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eu Drive\IICA 2\MIDR 2026-2027\P4 - Amazul\"/>
    </mc:Choice>
  </mc:AlternateContent>
  <xr:revisionPtr revIDLastSave="0" documentId="13_ncr:1_{B36FD229-C2B4-45B5-9036-BA59C530C1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e de dados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'Base de dados'!$A$1:$BA$758</definedName>
  </definedNames>
  <calcPr calcId="191029"/>
</workbook>
</file>

<file path=xl/calcChain.xml><?xml version="1.0" encoding="utf-8"?>
<calcChain xmlns="http://schemas.openxmlformats.org/spreadsheetml/2006/main">
  <c r="AW3" i="1" l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W371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W43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W488" i="1"/>
  <c r="AW489" i="1"/>
  <c r="AW490" i="1"/>
  <c r="AW491" i="1"/>
  <c r="AW492" i="1"/>
  <c r="AW493" i="1"/>
  <c r="AW494" i="1"/>
  <c r="AW495" i="1"/>
  <c r="AW496" i="1"/>
  <c r="AW497" i="1"/>
  <c r="AW498" i="1"/>
  <c r="AW499" i="1"/>
  <c r="AW500" i="1"/>
  <c r="AW501" i="1"/>
  <c r="AW502" i="1"/>
  <c r="AW503" i="1"/>
  <c r="AW504" i="1"/>
  <c r="AW505" i="1"/>
  <c r="AW506" i="1"/>
  <c r="AW507" i="1"/>
  <c r="AW508" i="1"/>
  <c r="AW509" i="1"/>
  <c r="AW510" i="1"/>
  <c r="AW511" i="1"/>
  <c r="AW512" i="1"/>
  <c r="AW513" i="1"/>
  <c r="AW514" i="1"/>
  <c r="AW515" i="1"/>
  <c r="AW516" i="1"/>
  <c r="AW517" i="1"/>
  <c r="AW518" i="1"/>
  <c r="AW519" i="1"/>
  <c r="AW520" i="1"/>
  <c r="AW521" i="1"/>
  <c r="AW522" i="1"/>
  <c r="AW523" i="1"/>
  <c r="AW524" i="1"/>
  <c r="AW525" i="1"/>
  <c r="AW526" i="1"/>
  <c r="AW527" i="1"/>
  <c r="AW528" i="1"/>
  <c r="AW529" i="1"/>
  <c r="AW530" i="1"/>
  <c r="AW531" i="1"/>
  <c r="AW532" i="1"/>
  <c r="AW533" i="1"/>
  <c r="AW534" i="1"/>
  <c r="AW535" i="1"/>
  <c r="AW536" i="1"/>
  <c r="AW537" i="1"/>
  <c r="AW538" i="1"/>
  <c r="AW539" i="1"/>
  <c r="AW540" i="1"/>
  <c r="AW541" i="1"/>
  <c r="AW542" i="1"/>
  <c r="AW543" i="1"/>
  <c r="AW544" i="1"/>
  <c r="AW545" i="1"/>
  <c r="AW546" i="1"/>
  <c r="AW547" i="1"/>
  <c r="AW548" i="1"/>
  <c r="AW549" i="1"/>
  <c r="AW550" i="1"/>
  <c r="AW551" i="1"/>
  <c r="AW552" i="1"/>
  <c r="AW553" i="1"/>
  <c r="AW554" i="1"/>
  <c r="AW555" i="1"/>
  <c r="AW556" i="1"/>
  <c r="AW557" i="1"/>
  <c r="AW558" i="1"/>
  <c r="AW559" i="1"/>
  <c r="AW560" i="1"/>
  <c r="AW561" i="1"/>
  <c r="AW562" i="1"/>
  <c r="AW563" i="1"/>
  <c r="AW564" i="1"/>
  <c r="AW565" i="1"/>
  <c r="AW566" i="1"/>
  <c r="AW567" i="1"/>
  <c r="AW568" i="1"/>
  <c r="AW569" i="1"/>
  <c r="AW570" i="1"/>
  <c r="AW571" i="1"/>
  <c r="AW572" i="1"/>
  <c r="AW573" i="1"/>
  <c r="AW574" i="1"/>
  <c r="AW575" i="1"/>
  <c r="AW576" i="1"/>
  <c r="AW577" i="1"/>
  <c r="AW578" i="1"/>
  <c r="AW579" i="1"/>
  <c r="AW580" i="1"/>
  <c r="AW581" i="1"/>
  <c r="AW582" i="1"/>
  <c r="AW583" i="1"/>
  <c r="AW584" i="1"/>
  <c r="AW585" i="1"/>
  <c r="AW586" i="1"/>
  <c r="AW587" i="1"/>
  <c r="AW588" i="1"/>
  <c r="AW589" i="1"/>
  <c r="AW590" i="1"/>
  <c r="AW591" i="1"/>
  <c r="AW592" i="1"/>
  <c r="AW593" i="1"/>
  <c r="AW594" i="1"/>
  <c r="AW595" i="1"/>
  <c r="AW596" i="1"/>
  <c r="AW597" i="1"/>
  <c r="AW598" i="1"/>
  <c r="AW599" i="1"/>
  <c r="AW600" i="1"/>
  <c r="AW601" i="1"/>
  <c r="AW602" i="1"/>
  <c r="AW603" i="1"/>
  <c r="AW604" i="1"/>
  <c r="AW605" i="1"/>
  <c r="AW606" i="1"/>
  <c r="AW607" i="1"/>
  <c r="AW608" i="1"/>
  <c r="AW609" i="1"/>
  <c r="AW610" i="1"/>
  <c r="AW611" i="1"/>
  <c r="AW612" i="1"/>
  <c r="AW613" i="1"/>
  <c r="AW614" i="1"/>
  <c r="AW615" i="1"/>
  <c r="AW616" i="1"/>
  <c r="AW617" i="1"/>
  <c r="AW618" i="1"/>
  <c r="AW619" i="1"/>
  <c r="AW620" i="1"/>
  <c r="AW621" i="1"/>
  <c r="AW622" i="1"/>
  <c r="AW623" i="1"/>
  <c r="AW624" i="1"/>
  <c r="AW625" i="1"/>
  <c r="AW626" i="1"/>
  <c r="AW627" i="1"/>
  <c r="AW628" i="1"/>
  <c r="AW629" i="1"/>
  <c r="AW630" i="1"/>
  <c r="AW631" i="1"/>
  <c r="AW632" i="1"/>
  <c r="AW633" i="1"/>
  <c r="AW634" i="1"/>
  <c r="AW635" i="1"/>
  <c r="AW636" i="1"/>
  <c r="AW637" i="1"/>
  <c r="AW638" i="1"/>
  <c r="AW639" i="1"/>
  <c r="AW640" i="1"/>
  <c r="AW641" i="1"/>
  <c r="AW642" i="1"/>
  <c r="AW643" i="1"/>
  <c r="AW644" i="1"/>
  <c r="AW645" i="1"/>
  <c r="AW646" i="1"/>
  <c r="AW647" i="1"/>
  <c r="AW648" i="1"/>
  <c r="AW649" i="1"/>
  <c r="AW650" i="1"/>
  <c r="AW651" i="1"/>
  <c r="AW652" i="1"/>
  <c r="AW653" i="1"/>
  <c r="AW654" i="1"/>
  <c r="AW655" i="1"/>
  <c r="AW656" i="1"/>
  <c r="AW657" i="1"/>
  <c r="AW658" i="1"/>
  <c r="AW659" i="1"/>
  <c r="AW660" i="1"/>
  <c r="AW661" i="1"/>
  <c r="AW662" i="1"/>
  <c r="AW663" i="1"/>
  <c r="AW664" i="1"/>
  <c r="AW665" i="1"/>
  <c r="AW666" i="1"/>
  <c r="AW667" i="1"/>
  <c r="AW668" i="1"/>
  <c r="AW669" i="1"/>
  <c r="AW670" i="1"/>
  <c r="AW671" i="1"/>
  <c r="AW672" i="1"/>
  <c r="AW673" i="1"/>
  <c r="AW674" i="1"/>
  <c r="AW675" i="1"/>
  <c r="AW676" i="1"/>
  <c r="AW677" i="1"/>
  <c r="AW678" i="1"/>
  <c r="AW679" i="1"/>
  <c r="AW680" i="1"/>
  <c r="AW681" i="1"/>
  <c r="AW682" i="1"/>
  <c r="AW683" i="1"/>
  <c r="AW684" i="1"/>
  <c r="AW685" i="1"/>
  <c r="AW686" i="1"/>
  <c r="AW687" i="1"/>
  <c r="AW688" i="1"/>
  <c r="AW689" i="1"/>
  <c r="AW690" i="1"/>
  <c r="AW691" i="1"/>
  <c r="AW692" i="1"/>
  <c r="AW693" i="1"/>
  <c r="AW694" i="1"/>
  <c r="AW695" i="1"/>
  <c r="AW696" i="1"/>
  <c r="AW697" i="1"/>
  <c r="AW698" i="1"/>
  <c r="AW699" i="1"/>
  <c r="AW700" i="1"/>
  <c r="AW701" i="1"/>
  <c r="AW702" i="1"/>
  <c r="AW703" i="1"/>
  <c r="AW704" i="1"/>
  <c r="AW705" i="1"/>
  <c r="AW706" i="1"/>
  <c r="AW707" i="1"/>
  <c r="AW708" i="1"/>
  <c r="AW709" i="1"/>
  <c r="AW710" i="1"/>
  <c r="AW711" i="1"/>
  <c r="AW712" i="1"/>
  <c r="AW713" i="1"/>
  <c r="AW714" i="1"/>
  <c r="AW715" i="1"/>
  <c r="AW716" i="1"/>
  <c r="AW717" i="1"/>
  <c r="AW718" i="1"/>
  <c r="AW719" i="1"/>
  <c r="AW720" i="1"/>
  <c r="AW721" i="1"/>
  <c r="AW722" i="1"/>
  <c r="AW723" i="1"/>
  <c r="AW724" i="1"/>
  <c r="AW725" i="1"/>
  <c r="AW726" i="1"/>
  <c r="AW727" i="1"/>
  <c r="AW728" i="1"/>
  <c r="AW729" i="1"/>
  <c r="AW730" i="1"/>
  <c r="AW731" i="1"/>
  <c r="AW732" i="1"/>
  <c r="AW733" i="1"/>
  <c r="AW734" i="1"/>
  <c r="AW735" i="1"/>
  <c r="AW736" i="1"/>
  <c r="AW737" i="1"/>
  <c r="AW738" i="1"/>
  <c r="AW739" i="1"/>
  <c r="AW740" i="1"/>
  <c r="AW741" i="1"/>
  <c r="AW742" i="1"/>
  <c r="AW743" i="1"/>
  <c r="AW744" i="1"/>
  <c r="AW745" i="1"/>
  <c r="AW746" i="1"/>
  <c r="AW747" i="1"/>
  <c r="AW748" i="1"/>
  <c r="AW749" i="1"/>
  <c r="AW750" i="1"/>
  <c r="AW751" i="1"/>
  <c r="AW752" i="1"/>
  <c r="AW753" i="1"/>
  <c r="AW754" i="1"/>
  <c r="AW755" i="1"/>
  <c r="AW756" i="1"/>
  <c r="AW757" i="1"/>
  <c r="AW758" i="1"/>
  <c r="AW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2" i="1"/>
  <c r="AT3" i="1"/>
  <c r="AU3" i="1"/>
  <c r="AV3" i="1"/>
  <c r="AT4" i="1"/>
  <c r="AU4" i="1"/>
  <c r="AV4" i="1"/>
  <c r="AT5" i="1"/>
  <c r="AU5" i="1"/>
  <c r="AV5" i="1"/>
  <c r="AT6" i="1"/>
  <c r="AU6" i="1"/>
  <c r="AV6" i="1"/>
  <c r="AT7" i="1"/>
  <c r="AU7" i="1"/>
  <c r="AV7" i="1"/>
  <c r="AT8" i="1"/>
  <c r="AU8" i="1"/>
  <c r="AV8" i="1"/>
  <c r="AT9" i="1"/>
  <c r="AU9" i="1"/>
  <c r="AV9" i="1"/>
  <c r="AT10" i="1"/>
  <c r="AU10" i="1"/>
  <c r="AV10" i="1"/>
  <c r="AT11" i="1"/>
  <c r="AU11" i="1"/>
  <c r="AV11" i="1"/>
  <c r="AT12" i="1"/>
  <c r="AU12" i="1"/>
  <c r="AV12" i="1"/>
  <c r="AT13" i="1"/>
  <c r="AU13" i="1"/>
  <c r="AV13" i="1"/>
  <c r="AT14" i="1"/>
  <c r="AU14" i="1"/>
  <c r="AV14" i="1"/>
  <c r="AT15" i="1"/>
  <c r="AU15" i="1"/>
  <c r="AV15" i="1"/>
  <c r="AT16" i="1"/>
  <c r="AU16" i="1"/>
  <c r="AV16" i="1"/>
  <c r="AT17" i="1"/>
  <c r="AU17" i="1"/>
  <c r="AV17" i="1"/>
  <c r="AT18" i="1"/>
  <c r="AU18" i="1"/>
  <c r="AV18" i="1"/>
  <c r="AT19" i="1"/>
  <c r="AU19" i="1"/>
  <c r="AV19" i="1"/>
  <c r="AT20" i="1"/>
  <c r="AU20" i="1"/>
  <c r="AV20" i="1"/>
  <c r="AT21" i="1"/>
  <c r="AU21" i="1"/>
  <c r="AV21" i="1"/>
  <c r="AT22" i="1"/>
  <c r="AU22" i="1"/>
  <c r="AV22" i="1"/>
  <c r="AT23" i="1"/>
  <c r="AU23" i="1"/>
  <c r="AV23" i="1"/>
  <c r="AT24" i="1"/>
  <c r="AU24" i="1"/>
  <c r="AV24" i="1"/>
  <c r="AT25" i="1"/>
  <c r="AU25" i="1"/>
  <c r="AV25" i="1"/>
  <c r="AT26" i="1"/>
  <c r="AU26" i="1"/>
  <c r="AV26" i="1"/>
  <c r="AT27" i="1"/>
  <c r="AU27" i="1"/>
  <c r="AV27" i="1"/>
  <c r="AT28" i="1"/>
  <c r="AU28" i="1"/>
  <c r="AV28" i="1"/>
  <c r="AT29" i="1"/>
  <c r="AU29" i="1"/>
  <c r="AV29" i="1"/>
  <c r="AT30" i="1"/>
  <c r="AU30" i="1"/>
  <c r="AV30" i="1"/>
  <c r="AT31" i="1"/>
  <c r="AU31" i="1"/>
  <c r="AV31" i="1"/>
  <c r="AT32" i="1"/>
  <c r="AU32" i="1"/>
  <c r="AV32" i="1"/>
  <c r="AT33" i="1"/>
  <c r="AU33" i="1"/>
  <c r="AV33" i="1"/>
  <c r="AT34" i="1"/>
  <c r="AU34" i="1"/>
  <c r="AV34" i="1"/>
  <c r="AT35" i="1"/>
  <c r="AU35" i="1"/>
  <c r="AV35" i="1"/>
  <c r="AT36" i="1"/>
  <c r="AU36" i="1"/>
  <c r="AV36" i="1"/>
  <c r="AT37" i="1"/>
  <c r="AU37" i="1"/>
  <c r="AV37" i="1"/>
  <c r="AT38" i="1"/>
  <c r="AU38" i="1"/>
  <c r="AV38" i="1"/>
  <c r="AT39" i="1"/>
  <c r="AU39" i="1"/>
  <c r="AV39" i="1"/>
  <c r="AT40" i="1"/>
  <c r="AU40" i="1"/>
  <c r="AV40" i="1"/>
  <c r="AT41" i="1"/>
  <c r="AU41" i="1"/>
  <c r="AV41" i="1"/>
  <c r="AT42" i="1"/>
  <c r="AU42" i="1"/>
  <c r="AV42" i="1"/>
  <c r="AT43" i="1"/>
  <c r="AU43" i="1"/>
  <c r="AV43" i="1"/>
  <c r="AT44" i="1"/>
  <c r="AU44" i="1"/>
  <c r="AV44" i="1"/>
  <c r="AT45" i="1"/>
  <c r="AU45" i="1"/>
  <c r="AV45" i="1"/>
  <c r="AT46" i="1"/>
  <c r="AU46" i="1"/>
  <c r="AV46" i="1"/>
  <c r="AT47" i="1"/>
  <c r="AU47" i="1"/>
  <c r="AV47" i="1"/>
  <c r="AT48" i="1"/>
  <c r="AU48" i="1"/>
  <c r="AV48" i="1"/>
  <c r="AT49" i="1"/>
  <c r="AU49" i="1"/>
  <c r="AV49" i="1"/>
  <c r="AT50" i="1"/>
  <c r="AU50" i="1"/>
  <c r="AV50" i="1"/>
  <c r="AT51" i="1"/>
  <c r="AU51" i="1"/>
  <c r="AV51" i="1"/>
  <c r="AT52" i="1"/>
  <c r="AU52" i="1"/>
  <c r="AV52" i="1"/>
  <c r="AT53" i="1"/>
  <c r="AU53" i="1"/>
  <c r="AV53" i="1"/>
  <c r="AT54" i="1"/>
  <c r="AU54" i="1"/>
  <c r="AV54" i="1"/>
  <c r="AT55" i="1"/>
  <c r="AU55" i="1"/>
  <c r="AV55" i="1"/>
  <c r="AT56" i="1"/>
  <c r="AU56" i="1"/>
  <c r="AV56" i="1"/>
  <c r="AT57" i="1"/>
  <c r="AU57" i="1"/>
  <c r="AV57" i="1"/>
  <c r="AT58" i="1"/>
  <c r="AU58" i="1"/>
  <c r="AV58" i="1"/>
  <c r="AT59" i="1"/>
  <c r="AU59" i="1"/>
  <c r="AV59" i="1"/>
  <c r="AT60" i="1"/>
  <c r="AU60" i="1"/>
  <c r="AV60" i="1"/>
  <c r="AT61" i="1"/>
  <c r="AU61" i="1"/>
  <c r="AV61" i="1"/>
  <c r="AT62" i="1"/>
  <c r="AU62" i="1"/>
  <c r="AV62" i="1"/>
  <c r="AT63" i="1"/>
  <c r="AU63" i="1"/>
  <c r="AV63" i="1"/>
  <c r="AT64" i="1"/>
  <c r="AU64" i="1"/>
  <c r="AV64" i="1"/>
  <c r="AT65" i="1"/>
  <c r="AU65" i="1"/>
  <c r="AV65" i="1"/>
  <c r="AT66" i="1"/>
  <c r="AU66" i="1"/>
  <c r="AV66" i="1"/>
  <c r="AT67" i="1"/>
  <c r="AU67" i="1"/>
  <c r="AV67" i="1"/>
  <c r="AT68" i="1"/>
  <c r="AU68" i="1"/>
  <c r="AV68" i="1"/>
  <c r="AT69" i="1"/>
  <c r="AU69" i="1"/>
  <c r="AV69" i="1"/>
  <c r="AT70" i="1"/>
  <c r="AU70" i="1"/>
  <c r="AV70" i="1"/>
  <c r="AT71" i="1"/>
  <c r="AU71" i="1"/>
  <c r="AV71" i="1"/>
  <c r="AT72" i="1"/>
  <c r="AU72" i="1"/>
  <c r="AV72" i="1"/>
  <c r="AT73" i="1"/>
  <c r="AU73" i="1"/>
  <c r="AV73" i="1"/>
  <c r="AT74" i="1"/>
  <c r="AU74" i="1"/>
  <c r="AV74" i="1"/>
  <c r="AT75" i="1"/>
  <c r="AU75" i="1"/>
  <c r="AV75" i="1"/>
  <c r="AT76" i="1"/>
  <c r="AU76" i="1"/>
  <c r="AV76" i="1"/>
  <c r="AT77" i="1"/>
  <c r="AU77" i="1"/>
  <c r="AV77" i="1"/>
  <c r="AT78" i="1"/>
  <c r="AU78" i="1"/>
  <c r="AV78" i="1"/>
  <c r="AT79" i="1"/>
  <c r="AU79" i="1"/>
  <c r="AV79" i="1"/>
  <c r="AT80" i="1"/>
  <c r="AU80" i="1"/>
  <c r="AV80" i="1"/>
  <c r="AT81" i="1"/>
  <c r="AU81" i="1"/>
  <c r="AV81" i="1"/>
  <c r="AT82" i="1"/>
  <c r="AU82" i="1"/>
  <c r="AV82" i="1"/>
  <c r="AT83" i="1"/>
  <c r="AU83" i="1"/>
  <c r="AV83" i="1"/>
  <c r="AT84" i="1"/>
  <c r="AU84" i="1"/>
  <c r="AV84" i="1"/>
  <c r="AT85" i="1"/>
  <c r="AU85" i="1"/>
  <c r="AV85" i="1"/>
  <c r="AT86" i="1"/>
  <c r="AU86" i="1"/>
  <c r="AV86" i="1"/>
  <c r="AT87" i="1"/>
  <c r="AU87" i="1"/>
  <c r="AV87" i="1"/>
  <c r="AT88" i="1"/>
  <c r="AU88" i="1"/>
  <c r="AV88" i="1"/>
  <c r="AT89" i="1"/>
  <c r="AU89" i="1"/>
  <c r="AV89" i="1"/>
  <c r="AT90" i="1"/>
  <c r="AU90" i="1"/>
  <c r="AV90" i="1"/>
  <c r="AT91" i="1"/>
  <c r="AU91" i="1"/>
  <c r="AV91" i="1"/>
  <c r="AT92" i="1"/>
  <c r="AU92" i="1"/>
  <c r="AV92" i="1"/>
  <c r="AT93" i="1"/>
  <c r="AU93" i="1"/>
  <c r="AV93" i="1"/>
  <c r="AT94" i="1"/>
  <c r="AU94" i="1"/>
  <c r="AV94" i="1"/>
  <c r="AT95" i="1"/>
  <c r="AU95" i="1"/>
  <c r="AV95" i="1"/>
  <c r="AT96" i="1"/>
  <c r="AU96" i="1"/>
  <c r="AV96" i="1"/>
  <c r="AT97" i="1"/>
  <c r="AU97" i="1"/>
  <c r="AV97" i="1"/>
  <c r="AT98" i="1"/>
  <c r="AU98" i="1"/>
  <c r="AV98" i="1"/>
  <c r="AT99" i="1"/>
  <c r="AU99" i="1"/>
  <c r="AV99" i="1"/>
  <c r="AT100" i="1"/>
  <c r="AU100" i="1"/>
  <c r="AV100" i="1"/>
  <c r="AT101" i="1"/>
  <c r="AU101" i="1"/>
  <c r="AV101" i="1"/>
  <c r="AT102" i="1"/>
  <c r="AU102" i="1"/>
  <c r="AV102" i="1"/>
  <c r="AT103" i="1"/>
  <c r="AU103" i="1"/>
  <c r="AV103" i="1"/>
  <c r="AT104" i="1"/>
  <c r="AU104" i="1"/>
  <c r="AV104" i="1"/>
  <c r="AT105" i="1"/>
  <c r="AU105" i="1"/>
  <c r="AV105" i="1"/>
  <c r="AT106" i="1"/>
  <c r="AU106" i="1"/>
  <c r="AV106" i="1"/>
  <c r="AT107" i="1"/>
  <c r="AU107" i="1"/>
  <c r="AV107" i="1"/>
  <c r="AT108" i="1"/>
  <c r="AU108" i="1"/>
  <c r="AV108" i="1"/>
  <c r="AT109" i="1"/>
  <c r="AU109" i="1"/>
  <c r="AV109" i="1"/>
  <c r="AT110" i="1"/>
  <c r="AU110" i="1"/>
  <c r="AV110" i="1"/>
  <c r="AT111" i="1"/>
  <c r="AU111" i="1"/>
  <c r="AV111" i="1"/>
  <c r="AT112" i="1"/>
  <c r="AU112" i="1"/>
  <c r="AV112" i="1"/>
  <c r="AT113" i="1"/>
  <c r="AU113" i="1"/>
  <c r="AV113" i="1"/>
  <c r="AT114" i="1"/>
  <c r="AU114" i="1"/>
  <c r="AV114" i="1"/>
  <c r="AT115" i="1"/>
  <c r="AU115" i="1"/>
  <c r="AV115" i="1"/>
  <c r="AT116" i="1"/>
  <c r="AU116" i="1"/>
  <c r="AV116" i="1"/>
  <c r="AT117" i="1"/>
  <c r="AU117" i="1"/>
  <c r="AV117" i="1"/>
  <c r="AT118" i="1"/>
  <c r="AU118" i="1"/>
  <c r="AV118" i="1"/>
  <c r="AT119" i="1"/>
  <c r="AU119" i="1"/>
  <c r="AV119" i="1"/>
  <c r="AT120" i="1"/>
  <c r="AU120" i="1"/>
  <c r="AV120" i="1"/>
  <c r="AT121" i="1"/>
  <c r="AU121" i="1"/>
  <c r="AV121" i="1"/>
  <c r="AT122" i="1"/>
  <c r="AU122" i="1"/>
  <c r="AV122" i="1"/>
  <c r="AT123" i="1"/>
  <c r="AU123" i="1"/>
  <c r="AV123" i="1"/>
  <c r="AT124" i="1"/>
  <c r="AU124" i="1"/>
  <c r="AV124" i="1"/>
  <c r="AT125" i="1"/>
  <c r="AU125" i="1"/>
  <c r="AV125" i="1"/>
  <c r="AT126" i="1"/>
  <c r="AU126" i="1"/>
  <c r="AV126" i="1"/>
  <c r="AT127" i="1"/>
  <c r="AU127" i="1"/>
  <c r="AV127" i="1"/>
  <c r="AT128" i="1"/>
  <c r="AU128" i="1"/>
  <c r="AV128" i="1"/>
  <c r="AT129" i="1"/>
  <c r="AU129" i="1"/>
  <c r="AV129" i="1"/>
  <c r="AT130" i="1"/>
  <c r="AU130" i="1"/>
  <c r="AV130" i="1"/>
  <c r="AT131" i="1"/>
  <c r="AU131" i="1"/>
  <c r="AV131" i="1"/>
  <c r="AT132" i="1"/>
  <c r="AU132" i="1"/>
  <c r="AV132" i="1"/>
  <c r="AT133" i="1"/>
  <c r="AU133" i="1"/>
  <c r="AV133" i="1"/>
  <c r="AT134" i="1"/>
  <c r="AU134" i="1"/>
  <c r="AV134" i="1"/>
  <c r="AT135" i="1"/>
  <c r="AU135" i="1"/>
  <c r="AV135" i="1"/>
  <c r="AT136" i="1"/>
  <c r="AU136" i="1"/>
  <c r="AV136" i="1"/>
  <c r="AT137" i="1"/>
  <c r="AU137" i="1"/>
  <c r="AV137" i="1"/>
  <c r="AT138" i="1"/>
  <c r="AU138" i="1"/>
  <c r="AV138" i="1"/>
  <c r="AT139" i="1"/>
  <c r="AU139" i="1"/>
  <c r="AV139" i="1"/>
  <c r="AT140" i="1"/>
  <c r="AU140" i="1"/>
  <c r="AV140" i="1"/>
  <c r="AT141" i="1"/>
  <c r="AU141" i="1"/>
  <c r="AV141" i="1"/>
  <c r="AT142" i="1"/>
  <c r="AU142" i="1"/>
  <c r="AV142" i="1"/>
  <c r="AT143" i="1"/>
  <c r="AU143" i="1"/>
  <c r="AV143" i="1"/>
  <c r="AT144" i="1"/>
  <c r="AU144" i="1"/>
  <c r="AV144" i="1"/>
  <c r="AT145" i="1"/>
  <c r="AU145" i="1"/>
  <c r="AV145" i="1"/>
  <c r="AT146" i="1"/>
  <c r="AU146" i="1"/>
  <c r="AV146" i="1"/>
  <c r="AT147" i="1"/>
  <c r="AU147" i="1"/>
  <c r="AV147" i="1"/>
  <c r="AT148" i="1"/>
  <c r="AU148" i="1"/>
  <c r="AV148" i="1"/>
  <c r="AT149" i="1"/>
  <c r="AU149" i="1"/>
  <c r="AV149" i="1"/>
  <c r="AT150" i="1"/>
  <c r="AU150" i="1"/>
  <c r="AV150" i="1"/>
  <c r="AT151" i="1"/>
  <c r="AU151" i="1"/>
  <c r="AV151" i="1"/>
  <c r="AT152" i="1"/>
  <c r="AU152" i="1"/>
  <c r="AV152" i="1"/>
  <c r="AT153" i="1"/>
  <c r="AU153" i="1"/>
  <c r="AV153" i="1"/>
  <c r="AT154" i="1"/>
  <c r="AU154" i="1"/>
  <c r="AV154" i="1"/>
  <c r="AT155" i="1"/>
  <c r="AU155" i="1"/>
  <c r="AV155" i="1"/>
  <c r="AT156" i="1"/>
  <c r="AU156" i="1"/>
  <c r="AV156" i="1"/>
  <c r="AT157" i="1"/>
  <c r="AU157" i="1"/>
  <c r="AV157" i="1"/>
  <c r="AT158" i="1"/>
  <c r="AU158" i="1"/>
  <c r="AV158" i="1"/>
  <c r="AT159" i="1"/>
  <c r="AU159" i="1"/>
  <c r="AV159" i="1"/>
  <c r="AT160" i="1"/>
  <c r="AU160" i="1"/>
  <c r="AV160" i="1"/>
  <c r="AT161" i="1"/>
  <c r="AU161" i="1"/>
  <c r="AV161" i="1"/>
  <c r="AT162" i="1"/>
  <c r="AU162" i="1"/>
  <c r="AV162" i="1"/>
  <c r="AT163" i="1"/>
  <c r="AU163" i="1"/>
  <c r="AV163" i="1"/>
  <c r="AT164" i="1"/>
  <c r="AU164" i="1"/>
  <c r="AV164" i="1"/>
  <c r="AT165" i="1"/>
  <c r="AU165" i="1"/>
  <c r="AV165" i="1"/>
  <c r="AT166" i="1"/>
  <c r="AU166" i="1"/>
  <c r="AV166" i="1"/>
  <c r="AT167" i="1"/>
  <c r="AU167" i="1"/>
  <c r="AV167" i="1"/>
  <c r="AT168" i="1"/>
  <c r="AU168" i="1"/>
  <c r="AV168" i="1"/>
  <c r="AT169" i="1"/>
  <c r="AU169" i="1"/>
  <c r="AV169" i="1"/>
  <c r="AT170" i="1"/>
  <c r="AU170" i="1"/>
  <c r="AV170" i="1"/>
  <c r="AT171" i="1"/>
  <c r="AU171" i="1"/>
  <c r="AV171" i="1"/>
  <c r="AT172" i="1"/>
  <c r="AU172" i="1"/>
  <c r="AV172" i="1"/>
  <c r="AT173" i="1"/>
  <c r="AU173" i="1"/>
  <c r="AV173" i="1"/>
  <c r="AT174" i="1"/>
  <c r="AU174" i="1"/>
  <c r="AV174" i="1"/>
  <c r="AT175" i="1"/>
  <c r="AU175" i="1"/>
  <c r="AV175" i="1"/>
  <c r="AT176" i="1"/>
  <c r="AU176" i="1"/>
  <c r="AV176" i="1"/>
  <c r="AT177" i="1"/>
  <c r="AU177" i="1"/>
  <c r="AV177" i="1"/>
  <c r="AT178" i="1"/>
  <c r="AU178" i="1"/>
  <c r="AV178" i="1"/>
  <c r="AT179" i="1"/>
  <c r="AU179" i="1"/>
  <c r="AV179" i="1"/>
  <c r="AT180" i="1"/>
  <c r="AU180" i="1"/>
  <c r="AV180" i="1"/>
  <c r="AT181" i="1"/>
  <c r="AU181" i="1"/>
  <c r="AV181" i="1"/>
  <c r="AT182" i="1"/>
  <c r="AU182" i="1"/>
  <c r="AV182" i="1"/>
  <c r="AT183" i="1"/>
  <c r="AU183" i="1"/>
  <c r="AV183" i="1"/>
  <c r="AT184" i="1"/>
  <c r="AU184" i="1"/>
  <c r="AV184" i="1"/>
  <c r="AT185" i="1"/>
  <c r="AU185" i="1"/>
  <c r="AV185" i="1"/>
  <c r="AT186" i="1"/>
  <c r="AU186" i="1"/>
  <c r="AV186" i="1"/>
  <c r="AT187" i="1"/>
  <c r="AU187" i="1"/>
  <c r="AV187" i="1"/>
  <c r="AT188" i="1"/>
  <c r="AU188" i="1"/>
  <c r="AV188" i="1"/>
  <c r="AT189" i="1"/>
  <c r="AU189" i="1"/>
  <c r="AV189" i="1"/>
  <c r="AT190" i="1"/>
  <c r="AU190" i="1"/>
  <c r="AV190" i="1"/>
  <c r="AT191" i="1"/>
  <c r="AU191" i="1"/>
  <c r="AV191" i="1"/>
  <c r="AT192" i="1"/>
  <c r="AU192" i="1"/>
  <c r="AV192" i="1"/>
  <c r="AT193" i="1"/>
  <c r="AU193" i="1"/>
  <c r="AV193" i="1"/>
  <c r="AT194" i="1"/>
  <c r="AU194" i="1"/>
  <c r="AV194" i="1"/>
  <c r="AT195" i="1"/>
  <c r="AU195" i="1"/>
  <c r="AV195" i="1"/>
  <c r="AT196" i="1"/>
  <c r="AU196" i="1"/>
  <c r="AV196" i="1"/>
  <c r="AT197" i="1"/>
  <c r="AU197" i="1"/>
  <c r="AV197" i="1"/>
  <c r="AT198" i="1"/>
  <c r="AU198" i="1"/>
  <c r="AV198" i="1"/>
  <c r="AT199" i="1"/>
  <c r="AU199" i="1"/>
  <c r="AV199" i="1"/>
  <c r="AT200" i="1"/>
  <c r="AU200" i="1"/>
  <c r="AV200" i="1"/>
  <c r="AT201" i="1"/>
  <c r="AU201" i="1"/>
  <c r="AV201" i="1"/>
  <c r="AT202" i="1"/>
  <c r="AU202" i="1"/>
  <c r="AV202" i="1"/>
  <c r="AT203" i="1"/>
  <c r="AU203" i="1"/>
  <c r="AV203" i="1"/>
  <c r="AT204" i="1"/>
  <c r="AU204" i="1"/>
  <c r="AV204" i="1"/>
  <c r="AT205" i="1"/>
  <c r="AU205" i="1"/>
  <c r="AV205" i="1"/>
  <c r="AT206" i="1"/>
  <c r="AU206" i="1"/>
  <c r="AV206" i="1"/>
  <c r="AT207" i="1"/>
  <c r="AU207" i="1"/>
  <c r="AV207" i="1"/>
  <c r="AT208" i="1"/>
  <c r="AU208" i="1"/>
  <c r="AV208" i="1"/>
  <c r="AT209" i="1"/>
  <c r="AU209" i="1"/>
  <c r="AV209" i="1"/>
  <c r="AT210" i="1"/>
  <c r="AU210" i="1"/>
  <c r="AV210" i="1"/>
  <c r="AT211" i="1"/>
  <c r="AU211" i="1"/>
  <c r="AV211" i="1"/>
  <c r="AT212" i="1"/>
  <c r="AU212" i="1"/>
  <c r="AV212" i="1"/>
  <c r="AT213" i="1"/>
  <c r="AU213" i="1"/>
  <c r="AV213" i="1"/>
  <c r="AT214" i="1"/>
  <c r="AU214" i="1"/>
  <c r="AV214" i="1"/>
  <c r="AT215" i="1"/>
  <c r="AU215" i="1"/>
  <c r="AV215" i="1"/>
  <c r="AT216" i="1"/>
  <c r="AU216" i="1"/>
  <c r="AV216" i="1"/>
  <c r="AT217" i="1"/>
  <c r="AU217" i="1"/>
  <c r="AV217" i="1"/>
  <c r="AT218" i="1"/>
  <c r="AU218" i="1"/>
  <c r="AV218" i="1"/>
  <c r="AT219" i="1"/>
  <c r="AU219" i="1"/>
  <c r="AV219" i="1"/>
  <c r="AT220" i="1"/>
  <c r="AU220" i="1"/>
  <c r="AV220" i="1"/>
  <c r="AT221" i="1"/>
  <c r="AU221" i="1"/>
  <c r="AV221" i="1"/>
  <c r="AT222" i="1"/>
  <c r="AU222" i="1"/>
  <c r="AV222" i="1"/>
  <c r="AT223" i="1"/>
  <c r="AU223" i="1"/>
  <c r="AV223" i="1"/>
  <c r="AT224" i="1"/>
  <c r="AU224" i="1"/>
  <c r="AV224" i="1"/>
  <c r="AT225" i="1"/>
  <c r="AU225" i="1"/>
  <c r="AV225" i="1"/>
  <c r="AT226" i="1"/>
  <c r="AU226" i="1"/>
  <c r="AV226" i="1"/>
  <c r="AT227" i="1"/>
  <c r="AU227" i="1"/>
  <c r="AV227" i="1"/>
  <c r="AT228" i="1"/>
  <c r="AU228" i="1"/>
  <c r="AV228" i="1"/>
  <c r="AT229" i="1"/>
  <c r="AU229" i="1"/>
  <c r="AV229" i="1"/>
  <c r="AT230" i="1"/>
  <c r="AU230" i="1"/>
  <c r="AV230" i="1"/>
  <c r="AT231" i="1"/>
  <c r="AU231" i="1"/>
  <c r="AV231" i="1"/>
  <c r="AT232" i="1"/>
  <c r="AU232" i="1"/>
  <c r="AV232" i="1"/>
  <c r="AT233" i="1"/>
  <c r="AU233" i="1"/>
  <c r="AV233" i="1"/>
  <c r="AT234" i="1"/>
  <c r="AU234" i="1"/>
  <c r="AV234" i="1"/>
  <c r="AT235" i="1"/>
  <c r="AU235" i="1"/>
  <c r="AV235" i="1"/>
  <c r="AT236" i="1"/>
  <c r="AU236" i="1"/>
  <c r="AV236" i="1"/>
  <c r="AT237" i="1"/>
  <c r="AU237" i="1"/>
  <c r="AV237" i="1"/>
  <c r="AT238" i="1"/>
  <c r="AU238" i="1"/>
  <c r="AV238" i="1"/>
  <c r="AT239" i="1"/>
  <c r="AU239" i="1"/>
  <c r="AV239" i="1"/>
  <c r="AT240" i="1"/>
  <c r="AU240" i="1"/>
  <c r="AV240" i="1"/>
  <c r="AT241" i="1"/>
  <c r="AU241" i="1"/>
  <c r="AV241" i="1"/>
  <c r="AT242" i="1"/>
  <c r="AU242" i="1"/>
  <c r="AV242" i="1"/>
  <c r="AT243" i="1"/>
  <c r="AU243" i="1"/>
  <c r="AV243" i="1"/>
  <c r="AT244" i="1"/>
  <c r="AU244" i="1"/>
  <c r="AV244" i="1"/>
  <c r="AT245" i="1"/>
  <c r="AU245" i="1"/>
  <c r="AV245" i="1"/>
  <c r="AT246" i="1"/>
  <c r="AU246" i="1"/>
  <c r="AV246" i="1"/>
  <c r="AT247" i="1"/>
  <c r="AU247" i="1"/>
  <c r="AV247" i="1"/>
  <c r="AT248" i="1"/>
  <c r="AU248" i="1"/>
  <c r="AV248" i="1"/>
  <c r="AT249" i="1"/>
  <c r="AU249" i="1"/>
  <c r="AV249" i="1"/>
  <c r="AT250" i="1"/>
  <c r="AU250" i="1"/>
  <c r="AV250" i="1"/>
  <c r="AT251" i="1"/>
  <c r="AU251" i="1"/>
  <c r="AV251" i="1"/>
  <c r="AT252" i="1"/>
  <c r="AU252" i="1"/>
  <c r="AV252" i="1"/>
  <c r="AT253" i="1"/>
  <c r="AU253" i="1"/>
  <c r="AV253" i="1"/>
  <c r="AT254" i="1"/>
  <c r="AU254" i="1"/>
  <c r="AV254" i="1"/>
  <c r="AT255" i="1"/>
  <c r="AU255" i="1"/>
  <c r="AV255" i="1"/>
  <c r="AT256" i="1"/>
  <c r="AU256" i="1"/>
  <c r="AV256" i="1"/>
  <c r="AT257" i="1"/>
  <c r="AU257" i="1"/>
  <c r="AV257" i="1"/>
  <c r="AT258" i="1"/>
  <c r="AU258" i="1"/>
  <c r="AV258" i="1"/>
  <c r="AT259" i="1"/>
  <c r="AU259" i="1"/>
  <c r="AV259" i="1"/>
  <c r="AT260" i="1"/>
  <c r="AU260" i="1"/>
  <c r="AV260" i="1"/>
  <c r="AT261" i="1"/>
  <c r="AU261" i="1"/>
  <c r="AV261" i="1"/>
  <c r="AT262" i="1"/>
  <c r="AU262" i="1"/>
  <c r="AV262" i="1"/>
  <c r="AT263" i="1"/>
  <c r="AU263" i="1"/>
  <c r="AV263" i="1"/>
  <c r="AT264" i="1"/>
  <c r="AU264" i="1"/>
  <c r="AV264" i="1"/>
  <c r="AT265" i="1"/>
  <c r="AU265" i="1"/>
  <c r="AV265" i="1"/>
  <c r="AT266" i="1"/>
  <c r="AU266" i="1"/>
  <c r="AV266" i="1"/>
  <c r="AT267" i="1"/>
  <c r="AU267" i="1"/>
  <c r="AV267" i="1"/>
  <c r="AT268" i="1"/>
  <c r="AU268" i="1"/>
  <c r="AV268" i="1"/>
  <c r="AT269" i="1"/>
  <c r="AU269" i="1"/>
  <c r="AV269" i="1"/>
  <c r="AT270" i="1"/>
  <c r="AU270" i="1"/>
  <c r="AV270" i="1"/>
  <c r="AT271" i="1"/>
  <c r="AU271" i="1"/>
  <c r="AV271" i="1"/>
  <c r="AT272" i="1"/>
  <c r="AU272" i="1"/>
  <c r="AV272" i="1"/>
  <c r="AT273" i="1"/>
  <c r="AU273" i="1"/>
  <c r="AV273" i="1"/>
  <c r="AT274" i="1"/>
  <c r="AU274" i="1"/>
  <c r="AV274" i="1"/>
  <c r="AT275" i="1"/>
  <c r="AU275" i="1"/>
  <c r="AV275" i="1"/>
  <c r="AT276" i="1"/>
  <c r="AU276" i="1"/>
  <c r="AV276" i="1"/>
  <c r="AT277" i="1"/>
  <c r="AU277" i="1"/>
  <c r="AV277" i="1"/>
  <c r="AT278" i="1"/>
  <c r="AU278" i="1"/>
  <c r="AV278" i="1"/>
  <c r="AT279" i="1"/>
  <c r="AU279" i="1"/>
  <c r="AV279" i="1"/>
  <c r="AT280" i="1"/>
  <c r="AU280" i="1"/>
  <c r="AV280" i="1"/>
  <c r="AT281" i="1"/>
  <c r="AU281" i="1"/>
  <c r="AV281" i="1"/>
  <c r="AT282" i="1"/>
  <c r="AU282" i="1"/>
  <c r="AV282" i="1"/>
  <c r="AT283" i="1"/>
  <c r="AU283" i="1"/>
  <c r="AV283" i="1"/>
  <c r="AT284" i="1"/>
  <c r="AU284" i="1"/>
  <c r="AV284" i="1"/>
  <c r="AT285" i="1"/>
  <c r="AU285" i="1"/>
  <c r="AV285" i="1"/>
  <c r="AT286" i="1"/>
  <c r="AU286" i="1"/>
  <c r="AV286" i="1"/>
  <c r="AT287" i="1"/>
  <c r="AU287" i="1"/>
  <c r="AV287" i="1"/>
  <c r="AT288" i="1"/>
  <c r="AU288" i="1"/>
  <c r="AV288" i="1"/>
  <c r="AT289" i="1"/>
  <c r="AU289" i="1"/>
  <c r="AV289" i="1"/>
  <c r="AT290" i="1"/>
  <c r="AU290" i="1"/>
  <c r="AV290" i="1"/>
  <c r="AT291" i="1"/>
  <c r="AU291" i="1"/>
  <c r="AV291" i="1"/>
  <c r="AT292" i="1"/>
  <c r="AU292" i="1"/>
  <c r="AV292" i="1"/>
  <c r="AT293" i="1"/>
  <c r="AU293" i="1"/>
  <c r="AV293" i="1"/>
  <c r="AT294" i="1"/>
  <c r="AU294" i="1"/>
  <c r="AV294" i="1"/>
  <c r="AT295" i="1"/>
  <c r="AU295" i="1"/>
  <c r="AV295" i="1"/>
  <c r="AT296" i="1"/>
  <c r="AU296" i="1"/>
  <c r="AV296" i="1"/>
  <c r="AT297" i="1"/>
  <c r="AU297" i="1"/>
  <c r="AV297" i="1"/>
  <c r="AT298" i="1"/>
  <c r="AU298" i="1"/>
  <c r="AV298" i="1"/>
  <c r="AT299" i="1"/>
  <c r="AU299" i="1"/>
  <c r="AV299" i="1"/>
  <c r="AT300" i="1"/>
  <c r="AU300" i="1"/>
  <c r="AV300" i="1"/>
  <c r="AT301" i="1"/>
  <c r="AU301" i="1"/>
  <c r="AV301" i="1"/>
  <c r="AT302" i="1"/>
  <c r="AU302" i="1"/>
  <c r="AV302" i="1"/>
  <c r="AT303" i="1"/>
  <c r="AU303" i="1"/>
  <c r="AV303" i="1"/>
  <c r="AT304" i="1"/>
  <c r="AU304" i="1"/>
  <c r="AV304" i="1"/>
  <c r="AT305" i="1"/>
  <c r="AU305" i="1"/>
  <c r="AV305" i="1"/>
  <c r="AT306" i="1"/>
  <c r="AU306" i="1"/>
  <c r="AV306" i="1"/>
  <c r="AT307" i="1"/>
  <c r="AU307" i="1"/>
  <c r="AV307" i="1"/>
  <c r="AT308" i="1"/>
  <c r="AU308" i="1"/>
  <c r="AV308" i="1"/>
  <c r="AT309" i="1"/>
  <c r="AU309" i="1"/>
  <c r="AV309" i="1"/>
  <c r="AT310" i="1"/>
  <c r="AU310" i="1"/>
  <c r="AV310" i="1"/>
  <c r="AT311" i="1"/>
  <c r="AU311" i="1"/>
  <c r="AV311" i="1"/>
  <c r="AT312" i="1"/>
  <c r="AU312" i="1"/>
  <c r="AV312" i="1"/>
  <c r="AT313" i="1"/>
  <c r="AU313" i="1"/>
  <c r="AV313" i="1"/>
  <c r="AT314" i="1"/>
  <c r="AU314" i="1"/>
  <c r="AV314" i="1"/>
  <c r="AT315" i="1"/>
  <c r="AU315" i="1"/>
  <c r="AV315" i="1"/>
  <c r="AT316" i="1"/>
  <c r="AU316" i="1"/>
  <c r="AV316" i="1"/>
  <c r="AT317" i="1"/>
  <c r="AU317" i="1"/>
  <c r="AV317" i="1"/>
  <c r="AT318" i="1"/>
  <c r="AU318" i="1"/>
  <c r="AV318" i="1"/>
  <c r="AT319" i="1"/>
  <c r="AU319" i="1"/>
  <c r="AV319" i="1"/>
  <c r="AT320" i="1"/>
  <c r="AU320" i="1"/>
  <c r="AV320" i="1"/>
  <c r="AT321" i="1"/>
  <c r="AU321" i="1"/>
  <c r="AV321" i="1"/>
  <c r="AT322" i="1"/>
  <c r="AU322" i="1"/>
  <c r="AV322" i="1"/>
  <c r="AT323" i="1"/>
  <c r="AU323" i="1"/>
  <c r="AV323" i="1"/>
  <c r="AT324" i="1"/>
  <c r="AU324" i="1"/>
  <c r="AV324" i="1"/>
  <c r="AT325" i="1"/>
  <c r="AU325" i="1"/>
  <c r="AV325" i="1"/>
  <c r="AT326" i="1"/>
  <c r="AU326" i="1"/>
  <c r="AV326" i="1"/>
  <c r="AT327" i="1"/>
  <c r="AU327" i="1"/>
  <c r="AV327" i="1"/>
  <c r="AT328" i="1"/>
  <c r="AU328" i="1"/>
  <c r="AV328" i="1"/>
  <c r="AT329" i="1"/>
  <c r="AU329" i="1"/>
  <c r="AV329" i="1"/>
  <c r="AT330" i="1"/>
  <c r="AU330" i="1"/>
  <c r="AV330" i="1"/>
  <c r="AT331" i="1"/>
  <c r="AU331" i="1"/>
  <c r="AV331" i="1"/>
  <c r="AT332" i="1"/>
  <c r="AU332" i="1"/>
  <c r="AV332" i="1"/>
  <c r="AT333" i="1"/>
  <c r="AU333" i="1"/>
  <c r="AV333" i="1"/>
  <c r="AT334" i="1"/>
  <c r="AU334" i="1"/>
  <c r="AV334" i="1"/>
  <c r="AT335" i="1"/>
  <c r="AU335" i="1"/>
  <c r="AV335" i="1"/>
  <c r="AT336" i="1"/>
  <c r="AU336" i="1"/>
  <c r="AV336" i="1"/>
  <c r="AT337" i="1"/>
  <c r="AU337" i="1"/>
  <c r="AV337" i="1"/>
  <c r="AT338" i="1"/>
  <c r="AU338" i="1"/>
  <c r="AV338" i="1"/>
  <c r="AT339" i="1"/>
  <c r="AU339" i="1"/>
  <c r="AV339" i="1"/>
  <c r="AT340" i="1"/>
  <c r="AU340" i="1"/>
  <c r="AV340" i="1"/>
  <c r="AT341" i="1"/>
  <c r="AU341" i="1"/>
  <c r="AV341" i="1"/>
  <c r="AT342" i="1"/>
  <c r="AU342" i="1"/>
  <c r="AV342" i="1"/>
  <c r="AT343" i="1"/>
  <c r="AU343" i="1"/>
  <c r="AV343" i="1"/>
  <c r="AT344" i="1"/>
  <c r="AU344" i="1"/>
  <c r="AV344" i="1"/>
  <c r="AT345" i="1"/>
  <c r="AU345" i="1"/>
  <c r="AV345" i="1"/>
  <c r="AT346" i="1"/>
  <c r="AU346" i="1"/>
  <c r="AV346" i="1"/>
  <c r="AT347" i="1"/>
  <c r="AU347" i="1"/>
  <c r="AV347" i="1"/>
  <c r="AT348" i="1"/>
  <c r="AU348" i="1"/>
  <c r="AV348" i="1"/>
  <c r="AT349" i="1"/>
  <c r="AU349" i="1"/>
  <c r="AV349" i="1"/>
  <c r="AT350" i="1"/>
  <c r="AU350" i="1"/>
  <c r="AV350" i="1"/>
  <c r="AT351" i="1"/>
  <c r="AU351" i="1"/>
  <c r="AV351" i="1"/>
  <c r="AT352" i="1"/>
  <c r="AU352" i="1"/>
  <c r="AV352" i="1"/>
  <c r="AT353" i="1"/>
  <c r="AU353" i="1"/>
  <c r="AV353" i="1"/>
  <c r="AT354" i="1"/>
  <c r="AU354" i="1"/>
  <c r="AV354" i="1"/>
  <c r="AT355" i="1"/>
  <c r="AU355" i="1"/>
  <c r="AV355" i="1"/>
  <c r="AT356" i="1"/>
  <c r="AU356" i="1"/>
  <c r="AV356" i="1"/>
  <c r="AT357" i="1"/>
  <c r="AU357" i="1"/>
  <c r="AV357" i="1"/>
  <c r="AT358" i="1"/>
  <c r="AU358" i="1"/>
  <c r="AV358" i="1"/>
  <c r="AT359" i="1"/>
  <c r="AU359" i="1"/>
  <c r="AV359" i="1"/>
  <c r="AT360" i="1"/>
  <c r="AU360" i="1"/>
  <c r="AV360" i="1"/>
  <c r="AT361" i="1"/>
  <c r="AU361" i="1"/>
  <c r="AV361" i="1"/>
  <c r="AT362" i="1"/>
  <c r="AU362" i="1"/>
  <c r="AV362" i="1"/>
  <c r="AT363" i="1"/>
  <c r="AU363" i="1"/>
  <c r="AV363" i="1"/>
  <c r="AT364" i="1"/>
  <c r="AU364" i="1"/>
  <c r="AV364" i="1"/>
  <c r="AT365" i="1"/>
  <c r="AU365" i="1"/>
  <c r="AV365" i="1"/>
  <c r="AT366" i="1"/>
  <c r="AU366" i="1"/>
  <c r="AV366" i="1"/>
  <c r="AT367" i="1"/>
  <c r="AU367" i="1"/>
  <c r="AV367" i="1"/>
  <c r="AT368" i="1"/>
  <c r="AU368" i="1"/>
  <c r="AV368" i="1"/>
  <c r="AT369" i="1"/>
  <c r="AU369" i="1"/>
  <c r="AV369" i="1"/>
  <c r="AT370" i="1"/>
  <c r="AU370" i="1"/>
  <c r="AV370" i="1"/>
  <c r="AT371" i="1"/>
  <c r="AU371" i="1"/>
  <c r="AV371" i="1"/>
  <c r="AT372" i="1"/>
  <c r="AU372" i="1"/>
  <c r="AV372" i="1"/>
  <c r="AT373" i="1"/>
  <c r="AU373" i="1"/>
  <c r="AV373" i="1"/>
  <c r="AT374" i="1"/>
  <c r="AU374" i="1"/>
  <c r="AV374" i="1"/>
  <c r="AT375" i="1"/>
  <c r="AU375" i="1"/>
  <c r="AV375" i="1"/>
  <c r="AT376" i="1"/>
  <c r="AU376" i="1"/>
  <c r="AV376" i="1"/>
  <c r="AT377" i="1"/>
  <c r="AU377" i="1"/>
  <c r="AV377" i="1"/>
  <c r="AT378" i="1"/>
  <c r="AU378" i="1"/>
  <c r="AV378" i="1"/>
  <c r="AT379" i="1"/>
  <c r="AU379" i="1"/>
  <c r="AV379" i="1"/>
  <c r="AT380" i="1"/>
  <c r="AU380" i="1"/>
  <c r="AV380" i="1"/>
  <c r="AT381" i="1"/>
  <c r="AU381" i="1"/>
  <c r="AV381" i="1"/>
  <c r="AT382" i="1"/>
  <c r="AU382" i="1"/>
  <c r="AV382" i="1"/>
  <c r="AT383" i="1"/>
  <c r="AU383" i="1"/>
  <c r="AV383" i="1"/>
  <c r="AT384" i="1"/>
  <c r="AU384" i="1"/>
  <c r="AV384" i="1"/>
  <c r="AT385" i="1"/>
  <c r="AU385" i="1"/>
  <c r="AV385" i="1"/>
  <c r="AT386" i="1"/>
  <c r="AU386" i="1"/>
  <c r="AV386" i="1"/>
  <c r="AT387" i="1"/>
  <c r="AU387" i="1"/>
  <c r="AV387" i="1"/>
  <c r="AT388" i="1"/>
  <c r="AU388" i="1"/>
  <c r="AV388" i="1"/>
  <c r="AT389" i="1"/>
  <c r="AU389" i="1"/>
  <c r="AV389" i="1"/>
  <c r="AT390" i="1"/>
  <c r="AU390" i="1"/>
  <c r="AV390" i="1"/>
  <c r="AT391" i="1"/>
  <c r="AU391" i="1"/>
  <c r="AV391" i="1"/>
  <c r="AT392" i="1"/>
  <c r="AU392" i="1"/>
  <c r="AV392" i="1"/>
  <c r="AT393" i="1"/>
  <c r="AU393" i="1"/>
  <c r="AV393" i="1"/>
  <c r="AT394" i="1"/>
  <c r="AU394" i="1"/>
  <c r="AV394" i="1"/>
  <c r="AT395" i="1"/>
  <c r="AU395" i="1"/>
  <c r="AV395" i="1"/>
  <c r="AT396" i="1"/>
  <c r="AU396" i="1"/>
  <c r="AV396" i="1"/>
  <c r="AT397" i="1"/>
  <c r="AU397" i="1"/>
  <c r="AV397" i="1"/>
  <c r="AT398" i="1"/>
  <c r="AU398" i="1"/>
  <c r="AV398" i="1"/>
  <c r="AT399" i="1"/>
  <c r="AU399" i="1"/>
  <c r="AV399" i="1"/>
  <c r="AT400" i="1"/>
  <c r="AU400" i="1"/>
  <c r="AV400" i="1"/>
  <c r="AT401" i="1"/>
  <c r="AU401" i="1"/>
  <c r="AV401" i="1"/>
  <c r="AT402" i="1"/>
  <c r="AU402" i="1"/>
  <c r="AV402" i="1"/>
  <c r="AT403" i="1"/>
  <c r="AU403" i="1"/>
  <c r="AV403" i="1"/>
  <c r="AT404" i="1"/>
  <c r="AU404" i="1"/>
  <c r="AV404" i="1"/>
  <c r="AT405" i="1"/>
  <c r="AU405" i="1"/>
  <c r="AV405" i="1"/>
  <c r="AT406" i="1"/>
  <c r="AU406" i="1"/>
  <c r="AV406" i="1"/>
  <c r="AT407" i="1"/>
  <c r="AU407" i="1"/>
  <c r="AV407" i="1"/>
  <c r="AT408" i="1"/>
  <c r="AU408" i="1"/>
  <c r="AV408" i="1"/>
  <c r="AT409" i="1"/>
  <c r="AU409" i="1"/>
  <c r="AV409" i="1"/>
  <c r="AT410" i="1"/>
  <c r="AU410" i="1"/>
  <c r="AV410" i="1"/>
  <c r="AT411" i="1"/>
  <c r="AU411" i="1"/>
  <c r="AV411" i="1"/>
  <c r="AT412" i="1"/>
  <c r="AU412" i="1"/>
  <c r="AV412" i="1"/>
  <c r="AT413" i="1"/>
  <c r="AU413" i="1"/>
  <c r="AV413" i="1"/>
  <c r="AT414" i="1"/>
  <c r="AU414" i="1"/>
  <c r="AV414" i="1"/>
  <c r="AT415" i="1"/>
  <c r="AU415" i="1"/>
  <c r="AV415" i="1"/>
  <c r="AT416" i="1"/>
  <c r="AU416" i="1"/>
  <c r="AV416" i="1"/>
  <c r="AT417" i="1"/>
  <c r="AU417" i="1"/>
  <c r="AV417" i="1"/>
  <c r="AT418" i="1"/>
  <c r="AU418" i="1"/>
  <c r="AV418" i="1"/>
  <c r="AT419" i="1"/>
  <c r="AU419" i="1"/>
  <c r="AV419" i="1"/>
  <c r="AT420" i="1"/>
  <c r="AU420" i="1"/>
  <c r="AV420" i="1"/>
  <c r="AT421" i="1"/>
  <c r="AU421" i="1"/>
  <c r="AV421" i="1"/>
  <c r="AT422" i="1"/>
  <c r="AU422" i="1"/>
  <c r="AV422" i="1"/>
  <c r="AT423" i="1"/>
  <c r="AU423" i="1"/>
  <c r="AV423" i="1"/>
  <c r="AT424" i="1"/>
  <c r="AU424" i="1"/>
  <c r="AV424" i="1"/>
  <c r="AT425" i="1"/>
  <c r="AU425" i="1"/>
  <c r="AV425" i="1"/>
  <c r="AT426" i="1"/>
  <c r="AU426" i="1"/>
  <c r="AV426" i="1"/>
  <c r="AT427" i="1"/>
  <c r="AU427" i="1"/>
  <c r="AV427" i="1"/>
  <c r="AT428" i="1"/>
  <c r="AU428" i="1"/>
  <c r="AV428" i="1"/>
  <c r="AT429" i="1"/>
  <c r="AU429" i="1"/>
  <c r="AV429" i="1"/>
  <c r="AT430" i="1"/>
  <c r="AU430" i="1"/>
  <c r="AV430" i="1"/>
  <c r="AT431" i="1"/>
  <c r="AU431" i="1"/>
  <c r="AV431" i="1"/>
  <c r="AT432" i="1"/>
  <c r="AU432" i="1"/>
  <c r="AV432" i="1"/>
  <c r="AT433" i="1"/>
  <c r="AU433" i="1"/>
  <c r="AV433" i="1"/>
  <c r="AT434" i="1"/>
  <c r="AU434" i="1"/>
  <c r="AV434" i="1"/>
  <c r="AT435" i="1"/>
  <c r="AU435" i="1"/>
  <c r="AV435" i="1"/>
  <c r="AT436" i="1"/>
  <c r="AU436" i="1"/>
  <c r="AV436" i="1"/>
  <c r="AT437" i="1"/>
  <c r="AU437" i="1"/>
  <c r="AV437" i="1"/>
  <c r="AT438" i="1"/>
  <c r="AU438" i="1"/>
  <c r="AV438" i="1"/>
  <c r="AT439" i="1"/>
  <c r="AU439" i="1"/>
  <c r="AV439" i="1"/>
  <c r="AT440" i="1"/>
  <c r="AU440" i="1"/>
  <c r="AV440" i="1"/>
  <c r="AT441" i="1"/>
  <c r="AU441" i="1"/>
  <c r="AV441" i="1"/>
  <c r="AT442" i="1"/>
  <c r="AU442" i="1"/>
  <c r="AV442" i="1"/>
  <c r="AT443" i="1"/>
  <c r="AU443" i="1"/>
  <c r="AV443" i="1"/>
  <c r="AT444" i="1"/>
  <c r="AU444" i="1"/>
  <c r="AV444" i="1"/>
  <c r="AT445" i="1"/>
  <c r="AU445" i="1"/>
  <c r="AV445" i="1"/>
  <c r="AT446" i="1"/>
  <c r="AU446" i="1"/>
  <c r="AV446" i="1"/>
  <c r="AT447" i="1"/>
  <c r="AU447" i="1"/>
  <c r="AV447" i="1"/>
  <c r="AT448" i="1"/>
  <c r="AU448" i="1"/>
  <c r="AV448" i="1"/>
  <c r="AT449" i="1"/>
  <c r="AU449" i="1"/>
  <c r="AV449" i="1"/>
  <c r="AT450" i="1"/>
  <c r="AU450" i="1"/>
  <c r="AV450" i="1"/>
  <c r="AT451" i="1"/>
  <c r="AU451" i="1"/>
  <c r="AV451" i="1"/>
  <c r="AT452" i="1"/>
  <c r="AU452" i="1"/>
  <c r="AV452" i="1"/>
  <c r="AT453" i="1"/>
  <c r="AU453" i="1"/>
  <c r="AV453" i="1"/>
  <c r="AT454" i="1"/>
  <c r="AU454" i="1"/>
  <c r="AV454" i="1"/>
  <c r="AT455" i="1"/>
  <c r="AU455" i="1"/>
  <c r="AV455" i="1"/>
  <c r="AT456" i="1"/>
  <c r="AU456" i="1"/>
  <c r="AV456" i="1"/>
  <c r="AT457" i="1"/>
  <c r="AU457" i="1"/>
  <c r="AV457" i="1"/>
  <c r="AT458" i="1"/>
  <c r="AU458" i="1"/>
  <c r="AV458" i="1"/>
  <c r="AT459" i="1"/>
  <c r="AU459" i="1"/>
  <c r="AV459" i="1"/>
  <c r="AT460" i="1"/>
  <c r="AU460" i="1"/>
  <c r="AV460" i="1"/>
  <c r="AT461" i="1"/>
  <c r="AU461" i="1"/>
  <c r="AV461" i="1"/>
  <c r="AT462" i="1"/>
  <c r="AU462" i="1"/>
  <c r="AV462" i="1"/>
  <c r="AT463" i="1"/>
  <c r="AU463" i="1"/>
  <c r="AV463" i="1"/>
  <c r="AT464" i="1"/>
  <c r="AU464" i="1"/>
  <c r="AV464" i="1"/>
  <c r="AT465" i="1"/>
  <c r="AU465" i="1"/>
  <c r="AV465" i="1"/>
  <c r="AT466" i="1"/>
  <c r="AU466" i="1"/>
  <c r="AV466" i="1"/>
  <c r="AT467" i="1"/>
  <c r="AU467" i="1"/>
  <c r="AV467" i="1"/>
  <c r="AT468" i="1"/>
  <c r="AU468" i="1"/>
  <c r="AV468" i="1"/>
  <c r="AT469" i="1"/>
  <c r="AU469" i="1"/>
  <c r="AV469" i="1"/>
  <c r="AT470" i="1"/>
  <c r="AU470" i="1"/>
  <c r="AV470" i="1"/>
  <c r="AT471" i="1"/>
  <c r="AU471" i="1"/>
  <c r="AV471" i="1"/>
  <c r="AT472" i="1"/>
  <c r="AU472" i="1"/>
  <c r="AV472" i="1"/>
  <c r="AT473" i="1"/>
  <c r="AU473" i="1"/>
  <c r="AV473" i="1"/>
  <c r="AT474" i="1"/>
  <c r="AU474" i="1"/>
  <c r="AV474" i="1"/>
  <c r="AT475" i="1"/>
  <c r="AU475" i="1"/>
  <c r="AV475" i="1"/>
  <c r="AT476" i="1"/>
  <c r="AU476" i="1"/>
  <c r="AV476" i="1"/>
  <c r="AT477" i="1"/>
  <c r="AU477" i="1"/>
  <c r="AV477" i="1"/>
  <c r="AT478" i="1"/>
  <c r="AU478" i="1"/>
  <c r="AV478" i="1"/>
  <c r="AT479" i="1"/>
  <c r="AU479" i="1"/>
  <c r="AV479" i="1"/>
  <c r="AT480" i="1"/>
  <c r="AU480" i="1"/>
  <c r="AV480" i="1"/>
  <c r="AT481" i="1"/>
  <c r="AU481" i="1"/>
  <c r="AV481" i="1"/>
  <c r="AT482" i="1"/>
  <c r="AU482" i="1"/>
  <c r="AV482" i="1"/>
  <c r="AT483" i="1"/>
  <c r="AU483" i="1"/>
  <c r="AV483" i="1"/>
  <c r="AT484" i="1"/>
  <c r="AU484" i="1"/>
  <c r="AV484" i="1"/>
  <c r="AT485" i="1"/>
  <c r="AU485" i="1"/>
  <c r="AV485" i="1"/>
  <c r="AT486" i="1"/>
  <c r="AU486" i="1"/>
  <c r="AV486" i="1"/>
  <c r="AT487" i="1"/>
  <c r="AU487" i="1"/>
  <c r="AV487" i="1"/>
  <c r="AT488" i="1"/>
  <c r="AU488" i="1"/>
  <c r="AV488" i="1"/>
  <c r="AT489" i="1"/>
  <c r="AU489" i="1"/>
  <c r="AV489" i="1"/>
  <c r="AT490" i="1"/>
  <c r="AU490" i="1"/>
  <c r="AV490" i="1"/>
  <c r="AT491" i="1"/>
  <c r="AU491" i="1"/>
  <c r="AV491" i="1"/>
  <c r="AT492" i="1"/>
  <c r="AU492" i="1"/>
  <c r="AV492" i="1"/>
  <c r="AT493" i="1"/>
  <c r="AU493" i="1"/>
  <c r="AV493" i="1"/>
  <c r="AT494" i="1"/>
  <c r="AU494" i="1"/>
  <c r="AV494" i="1"/>
  <c r="AT495" i="1"/>
  <c r="AU495" i="1"/>
  <c r="AV495" i="1"/>
  <c r="AT496" i="1"/>
  <c r="AU496" i="1"/>
  <c r="AV496" i="1"/>
  <c r="AT497" i="1"/>
  <c r="AU497" i="1"/>
  <c r="AV497" i="1"/>
  <c r="AT498" i="1"/>
  <c r="AU498" i="1"/>
  <c r="AV498" i="1"/>
  <c r="AT499" i="1"/>
  <c r="AU499" i="1"/>
  <c r="AV499" i="1"/>
  <c r="AT500" i="1"/>
  <c r="AU500" i="1"/>
  <c r="AV500" i="1"/>
  <c r="AT501" i="1"/>
  <c r="AU501" i="1"/>
  <c r="AV501" i="1"/>
  <c r="AT502" i="1"/>
  <c r="AU502" i="1"/>
  <c r="AV502" i="1"/>
  <c r="AT503" i="1"/>
  <c r="AU503" i="1"/>
  <c r="AV503" i="1"/>
  <c r="AT504" i="1"/>
  <c r="AU504" i="1"/>
  <c r="AV504" i="1"/>
  <c r="AT505" i="1"/>
  <c r="AU505" i="1"/>
  <c r="AV505" i="1"/>
  <c r="AT506" i="1"/>
  <c r="AU506" i="1"/>
  <c r="AV506" i="1"/>
  <c r="AT507" i="1"/>
  <c r="AU507" i="1"/>
  <c r="AV507" i="1"/>
  <c r="AT508" i="1"/>
  <c r="AU508" i="1"/>
  <c r="AV508" i="1"/>
  <c r="AT509" i="1"/>
  <c r="AU509" i="1"/>
  <c r="AV509" i="1"/>
  <c r="AT510" i="1"/>
  <c r="AU510" i="1"/>
  <c r="AV510" i="1"/>
  <c r="AT511" i="1"/>
  <c r="AU511" i="1"/>
  <c r="AV511" i="1"/>
  <c r="AT512" i="1"/>
  <c r="AU512" i="1"/>
  <c r="AV512" i="1"/>
  <c r="AT513" i="1"/>
  <c r="AU513" i="1"/>
  <c r="AV513" i="1"/>
  <c r="AT514" i="1"/>
  <c r="AU514" i="1"/>
  <c r="AV514" i="1"/>
  <c r="AT515" i="1"/>
  <c r="AU515" i="1"/>
  <c r="AV515" i="1"/>
  <c r="AT516" i="1"/>
  <c r="AU516" i="1"/>
  <c r="AV516" i="1"/>
  <c r="AT517" i="1"/>
  <c r="AU517" i="1"/>
  <c r="AV517" i="1"/>
  <c r="AT518" i="1"/>
  <c r="AU518" i="1"/>
  <c r="AV518" i="1"/>
  <c r="AT519" i="1"/>
  <c r="AU519" i="1"/>
  <c r="AV519" i="1"/>
  <c r="AT520" i="1"/>
  <c r="AU520" i="1"/>
  <c r="AV520" i="1"/>
  <c r="AT521" i="1"/>
  <c r="AU521" i="1"/>
  <c r="AV521" i="1"/>
  <c r="AT522" i="1"/>
  <c r="AU522" i="1"/>
  <c r="AV522" i="1"/>
  <c r="AT523" i="1"/>
  <c r="AU523" i="1"/>
  <c r="AV523" i="1"/>
  <c r="AT524" i="1"/>
  <c r="AU524" i="1"/>
  <c r="AV524" i="1"/>
  <c r="AT525" i="1"/>
  <c r="AU525" i="1"/>
  <c r="AV525" i="1"/>
  <c r="AT526" i="1"/>
  <c r="AU526" i="1"/>
  <c r="AV526" i="1"/>
  <c r="AT527" i="1"/>
  <c r="AU527" i="1"/>
  <c r="AV527" i="1"/>
  <c r="AT528" i="1"/>
  <c r="AU528" i="1"/>
  <c r="AV528" i="1"/>
  <c r="AT529" i="1"/>
  <c r="AU529" i="1"/>
  <c r="AV529" i="1"/>
  <c r="AT530" i="1"/>
  <c r="AU530" i="1"/>
  <c r="AV530" i="1"/>
  <c r="AT531" i="1"/>
  <c r="AU531" i="1"/>
  <c r="AV531" i="1"/>
  <c r="AT532" i="1"/>
  <c r="AU532" i="1"/>
  <c r="AV532" i="1"/>
  <c r="AT533" i="1"/>
  <c r="AU533" i="1"/>
  <c r="AV533" i="1"/>
  <c r="AT534" i="1"/>
  <c r="AU534" i="1"/>
  <c r="AV534" i="1"/>
  <c r="AT535" i="1"/>
  <c r="AU535" i="1"/>
  <c r="AV535" i="1"/>
  <c r="AT536" i="1"/>
  <c r="AU536" i="1"/>
  <c r="AV536" i="1"/>
  <c r="AT537" i="1"/>
  <c r="AU537" i="1"/>
  <c r="AV537" i="1"/>
  <c r="AT538" i="1"/>
  <c r="AU538" i="1"/>
  <c r="AV538" i="1"/>
  <c r="AT539" i="1"/>
  <c r="AU539" i="1"/>
  <c r="AV539" i="1"/>
  <c r="AT540" i="1"/>
  <c r="AU540" i="1"/>
  <c r="AV540" i="1"/>
  <c r="AT541" i="1"/>
  <c r="AU541" i="1"/>
  <c r="AV541" i="1"/>
  <c r="AT542" i="1"/>
  <c r="AU542" i="1"/>
  <c r="AV542" i="1"/>
  <c r="AT543" i="1"/>
  <c r="AU543" i="1"/>
  <c r="AV543" i="1"/>
  <c r="AT544" i="1"/>
  <c r="AU544" i="1"/>
  <c r="AV544" i="1"/>
  <c r="AT545" i="1"/>
  <c r="AU545" i="1"/>
  <c r="AV545" i="1"/>
  <c r="AT546" i="1"/>
  <c r="AU546" i="1"/>
  <c r="AV546" i="1"/>
  <c r="AT547" i="1"/>
  <c r="AU547" i="1"/>
  <c r="AV547" i="1"/>
  <c r="AT548" i="1"/>
  <c r="AU548" i="1"/>
  <c r="AV548" i="1"/>
  <c r="AT549" i="1"/>
  <c r="AU549" i="1"/>
  <c r="AV549" i="1"/>
  <c r="AT550" i="1"/>
  <c r="AU550" i="1"/>
  <c r="AV550" i="1"/>
  <c r="AT551" i="1"/>
  <c r="AU551" i="1"/>
  <c r="AV551" i="1"/>
  <c r="AT552" i="1"/>
  <c r="AU552" i="1"/>
  <c r="AV552" i="1"/>
  <c r="AT553" i="1"/>
  <c r="AU553" i="1"/>
  <c r="AV553" i="1"/>
  <c r="AT554" i="1"/>
  <c r="AU554" i="1"/>
  <c r="AV554" i="1"/>
  <c r="AT555" i="1"/>
  <c r="AU555" i="1"/>
  <c r="AV555" i="1"/>
  <c r="AT556" i="1"/>
  <c r="AU556" i="1"/>
  <c r="AV556" i="1"/>
  <c r="AT557" i="1"/>
  <c r="AU557" i="1"/>
  <c r="AV557" i="1"/>
  <c r="AT558" i="1"/>
  <c r="AU558" i="1"/>
  <c r="AV558" i="1"/>
  <c r="AT559" i="1"/>
  <c r="AU559" i="1"/>
  <c r="AV559" i="1"/>
  <c r="AT560" i="1"/>
  <c r="AU560" i="1"/>
  <c r="AV560" i="1"/>
  <c r="AT561" i="1"/>
  <c r="AU561" i="1"/>
  <c r="AV561" i="1"/>
  <c r="AT562" i="1"/>
  <c r="AU562" i="1"/>
  <c r="AV562" i="1"/>
  <c r="AT563" i="1"/>
  <c r="AU563" i="1"/>
  <c r="AV563" i="1"/>
  <c r="AT564" i="1"/>
  <c r="AU564" i="1"/>
  <c r="AV564" i="1"/>
  <c r="AT565" i="1"/>
  <c r="AU565" i="1"/>
  <c r="AV565" i="1"/>
  <c r="AT566" i="1"/>
  <c r="AU566" i="1"/>
  <c r="AV566" i="1"/>
  <c r="AT567" i="1"/>
  <c r="AU567" i="1"/>
  <c r="AV567" i="1"/>
  <c r="AT568" i="1"/>
  <c r="AU568" i="1"/>
  <c r="AV568" i="1"/>
  <c r="AT569" i="1"/>
  <c r="AU569" i="1"/>
  <c r="AV569" i="1"/>
  <c r="AT570" i="1"/>
  <c r="AU570" i="1"/>
  <c r="AV570" i="1"/>
  <c r="AT571" i="1"/>
  <c r="AU571" i="1"/>
  <c r="AV571" i="1"/>
  <c r="AT572" i="1"/>
  <c r="AU572" i="1"/>
  <c r="AV572" i="1"/>
  <c r="AT573" i="1"/>
  <c r="AU573" i="1"/>
  <c r="AV573" i="1"/>
  <c r="AT574" i="1"/>
  <c r="AU574" i="1"/>
  <c r="AV574" i="1"/>
  <c r="AT575" i="1"/>
  <c r="AU575" i="1"/>
  <c r="AV575" i="1"/>
  <c r="AT576" i="1"/>
  <c r="AU576" i="1"/>
  <c r="AV576" i="1"/>
  <c r="AT577" i="1"/>
  <c r="AU577" i="1"/>
  <c r="AV577" i="1"/>
  <c r="AT578" i="1"/>
  <c r="AU578" i="1"/>
  <c r="AV578" i="1"/>
  <c r="AT579" i="1"/>
  <c r="AU579" i="1"/>
  <c r="AV579" i="1"/>
  <c r="AT580" i="1"/>
  <c r="AU580" i="1"/>
  <c r="AV580" i="1"/>
  <c r="AT581" i="1"/>
  <c r="AU581" i="1"/>
  <c r="AV581" i="1"/>
  <c r="AT582" i="1"/>
  <c r="AU582" i="1"/>
  <c r="AV582" i="1"/>
  <c r="AT583" i="1"/>
  <c r="AU583" i="1"/>
  <c r="AV583" i="1"/>
  <c r="AT584" i="1"/>
  <c r="AU584" i="1"/>
  <c r="AV584" i="1"/>
  <c r="AT585" i="1"/>
  <c r="AU585" i="1"/>
  <c r="AV585" i="1"/>
  <c r="AT586" i="1"/>
  <c r="AU586" i="1"/>
  <c r="AV586" i="1"/>
  <c r="AT587" i="1"/>
  <c r="AU587" i="1"/>
  <c r="AV587" i="1"/>
  <c r="AT588" i="1"/>
  <c r="AU588" i="1"/>
  <c r="AV588" i="1"/>
  <c r="AT589" i="1"/>
  <c r="AU589" i="1"/>
  <c r="AV589" i="1"/>
  <c r="AT590" i="1"/>
  <c r="AU590" i="1"/>
  <c r="AV590" i="1"/>
  <c r="AT591" i="1"/>
  <c r="AU591" i="1"/>
  <c r="AV591" i="1"/>
  <c r="AT592" i="1"/>
  <c r="AU592" i="1"/>
  <c r="AV592" i="1"/>
  <c r="AT593" i="1"/>
  <c r="AU593" i="1"/>
  <c r="AV593" i="1"/>
  <c r="AT594" i="1"/>
  <c r="AU594" i="1"/>
  <c r="AV594" i="1"/>
  <c r="AT595" i="1"/>
  <c r="AU595" i="1"/>
  <c r="AV595" i="1"/>
  <c r="AT596" i="1"/>
  <c r="AU596" i="1"/>
  <c r="AV596" i="1"/>
  <c r="AT597" i="1"/>
  <c r="AU597" i="1"/>
  <c r="AV597" i="1"/>
  <c r="AT598" i="1"/>
  <c r="AU598" i="1"/>
  <c r="AV598" i="1"/>
  <c r="AT599" i="1"/>
  <c r="AU599" i="1"/>
  <c r="AV599" i="1"/>
  <c r="AT600" i="1"/>
  <c r="AU600" i="1"/>
  <c r="AV600" i="1"/>
  <c r="AT601" i="1"/>
  <c r="AU601" i="1"/>
  <c r="AV601" i="1"/>
  <c r="AT602" i="1"/>
  <c r="AU602" i="1"/>
  <c r="AV602" i="1"/>
  <c r="AT603" i="1"/>
  <c r="AU603" i="1"/>
  <c r="AV603" i="1"/>
  <c r="AT604" i="1"/>
  <c r="AU604" i="1"/>
  <c r="AV604" i="1"/>
  <c r="AT605" i="1"/>
  <c r="AU605" i="1"/>
  <c r="AV605" i="1"/>
  <c r="AT606" i="1"/>
  <c r="AU606" i="1"/>
  <c r="AV606" i="1"/>
  <c r="AT607" i="1"/>
  <c r="AU607" i="1"/>
  <c r="AV607" i="1"/>
  <c r="AT608" i="1"/>
  <c r="AU608" i="1"/>
  <c r="AV608" i="1"/>
  <c r="AT609" i="1"/>
  <c r="AU609" i="1"/>
  <c r="AV609" i="1"/>
  <c r="AT610" i="1"/>
  <c r="AU610" i="1"/>
  <c r="AV610" i="1"/>
  <c r="AT611" i="1"/>
  <c r="AU611" i="1"/>
  <c r="AV611" i="1"/>
  <c r="AT612" i="1"/>
  <c r="AU612" i="1"/>
  <c r="AV612" i="1"/>
  <c r="AT613" i="1"/>
  <c r="AU613" i="1"/>
  <c r="AV613" i="1"/>
  <c r="AT614" i="1"/>
  <c r="AU614" i="1"/>
  <c r="AV614" i="1"/>
  <c r="AT615" i="1"/>
  <c r="AU615" i="1"/>
  <c r="AV615" i="1"/>
  <c r="AT616" i="1"/>
  <c r="AU616" i="1"/>
  <c r="AV616" i="1"/>
  <c r="AT617" i="1"/>
  <c r="AU617" i="1"/>
  <c r="AV617" i="1"/>
  <c r="AT618" i="1"/>
  <c r="AU618" i="1"/>
  <c r="AV618" i="1"/>
  <c r="AT619" i="1"/>
  <c r="AU619" i="1"/>
  <c r="AV619" i="1"/>
  <c r="AT620" i="1"/>
  <c r="AU620" i="1"/>
  <c r="AV620" i="1"/>
  <c r="AT621" i="1"/>
  <c r="AU621" i="1"/>
  <c r="AV621" i="1"/>
  <c r="AT622" i="1"/>
  <c r="AU622" i="1"/>
  <c r="AV622" i="1"/>
  <c r="AT623" i="1"/>
  <c r="AU623" i="1"/>
  <c r="AV623" i="1"/>
  <c r="AT624" i="1"/>
  <c r="AU624" i="1"/>
  <c r="AV624" i="1"/>
  <c r="AT625" i="1"/>
  <c r="AU625" i="1"/>
  <c r="AV625" i="1"/>
  <c r="AT626" i="1"/>
  <c r="AU626" i="1"/>
  <c r="AV626" i="1"/>
  <c r="AT627" i="1"/>
  <c r="AU627" i="1"/>
  <c r="AV627" i="1"/>
  <c r="AT628" i="1"/>
  <c r="AU628" i="1"/>
  <c r="AV628" i="1"/>
  <c r="AT629" i="1"/>
  <c r="AU629" i="1"/>
  <c r="AV629" i="1"/>
  <c r="AT630" i="1"/>
  <c r="AU630" i="1"/>
  <c r="AV630" i="1"/>
  <c r="AT631" i="1"/>
  <c r="AU631" i="1"/>
  <c r="AV631" i="1"/>
  <c r="AT632" i="1"/>
  <c r="AU632" i="1"/>
  <c r="AV632" i="1"/>
  <c r="AT633" i="1"/>
  <c r="AU633" i="1"/>
  <c r="AV633" i="1"/>
  <c r="AT634" i="1"/>
  <c r="AU634" i="1"/>
  <c r="AV634" i="1"/>
  <c r="AT635" i="1"/>
  <c r="AU635" i="1"/>
  <c r="AV635" i="1"/>
  <c r="AT636" i="1"/>
  <c r="AU636" i="1"/>
  <c r="AV636" i="1"/>
  <c r="AT637" i="1"/>
  <c r="AU637" i="1"/>
  <c r="AV637" i="1"/>
  <c r="AT638" i="1"/>
  <c r="AU638" i="1"/>
  <c r="AV638" i="1"/>
  <c r="AT639" i="1"/>
  <c r="AU639" i="1"/>
  <c r="AV639" i="1"/>
  <c r="AT640" i="1"/>
  <c r="AU640" i="1"/>
  <c r="AV640" i="1"/>
  <c r="AT641" i="1"/>
  <c r="AU641" i="1"/>
  <c r="AV641" i="1"/>
  <c r="AT642" i="1"/>
  <c r="AU642" i="1"/>
  <c r="AV642" i="1"/>
  <c r="AT643" i="1"/>
  <c r="AU643" i="1"/>
  <c r="AV643" i="1"/>
  <c r="AT644" i="1"/>
  <c r="AU644" i="1"/>
  <c r="AV644" i="1"/>
  <c r="AT645" i="1"/>
  <c r="AU645" i="1"/>
  <c r="AV645" i="1"/>
  <c r="AT646" i="1"/>
  <c r="AU646" i="1"/>
  <c r="AV646" i="1"/>
  <c r="AT647" i="1"/>
  <c r="AU647" i="1"/>
  <c r="AV647" i="1"/>
  <c r="AT648" i="1"/>
  <c r="AU648" i="1"/>
  <c r="AV648" i="1"/>
  <c r="AT649" i="1"/>
  <c r="AU649" i="1"/>
  <c r="AV649" i="1"/>
  <c r="AT650" i="1"/>
  <c r="AU650" i="1"/>
  <c r="AV650" i="1"/>
  <c r="AT651" i="1"/>
  <c r="AU651" i="1"/>
  <c r="AV651" i="1"/>
  <c r="AT652" i="1"/>
  <c r="AU652" i="1"/>
  <c r="AV652" i="1"/>
  <c r="AT653" i="1"/>
  <c r="AU653" i="1"/>
  <c r="AV653" i="1"/>
  <c r="AT654" i="1"/>
  <c r="AU654" i="1"/>
  <c r="AV654" i="1"/>
  <c r="AT655" i="1"/>
  <c r="AU655" i="1"/>
  <c r="AV655" i="1"/>
  <c r="AT656" i="1"/>
  <c r="AU656" i="1"/>
  <c r="AV656" i="1"/>
  <c r="AT657" i="1"/>
  <c r="AU657" i="1"/>
  <c r="AV657" i="1"/>
  <c r="AT658" i="1"/>
  <c r="AU658" i="1"/>
  <c r="AV658" i="1"/>
  <c r="AT659" i="1"/>
  <c r="AU659" i="1"/>
  <c r="AV659" i="1"/>
  <c r="AT660" i="1"/>
  <c r="AU660" i="1"/>
  <c r="AV660" i="1"/>
  <c r="AT661" i="1"/>
  <c r="AU661" i="1"/>
  <c r="AV661" i="1"/>
  <c r="AT662" i="1"/>
  <c r="AU662" i="1"/>
  <c r="AV662" i="1"/>
  <c r="AT663" i="1"/>
  <c r="AU663" i="1"/>
  <c r="AV663" i="1"/>
  <c r="AT664" i="1"/>
  <c r="AU664" i="1"/>
  <c r="AV664" i="1"/>
  <c r="AT665" i="1"/>
  <c r="AU665" i="1"/>
  <c r="AV665" i="1"/>
  <c r="AT666" i="1"/>
  <c r="AU666" i="1"/>
  <c r="AV666" i="1"/>
  <c r="AT667" i="1"/>
  <c r="AU667" i="1"/>
  <c r="AV667" i="1"/>
  <c r="AT668" i="1"/>
  <c r="AU668" i="1"/>
  <c r="AV668" i="1"/>
  <c r="AT669" i="1"/>
  <c r="AU669" i="1"/>
  <c r="AV669" i="1"/>
  <c r="AT670" i="1"/>
  <c r="AU670" i="1"/>
  <c r="AV670" i="1"/>
  <c r="AT671" i="1"/>
  <c r="AU671" i="1"/>
  <c r="AV671" i="1"/>
  <c r="AT672" i="1"/>
  <c r="AU672" i="1"/>
  <c r="AV672" i="1"/>
  <c r="AT673" i="1"/>
  <c r="AU673" i="1"/>
  <c r="AV673" i="1"/>
  <c r="AT674" i="1"/>
  <c r="AU674" i="1"/>
  <c r="AV674" i="1"/>
  <c r="AT675" i="1"/>
  <c r="AU675" i="1"/>
  <c r="AV675" i="1"/>
  <c r="AT676" i="1"/>
  <c r="AU676" i="1"/>
  <c r="AV676" i="1"/>
  <c r="AT677" i="1"/>
  <c r="AU677" i="1"/>
  <c r="AV677" i="1"/>
  <c r="AT678" i="1"/>
  <c r="AU678" i="1"/>
  <c r="AV678" i="1"/>
  <c r="AT679" i="1"/>
  <c r="AU679" i="1"/>
  <c r="AV679" i="1"/>
  <c r="AT680" i="1"/>
  <c r="AU680" i="1"/>
  <c r="AV680" i="1"/>
  <c r="AT681" i="1"/>
  <c r="AU681" i="1"/>
  <c r="AV681" i="1"/>
  <c r="AT682" i="1"/>
  <c r="AU682" i="1"/>
  <c r="AV682" i="1"/>
  <c r="AT683" i="1"/>
  <c r="AU683" i="1"/>
  <c r="AV683" i="1"/>
  <c r="AT684" i="1"/>
  <c r="AU684" i="1"/>
  <c r="AV684" i="1"/>
  <c r="AT685" i="1"/>
  <c r="AU685" i="1"/>
  <c r="AV685" i="1"/>
  <c r="AT686" i="1"/>
  <c r="AU686" i="1"/>
  <c r="AV686" i="1"/>
  <c r="AT687" i="1"/>
  <c r="AU687" i="1"/>
  <c r="AV687" i="1"/>
  <c r="AT688" i="1"/>
  <c r="AU688" i="1"/>
  <c r="AV688" i="1"/>
  <c r="AT689" i="1"/>
  <c r="AU689" i="1"/>
  <c r="AV689" i="1"/>
  <c r="AT690" i="1"/>
  <c r="AU690" i="1"/>
  <c r="AV690" i="1"/>
  <c r="AT691" i="1"/>
  <c r="AU691" i="1"/>
  <c r="AV691" i="1"/>
  <c r="AT692" i="1"/>
  <c r="AU692" i="1"/>
  <c r="AV692" i="1"/>
  <c r="AT693" i="1"/>
  <c r="AU693" i="1"/>
  <c r="AV693" i="1"/>
  <c r="AT694" i="1"/>
  <c r="AU694" i="1"/>
  <c r="AV694" i="1"/>
  <c r="AT695" i="1"/>
  <c r="AU695" i="1"/>
  <c r="AV695" i="1"/>
  <c r="AT696" i="1"/>
  <c r="AU696" i="1"/>
  <c r="AV696" i="1"/>
  <c r="AT697" i="1"/>
  <c r="AU697" i="1"/>
  <c r="AV697" i="1"/>
  <c r="AT698" i="1"/>
  <c r="AU698" i="1"/>
  <c r="AV698" i="1"/>
  <c r="AT699" i="1"/>
  <c r="AU699" i="1"/>
  <c r="AV699" i="1"/>
  <c r="AT700" i="1"/>
  <c r="AU700" i="1"/>
  <c r="AV700" i="1"/>
  <c r="AT701" i="1"/>
  <c r="AU701" i="1"/>
  <c r="AV701" i="1"/>
  <c r="AT702" i="1"/>
  <c r="AU702" i="1"/>
  <c r="AV702" i="1"/>
  <c r="AT703" i="1"/>
  <c r="AU703" i="1"/>
  <c r="AV703" i="1"/>
  <c r="AT704" i="1"/>
  <c r="AU704" i="1"/>
  <c r="AV704" i="1"/>
  <c r="AT705" i="1"/>
  <c r="AU705" i="1"/>
  <c r="AV705" i="1"/>
  <c r="AT706" i="1"/>
  <c r="AU706" i="1"/>
  <c r="AV706" i="1"/>
  <c r="AT707" i="1"/>
  <c r="AU707" i="1"/>
  <c r="AV707" i="1"/>
  <c r="AT708" i="1"/>
  <c r="AU708" i="1"/>
  <c r="AV708" i="1"/>
  <c r="AT709" i="1"/>
  <c r="AU709" i="1"/>
  <c r="AV709" i="1"/>
  <c r="AT710" i="1"/>
  <c r="AU710" i="1"/>
  <c r="AV710" i="1"/>
  <c r="AT711" i="1"/>
  <c r="AU711" i="1"/>
  <c r="AV711" i="1"/>
  <c r="AT712" i="1"/>
  <c r="AU712" i="1"/>
  <c r="AV712" i="1"/>
  <c r="AT713" i="1"/>
  <c r="AU713" i="1"/>
  <c r="AV713" i="1"/>
  <c r="AT714" i="1"/>
  <c r="AU714" i="1"/>
  <c r="AV714" i="1"/>
  <c r="AT715" i="1"/>
  <c r="AU715" i="1"/>
  <c r="AV715" i="1"/>
  <c r="AT716" i="1"/>
  <c r="AU716" i="1"/>
  <c r="AV716" i="1"/>
  <c r="AT717" i="1"/>
  <c r="AU717" i="1"/>
  <c r="AV717" i="1"/>
  <c r="AT718" i="1"/>
  <c r="AU718" i="1"/>
  <c r="AV718" i="1"/>
  <c r="AT719" i="1"/>
  <c r="AU719" i="1"/>
  <c r="AV719" i="1"/>
  <c r="AT720" i="1"/>
  <c r="AU720" i="1"/>
  <c r="AV720" i="1"/>
  <c r="AT721" i="1"/>
  <c r="AU721" i="1"/>
  <c r="AV721" i="1"/>
  <c r="AT722" i="1"/>
  <c r="AU722" i="1"/>
  <c r="AV722" i="1"/>
  <c r="AT723" i="1"/>
  <c r="AU723" i="1"/>
  <c r="AV723" i="1"/>
  <c r="AT724" i="1"/>
  <c r="AU724" i="1"/>
  <c r="AV724" i="1"/>
  <c r="AT725" i="1"/>
  <c r="AU725" i="1"/>
  <c r="AV725" i="1"/>
  <c r="AT726" i="1"/>
  <c r="AU726" i="1"/>
  <c r="AV726" i="1"/>
  <c r="AT727" i="1"/>
  <c r="AU727" i="1"/>
  <c r="AV727" i="1"/>
  <c r="AT728" i="1"/>
  <c r="AU728" i="1"/>
  <c r="AV728" i="1"/>
  <c r="AT729" i="1"/>
  <c r="AU729" i="1"/>
  <c r="AV729" i="1"/>
  <c r="AT730" i="1"/>
  <c r="AU730" i="1"/>
  <c r="AV730" i="1"/>
  <c r="AT731" i="1"/>
  <c r="AU731" i="1"/>
  <c r="AV731" i="1"/>
  <c r="AT732" i="1"/>
  <c r="AU732" i="1"/>
  <c r="AV732" i="1"/>
  <c r="AT733" i="1"/>
  <c r="AU733" i="1"/>
  <c r="AV733" i="1"/>
  <c r="AT734" i="1"/>
  <c r="AU734" i="1"/>
  <c r="AV734" i="1"/>
  <c r="AT735" i="1"/>
  <c r="AU735" i="1"/>
  <c r="AV735" i="1"/>
  <c r="AT736" i="1"/>
  <c r="AU736" i="1"/>
  <c r="AV736" i="1"/>
  <c r="AT737" i="1"/>
  <c r="AU737" i="1"/>
  <c r="AV737" i="1"/>
  <c r="AT738" i="1"/>
  <c r="AU738" i="1"/>
  <c r="AV738" i="1"/>
  <c r="AT739" i="1"/>
  <c r="AU739" i="1"/>
  <c r="AV739" i="1"/>
  <c r="AT740" i="1"/>
  <c r="AU740" i="1"/>
  <c r="AV740" i="1"/>
  <c r="AT741" i="1"/>
  <c r="AU741" i="1"/>
  <c r="AV741" i="1"/>
  <c r="AT742" i="1"/>
  <c r="AU742" i="1"/>
  <c r="AV742" i="1"/>
  <c r="AT743" i="1"/>
  <c r="AU743" i="1"/>
  <c r="AV743" i="1"/>
  <c r="AT744" i="1"/>
  <c r="AU744" i="1"/>
  <c r="AV744" i="1"/>
  <c r="AT745" i="1"/>
  <c r="AU745" i="1"/>
  <c r="AV745" i="1"/>
  <c r="AT746" i="1"/>
  <c r="AU746" i="1"/>
  <c r="AV746" i="1"/>
  <c r="AT747" i="1"/>
  <c r="AU747" i="1"/>
  <c r="AV747" i="1"/>
  <c r="AT748" i="1"/>
  <c r="AU748" i="1"/>
  <c r="AV748" i="1"/>
  <c r="AT749" i="1"/>
  <c r="AU749" i="1"/>
  <c r="AV749" i="1"/>
  <c r="AT750" i="1"/>
  <c r="AU750" i="1"/>
  <c r="AV750" i="1"/>
  <c r="AT751" i="1"/>
  <c r="AU751" i="1"/>
  <c r="AV751" i="1"/>
  <c r="AT752" i="1"/>
  <c r="AU752" i="1"/>
  <c r="AV752" i="1"/>
  <c r="AT753" i="1"/>
  <c r="AU753" i="1"/>
  <c r="AV753" i="1"/>
  <c r="AT754" i="1"/>
  <c r="AU754" i="1"/>
  <c r="AV754" i="1"/>
  <c r="AT755" i="1"/>
  <c r="AU755" i="1"/>
  <c r="AV755" i="1"/>
  <c r="AT756" i="1"/>
  <c r="AU756" i="1"/>
  <c r="AV756" i="1"/>
  <c r="AT757" i="1"/>
  <c r="AU757" i="1"/>
  <c r="AV757" i="1"/>
  <c r="AT758" i="1"/>
  <c r="AU758" i="1"/>
  <c r="AV758" i="1"/>
  <c r="AV2" i="1"/>
  <c r="AU2" i="1"/>
  <c r="AT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2" i="1"/>
</calcChain>
</file>

<file path=xl/sharedStrings.xml><?xml version="1.0" encoding="utf-8"?>
<sst xmlns="http://schemas.openxmlformats.org/spreadsheetml/2006/main" count="2324" uniqueCount="953">
  <si>
    <t>ABAETETUBA</t>
  </si>
  <si>
    <t>ACARÁ</t>
  </si>
  <si>
    <t>AFUÁ</t>
  </si>
  <si>
    <t>ANAJÁS</t>
  </si>
  <si>
    <t>ANANINDEUA</t>
  </si>
  <si>
    <t>AUGUSTO CORRĘA</t>
  </si>
  <si>
    <t>BAGRE</t>
  </si>
  <si>
    <t>BARCARENA</t>
  </si>
  <si>
    <t>BELÉM</t>
  </si>
  <si>
    <t>BENEVIDES</t>
  </si>
  <si>
    <t>BONITO</t>
  </si>
  <si>
    <t>BRAGANÇA</t>
  </si>
  <si>
    <t>BREVES</t>
  </si>
  <si>
    <t>BUJARU</t>
  </si>
  <si>
    <t>CACHOEIRA DO PIRIÁ</t>
  </si>
  <si>
    <t>CACHOEIRA DO ARARI</t>
  </si>
  <si>
    <t>CAMETÁ</t>
  </si>
  <si>
    <t>CAPANEMA</t>
  </si>
  <si>
    <t>CASTANHAL</t>
  </si>
  <si>
    <t>CHAVES</t>
  </si>
  <si>
    <t>COLARES</t>
  </si>
  <si>
    <t>CONCÓRDIA DO PARÁ</t>
  </si>
  <si>
    <t>CURRALINHO</t>
  </si>
  <si>
    <t>CURUÇÁ</t>
  </si>
  <si>
    <t>GURUPÁ</t>
  </si>
  <si>
    <t>IGARAPÉ-AÇU</t>
  </si>
  <si>
    <t>IGARAPÉ-MIRI</t>
  </si>
  <si>
    <t>INHANGAPI</t>
  </si>
  <si>
    <t>IRITUIA</t>
  </si>
  <si>
    <t>LIMOEIRO DO AJURU</t>
  </si>
  <si>
    <t>MAGALHĂES BARATA</t>
  </si>
  <si>
    <t>MARACANĂ</t>
  </si>
  <si>
    <t>MARAPANIM</t>
  </si>
  <si>
    <t>MARITUBA</t>
  </si>
  <si>
    <t>MELGAÇO</t>
  </si>
  <si>
    <t>MOCAJUBA</t>
  </si>
  <si>
    <t>MOJU</t>
  </si>
  <si>
    <t>MUANÁ</t>
  </si>
  <si>
    <t>NOVA TIMBOTEUA</t>
  </si>
  <si>
    <t>OEIRAS DO PARÁ</t>
  </si>
  <si>
    <t>PEIXE-BOI</t>
  </si>
  <si>
    <t>PONTA DE PEDRAS</t>
  </si>
  <si>
    <t>PORTEL</t>
  </si>
  <si>
    <t>PRIMAVERA</t>
  </si>
  <si>
    <t>QUATIPURU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</si>
  <si>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</si>
  <si>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</si>
  <si>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</si>
  <si>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</si>
  <si>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</si>
  <si>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</si>
  <si>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DO PARÁ</t>
  </si>
  <si>
    <t>SANTARÉM NOVO</t>
  </si>
  <si>
    <t>SANTO ANTÔNIO DO TAUÁ</t>
  </si>
  <si>
    <t>SĂO CAETANO DE ODIVELAS</t>
  </si>
  <si>
    <t>SĂO DOMINGOS DO CAPIM</t>
  </si>
  <si>
    <t>SĂO FRANCISCO DO PARÁ</t>
  </si>
  <si>
    <t>SĂO JOĂO DA PONTA</t>
  </si>
  <si>
    <t>SĂO JOĂO DE PIRABAS</t>
  </si>
  <si>
    <t>SĂO MIGUEL DO GUAMÁ</t>
  </si>
  <si>
    <t>SĂO SEBASTIĂO DA BOA VISTA</t>
  </si>
  <si>
    <t>SOURE</t>
  </si>
  <si>
    <t>TAILÂNDIA</t>
  </si>
  <si>
    <t>TERRA ALTA</t>
  </si>
  <si>
    <t>TOMÉ-AÇU</t>
  </si>
  <si>
    <t>TRACUATEUA</t>
  </si>
  <si>
    <t>VIGIA</t>
  </si>
  <si>
    <t>VISEU</t>
  </si>
  <si>
    <t>AMAPÁ</t>
  </si>
  <si>
    <t>CALÇOENE</t>
  </si>
  <si>
    <t>CUTIAS</t>
  </si>
  <si>
    <t>ITAUBAL</t>
  </si>
  <si>
    <t>LARANJAL DO JARI</t>
  </si>
  <si>
    <t>MACAPÁ</t>
  </si>
  <si>
    <t>MAZAGĂO</t>
  </si>
  <si>
    <t>OIAPOQUE</t>
  </si>
  <si>
    <t>PRACUÚBA</t>
  </si>
  <si>
    <t>SANTANA</t>
  </si>
  <si>
    <t>TARTARUGALZINHO</t>
  </si>
  <si>
    <t>VITÓRIA DO JARI</t>
  </si>
  <si>
    <t>ÁGUA DOCE DO MARANHĂO</t>
  </si>
  <si>
    <t>ALCÂNTARA</t>
  </si>
  <si>
    <t>AMAPÁ DO MARANHĂO</t>
  </si>
  <si>
    <t>ANAJATUBA</t>
  </si>
  <si>
    <t>APICUM-AÇU</t>
  </si>
  <si>
    <t>ARAIOSES</t>
  </si>
  <si>
    <t>ARARI</t>
  </si>
  <si>
    <t>AXIXÁ</t>
  </si>
  <si>
    <t>BACABEIRA</t>
  </si>
  <si>
    <t>BACURI</t>
  </si>
  <si>
    <t>BACURITUBA</t>
  </si>
  <si>
    <t>BARREIRINHAS</t>
  </si>
  <si>
    <t>BEQUIMĂO</t>
  </si>
  <si>
    <t>BOA VISTA DO GURUPI</t>
  </si>
  <si>
    <t>CAJAPIÓ</t>
  </si>
  <si>
    <t>CAJARI</t>
  </si>
  <si>
    <t>CÂNDIDO MENDES</t>
  </si>
  <si>
    <t>CANTANHEDE</t>
  </si>
  <si>
    <t>CARUTAPERA</t>
  </si>
  <si>
    <t>CEDRAL</t>
  </si>
  <si>
    <t>CENTRAL DO MARANHĂO</t>
  </si>
  <si>
    <t>CENTRO DO GUILHERME</t>
  </si>
  <si>
    <t>CENTRO NOVO DO MARANHĂO</t>
  </si>
  <si>
    <t>CURURUPU</t>
  </si>
  <si>
    <t>GODOFREDO VIANA</t>
  </si>
  <si>
    <t>GOVERNADOR NUNES FREIRE</t>
  </si>
  <si>
    <t>GUIMARĂES</t>
  </si>
  <si>
    <t>HUMBERTO DE CAMPOS</t>
  </si>
  <si>
    <t>ICATU</t>
  </si>
  <si>
    <t>ITAPECURU MIRIM</t>
  </si>
  <si>
    <t>JUNCO DO MARANHĂO</t>
  </si>
  <si>
    <t>LUÍS DOMINGUES</t>
  </si>
  <si>
    <t>MAGALHĂES DE ALMEIDA</t>
  </si>
  <si>
    <t>MARACAÇUMÉ</t>
  </si>
  <si>
    <t>MARANHĂOZINHO</t>
  </si>
  <si>
    <t>MATINHA</t>
  </si>
  <si>
    <t>MATŐES DO NORTE</t>
  </si>
  <si>
    <t>MIRANDA DO NORTE</t>
  </si>
  <si>
    <t>MIRINZAL</t>
  </si>
  <si>
    <t>MORROS</t>
  </si>
  <si>
    <t>NINA RODRIGUES</t>
  </si>
  <si>
    <t>OLINDA NOVA DO MARANHĂO</t>
  </si>
  <si>
    <t>PAÇO DO LUMIAR</t>
  </si>
  <si>
    <t>PALMEIRÂNDIA</t>
  </si>
  <si>
    <t>PAULINO NEVES</t>
  </si>
  <si>
    <t>PEDRO DO ROSÁRIO</t>
  </si>
  <si>
    <t>PENALVA</t>
  </si>
  <si>
    <t>PERI MIRIM</t>
  </si>
  <si>
    <t>PINHEIRO</t>
  </si>
  <si>
    <t>PIRAPEMAS</t>
  </si>
  <si>
    <t>PORTO RICO DO MARANHĂO</t>
  </si>
  <si>
    <t>PRESIDENTE MÉDICI</t>
  </si>
  <si>
    <t>PRESIDENTE SARNEY</t>
  </si>
  <si>
    <t>PRESIDENTE VARGAS</t>
  </si>
  <si>
    <t>PRIMEIRA CRUZ</t>
  </si>
  <si>
    <t>RAPOSA</t>
  </si>
  <si>
    <t>ROSÁRIO</t>
  </si>
  <si>
    <t>SANTA HELENA</t>
  </si>
  <si>
    <t>SANTA LUZIA DO PARUÁ</t>
  </si>
  <si>
    <t>SANTA RITA</t>
  </si>
  <si>
    <t>SANTANA DO MARANHĂO</t>
  </si>
  <si>
    <t>SANTO AMARO DO MARANHĂO</t>
  </si>
  <si>
    <t>SĂO BENTO</t>
  </si>
  <si>
    <t>SĂO BERNARDO</t>
  </si>
  <si>
    <t>SĂO JOĂO BATISTA</t>
  </si>
  <si>
    <t>SĂO JOSÉ DE RIBAMAR</t>
  </si>
  <si>
    <t>SĂO LUÍS</t>
  </si>
  <si>
    <t>SĂO VICENTE FERRER</t>
  </si>
  <si>
    <t>SERRANO DO MARANHĂO</t>
  </si>
  <si>
    <t>TURIAÇU</t>
  </si>
  <si>
    <t>TURILÂNDIA</t>
  </si>
  <si>
    <t>TUTÓIA</t>
  </si>
  <si>
    <t>VARGEM GRANDE</t>
  </si>
  <si>
    <t>VIANA</t>
  </si>
  <si>
    <t>VITÓRIA DO MEARIM</t>
  </si>
  <si>
    <t>BOM PRINCÍPIO DO PIAUÍ</t>
  </si>
  <si>
    <t>BURITI DOS LOPES</t>
  </si>
  <si>
    <t>CAJUEIRO DA PRAIA</t>
  </si>
  <si>
    <t>CARAÚBAS DO PIAUÍ</t>
  </si>
  <si>
    <t>CAXINGÓ</t>
  </si>
  <si>
    <t>COCAL</t>
  </si>
  <si>
    <t>COCAL DOS ALVES</t>
  </si>
  <si>
    <t>ILHA GRANDE</t>
  </si>
  <si>
    <t>LUÍS CORREIA</t>
  </si>
  <si>
    <t>MURICI DOS PORTELAS</t>
  </si>
  <si>
    <t>PARNAÍBA</t>
  </si>
  <si>
    <t>ACARAÚ</t>
  </si>
  <si>
    <t>AMONTADA</t>
  </si>
  <si>
    <t>AQUIRAZ</t>
  </si>
  <si>
    <t>ARACATI</t>
  </si>
  <si>
    <t>BARROQUINHA</t>
  </si>
  <si>
    <t>BEBERIBE</t>
  </si>
  <si>
    <t>BELA CRUZ</t>
  </si>
  <si>
    <t>CAMOCIM</t>
  </si>
  <si>
    <t>CASCAVEL</t>
  </si>
  <si>
    <t>CAUCAIA</t>
  </si>
  <si>
    <t>CHAVAL</t>
  </si>
  <si>
    <t>CRUZ</t>
  </si>
  <si>
    <t>EUSÉBIO</t>
  </si>
  <si>
    <t>FORTALEZA</t>
  </si>
  <si>
    <t>FORTIM</t>
  </si>
  <si>
    <t>GRANJA</t>
  </si>
  <si>
    <t>ICAPUÍ</t>
  </si>
  <si>
    <t>ITAIÇABA</t>
  </si>
  <si>
    <t>ITAPIPOCA</t>
  </si>
  <si>
    <t>ITAREMA</t>
  </si>
  <si>
    <t>JAGUARUANA</t>
  </si>
  <si>
    <t>JIJOCA DE JERICOACOARA</t>
  </si>
  <si>
    <t>MARCO</t>
  </si>
  <si>
    <t>MIRAÍMA</t>
  </si>
  <si>
    <t>PALMÁCIA</t>
  </si>
  <si>
    <t>PARACURU</t>
  </si>
  <si>
    <t>PARAIPABA</t>
  </si>
  <si>
    <t>PINDORETAMA</t>
  </si>
  <si>
    <t>SĂO GONÇALO DO AMARANTE</t>
  </si>
  <si>
    <t>TRAIRI</t>
  </si>
  <si>
    <t>TURURU</t>
  </si>
  <si>
    <t>UMIRIM</t>
  </si>
  <si>
    <t>URUBURETAMA</t>
  </si>
  <si>
    <t>AÇU</t>
  </si>
  <si>
    <t>AFONSO BEZERRA</t>
  </si>
  <si>
    <t>ALTO DO RODRIGUES</t>
  </si>
  <si>
    <t>ANGICOS</t>
  </si>
  <si>
    <t>APODI</t>
  </si>
  <si>
    <t>AREIA BRANCA</t>
  </si>
  <si>
    <t>ARĘS</t>
  </si>
  <si>
    <t>AUGUSTO SEVERO</t>
  </si>
  <si>
    <t>BAÍA FORMOSA</t>
  </si>
  <si>
    <t>BARAÚNA</t>
  </si>
  <si>
    <t>BENTO FERNANDES</t>
  </si>
  <si>
    <t>BREJINHO</t>
  </si>
  <si>
    <t>CAIÇARA DO NORTE</t>
  </si>
  <si>
    <t>CANGUARETAMA</t>
  </si>
  <si>
    <t>CARAÚBAS</t>
  </si>
  <si>
    <t>CARNAUBAIS</t>
  </si>
  <si>
    <t>CEARÁ-MIRIM</t>
  </si>
  <si>
    <t>PARNAMIRIM</t>
  </si>
  <si>
    <t>ESPÍRITO SANTO</t>
  </si>
  <si>
    <t>EXTREMOZ</t>
  </si>
  <si>
    <t>FELIPE GUERRA</t>
  </si>
  <si>
    <t>FERNANDO PEDROZA</t>
  </si>
  <si>
    <t>GALINHOS</t>
  </si>
  <si>
    <t>GOVERNADOR DIX-SEPT ROSADO</t>
  </si>
  <si>
    <t>GROSSOS</t>
  </si>
  <si>
    <t>GUAMARÉ</t>
  </si>
  <si>
    <t>IPANGUAÇU</t>
  </si>
  <si>
    <t>ITAJÁ</t>
  </si>
  <si>
    <t>ITAÚ</t>
  </si>
  <si>
    <t>JANDAÍRA</t>
  </si>
  <si>
    <t>JANDUÍS</t>
  </si>
  <si>
    <t>JARDIM DE ANGICOS</t>
  </si>
  <si>
    <t>JOĂO CÂMARA</t>
  </si>
  <si>
    <t>JUNDIÁ</t>
  </si>
  <si>
    <t>LAGOA SALGADA</t>
  </si>
  <si>
    <t>LAJES</t>
  </si>
  <si>
    <t>MACAÍBA</t>
  </si>
  <si>
    <t>MACAU</t>
  </si>
  <si>
    <t>MAXARANGUAPE</t>
  </si>
  <si>
    <t>MESSIAS TARGINO</t>
  </si>
  <si>
    <t>MONTANHAS</t>
  </si>
  <si>
    <t>MOSSORÓ</t>
  </si>
  <si>
    <t>NATAL</t>
  </si>
  <si>
    <t>NÍSIA FLORESTA</t>
  </si>
  <si>
    <t>PARAÚ</t>
  </si>
  <si>
    <t>PARAZINHO</t>
  </si>
  <si>
    <t>RIO DO FOGO</t>
  </si>
  <si>
    <t>PEDRA GRANDE</t>
  </si>
  <si>
    <t>PEDRA PRETA</t>
  </si>
  <si>
    <t>PEDRO AVELINO</t>
  </si>
  <si>
    <t>PEDRO VELHO</t>
  </si>
  <si>
    <t>PENDĘNCIAS</t>
  </si>
  <si>
    <t>POÇO BRANCO</t>
  </si>
  <si>
    <t>PORTO DO MANGUE</t>
  </si>
  <si>
    <t>PUREZA</t>
  </si>
  <si>
    <t>RODOLFO FERNANDES</t>
  </si>
  <si>
    <t>TIBAU</t>
  </si>
  <si>
    <t>SANTANA DO MATOS</t>
  </si>
  <si>
    <t>SĂO BENTO DO NORTE</t>
  </si>
  <si>
    <t>SĂO GONÇALO DO AMARANTE</t>
  </si>
  <si>
    <t>SĂO MIGUEL DO GOSTOSO</t>
  </si>
  <si>
    <t>SĂO RAFAEL</t>
  </si>
  <si>
    <t>SENADOR GEORGINO AVELINO</t>
  </si>
  <si>
    <t>SERRA DO MEL</t>
  </si>
  <si>
    <t>SEVERIANO MELO</t>
  </si>
  <si>
    <t>TAIPU</t>
  </si>
  <si>
    <t>TIBAU DO SUL</t>
  </si>
  <si>
    <t>TOUROS</t>
  </si>
  <si>
    <t>TRIUNFO POTIGUAR</t>
  </si>
  <si>
    <t>UPANEMA</t>
  </si>
  <si>
    <t>VILA FLOR</t>
  </si>
  <si>
    <t>ALHANDRA</t>
  </si>
  <si>
    <t>BAÍA DA TRAIÇĂO</t>
  </si>
  <si>
    <t>BAYEUX</t>
  </si>
  <si>
    <t>CAAPORĂ</t>
  </si>
  <si>
    <t>CABEDELO</t>
  </si>
  <si>
    <t>CAPIM</t>
  </si>
  <si>
    <t>CONDE</t>
  </si>
  <si>
    <t>CURRAL DE CIMA</t>
  </si>
  <si>
    <t>ITAPOROROCA</t>
  </si>
  <si>
    <t>JACARAÚ</t>
  </si>
  <si>
    <t>JOĂO PESSOA</t>
  </si>
  <si>
    <t>LUCENA</t>
  </si>
  <si>
    <t>MAMANGUAPE</t>
  </si>
  <si>
    <t>MARCAÇĂO</t>
  </si>
  <si>
    <t>MATARACA</t>
  </si>
  <si>
    <t>PITIMBU</t>
  </si>
  <si>
    <t>PEDRO RÉGIS</t>
  </si>
  <si>
    <t>RIO TINTO</t>
  </si>
  <si>
    <t>SANTA RITA</t>
  </si>
  <si>
    <t>ABREU E LIMA</t>
  </si>
  <si>
    <t>ALIANÇA</t>
  </si>
  <si>
    <t>BARREIROS</t>
  </si>
  <si>
    <t>CABO DE SANTO AGOSTINHO</t>
  </si>
  <si>
    <t>CAMUTANGA</t>
  </si>
  <si>
    <t>CONDADO</t>
  </si>
  <si>
    <t>FERNANDO DE NORONHA</t>
  </si>
  <si>
    <t>FERREIROS</t>
  </si>
  <si>
    <t>GOIANA</t>
  </si>
  <si>
    <t>IGARASSU</t>
  </si>
  <si>
    <t>IPOJUCA</t>
  </si>
  <si>
    <t>ILHA DE ITAMARACÁ</t>
  </si>
  <si>
    <t>ITAMBÉ</t>
  </si>
  <si>
    <t>ITAPISSUMA</t>
  </si>
  <si>
    <t>ITAQUITINGA</t>
  </si>
  <si>
    <t>JABOATĂO DOS GUARARAPES</t>
  </si>
  <si>
    <t>MACAPARANA</t>
  </si>
  <si>
    <t>OLINDA</t>
  </si>
  <si>
    <t>PAUDALHO</t>
  </si>
  <si>
    <t>PAULISTA</t>
  </si>
  <si>
    <t>RECIFE</t>
  </si>
  <si>
    <t>RIO FORMOSO</t>
  </si>
  <si>
    <t>SĂO JOSÉ DA COROA GRANDE</t>
  </si>
  <si>
    <t>SĂO VICENTE FÉRRER</t>
  </si>
  <si>
    <t>SIRINHAÉM</t>
  </si>
  <si>
    <t>TAMANDARÉ</t>
  </si>
  <si>
    <t>TIMBAÚBA</t>
  </si>
  <si>
    <t>VICĘNCIA</t>
  </si>
  <si>
    <t>ANADIA</t>
  </si>
  <si>
    <t>ATALAIA</t>
  </si>
  <si>
    <t>BARRA DE SANTO ANTÔNIO</t>
  </si>
  <si>
    <t>BARRA DE SĂO MIGUEL</t>
  </si>
  <si>
    <t>BOCA DA MATA</t>
  </si>
  <si>
    <t>CAMPESTRE</t>
  </si>
  <si>
    <t>CAMPO ALEGRE</t>
  </si>
  <si>
    <t>COLÔNIA LEOPOLDINA</t>
  </si>
  <si>
    <t>COQUEIRO SECO</t>
  </si>
  <si>
    <t>CORURIPE</t>
  </si>
  <si>
    <t>FELIZ DESERTO</t>
  </si>
  <si>
    <t>IGREJA NOVA</t>
  </si>
  <si>
    <t>JACUÍPE</t>
  </si>
  <si>
    <t>JAPARATINGA</t>
  </si>
  <si>
    <t>JEQUIÁ DA PRAIA</t>
  </si>
  <si>
    <t>JUNDIÁ</t>
  </si>
  <si>
    <t>MACEIÓ</t>
  </si>
  <si>
    <t>MARAGOGI</t>
  </si>
  <si>
    <t>MARECHAL DEODORO</t>
  </si>
  <si>
    <t>MATRIZ DE CAMARAGIBE</t>
  </si>
  <si>
    <t>MESSIAS</t>
  </si>
  <si>
    <t>MURICI</t>
  </si>
  <si>
    <t>NOVO LINO</t>
  </si>
  <si>
    <t>PARIPUEIRA</t>
  </si>
  <si>
    <t>PASSO DE CAMARAGIBE</t>
  </si>
  <si>
    <t>PENEDO</t>
  </si>
  <si>
    <t>PIAÇABUÇU</t>
  </si>
  <si>
    <t>PILAR</t>
  </si>
  <si>
    <t>PORTO CALVO</t>
  </si>
  <si>
    <t>PORTO DE PEDRAS</t>
  </si>
  <si>
    <t>PORTO REAL DO COLÉGIO</t>
  </si>
  <si>
    <t>RIO LARGO</t>
  </si>
  <si>
    <t>ROTEIRO</t>
  </si>
  <si>
    <t>SANTA LUZIA DO NORTE</t>
  </si>
  <si>
    <t>SĂO BRÁS</t>
  </si>
  <si>
    <t>SĂO LUÍS DO QUITUNDE</t>
  </si>
  <si>
    <t>SĂO MIGUEL DOS CAMPOS</t>
  </si>
  <si>
    <t>SĂO MIGUEL DOS MILAGRES</t>
  </si>
  <si>
    <t>SATUBA</t>
  </si>
  <si>
    <t>AMPARO DE SĂO FRANCISCO</t>
  </si>
  <si>
    <t>AQUIDABĂ</t>
  </si>
  <si>
    <t>ARACAJU</t>
  </si>
  <si>
    <t>ARAUÁ</t>
  </si>
  <si>
    <t>BARRA DOS COQUEIROS</t>
  </si>
  <si>
    <t>BOQUIM</t>
  </si>
  <si>
    <t>BREJO GRANDE</t>
  </si>
  <si>
    <t>CANHOBA</t>
  </si>
  <si>
    <t>CAPELA</t>
  </si>
  <si>
    <t>CARMÓPOLIS</t>
  </si>
  <si>
    <t>CEDRO DE SĂO JOĂO</t>
  </si>
  <si>
    <t>CRISTINÁPOLIS</t>
  </si>
  <si>
    <t>CUMBE</t>
  </si>
  <si>
    <t>DIVINA PASTORA</t>
  </si>
  <si>
    <t>ESTÂNCIA</t>
  </si>
  <si>
    <t>GENERAL MAYNARD</t>
  </si>
  <si>
    <t>ILHA DAS FLORES</t>
  </si>
  <si>
    <t>INDIAROBA</t>
  </si>
  <si>
    <t>ITABAIANINHA</t>
  </si>
  <si>
    <t>ITAPORANGA DAJUDA</t>
  </si>
  <si>
    <t>JAPARATUBA</t>
  </si>
  <si>
    <t>JAPOATĂ</t>
  </si>
  <si>
    <t>LARANJEIRAS</t>
  </si>
  <si>
    <t>MALHADA DOS BOIS</t>
  </si>
  <si>
    <t>MARUIM</t>
  </si>
  <si>
    <t>MURIBECA</t>
  </si>
  <si>
    <t>NEÓPOLIS</t>
  </si>
  <si>
    <t>NOSSA SENHORA DAS DORES</t>
  </si>
  <si>
    <t>NOSSA SENHORA DE LOURDES</t>
  </si>
  <si>
    <t>NOSSA SENHORA DO SOCORRO</t>
  </si>
  <si>
    <t>PACATUBA</t>
  </si>
  <si>
    <t>PEDRINHAS</t>
  </si>
  <si>
    <t>PIRAMBU</t>
  </si>
  <si>
    <t>PROPRIÁ</t>
  </si>
  <si>
    <t>RIACHUELO</t>
  </si>
  <si>
    <t>ROSÁRIO DO CATETE</t>
  </si>
  <si>
    <t>SANTA LUZIA DO ITANHY</t>
  </si>
  <si>
    <t>SANTANA DO SĂO FRANCISCO</t>
  </si>
  <si>
    <t>SANTA ROSA DE LIMA</t>
  </si>
  <si>
    <t>SANTO AMARO DAS BROTAS</t>
  </si>
  <si>
    <t>SĂO CRISTÓVĂO</t>
  </si>
  <si>
    <t>SĂO FRANCISCO</t>
  </si>
  <si>
    <t>SIRIRI</t>
  </si>
  <si>
    <t>TELHA</t>
  </si>
  <si>
    <t>TOMAR DO GERU</t>
  </si>
  <si>
    <t>UMBAÚBA</t>
  </si>
  <si>
    <t>ACAJUTIBA</t>
  </si>
  <si>
    <t>ALAGOINHAS</t>
  </si>
  <si>
    <t>ALCOBAÇA</t>
  </si>
  <si>
    <t>ALMADINA</t>
  </si>
  <si>
    <t>APORÁ</t>
  </si>
  <si>
    <t>ARAÇÁS</t>
  </si>
  <si>
    <t>ARAMARI</t>
  </si>
  <si>
    <t>ARATACA</t>
  </si>
  <si>
    <t>ARATUÍPE</t>
  </si>
  <si>
    <t>AURELINO LEAL</t>
  </si>
  <si>
    <t>BARRO PRETO</t>
  </si>
  <si>
    <t>BELMONTE</t>
  </si>
  <si>
    <t>BUERAREMA</t>
  </si>
  <si>
    <t>CABACEIRAS DO PARAGUAÇU</t>
  </si>
  <si>
    <t>CACHOEIRA</t>
  </si>
  <si>
    <t>CAIRU</t>
  </si>
  <si>
    <t>CAMACAN</t>
  </si>
  <si>
    <t>CAMAÇARI</t>
  </si>
  <si>
    <t>CAMAMU</t>
  </si>
  <si>
    <t>CANAVIEIRAS</t>
  </si>
  <si>
    <t>CANDEIAS</t>
  </si>
  <si>
    <t>CARAVELAS</t>
  </si>
  <si>
    <t>CARDEAL DA SILVA</t>
  </si>
  <si>
    <t>CASTRO ALVES</t>
  </si>
  <si>
    <t>CATU</t>
  </si>
  <si>
    <t>COARACI</t>
  </si>
  <si>
    <t>CONCEIÇĂO DO ALMEIDA</t>
  </si>
  <si>
    <t>CONDE</t>
  </si>
  <si>
    <t>CRISÓPOLIS</t>
  </si>
  <si>
    <t>CRUZ DAS ALMAS</t>
  </si>
  <si>
    <t>DIAS DÁVILA</t>
  </si>
  <si>
    <t>ENTRE RIOS</t>
  </si>
  <si>
    <t>ESPLANADA</t>
  </si>
  <si>
    <t>EUNÁPOLIS</t>
  </si>
  <si>
    <t>FIRMINO ALVES</t>
  </si>
  <si>
    <t>FLORESTA AZUL</t>
  </si>
  <si>
    <t>GOVERNADOR MANGABEIRA</t>
  </si>
  <si>
    <t>GUARATINGA</t>
  </si>
  <si>
    <t>IBICARAÍ</t>
  </si>
  <si>
    <t>IBICUÍ</t>
  </si>
  <si>
    <t>IBIRAPITANGA</t>
  </si>
  <si>
    <t>IBIRAPUĂ</t>
  </si>
  <si>
    <t>IGRAPIÚNA</t>
  </si>
  <si>
    <t>ILHÉUS</t>
  </si>
  <si>
    <t>INHAMBUPE</t>
  </si>
  <si>
    <t>ITABELA</t>
  </si>
  <si>
    <t>ITABUNA</t>
  </si>
  <si>
    <t>ITACARÉ</t>
  </si>
  <si>
    <t>ITAGIMIRIM</t>
  </si>
  <si>
    <t>ITAJU DO COLÔNIA</t>
  </si>
  <si>
    <t>ITAJUÍPE</t>
  </si>
  <si>
    <t>ITAMARAJU</t>
  </si>
  <si>
    <t>ITANAGRA</t>
  </si>
  <si>
    <t>ITANHÉM</t>
  </si>
  <si>
    <t>ITAPARICA</t>
  </si>
  <si>
    <t>ITAPÉ</t>
  </si>
  <si>
    <t>ITAPEBI</t>
  </si>
  <si>
    <t>ITAPICURU</t>
  </si>
  <si>
    <t>ITAPITANGA</t>
  </si>
  <si>
    <t>ITATIM</t>
  </si>
  <si>
    <t>ITUBERÁ</t>
  </si>
  <si>
    <t>JAGUARIPE</t>
  </si>
  <si>
    <t>JANDAÍRA</t>
  </si>
  <si>
    <t>JUCURUÇU</t>
  </si>
  <si>
    <t>JUSSARI</t>
  </si>
  <si>
    <t>LAJEDĂO</t>
  </si>
  <si>
    <t>LAURO DE FREITAS</t>
  </si>
  <si>
    <t>MADRE DE DEUS</t>
  </si>
  <si>
    <t>MARAGOGIPE</t>
  </si>
  <si>
    <t>MARAÚ</t>
  </si>
  <si>
    <t>MASCOTE</t>
  </si>
  <si>
    <t>MATA DE SĂO JOĂO</t>
  </si>
  <si>
    <t>MEDEIROS NETO</t>
  </si>
  <si>
    <t>MUCURI</t>
  </si>
  <si>
    <t>MURITIBA</t>
  </si>
  <si>
    <t>NAZARÉ</t>
  </si>
  <si>
    <t>NILO PEÇANHA</t>
  </si>
  <si>
    <t>NOVA VIÇOSA</t>
  </si>
  <si>
    <t>PAU BRASIL</t>
  </si>
  <si>
    <t>PEDRĂO</t>
  </si>
  <si>
    <t>POJUCA</t>
  </si>
  <si>
    <t>PORTO SEGURO</t>
  </si>
  <si>
    <t>PRADO</t>
  </si>
  <si>
    <t>PRESIDENTE TANCREDO NEVES</t>
  </si>
  <si>
    <t>RIO REAL</t>
  </si>
  <si>
    <t>SALINAS DA MARGARIDA</t>
  </si>
  <si>
    <t>SALVADOR</t>
  </si>
  <si>
    <t>SANTA CRUZ CABRÁLIA</t>
  </si>
  <si>
    <t>SANTA CRUZ DA VITÓRIA</t>
  </si>
  <si>
    <t>SANTA LUZIA</t>
  </si>
  <si>
    <t>SANTA TEREZINHA</t>
  </si>
  <si>
    <t>SANTO AMARO</t>
  </si>
  <si>
    <t>SĂO FÉLIX</t>
  </si>
  <si>
    <t>SĂO FELIPE</t>
  </si>
  <si>
    <t>SĂO FRANCISCO DO CONDE</t>
  </si>
  <si>
    <t>SĂO JOSÉ DA VITÓRIA</t>
  </si>
  <si>
    <t>SĂO SEBASTIĂO DO PASSÉ</t>
  </si>
  <si>
    <t>SAPEAÇU</t>
  </si>
  <si>
    <t>SÁTIRO DIAS</t>
  </si>
  <si>
    <t>SAUBARA</t>
  </si>
  <si>
    <t>SIMŐES FILHO</t>
  </si>
  <si>
    <t>TAPEROÁ</t>
  </si>
  <si>
    <t>TEIXEIRA DE FREITAS</t>
  </si>
  <si>
    <t>TEODORO SAMPAIO</t>
  </si>
  <si>
    <t>TERRA NOVA</t>
  </si>
  <si>
    <t>UBAITABA</t>
  </si>
  <si>
    <t>UNA</t>
  </si>
  <si>
    <t>URUÇUCA</t>
  </si>
  <si>
    <t>VALENÇA</t>
  </si>
  <si>
    <t>VERA CRUZ</t>
  </si>
  <si>
    <t>VEREDA</t>
  </si>
  <si>
    <t>ALFREDO CHAVES</t>
  </si>
  <si>
    <t>ANCHIETA</t>
  </si>
  <si>
    <t>ARACRUZ</t>
  </si>
  <si>
    <t>ATÍLIO VIVACQUA</t>
  </si>
  <si>
    <t>BOA ESPERANÇA</t>
  </si>
  <si>
    <t>CACHOEIRO DE ITAPEMIRIM</t>
  </si>
  <si>
    <t>CARIACICA</t>
  </si>
  <si>
    <t>CASTELO</t>
  </si>
  <si>
    <t>CONCEIÇĂO DA BARRA</t>
  </si>
  <si>
    <t>FUNDĂO</t>
  </si>
  <si>
    <t>GUARAPARI</t>
  </si>
  <si>
    <t>IBIRAÇU</t>
  </si>
  <si>
    <t>ICONHA</t>
  </si>
  <si>
    <t>ITAPEMIRIM</t>
  </si>
  <si>
    <t>JAGUARÉ</t>
  </si>
  <si>
    <t>JERÔNIMO MONTEIRO</t>
  </si>
  <si>
    <t>JOĂO NEIVA</t>
  </si>
  <si>
    <t>LINHARES</t>
  </si>
  <si>
    <t>MARATAÍZES</t>
  </si>
  <si>
    <t>MIMOSO DO SUL</t>
  </si>
  <si>
    <t>MONTANHA</t>
  </si>
  <si>
    <t>MUCURICI</t>
  </si>
  <si>
    <t>MUQUI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</si>
  <si>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</si>
  <si>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</si>
  <si>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</si>
  <si>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</si>
  <si>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</si>
  <si>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</si>
  <si>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</si>
  <si>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SĂO MATEUS</t>
  </si>
  <si>
    <t>SERRA</t>
  </si>
  <si>
    <t>SOORETAMA</t>
  </si>
  <si>
    <t>VARGEM ALTA</t>
  </si>
  <si>
    <t>VIANA</t>
  </si>
  <si>
    <t>VILA VELHA</t>
  </si>
  <si>
    <t>VITÓRIA</t>
  </si>
  <si>
    <t>ANGRA DOS REIS</t>
  </si>
  <si>
    <t>ARARUAMA</t>
  </si>
  <si>
    <t>ARMAÇĂO DOS BÚZIOS</t>
  </si>
  <si>
    <t>ARRAIAL DO CABO</t>
  </si>
  <si>
    <t>BELFORD ROXO</t>
  </si>
  <si>
    <t>CABO FRIO</t>
  </si>
  <si>
    <t>CARAPEBUS</t>
  </si>
  <si>
    <t>CAMPOS DOS GOYTACAZES</t>
  </si>
  <si>
    <t>CARDOSO MOREIRA</t>
  </si>
  <si>
    <t>CASIMIRO DE ABREU</t>
  </si>
  <si>
    <t>CONCEIÇĂO DE MACABU</t>
  </si>
  <si>
    <t>DUQUE DE CAXIAS</t>
  </si>
  <si>
    <t>GUAPIMIRIM</t>
  </si>
  <si>
    <t>IGUABA GRANDE</t>
  </si>
  <si>
    <t>ITABORAÍ</t>
  </si>
  <si>
    <t>ITAGUAÍ</t>
  </si>
  <si>
    <t>ITALVA</t>
  </si>
  <si>
    <t>MACAÉ</t>
  </si>
  <si>
    <t>MAGÉ</t>
  </si>
  <si>
    <t>MANGARATIBA</t>
  </si>
  <si>
    <t>MARICÁ</t>
  </si>
  <si>
    <t>MESQUITA</t>
  </si>
  <si>
    <t>MIGUEL PEREIRA</t>
  </si>
  <si>
    <t>NILÓPOLIS</t>
  </si>
  <si>
    <t>NITERÓI</t>
  </si>
  <si>
    <t>NOVA IGUAÇU</t>
  </si>
  <si>
    <t>PARATY</t>
  </si>
  <si>
    <t>PATY DO ALFERES</t>
  </si>
  <si>
    <t>QUISSAMĂ</t>
  </si>
  <si>
    <t>RIO DAS FLORES</t>
  </si>
  <si>
    <t>RIO DAS OSTRAS</t>
  </si>
  <si>
    <t>RIO DE JANEIRO</t>
  </si>
  <si>
    <t>SĂO FRANCISCO DE ITABAPOANA</t>
  </si>
  <si>
    <t>SĂO FIDÉLIS</t>
  </si>
  <si>
    <t>SĂO GONÇALO</t>
  </si>
  <si>
    <t>SĂO JOĂO DA BARRA</t>
  </si>
  <si>
    <t>SĂO JOĂO DE MERITI</t>
  </si>
  <si>
    <t>SĂO PEDRO DA ALDEIA</t>
  </si>
  <si>
    <t>SAQUAREMA</t>
  </si>
  <si>
    <t>SEROPÉDICA</t>
  </si>
  <si>
    <t>VALENÇA</t>
  </si>
  <si>
    <t>VASSOURAS</t>
  </si>
  <si>
    <t>BARRA DO TURVO</t>
  </si>
  <si>
    <t>BERTIOGA</t>
  </si>
  <si>
    <t>CAJATI</t>
  </si>
  <si>
    <t>CANANÉIA</t>
  </si>
  <si>
    <t>CARAGUATATUBA</t>
  </si>
  <si>
    <t>CUBATĂO</t>
  </si>
  <si>
    <t>ELDORADO</t>
  </si>
  <si>
    <t>GUARUJÁ</t>
  </si>
  <si>
    <t>IGUAPE</t>
  </si>
  <si>
    <t>ILHABELA</t>
  </si>
  <si>
    <t>ILHA COMPRIDA</t>
  </si>
  <si>
    <t>IPORANGA</t>
  </si>
  <si>
    <t>ITANHAÉM</t>
  </si>
  <si>
    <t>ITARIRI</t>
  </si>
  <si>
    <t>JACUPIRANGA</t>
  </si>
  <si>
    <t>JUQUIÁ</t>
  </si>
  <si>
    <t>MIRACATU</t>
  </si>
  <si>
    <t>MONGAGUÁ</t>
  </si>
  <si>
    <t>PARIQUERA-AÇU</t>
  </si>
  <si>
    <t>PEDRO DE TOLEDO</t>
  </si>
  <si>
    <t>PERUÍBE</t>
  </si>
  <si>
    <t>PRAIA GRANDE</t>
  </si>
  <si>
    <t>REGISTRO</t>
  </si>
  <si>
    <t>SANTOS</t>
  </si>
  <si>
    <t>SĂO SEBASTIĂO</t>
  </si>
  <si>
    <t>SĂO VICENTE</t>
  </si>
  <si>
    <t>SETE BARRAS</t>
  </si>
  <si>
    <t>UBATUBA</t>
  </si>
  <si>
    <t>ANTONINA</t>
  </si>
  <si>
    <t>GUARAQUEÇABA</t>
  </si>
  <si>
    <t>GUARATUBA</t>
  </si>
  <si>
    <t>MATINHOS</t>
  </si>
  <si>
    <t>MORRETES</t>
  </si>
  <si>
    <t>PARANAGUÁ</t>
  </si>
  <si>
    <t>PONTAL DO PARANÁ</t>
  </si>
  <si>
    <t>ARAQUARI</t>
  </si>
  <si>
    <t>ARARANGUÁ</t>
  </si>
  <si>
    <t>ARMAZÉM</t>
  </si>
  <si>
    <t>BALNEÁRIO ARROIO DO SILVA</t>
  </si>
  <si>
    <t>BALNEÁRIO CAMBORIÚ</t>
  </si>
  <si>
    <t>BALNEÁRIO BARRA DO SUL</t>
  </si>
  <si>
    <t>BALNEÁRIO GAIVOTA</t>
  </si>
  <si>
    <t>BARRA VELHA</t>
  </si>
  <si>
    <t>BIGUAÇU</t>
  </si>
  <si>
    <t>BOMBINHAS</t>
  </si>
  <si>
    <t>BRAÇO DO NORTE</t>
  </si>
  <si>
    <t>CAMBORIÚ</t>
  </si>
  <si>
    <t>CAPIVARI DE BAIXO</t>
  </si>
  <si>
    <t>COCAL DO SUL</t>
  </si>
  <si>
    <t>CORUPÁ</t>
  </si>
  <si>
    <t>CRICIÚMA</t>
  </si>
  <si>
    <t>ERMO</t>
  </si>
  <si>
    <t>FLORIANÓPOLIS</t>
  </si>
  <si>
    <t>FORQUILHINHA</t>
  </si>
  <si>
    <t>GAROPABA</t>
  </si>
  <si>
    <t>GARUVA</t>
  </si>
  <si>
    <t>GOVERNADOR CELSO RAMOS</t>
  </si>
  <si>
    <t>GRĂO PARÁ</t>
  </si>
  <si>
    <t>GRAVATAL</t>
  </si>
  <si>
    <t>GUARAMIRIM</t>
  </si>
  <si>
    <t>IÇARA</t>
  </si>
  <si>
    <t>IMARUÍ</t>
  </si>
  <si>
    <t>IMBITUBA</t>
  </si>
  <si>
    <t>ITAJAÍ</t>
  </si>
  <si>
    <t>ITAPEMA</t>
  </si>
  <si>
    <t>ITAPOÁ</t>
  </si>
  <si>
    <t>JACINTO MACHADO</t>
  </si>
  <si>
    <t>JAGUARUNA</t>
  </si>
  <si>
    <t>JARAGUÁ DO SUL</t>
  </si>
  <si>
    <t>JOINVILLE</t>
  </si>
  <si>
    <t>LAGUNA</t>
  </si>
  <si>
    <t>LAURO MÜLLER</t>
  </si>
  <si>
    <t>LUIZ ALVES</t>
  </si>
  <si>
    <t>MARACAJÁ</t>
  </si>
  <si>
    <t>MASSARANDUBA</t>
  </si>
  <si>
    <t>MELEIRO</t>
  </si>
  <si>
    <t>MORRO DA FUMAÇA</t>
  </si>
  <si>
    <t>MORRO GRANDE</t>
  </si>
  <si>
    <t>NAVEGANTES</t>
  </si>
  <si>
    <t>NOVA VENEZA</t>
  </si>
  <si>
    <t>ORLEANS</t>
  </si>
  <si>
    <t>PALHOÇA</t>
  </si>
  <si>
    <t>PASSO DE TORRES</t>
  </si>
  <si>
    <t>PAULO LOPES</t>
  </si>
  <si>
    <t>PEDRAS GRANDES</t>
  </si>
  <si>
    <t>PENHA</t>
  </si>
  <si>
    <t>PESCARIA BRAVA</t>
  </si>
  <si>
    <t>BALNEÁRIO PIÇARRAS</t>
  </si>
  <si>
    <t>PORTO BELO</t>
  </si>
  <si>
    <t>PRAIA GRANDE</t>
  </si>
  <si>
    <t>RIO FORTUNA</t>
  </si>
  <si>
    <t>SANGĂO</t>
  </si>
  <si>
    <t>SANTA ROSA DE LIMA</t>
  </si>
  <si>
    <t>SANTA ROSA DO SUL</t>
  </si>
  <si>
    <t>SĂO FRANCISCO DO SUL</t>
  </si>
  <si>
    <t>SĂO JOĂO DO ITAPERIÚ</t>
  </si>
  <si>
    <t>SĂO JOĂO DO SUL</t>
  </si>
  <si>
    <t>SĂO JOSÉ</t>
  </si>
  <si>
    <t>SĂO LUDGERO</t>
  </si>
  <si>
    <t>SĂO MARTINHO</t>
  </si>
  <si>
    <t>SCHROEDER</t>
  </si>
  <si>
    <t>SIDERÓPOLIS</t>
  </si>
  <si>
    <t>SOMBRIO</t>
  </si>
  <si>
    <t>TIJUCAS</t>
  </si>
  <si>
    <t>TIMBÉ DO SUL</t>
  </si>
  <si>
    <t>TREVISO</t>
  </si>
  <si>
    <t>TREZE DE MAIO</t>
  </si>
  <si>
    <t>TUBARĂO</t>
  </si>
  <si>
    <t>TURVO</t>
  </si>
  <si>
    <t>URUSSANGA</t>
  </si>
  <si>
    <t>BALNEÁRIO RINCĂO</t>
  </si>
  <si>
    <t>AMARAL FERRADOR</t>
  </si>
  <si>
    <t>ARAMBARÉ</t>
  </si>
  <si>
    <t>ARROIO DO SAL</t>
  </si>
  <si>
    <t>ARROIO DO PADRE</t>
  </si>
  <si>
    <t>ARROIO GRANDE</t>
  </si>
  <si>
    <t>BALNEÁRIO PINHAL</t>
  </si>
  <si>
    <t>BARĂO DO TRIUNFO</t>
  </si>
  <si>
    <t>BARRA DO RIBEIRO</t>
  </si>
  <si>
    <t>CAMAQUĂ</t>
  </si>
  <si>
    <t>CANGUÇU</t>
  </si>
  <si>
    <t>CAPĂO DA CANOA</t>
  </si>
  <si>
    <t>CAPĂO DO LEĂO</t>
  </si>
  <si>
    <t>CAPIVARI DO SUL</t>
  </si>
  <si>
    <t>CARAÁ</t>
  </si>
  <si>
    <t>CERRITO</t>
  </si>
  <si>
    <t>CERRO GRANDE DO SUL</t>
  </si>
  <si>
    <t>CHUÍ</t>
  </si>
  <si>
    <t>CHUVISCA</t>
  </si>
  <si>
    <t>CIDREIRA</t>
  </si>
  <si>
    <t>CRISTAL</t>
  </si>
  <si>
    <t>DOM FELICIANO</t>
  </si>
  <si>
    <t>DOM PEDRO DE ALCÂNTARA</t>
  </si>
  <si>
    <t>HERVAL</t>
  </si>
  <si>
    <t>IMBÉ</t>
  </si>
  <si>
    <t>ITATI</t>
  </si>
  <si>
    <t>JAGUARĂO</t>
  </si>
  <si>
    <t>MAMPITUBA</t>
  </si>
  <si>
    <t>MAQUINÉ</t>
  </si>
  <si>
    <t>MARIANA PIMENTEL</t>
  </si>
  <si>
    <t>MORRINHOS DO SUL</t>
  </si>
  <si>
    <t>MORRO REDONDO</t>
  </si>
  <si>
    <t>MOSTARDAS</t>
  </si>
  <si>
    <t>OSÓRIO</t>
  </si>
  <si>
    <t>PALMARES DO SUL</t>
  </si>
  <si>
    <t>PEDRO OSÓRIO</t>
  </si>
  <si>
    <t>PELOTAS</t>
  </si>
  <si>
    <t>PIRATINI</t>
  </si>
  <si>
    <t>RIO GRANDE</t>
  </si>
  <si>
    <t>SANTA VITÓRIA DO PALMAR</t>
  </si>
  <si>
    <t>SANTO ANTÔNIO DA PATRULHA</t>
  </si>
  <si>
    <t>SĂO JOSÉ DO NORTE</t>
  </si>
  <si>
    <t>SĂO LOURENÇO DO SUL</t>
  </si>
  <si>
    <t>SENTINELA DO SUL</t>
  </si>
  <si>
    <t>SERTĂO SANTANA</t>
  </si>
  <si>
    <t>TAPES</t>
  </si>
  <si>
    <t>TAVARES</t>
  </si>
  <si>
    <t>TERRA DE AREIA</t>
  </si>
  <si>
    <t>TORRES</t>
  </si>
  <si>
    <t>TRAMANDAÍ</t>
  </si>
  <si>
    <t>TRĘS CACHOEIRAS</t>
  </si>
  <si>
    <t>TRĘS FORQUILHAS</t>
  </si>
  <si>
    <t>TURUÇU</t>
  </si>
  <si>
    <t>VIAMĂO</t>
  </si>
  <si>
    <t>XANGRI-LÁ</t>
  </si>
  <si>
    <t>PA</t>
  </si>
  <si>
    <t>AP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</si>
  <si>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</si>
  <si>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</si>
  <si>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</si>
  <si>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</si>
  <si>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</si>
  <si>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</si>
  <si>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</si>
  <si>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</si>
  <si>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</si>
  <si>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ES</t>
  </si>
  <si>
    <t>RJ</t>
  </si>
  <si>
    <t>SP</t>
  </si>
  <si>
    <t>PR</t>
  </si>
  <si>
    <t>SC</t>
  </si>
  <si>
    <t>RS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</si>
  <si>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</si>
  <si>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</si>
  <si>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</si>
  <si>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</si>
  <si>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</si>
  <si>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</si>
  <si>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</si>
  <si>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</si>
  <si>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</si>
  <si>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</si>
  <si>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</si>
  <si>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</si>
  <si>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</si>
  <si>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</si>
  <si>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</si>
  <si>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</si>
  <si>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</si>
  <si>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</si>
  <si>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</si>
  <si>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</si>
  <si>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</si>
  <si>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</si>
  <si>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</si>
  <si>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</si>
  <si>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</si>
  <si>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</si>
  <si>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</si>
  <si>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</si>
  <si>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</si>
  <si>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</si>
  <si>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</si>
  <si>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</si>
  <si>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</si>
  <si>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</si>
  <si>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</si>
  <si>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</si>
  <si>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</si>
  <si>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</si>
  <si>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</si>
  <si>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</si>
  <si>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</si>
  <si>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</si>
  <si>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</si>
  <si>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</si>
  <si>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</si>
  <si>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</si>
  <si>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</si>
  <si>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</si>
  <si>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</si>
  <si>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</si>
  <si>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</si>
  <si>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</si>
  <si>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</si>
  <si>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</si>
  <si>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</si>
  <si>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</si>
  <si>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</si>
  <si>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</si>
  <si>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</si>
  <si>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</si>
  <si>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</si>
  <si>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</si>
  <si>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</si>
  <si>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</si>
  <si>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</si>
  <si>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</si>
  <si>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</si>
  <si>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</si>
  <si>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</si>
  <si>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</si>
  <si>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</si>
  <si>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</si>
  <si>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</si>
  <si>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</si>
  <si>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</si>
  <si>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</si>
  <si>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</si>
  <si>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</si>
  <si>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</si>
  <si>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</si>
  <si>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</si>
  <si>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</si>
  <si>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</si>
  <si>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</si>
  <si>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</si>
  <si>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</si>
  <si>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</si>
  <si>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</si>
  <si>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</si>
  <si>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</si>
  <si>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</si>
  <si>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</si>
  <si>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</si>
  <si>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</si>
  <si>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</si>
  <si>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</si>
  <si>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</si>
  <si>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</si>
  <si>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</si>
  <si>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</si>
  <si>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</si>
  <si>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</si>
  <si>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</si>
  <si>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</si>
  <si>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</si>
  <si>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</si>
  <si>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</si>
  <si>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</si>
  <si>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</si>
  <si>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</si>
  <si>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</si>
  <si>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</si>
  <si>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</si>
  <si>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</si>
  <si>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</si>
  <si>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</si>
  <si>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</si>
  <si>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</si>
  <si>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</si>
  <si>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Baixa</t>
  </si>
  <si>
    <t>Alta-Média</t>
  </si>
  <si>
    <t>Alta-Baixa</t>
  </si>
  <si>
    <t>Média-Média</t>
  </si>
  <si>
    <t>Média-Baixa</t>
  </si>
  <si>
    <t>Média-Alta</t>
  </si>
  <si>
    <t>Alta-Alta</t>
  </si>
  <si>
    <t>Código de município</t>
  </si>
  <si>
    <t>UF</t>
  </si>
  <si>
    <t>Percentual dependência econômico-produtiva</t>
  </si>
  <si>
    <t>Percentual vulnerabilidade social</t>
  </si>
  <si>
    <t>Risco Deslizamento</t>
  </si>
  <si>
    <t>Risco Inundações</t>
  </si>
  <si>
    <t>Risco Climático</t>
  </si>
  <si>
    <t>Tipologia PNDR III</t>
  </si>
  <si>
    <t>Tipologia Amazônia Azul</t>
  </si>
  <si>
    <t>Cidade Intermediadora</t>
  </si>
  <si>
    <t>Região de Cidade Intermediadora</t>
  </si>
  <si>
    <t>Município da Zona Costeira</t>
  </si>
  <si>
    <t>Região da zona Costeira</t>
  </si>
  <si>
    <t>Percentual Financiamento atividades selecionadas</t>
  </si>
  <si>
    <t>Percentual FCs atividades selecionadas</t>
  </si>
  <si>
    <t>Percentual BNDES atividades selecionadas</t>
  </si>
  <si>
    <t>Percentual de favorecidos Seguro Defeso</t>
  </si>
  <si>
    <t>Percentual de empresas simples selecionadas</t>
  </si>
  <si>
    <t>Percentual de MEIs selecionados</t>
  </si>
  <si>
    <t>Percentual da massa salarial selecionada</t>
  </si>
  <si>
    <t>Percentual do emprego formal selecionado</t>
  </si>
  <si>
    <t>População (Estimapop 2024)</t>
  </si>
  <si>
    <t>Responsáveis por domicílios (Censo 2022)</t>
  </si>
  <si>
    <t>População nos domicílios (Censo 2022)</t>
  </si>
  <si>
    <t>PBF selecionados (famílias)</t>
  </si>
  <si>
    <t>PBF total (famílias)</t>
  </si>
  <si>
    <t>Emprego Formal (unidades)</t>
  </si>
  <si>
    <t>Emprego Formal selecionados (unidades)</t>
  </si>
  <si>
    <t>MEIs (unidades)</t>
  </si>
  <si>
    <t>MEIS selecionados (unidades)</t>
  </si>
  <si>
    <t>Pescadores (unidades)</t>
  </si>
  <si>
    <t>Valor Seguro Defeso (R$)</t>
  </si>
  <si>
    <t>Favorecidos únicos Seguro Defeso (unidades)</t>
  </si>
  <si>
    <t>Benefícios Seguro Defeso (unidades)</t>
  </si>
  <si>
    <t>Massa salarial (R$)</t>
  </si>
  <si>
    <t>Massa salarial selecionados (R$)</t>
  </si>
  <si>
    <t>Empresas Simples (unidades)</t>
  </si>
  <si>
    <t>Empresas Simples selecionadas (unidades)</t>
  </si>
  <si>
    <t>Financiamentos BNDES (R$)</t>
  </si>
  <si>
    <t>Financiamentos BNDES selecionados (R$)</t>
  </si>
  <si>
    <t>Financiamentos Fundos (R$)</t>
  </si>
  <si>
    <t>Financiamentos Fundos selecionados (R$)</t>
  </si>
  <si>
    <t>Financiamento selecionados (R$)</t>
  </si>
  <si>
    <t>Financiamentos (R$)</t>
  </si>
  <si>
    <t>PIB 2021 (preços correntes em mil reais)</t>
  </si>
  <si>
    <t>PIB 2022 (preços correntes em mil reais)</t>
  </si>
  <si>
    <t>PIB 2023 (preços correntes em mil reais)</t>
  </si>
  <si>
    <t>Macrorregião Geográfica</t>
  </si>
  <si>
    <t>Município</t>
  </si>
  <si>
    <t>UTs PNDR III</t>
  </si>
  <si>
    <t>Rendimento per capita de responsável por domicílio (Censo 2022)</t>
  </si>
  <si>
    <t>Rendimento domiciliar per capita (Censo 2022)</t>
  </si>
  <si>
    <t>PIB per capita 2022 (preços correntes em reais)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</si>
</sst>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Border="1"/>
    <xf numFmtId="2" fontId="0" fillId="0" borderId="2" xfId="0" applyNumberFormat="1" applyBorder="1"/>
    <xf numFmtId="1" fontId="0" fillId="0" borderId="2" xfId="0" applyNumberFormat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IICA%202\IICA\P7\Tipologia%20Final\Programa&#231;&#227;o%20Tipologia%20PNDRIII%20-%20Stata\TipologiadaPNDR3paraosite%20(1).xlsx" TargetMode="External"/><Relationship Id="rId1" Type="http://schemas.openxmlformats.org/officeDocument/2006/relationships/externalLinkPath" Target="/Meu%20Drive/IICA%202/IICA/P7/Tipologia%20Final/Programa&#231;&#227;o%20Tipologia%20PNDRIII%20-%20Stata/TipologiadaPNDR3paraosite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IICA%202\MIDR%202026-2027\P4%20-%20Amazul\PIBmun.xlsx" TargetMode="External"/><Relationship Id="rId1" Type="http://schemas.openxmlformats.org/officeDocument/2006/relationships/externalLinkPath" Target="PIBmu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eu%20Drive\IICA%202\MIDR%202026-2027\P4%20-%20Amazul\tabela10295.xlsx" TargetMode="External"/><Relationship Id="rId1" Type="http://schemas.openxmlformats.org/officeDocument/2006/relationships/externalLinkPath" Target="tabela1029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1100015</v>
          </cell>
          <cell r="B2" t="str">
            <v>Alta Floresta D'Oeste</v>
          </cell>
          <cell r="C2">
            <v>11</v>
          </cell>
          <cell r="D2" t="str">
            <v>Rondônia</v>
          </cell>
          <cell r="E2">
            <v>110005</v>
          </cell>
          <cell r="F2" t="str">
            <v>Cacoal</v>
          </cell>
          <cell r="G2" t="str">
            <v/>
          </cell>
          <cell r="H2">
            <v>110005</v>
          </cell>
          <cell r="I2">
            <v>1</v>
          </cell>
          <cell r="J2" t="str">
            <v>Média Renda e Médio Dinamismo</v>
          </cell>
        </row>
        <row r="3">
          <cell r="A3">
            <v>1100023</v>
          </cell>
          <cell r="B3" t="str">
            <v>Ariquemes</v>
          </cell>
          <cell r="C3">
            <v>11</v>
          </cell>
          <cell r="D3" t="str">
            <v>Rondônia</v>
          </cell>
          <cell r="E3">
            <v>110002</v>
          </cell>
          <cell r="F3" t="str">
            <v>Ariquemes</v>
          </cell>
          <cell r="G3" t="str">
            <v/>
          </cell>
          <cell r="H3">
            <v>110002</v>
          </cell>
          <cell r="I3">
            <v>1</v>
          </cell>
          <cell r="J3" t="str">
            <v>Média Renda e Médio Dinamismo</v>
          </cell>
        </row>
        <row r="4">
          <cell r="A4">
            <v>1100031</v>
          </cell>
          <cell r="B4" t="str">
            <v>Cabixi</v>
          </cell>
          <cell r="C4">
            <v>11</v>
          </cell>
          <cell r="D4" t="str">
            <v>Rondônia</v>
          </cell>
          <cell r="E4">
            <v>110006</v>
          </cell>
          <cell r="F4" t="str">
            <v>Vilhena</v>
          </cell>
          <cell r="G4" t="str">
            <v/>
          </cell>
          <cell r="H4">
            <v>110006</v>
          </cell>
          <cell r="I4">
            <v>1</v>
          </cell>
          <cell r="J4" t="str">
            <v>Média Renda e Médio Dinamismo</v>
          </cell>
        </row>
        <row r="5">
          <cell r="A5">
            <v>1100049</v>
          </cell>
          <cell r="B5" t="str">
            <v>Cacoal</v>
          </cell>
          <cell r="C5">
            <v>11</v>
          </cell>
          <cell r="D5" t="str">
            <v>Rondônia</v>
          </cell>
          <cell r="E5">
            <v>110005</v>
          </cell>
          <cell r="F5" t="str">
            <v>Cacoal</v>
          </cell>
          <cell r="G5" t="str">
            <v/>
          </cell>
          <cell r="H5">
            <v>110005</v>
          </cell>
          <cell r="I5">
            <v>1</v>
          </cell>
          <cell r="J5" t="str">
            <v>Média Renda e Médio Dinamismo</v>
          </cell>
        </row>
        <row r="6">
          <cell r="A6">
            <v>1100056</v>
          </cell>
          <cell r="B6" t="str">
            <v>Cerejeiras</v>
          </cell>
          <cell r="C6">
            <v>11</v>
          </cell>
          <cell r="D6" t="str">
            <v>Rondônia</v>
          </cell>
          <cell r="E6">
            <v>110006</v>
          </cell>
          <cell r="F6" t="str">
            <v>Vilhena</v>
          </cell>
          <cell r="G6" t="str">
            <v/>
          </cell>
          <cell r="H6">
            <v>110006</v>
          </cell>
          <cell r="I6">
            <v>1</v>
          </cell>
          <cell r="J6" t="str">
            <v>Média Renda e Médio Dinamismo</v>
          </cell>
        </row>
        <row r="7">
          <cell r="A7">
            <v>1100064</v>
          </cell>
          <cell r="B7" t="str">
            <v>Colorado do Oeste</v>
          </cell>
          <cell r="C7">
            <v>11</v>
          </cell>
          <cell r="D7" t="str">
            <v>Rondônia</v>
          </cell>
          <cell r="E7">
            <v>110006</v>
          </cell>
          <cell r="F7" t="str">
            <v>Vilhena</v>
          </cell>
          <cell r="G7" t="str">
            <v/>
          </cell>
          <cell r="H7">
            <v>110006</v>
          </cell>
          <cell r="I7">
            <v>1</v>
          </cell>
          <cell r="J7" t="str">
            <v>Média Renda e Médio Dinamismo</v>
          </cell>
        </row>
        <row r="8">
          <cell r="A8">
            <v>1100072</v>
          </cell>
          <cell r="B8" t="str">
            <v>Corumbiara</v>
          </cell>
          <cell r="C8">
            <v>11</v>
          </cell>
          <cell r="D8" t="str">
            <v>Rondônia</v>
          </cell>
          <cell r="E8">
            <v>110006</v>
          </cell>
          <cell r="F8" t="str">
            <v>Vilhena</v>
          </cell>
          <cell r="G8" t="str">
            <v/>
          </cell>
          <cell r="H8">
            <v>110006</v>
          </cell>
          <cell r="I8">
            <v>1</v>
          </cell>
          <cell r="J8" t="str">
            <v>Média Renda e Médio Dinamismo</v>
          </cell>
        </row>
        <row r="9">
          <cell r="A9">
            <v>1100080</v>
          </cell>
          <cell r="B9" t="str">
            <v>Costa Marques</v>
          </cell>
          <cell r="C9">
            <v>11</v>
          </cell>
          <cell r="D9" t="str">
            <v>Rondônia</v>
          </cell>
          <cell r="E9">
            <v>110004</v>
          </cell>
          <cell r="F9" t="str">
            <v>Ji-Paraná</v>
          </cell>
          <cell r="G9" t="str">
            <v/>
          </cell>
          <cell r="H9">
            <v>110004</v>
          </cell>
          <cell r="I9">
            <v>1</v>
          </cell>
          <cell r="J9" t="str">
            <v>Média Renda e Médio Dinamismo</v>
          </cell>
        </row>
        <row r="10">
          <cell r="A10">
            <v>1100098</v>
          </cell>
          <cell r="B10" t="str">
            <v>Espigão D'Oeste</v>
          </cell>
          <cell r="C10">
            <v>11</v>
          </cell>
          <cell r="D10" t="str">
            <v>Rondônia</v>
          </cell>
          <cell r="E10">
            <v>110005</v>
          </cell>
          <cell r="F10" t="str">
            <v>Cacoal</v>
          </cell>
          <cell r="G10" t="str">
            <v/>
          </cell>
          <cell r="H10">
            <v>110005</v>
          </cell>
          <cell r="I10">
            <v>1</v>
          </cell>
          <cell r="J10" t="str">
            <v>Média Renda e Médio Dinamismo</v>
          </cell>
        </row>
        <row r="11">
          <cell r="A11">
            <v>1100106</v>
          </cell>
          <cell r="B11" t="str">
            <v>Guajará-Mirim</v>
          </cell>
          <cell r="C11">
            <v>11</v>
          </cell>
          <cell r="D11" t="str">
            <v>Rondônia</v>
          </cell>
          <cell r="E11">
            <v>110001</v>
          </cell>
          <cell r="F11" t="str">
            <v>Porto Velho</v>
          </cell>
          <cell r="G11" t="str">
            <v/>
          </cell>
          <cell r="H11">
            <v>110001</v>
          </cell>
          <cell r="I11">
            <v>1</v>
          </cell>
          <cell r="J11" t="str">
            <v>Média Renda e Baixo Dinamismo</v>
          </cell>
        </row>
        <row r="12">
          <cell r="A12">
            <v>1100114</v>
          </cell>
          <cell r="B12" t="str">
            <v>Jaru</v>
          </cell>
          <cell r="C12">
            <v>11</v>
          </cell>
          <cell r="D12" t="str">
            <v>Rondônia</v>
          </cell>
          <cell r="E12">
            <v>110003</v>
          </cell>
          <cell r="F12" t="str">
            <v>Jaru</v>
          </cell>
          <cell r="G12" t="str">
            <v/>
          </cell>
          <cell r="H12">
            <v>110003</v>
          </cell>
          <cell r="I12">
            <v>1</v>
          </cell>
          <cell r="J12" t="str">
            <v>Média Renda e Médio Dinamismo</v>
          </cell>
        </row>
        <row r="13">
          <cell r="A13">
            <v>1100122</v>
          </cell>
          <cell r="B13" t="str">
            <v>Ji-Paraná</v>
          </cell>
          <cell r="C13">
            <v>11</v>
          </cell>
          <cell r="D13" t="str">
            <v>Rondônia</v>
          </cell>
          <cell r="E13">
            <v>110004</v>
          </cell>
          <cell r="F13" t="str">
            <v>Ji-Paraná</v>
          </cell>
          <cell r="G13" t="str">
            <v/>
          </cell>
          <cell r="H13">
            <v>110004</v>
          </cell>
          <cell r="I13">
            <v>1</v>
          </cell>
          <cell r="J13" t="str">
            <v>Média Renda e Médio Dinamismo</v>
          </cell>
        </row>
        <row r="14">
          <cell r="A14">
            <v>1100130</v>
          </cell>
          <cell r="B14" t="str">
            <v>Machadinho D'Oeste</v>
          </cell>
          <cell r="C14">
            <v>11</v>
          </cell>
          <cell r="D14" t="str">
            <v>Rondônia</v>
          </cell>
          <cell r="E14">
            <v>110003</v>
          </cell>
          <cell r="F14" t="str">
            <v>Jaru</v>
          </cell>
          <cell r="G14" t="str">
            <v/>
          </cell>
          <cell r="H14">
            <v>110003</v>
          </cell>
          <cell r="I14">
            <v>1</v>
          </cell>
          <cell r="J14" t="str">
            <v>Média Renda e Médio Dinamismo</v>
          </cell>
        </row>
        <row r="15">
          <cell r="A15">
            <v>1100148</v>
          </cell>
          <cell r="B15" t="str">
            <v>Nova Brasilândia D'Oeste</v>
          </cell>
          <cell r="C15">
            <v>11</v>
          </cell>
          <cell r="D15" t="str">
            <v>Rondônia</v>
          </cell>
          <cell r="E15">
            <v>110005</v>
          </cell>
          <cell r="F15" t="str">
            <v>Cacoal</v>
          </cell>
          <cell r="G15" t="str">
            <v/>
          </cell>
          <cell r="H15">
            <v>110005</v>
          </cell>
          <cell r="I15">
            <v>1</v>
          </cell>
          <cell r="J15" t="str">
            <v>Média Renda e Médio Dinamismo</v>
          </cell>
        </row>
        <row r="16">
          <cell r="A16">
            <v>1100155</v>
          </cell>
          <cell r="B16" t="str">
            <v>Ouro Preto do Oeste</v>
          </cell>
          <cell r="C16">
            <v>11</v>
          </cell>
          <cell r="D16" t="str">
            <v>Rondônia</v>
          </cell>
          <cell r="E16">
            <v>110004</v>
          </cell>
          <cell r="F16" t="str">
            <v>Ji-Paraná</v>
          </cell>
          <cell r="G16" t="str">
            <v/>
          </cell>
          <cell r="H16">
            <v>110004</v>
          </cell>
          <cell r="I16">
            <v>1</v>
          </cell>
          <cell r="J16" t="str">
            <v>Média Renda e Médio Dinamismo</v>
          </cell>
        </row>
        <row r="17">
          <cell r="A17">
            <v>1100189</v>
          </cell>
          <cell r="B17" t="str">
            <v>Pimenta Bueno</v>
          </cell>
          <cell r="C17">
            <v>11</v>
          </cell>
          <cell r="D17" t="str">
            <v>Rondônia</v>
          </cell>
          <cell r="E17">
            <v>110005</v>
          </cell>
          <cell r="F17" t="str">
            <v>Cacoal</v>
          </cell>
          <cell r="G17" t="str">
            <v/>
          </cell>
          <cell r="H17">
            <v>110005</v>
          </cell>
          <cell r="I17">
            <v>1</v>
          </cell>
          <cell r="J17" t="str">
            <v>Média Renda e Médio Dinamismo</v>
          </cell>
        </row>
        <row r="18">
          <cell r="A18">
            <v>1100205</v>
          </cell>
          <cell r="B18" t="str">
            <v>Porto Velho</v>
          </cell>
          <cell r="C18">
            <v>11</v>
          </cell>
          <cell r="D18" t="str">
            <v>Rondônia</v>
          </cell>
          <cell r="E18">
            <v>110001</v>
          </cell>
          <cell r="F18" t="str">
            <v>Porto Velho</v>
          </cell>
          <cell r="G18" t="str">
            <v>RM de Porto Velho (RO)</v>
          </cell>
          <cell r="H18">
            <v>1100205</v>
          </cell>
          <cell r="I18">
            <v>1</v>
          </cell>
          <cell r="J18" t="str">
            <v>Média Renda e Baixo Dinamismo</v>
          </cell>
        </row>
        <row r="19">
          <cell r="A19">
            <v>1100254</v>
          </cell>
          <cell r="B19" t="str">
            <v>Presidente Médici</v>
          </cell>
          <cell r="C19">
            <v>11</v>
          </cell>
          <cell r="D19" t="str">
            <v>Rondônia</v>
          </cell>
          <cell r="E19">
            <v>110004</v>
          </cell>
          <cell r="F19" t="str">
            <v>Ji-Paraná</v>
          </cell>
          <cell r="G19" t="str">
            <v/>
          </cell>
          <cell r="H19">
            <v>110004</v>
          </cell>
          <cell r="I19">
            <v>1</v>
          </cell>
          <cell r="J19" t="str">
            <v>Média Renda e Médio Dinamismo</v>
          </cell>
        </row>
        <row r="20">
          <cell r="A20">
            <v>1100262</v>
          </cell>
          <cell r="B20" t="str">
            <v>Rio Crespo</v>
          </cell>
          <cell r="C20">
            <v>11</v>
          </cell>
          <cell r="D20" t="str">
            <v>Rondônia</v>
          </cell>
          <cell r="E20">
            <v>110002</v>
          </cell>
          <cell r="F20" t="str">
            <v>Ariquemes</v>
          </cell>
          <cell r="G20" t="str">
            <v/>
          </cell>
          <cell r="H20">
            <v>110002</v>
          </cell>
          <cell r="I20">
            <v>1</v>
          </cell>
          <cell r="J20" t="str">
            <v>Média Renda e Médio Dinamismo</v>
          </cell>
        </row>
        <row r="21">
          <cell r="A21">
            <v>1100288</v>
          </cell>
          <cell r="B21" t="str">
            <v>Rolim de Moura</v>
          </cell>
          <cell r="C21">
            <v>11</v>
          </cell>
          <cell r="D21" t="str">
            <v>Rondônia</v>
          </cell>
          <cell r="E21">
            <v>110005</v>
          </cell>
          <cell r="F21" t="str">
            <v>Cacoal</v>
          </cell>
          <cell r="G21" t="str">
            <v/>
          </cell>
          <cell r="H21">
            <v>110005</v>
          </cell>
          <cell r="I21">
            <v>1</v>
          </cell>
          <cell r="J21" t="str">
            <v>Média Renda e Médio Dinamismo</v>
          </cell>
        </row>
        <row r="22">
          <cell r="A22">
            <v>1100296</v>
          </cell>
          <cell r="B22" t="str">
            <v>Santa Luzia D'Oeste</v>
          </cell>
          <cell r="C22">
            <v>11</v>
          </cell>
          <cell r="D22" t="str">
            <v>Rondônia</v>
          </cell>
          <cell r="E22">
            <v>110005</v>
          </cell>
          <cell r="F22" t="str">
            <v>Cacoal</v>
          </cell>
          <cell r="G22" t="str">
            <v/>
          </cell>
          <cell r="H22">
            <v>110005</v>
          </cell>
          <cell r="I22">
            <v>1</v>
          </cell>
          <cell r="J22" t="str">
            <v>Média Renda e Médio Dinamismo</v>
          </cell>
        </row>
        <row r="23">
          <cell r="A23">
            <v>1100304</v>
          </cell>
          <cell r="B23" t="str">
            <v>Vilhena</v>
          </cell>
          <cell r="C23">
            <v>11</v>
          </cell>
          <cell r="D23" t="str">
            <v>Rondônia</v>
          </cell>
          <cell r="E23">
            <v>110006</v>
          </cell>
          <cell r="F23" t="str">
            <v>Vilhena</v>
          </cell>
          <cell r="G23" t="str">
            <v/>
          </cell>
          <cell r="H23">
            <v>110006</v>
          </cell>
          <cell r="I23">
            <v>1</v>
          </cell>
          <cell r="J23" t="str">
            <v>Média Renda e Médio Dinamismo</v>
          </cell>
        </row>
        <row r="24">
          <cell r="A24">
            <v>1100320</v>
          </cell>
          <cell r="B24" t="str">
            <v>São Miguel do Guaporé</v>
          </cell>
          <cell r="C24">
            <v>11</v>
          </cell>
          <cell r="D24" t="str">
            <v>Rondônia</v>
          </cell>
          <cell r="E24">
            <v>110004</v>
          </cell>
          <cell r="F24" t="str">
            <v>Ji-Paraná</v>
          </cell>
          <cell r="G24" t="str">
            <v/>
          </cell>
          <cell r="H24">
            <v>110004</v>
          </cell>
          <cell r="I24">
            <v>1</v>
          </cell>
          <cell r="J24" t="str">
            <v>Média Renda e Médio Dinamismo</v>
          </cell>
        </row>
        <row r="25">
          <cell r="A25">
            <v>1100338</v>
          </cell>
          <cell r="B25" t="str">
            <v>Nova Mamoré</v>
          </cell>
          <cell r="C25">
            <v>11</v>
          </cell>
          <cell r="D25" t="str">
            <v>Rondônia</v>
          </cell>
          <cell r="E25">
            <v>110001</v>
          </cell>
          <cell r="F25" t="str">
            <v>Porto Velho</v>
          </cell>
          <cell r="G25" t="str">
            <v/>
          </cell>
          <cell r="H25">
            <v>110001</v>
          </cell>
          <cell r="I25">
            <v>1</v>
          </cell>
          <cell r="J25" t="str">
            <v>Média Renda e Baixo Dinamismo</v>
          </cell>
        </row>
        <row r="26">
          <cell r="A26">
            <v>1100346</v>
          </cell>
          <cell r="B26" t="str">
            <v>Alvorada D'Oeste</v>
          </cell>
          <cell r="C26">
            <v>11</v>
          </cell>
          <cell r="D26" t="str">
            <v>Rondônia</v>
          </cell>
          <cell r="E26">
            <v>110004</v>
          </cell>
          <cell r="F26" t="str">
            <v>Ji-Paraná</v>
          </cell>
          <cell r="G26" t="str">
            <v/>
          </cell>
          <cell r="H26">
            <v>110004</v>
          </cell>
          <cell r="I26">
            <v>1</v>
          </cell>
          <cell r="J26" t="str">
            <v>Média Renda e Médio Dinamismo</v>
          </cell>
        </row>
        <row r="27">
          <cell r="A27">
            <v>1100379</v>
          </cell>
          <cell r="B27" t="str">
            <v>Alto Alegre dos Parecis</v>
          </cell>
          <cell r="C27">
            <v>11</v>
          </cell>
          <cell r="D27" t="str">
            <v>Rondônia</v>
          </cell>
          <cell r="E27">
            <v>110005</v>
          </cell>
          <cell r="F27" t="str">
            <v>Cacoal</v>
          </cell>
          <cell r="G27" t="str">
            <v/>
          </cell>
          <cell r="H27">
            <v>110005</v>
          </cell>
          <cell r="I27">
            <v>1</v>
          </cell>
          <cell r="J27" t="str">
            <v>Média Renda e Médio Dinamismo</v>
          </cell>
        </row>
        <row r="28">
          <cell r="A28">
            <v>1100403</v>
          </cell>
          <cell r="B28" t="str">
            <v>Alto Paraíso</v>
          </cell>
          <cell r="C28">
            <v>11</v>
          </cell>
          <cell r="D28" t="str">
            <v>Rondônia</v>
          </cell>
          <cell r="E28">
            <v>110002</v>
          </cell>
          <cell r="F28" t="str">
            <v>Ariquemes</v>
          </cell>
          <cell r="G28" t="str">
            <v/>
          </cell>
          <cell r="H28">
            <v>110002</v>
          </cell>
          <cell r="I28">
            <v>1</v>
          </cell>
          <cell r="J28" t="str">
            <v>Média Renda e Médio Dinamismo</v>
          </cell>
        </row>
        <row r="29">
          <cell r="A29">
            <v>1100452</v>
          </cell>
          <cell r="B29" t="str">
            <v>Buritis</v>
          </cell>
          <cell r="C29">
            <v>11</v>
          </cell>
          <cell r="D29" t="str">
            <v>Rondônia</v>
          </cell>
          <cell r="E29">
            <v>110002</v>
          </cell>
          <cell r="F29" t="str">
            <v>Ariquemes</v>
          </cell>
          <cell r="G29" t="str">
            <v/>
          </cell>
          <cell r="H29">
            <v>110002</v>
          </cell>
          <cell r="I29">
            <v>1</v>
          </cell>
          <cell r="J29" t="str">
            <v>Média Renda e Médio Dinamismo</v>
          </cell>
        </row>
        <row r="30">
          <cell r="A30">
            <v>1100502</v>
          </cell>
          <cell r="B30" t="str">
            <v>Novo Horizonte do Oeste</v>
          </cell>
          <cell r="C30">
            <v>11</v>
          </cell>
          <cell r="D30" t="str">
            <v>Rondônia</v>
          </cell>
          <cell r="E30">
            <v>110005</v>
          </cell>
          <cell r="F30" t="str">
            <v>Cacoal</v>
          </cell>
          <cell r="G30" t="str">
            <v/>
          </cell>
          <cell r="H30">
            <v>110005</v>
          </cell>
          <cell r="I30">
            <v>1</v>
          </cell>
          <cell r="J30" t="str">
            <v>Média Renda e Médio Dinamismo</v>
          </cell>
        </row>
        <row r="31">
          <cell r="A31">
            <v>1100601</v>
          </cell>
          <cell r="B31" t="str">
            <v>Cacaulândia</v>
          </cell>
          <cell r="C31">
            <v>11</v>
          </cell>
          <cell r="D31" t="str">
            <v>Rondônia</v>
          </cell>
          <cell r="E31">
            <v>110002</v>
          </cell>
          <cell r="F31" t="str">
            <v>Ariquemes</v>
          </cell>
          <cell r="G31" t="str">
            <v/>
          </cell>
          <cell r="H31">
            <v>110002</v>
          </cell>
          <cell r="I31">
            <v>1</v>
          </cell>
          <cell r="J31" t="str">
            <v>Média Renda e Médio Dinamismo</v>
          </cell>
        </row>
        <row r="32">
          <cell r="A32">
            <v>1100700</v>
          </cell>
          <cell r="B32" t="str">
            <v>Campo Novo de Rondônia</v>
          </cell>
          <cell r="C32">
            <v>11</v>
          </cell>
          <cell r="D32" t="str">
            <v>Rondônia</v>
          </cell>
          <cell r="E32">
            <v>110002</v>
          </cell>
          <cell r="F32" t="str">
            <v>Ariquemes</v>
          </cell>
          <cell r="G32" t="str">
            <v/>
          </cell>
          <cell r="H32">
            <v>110002</v>
          </cell>
          <cell r="I32">
            <v>1</v>
          </cell>
          <cell r="J32" t="str">
            <v>Média Renda e Médio Dinamismo</v>
          </cell>
        </row>
        <row r="33">
          <cell r="A33">
            <v>1100809</v>
          </cell>
          <cell r="B33" t="str">
            <v>Candeias do Jamari</v>
          </cell>
          <cell r="C33">
            <v>11</v>
          </cell>
          <cell r="D33" t="str">
            <v>Rondônia</v>
          </cell>
          <cell r="E33">
            <v>110001</v>
          </cell>
          <cell r="F33" t="str">
            <v>Porto Velho</v>
          </cell>
          <cell r="G33" t="str">
            <v>RM de Porto Velho (RO)</v>
          </cell>
          <cell r="H33">
            <v>1100809</v>
          </cell>
          <cell r="I33">
            <v>1</v>
          </cell>
          <cell r="J33" t="str">
            <v>Média Renda e Médio Dinamismo</v>
          </cell>
        </row>
        <row r="34">
          <cell r="A34">
            <v>1100908</v>
          </cell>
          <cell r="B34" t="str">
            <v>Castanheiras</v>
          </cell>
          <cell r="C34">
            <v>11</v>
          </cell>
          <cell r="D34" t="str">
            <v>Rondônia</v>
          </cell>
          <cell r="E34">
            <v>110005</v>
          </cell>
          <cell r="F34" t="str">
            <v>Cacoal</v>
          </cell>
          <cell r="G34" t="str">
            <v/>
          </cell>
          <cell r="H34">
            <v>110005</v>
          </cell>
          <cell r="I34">
            <v>1</v>
          </cell>
          <cell r="J34" t="str">
            <v>Média Renda e Médio Dinamismo</v>
          </cell>
        </row>
        <row r="35">
          <cell r="A35">
            <v>1100924</v>
          </cell>
          <cell r="B35" t="str">
            <v>Chupinguaia</v>
          </cell>
          <cell r="C35">
            <v>11</v>
          </cell>
          <cell r="D35" t="str">
            <v>Rondônia</v>
          </cell>
          <cell r="E35">
            <v>110006</v>
          </cell>
          <cell r="F35" t="str">
            <v>Vilhena</v>
          </cell>
          <cell r="G35" t="str">
            <v/>
          </cell>
          <cell r="H35">
            <v>110006</v>
          </cell>
          <cell r="I35">
            <v>1</v>
          </cell>
          <cell r="J35" t="str">
            <v>Média Renda e Médio Dinamismo</v>
          </cell>
        </row>
        <row r="36">
          <cell r="A36">
            <v>1100940</v>
          </cell>
          <cell r="B36" t="str">
            <v>Cujubim</v>
          </cell>
          <cell r="C36">
            <v>11</v>
          </cell>
          <cell r="D36" t="str">
            <v>Rondônia</v>
          </cell>
          <cell r="E36">
            <v>110002</v>
          </cell>
          <cell r="F36" t="str">
            <v>Ariquemes</v>
          </cell>
          <cell r="G36" t="str">
            <v/>
          </cell>
          <cell r="H36">
            <v>110002</v>
          </cell>
          <cell r="I36">
            <v>1</v>
          </cell>
          <cell r="J36" t="str">
            <v>Média Renda e Médio Dinamismo</v>
          </cell>
        </row>
        <row r="37">
          <cell r="A37">
            <v>1101005</v>
          </cell>
          <cell r="B37" t="str">
            <v>Governador Jorge Teixeira</v>
          </cell>
          <cell r="C37">
            <v>11</v>
          </cell>
          <cell r="D37" t="str">
            <v>Rondônia</v>
          </cell>
          <cell r="E37">
            <v>110003</v>
          </cell>
          <cell r="F37" t="str">
            <v>Jaru</v>
          </cell>
          <cell r="G37" t="str">
            <v/>
          </cell>
          <cell r="H37">
            <v>110003</v>
          </cell>
          <cell r="I37">
            <v>1</v>
          </cell>
          <cell r="J37" t="str">
            <v>Média Renda e Médio Dinamismo</v>
          </cell>
        </row>
        <row r="38">
          <cell r="A38">
            <v>1101104</v>
          </cell>
          <cell r="B38" t="str">
            <v>Itapuã do Oeste</v>
          </cell>
          <cell r="C38">
            <v>11</v>
          </cell>
          <cell r="D38" t="str">
            <v>Rondônia</v>
          </cell>
          <cell r="E38">
            <v>110001</v>
          </cell>
          <cell r="F38" t="str">
            <v>Porto Velho</v>
          </cell>
          <cell r="G38" t="str">
            <v/>
          </cell>
          <cell r="H38">
            <v>110001</v>
          </cell>
          <cell r="I38">
            <v>1</v>
          </cell>
          <cell r="J38" t="str">
            <v>Média Renda e Baixo Dinamismo</v>
          </cell>
        </row>
        <row r="39">
          <cell r="A39">
            <v>1101203</v>
          </cell>
          <cell r="B39" t="str">
            <v>Ministro Andreazza</v>
          </cell>
          <cell r="C39">
            <v>11</v>
          </cell>
          <cell r="D39" t="str">
            <v>Rondônia</v>
          </cell>
          <cell r="E39">
            <v>110005</v>
          </cell>
          <cell r="F39" t="str">
            <v>Cacoal</v>
          </cell>
          <cell r="G39" t="str">
            <v/>
          </cell>
          <cell r="H39">
            <v>110005</v>
          </cell>
          <cell r="I39">
            <v>1</v>
          </cell>
          <cell r="J39" t="str">
            <v>Média Renda e Médio Dinamismo</v>
          </cell>
        </row>
        <row r="40">
          <cell r="A40">
            <v>1101302</v>
          </cell>
          <cell r="B40" t="str">
            <v>Mirante da Serra</v>
          </cell>
          <cell r="C40">
            <v>11</v>
          </cell>
          <cell r="D40" t="str">
            <v>Rondônia</v>
          </cell>
          <cell r="E40">
            <v>110004</v>
          </cell>
          <cell r="F40" t="str">
            <v>Ji-Paraná</v>
          </cell>
          <cell r="G40" t="str">
            <v/>
          </cell>
          <cell r="H40">
            <v>110004</v>
          </cell>
          <cell r="I40">
            <v>1</v>
          </cell>
          <cell r="J40" t="str">
            <v>Média Renda e Médio Dinamismo</v>
          </cell>
        </row>
        <row r="41">
          <cell r="A41">
            <v>1101401</v>
          </cell>
          <cell r="B41" t="str">
            <v>Monte Negro</v>
          </cell>
          <cell r="C41">
            <v>11</v>
          </cell>
          <cell r="D41" t="str">
            <v>Rondônia</v>
          </cell>
          <cell r="E41">
            <v>110002</v>
          </cell>
          <cell r="F41" t="str">
            <v>Ariquemes</v>
          </cell>
          <cell r="G41" t="str">
            <v/>
          </cell>
          <cell r="H41">
            <v>110002</v>
          </cell>
          <cell r="I41">
            <v>1</v>
          </cell>
          <cell r="J41" t="str">
            <v>Média Renda e Médio Dinamismo</v>
          </cell>
        </row>
        <row r="42">
          <cell r="A42">
            <v>1101435</v>
          </cell>
          <cell r="B42" t="str">
            <v>Nova União</v>
          </cell>
          <cell r="C42">
            <v>11</v>
          </cell>
          <cell r="D42" t="str">
            <v>Rondônia</v>
          </cell>
          <cell r="E42">
            <v>110004</v>
          </cell>
          <cell r="F42" t="str">
            <v>Ji-Paraná</v>
          </cell>
          <cell r="G42" t="str">
            <v/>
          </cell>
          <cell r="H42">
            <v>110004</v>
          </cell>
          <cell r="I42">
            <v>1</v>
          </cell>
          <cell r="J42" t="str">
            <v>Média Renda e Médio Dinamismo</v>
          </cell>
        </row>
        <row r="43">
          <cell r="A43">
            <v>1101450</v>
          </cell>
          <cell r="B43" t="str">
            <v>Parecis</v>
          </cell>
          <cell r="C43">
            <v>11</v>
          </cell>
          <cell r="D43" t="str">
            <v>Rondônia</v>
          </cell>
          <cell r="E43">
            <v>110005</v>
          </cell>
          <cell r="F43" t="str">
            <v>Cacoal</v>
          </cell>
          <cell r="G43" t="str">
            <v/>
          </cell>
          <cell r="H43">
            <v>110005</v>
          </cell>
          <cell r="I43">
            <v>1</v>
          </cell>
          <cell r="J43" t="str">
            <v>Média Renda e Médio Dinamismo</v>
          </cell>
        </row>
        <row r="44">
          <cell r="A44">
            <v>1101468</v>
          </cell>
          <cell r="B44" t="str">
            <v>Pimenteiras do Oeste</v>
          </cell>
          <cell r="C44">
            <v>11</v>
          </cell>
          <cell r="D44" t="str">
            <v>Rondônia</v>
          </cell>
          <cell r="E44">
            <v>110006</v>
          </cell>
          <cell r="F44" t="str">
            <v>Vilhena</v>
          </cell>
          <cell r="G44" t="str">
            <v/>
          </cell>
          <cell r="H44">
            <v>110006</v>
          </cell>
          <cell r="I44">
            <v>1</v>
          </cell>
          <cell r="J44" t="str">
            <v>Média Renda e Médio Dinamismo</v>
          </cell>
        </row>
        <row r="45">
          <cell r="A45">
            <v>1101476</v>
          </cell>
          <cell r="B45" t="str">
            <v>Primavera de Rondônia</v>
          </cell>
          <cell r="C45">
            <v>11</v>
          </cell>
          <cell r="D45" t="str">
            <v>Rondônia</v>
          </cell>
          <cell r="E45">
            <v>110005</v>
          </cell>
          <cell r="F45" t="str">
            <v>Cacoal</v>
          </cell>
          <cell r="G45" t="str">
            <v/>
          </cell>
          <cell r="H45">
            <v>110005</v>
          </cell>
          <cell r="I45">
            <v>1</v>
          </cell>
          <cell r="J45" t="str">
            <v>Média Renda e Médio Dinamismo</v>
          </cell>
        </row>
        <row r="46">
          <cell r="A46">
            <v>1101484</v>
          </cell>
          <cell r="B46" t="str">
            <v>São Felipe D'Oeste</v>
          </cell>
          <cell r="C46">
            <v>11</v>
          </cell>
          <cell r="D46" t="str">
            <v>Rondônia</v>
          </cell>
          <cell r="E46">
            <v>110005</v>
          </cell>
          <cell r="F46" t="str">
            <v>Cacoal</v>
          </cell>
          <cell r="G46" t="str">
            <v/>
          </cell>
          <cell r="H46">
            <v>110005</v>
          </cell>
          <cell r="I46">
            <v>1</v>
          </cell>
          <cell r="J46" t="str">
            <v>Média Renda e Médio Dinamismo</v>
          </cell>
        </row>
        <row r="47">
          <cell r="A47">
            <v>1101492</v>
          </cell>
          <cell r="B47" t="str">
            <v>São Francisco do Guaporé</v>
          </cell>
          <cell r="C47">
            <v>11</v>
          </cell>
          <cell r="D47" t="str">
            <v>Rondônia</v>
          </cell>
          <cell r="E47">
            <v>110004</v>
          </cell>
          <cell r="F47" t="str">
            <v>Ji-Paraná</v>
          </cell>
          <cell r="G47" t="str">
            <v/>
          </cell>
          <cell r="H47">
            <v>110004</v>
          </cell>
          <cell r="I47">
            <v>1</v>
          </cell>
          <cell r="J47" t="str">
            <v>Média Renda e Médio Dinamismo</v>
          </cell>
        </row>
        <row r="48">
          <cell r="A48">
            <v>1101500</v>
          </cell>
          <cell r="B48" t="str">
            <v>Seringueiras</v>
          </cell>
          <cell r="C48">
            <v>11</v>
          </cell>
          <cell r="D48" t="str">
            <v>Rondônia</v>
          </cell>
          <cell r="E48">
            <v>110004</v>
          </cell>
          <cell r="F48" t="str">
            <v>Ji-Paraná</v>
          </cell>
          <cell r="G48" t="str">
            <v/>
          </cell>
          <cell r="H48">
            <v>110004</v>
          </cell>
          <cell r="I48">
            <v>1</v>
          </cell>
          <cell r="J48" t="str">
            <v>Média Renda e Médio Dinamismo</v>
          </cell>
        </row>
        <row r="49">
          <cell r="A49">
            <v>1101559</v>
          </cell>
          <cell r="B49" t="str">
            <v>Teixeirópolis</v>
          </cell>
          <cell r="C49">
            <v>11</v>
          </cell>
          <cell r="D49" t="str">
            <v>Rondônia</v>
          </cell>
          <cell r="E49">
            <v>110004</v>
          </cell>
          <cell r="F49" t="str">
            <v>Ji-Paraná</v>
          </cell>
          <cell r="G49" t="str">
            <v/>
          </cell>
          <cell r="H49">
            <v>110004</v>
          </cell>
          <cell r="I49">
            <v>1</v>
          </cell>
          <cell r="J49" t="str">
            <v>Média Renda e Médio Dinamismo</v>
          </cell>
        </row>
        <row r="50">
          <cell r="A50">
            <v>1101609</v>
          </cell>
          <cell r="B50" t="str">
            <v>Theobroma</v>
          </cell>
          <cell r="C50">
            <v>11</v>
          </cell>
          <cell r="D50" t="str">
            <v>Rondônia</v>
          </cell>
          <cell r="E50">
            <v>110003</v>
          </cell>
          <cell r="F50" t="str">
            <v>Jaru</v>
          </cell>
          <cell r="G50" t="str">
            <v/>
          </cell>
          <cell r="H50">
            <v>110003</v>
          </cell>
          <cell r="I50">
            <v>1</v>
          </cell>
          <cell r="J50" t="str">
            <v>Média Renda e Médio Dinamismo</v>
          </cell>
        </row>
        <row r="51">
          <cell r="A51">
            <v>1101708</v>
          </cell>
          <cell r="B51" t="str">
            <v>Urupá</v>
          </cell>
          <cell r="C51">
            <v>11</v>
          </cell>
          <cell r="D51" t="str">
            <v>Rondônia</v>
          </cell>
          <cell r="E51">
            <v>110004</v>
          </cell>
          <cell r="F51" t="str">
            <v>Ji-Paraná</v>
          </cell>
          <cell r="G51" t="str">
            <v/>
          </cell>
          <cell r="H51">
            <v>110004</v>
          </cell>
          <cell r="I51">
            <v>1</v>
          </cell>
          <cell r="J51" t="str">
            <v>Média Renda e Médio Dinamismo</v>
          </cell>
        </row>
        <row r="52">
          <cell r="A52">
            <v>1101757</v>
          </cell>
          <cell r="B52" t="str">
            <v>Vale do Anari</v>
          </cell>
          <cell r="C52">
            <v>11</v>
          </cell>
          <cell r="D52" t="str">
            <v>Rondônia</v>
          </cell>
          <cell r="E52">
            <v>110003</v>
          </cell>
          <cell r="F52" t="str">
            <v>Jaru</v>
          </cell>
          <cell r="G52" t="str">
            <v/>
          </cell>
          <cell r="H52">
            <v>110003</v>
          </cell>
          <cell r="I52">
            <v>1</v>
          </cell>
          <cell r="J52" t="str">
            <v>Média Renda e Médio Dinamismo</v>
          </cell>
        </row>
        <row r="53">
          <cell r="A53">
            <v>1101807</v>
          </cell>
          <cell r="B53" t="str">
            <v>Vale do Paraíso</v>
          </cell>
          <cell r="C53">
            <v>11</v>
          </cell>
          <cell r="D53" t="str">
            <v>Rondônia</v>
          </cell>
          <cell r="E53">
            <v>110004</v>
          </cell>
          <cell r="F53" t="str">
            <v>Ji-Paraná</v>
          </cell>
          <cell r="G53" t="str">
            <v/>
          </cell>
          <cell r="H53">
            <v>110004</v>
          </cell>
          <cell r="I53">
            <v>1</v>
          </cell>
          <cell r="J53" t="str">
            <v>Média Renda e Médio Dinamismo</v>
          </cell>
        </row>
        <row r="54">
          <cell r="A54">
            <v>1200013</v>
          </cell>
          <cell r="B54" t="str">
            <v>Acrelândia</v>
          </cell>
          <cell r="C54">
            <v>12</v>
          </cell>
          <cell r="D54" t="str">
            <v>Acre</v>
          </cell>
          <cell r="E54">
            <v>120001</v>
          </cell>
          <cell r="F54" t="str">
            <v>Rio Branco</v>
          </cell>
          <cell r="G54" t="str">
            <v/>
          </cell>
          <cell r="H54">
            <v>120001</v>
          </cell>
          <cell r="I54">
            <v>1</v>
          </cell>
          <cell r="J54" t="str">
            <v>Média Renda e Baixo Dinamismo</v>
          </cell>
        </row>
        <row r="55">
          <cell r="A55">
            <v>1200054</v>
          </cell>
          <cell r="B55" t="str">
            <v>Assis Brasil</v>
          </cell>
          <cell r="C55">
            <v>12</v>
          </cell>
          <cell r="D55" t="str">
            <v>Acre</v>
          </cell>
          <cell r="E55">
            <v>120002</v>
          </cell>
          <cell r="F55" t="str">
            <v>Brasiléia</v>
          </cell>
          <cell r="G55" t="str">
            <v/>
          </cell>
          <cell r="H55">
            <v>120002</v>
          </cell>
          <cell r="I55">
            <v>1</v>
          </cell>
          <cell r="J55" t="str">
            <v>Média Renda e Médio Dinamismo</v>
          </cell>
        </row>
        <row r="56">
          <cell r="A56">
            <v>1200104</v>
          </cell>
          <cell r="B56" t="str">
            <v>Brasiléia</v>
          </cell>
          <cell r="C56">
            <v>12</v>
          </cell>
          <cell r="D56" t="str">
            <v>Acre</v>
          </cell>
          <cell r="E56">
            <v>120002</v>
          </cell>
          <cell r="F56" t="str">
            <v>Brasiléia</v>
          </cell>
          <cell r="G56" t="str">
            <v/>
          </cell>
          <cell r="H56">
            <v>120002</v>
          </cell>
          <cell r="I56">
            <v>1</v>
          </cell>
          <cell r="J56" t="str">
            <v>Média Renda e Médio Dinamismo</v>
          </cell>
        </row>
        <row r="57">
          <cell r="A57">
            <v>1200138</v>
          </cell>
          <cell r="B57" t="str">
            <v>Bujari</v>
          </cell>
          <cell r="C57">
            <v>12</v>
          </cell>
          <cell r="D57" t="str">
            <v>Acre</v>
          </cell>
          <cell r="E57">
            <v>120001</v>
          </cell>
          <cell r="F57" t="str">
            <v>Rio Branco</v>
          </cell>
          <cell r="G57" t="str">
            <v/>
          </cell>
          <cell r="H57">
            <v>120001</v>
          </cell>
          <cell r="I57">
            <v>1</v>
          </cell>
          <cell r="J57" t="str">
            <v>Média Renda e Baixo Dinamismo</v>
          </cell>
        </row>
        <row r="58">
          <cell r="A58">
            <v>1200179</v>
          </cell>
          <cell r="B58" t="str">
            <v>Capixaba</v>
          </cell>
          <cell r="C58">
            <v>12</v>
          </cell>
          <cell r="D58" t="str">
            <v>Acre</v>
          </cell>
          <cell r="E58">
            <v>120001</v>
          </cell>
          <cell r="F58" t="str">
            <v>Rio Branco</v>
          </cell>
          <cell r="G58" t="str">
            <v/>
          </cell>
          <cell r="H58">
            <v>120001</v>
          </cell>
          <cell r="I58">
            <v>1</v>
          </cell>
          <cell r="J58" t="str">
            <v>Média Renda e Baixo Dinamismo</v>
          </cell>
        </row>
        <row r="59">
          <cell r="A59">
            <v>1200203</v>
          </cell>
          <cell r="B59" t="str">
            <v>Cruzeiro do Sul</v>
          </cell>
          <cell r="C59">
            <v>12</v>
          </cell>
          <cell r="D59" t="str">
            <v>Acre</v>
          </cell>
          <cell r="E59">
            <v>120004</v>
          </cell>
          <cell r="F59" t="str">
            <v>Cruzeiro do Sul</v>
          </cell>
          <cell r="G59" t="str">
            <v/>
          </cell>
          <cell r="H59">
            <v>120004</v>
          </cell>
          <cell r="I59">
            <v>1</v>
          </cell>
          <cell r="J59" t="str">
            <v>Baixa Renda e Baixo Dinamismo</v>
          </cell>
        </row>
        <row r="60">
          <cell r="A60">
            <v>1200252</v>
          </cell>
          <cell r="B60" t="str">
            <v>Epitaciolândia</v>
          </cell>
          <cell r="C60">
            <v>12</v>
          </cell>
          <cell r="D60" t="str">
            <v>Acre</v>
          </cell>
          <cell r="E60">
            <v>120002</v>
          </cell>
          <cell r="F60" t="str">
            <v>Brasiléia</v>
          </cell>
          <cell r="G60" t="str">
            <v/>
          </cell>
          <cell r="H60">
            <v>120002</v>
          </cell>
          <cell r="I60">
            <v>1</v>
          </cell>
          <cell r="J60" t="str">
            <v>Média Renda e Médio Dinamismo</v>
          </cell>
        </row>
        <row r="61">
          <cell r="A61">
            <v>1200302</v>
          </cell>
          <cell r="B61" t="str">
            <v>Feijó</v>
          </cell>
          <cell r="C61">
            <v>12</v>
          </cell>
          <cell r="D61" t="str">
            <v>Acre</v>
          </cell>
          <cell r="E61">
            <v>120005</v>
          </cell>
          <cell r="F61" t="str">
            <v>Tarauacá</v>
          </cell>
          <cell r="G61" t="str">
            <v/>
          </cell>
          <cell r="H61">
            <v>120005</v>
          </cell>
          <cell r="I61">
            <v>1</v>
          </cell>
          <cell r="J61" t="str">
            <v>Baixa Renda e Médio Dinamismo</v>
          </cell>
        </row>
        <row r="62">
          <cell r="A62">
            <v>1200328</v>
          </cell>
          <cell r="B62" t="str">
            <v>Jordão</v>
          </cell>
          <cell r="C62">
            <v>12</v>
          </cell>
          <cell r="D62" t="str">
            <v>Acre</v>
          </cell>
          <cell r="E62">
            <v>120005</v>
          </cell>
          <cell r="F62" t="str">
            <v>Tarauacá</v>
          </cell>
          <cell r="G62" t="str">
            <v/>
          </cell>
          <cell r="H62">
            <v>120005</v>
          </cell>
          <cell r="I62">
            <v>1</v>
          </cell>
          <cell r="J62" t="str">
            <v>Baixa Renda e Médio Dinamismo</v>
          </cell>
        </row>
        <row r="63">
          <cell r="A63">
            <v>1200336</v>
          </cell>
          <cell r="B63" t="str">
            <v>Mâncio Lima</v>
          </cell>
          <cell r="C63">
            <v>12</v>
          </cell>
          <cell r="D63" t="str">
            <v>Acre</v>
          </cell>
          <cell r="E63">
            <v>120004</v>
          </cell>
          <cell r="F63" t="str">
            <v>Cruzeiro do Sul</v>
          </cell>
          <cell r="G63" t="str">
            <v/>
          </cell>
          <cell r="H63">
            <v>120004</v>
          </cell>
          <cell r="I63">
            <v>1</v>
          </cell>
          <cell r="J63" t="str">
            <v>Baixa Renda e Baixo Dinamismo</v>
          </cell>
        </row>
        <row r="64">
          <cell r="A64">
            <v>1200344</v>
          </cell>
          <cell r="B64" t="str">
            <v>Manoel Urbano</v>
          </cell>
          <cell r="C64">
            <v>12</v>
          </cell>
          <cell r="D64" t="str">
            <v>Acre</v>
          </cell>
          <cell r="E64">
            <v>120003</v>
          </cell>
          <cell r="F64" t="str">
            <v>Sena Madureira</v>
          </cell>
          <cell r="G64" t="str">
            <v/>
          </cell>
          <cell r="H64">
            <v>120003</v>
          </cell>
          <cell r="I64">
            <v>1</v>
          </cell>
          <cell r="J64" t="str">
            <v>Baixa Renda e Baixo Dinamismo</v>
          </cell>
        </row>
        <row r="65">
          <cell r="A65">
            <v>1200351</v>
          </cell>
          <cell r="B65" t="str">
            <v>Marechal Thaumaturgo</v>
          </cell>
          <cell r="C65">
            <v>12</v>
          </cell>
          <cell r="D65" t="str">
            <v>Acre</v>
          </cell>
          <cell r="E65">
            <v>120004</v>
          </cell>
          <cell r="F65" t="str">
            <v>Cruzeiro do Sul</v>
          </cell>
          <cell r="G65" t="str">
            <v/>
          </cell>
          <cell r="H65">
            <v>120004</v>
          </cell>
          <cell r="I65">
            <v>1</v>
          </cell>
          <cell r="J65" t="str">
            <v>Baixa Renda e Baixo Dinamismo</v>
          </cell>
        </row>
        <row r="66">
          <cell r="A66">
            <v>1200385</v>
          </cell>
          <cell r="B66" t="str">
            <v>Plácido de Castro</v>
          </cell>
          <cell r="C66">
            <v>12</v>
          </cell>
          <cell r="D66" t="str">
            <v>Acre</v>
          </cell>
          <cell r="E66">
            <v>120001</v>
          </cell>
          <cell r="F66" t="str">
            <v>Rio Branco</v>
          </cell>
          <cell r="G66" t="str">
            <v/>
          </cell>
          <cell r="H66">
            <v>120001</v>
          </cell>
          <cell r="I66">
            <v>1</v>
          </cell>
          <cell r="J66" t="str">
            <v>Média Renda e Baixo Dinamismo</v>
          </cell>
        </row>
        <row r="67">
          <cell r="A67">
            <v>1200393</v>
          </cell>
          <cell r="B67" t="str">
            <v>Porto Walter</v>
          </cell>
          <cell r="C67">
            <v>12</v>
          </cell>
          <cell r="D67" t="str">
            <v>Acre</v>
          </cell>
          <cell r="E67">
            <v>120004</v>
          </cell>
          <cell r="F67" t="str">
            <v>Cruzeiro do Sul</v>
          </cell>
          <cell r="G67" t="str">
            <v/>
          </cell>
          <cell r="H67">
            <v>120004</v>
          </cell>
          <cell r="I67">
            <v>1</v>
          </cell>
          <cell r="J67" t="str">
            <v>Baixa Renda e Baixo Dinamismo</v>
          </cell>
        </row>
        <row r="68">
          <cell r="A68">
            <v>1200401</v>
          </cell>
          <cell r="B68" t="str">
            <v>Rio Branco</v>
          </cell>
          <cell r="C68">
            <v>12</v>
          </cell>
          <cell r="D68" t="str">
            <v>Acre</v>
          </cell>
          <cell r="E68">
            <v>120001</v>
          </cell>
          <cell r="F68" t="str">
            <v>Rio Branco</v>
          </cell>
          <cell r="G68" t="str">
            <v/>
          </cell>
          <cell r="H68">
            <v>120001</v>
          </cell>
          <cell r="I68">
            <v>1</v>
          </cell>
          <cell r="J68" t="str">
            <v>Média Renda e Baixo Dinamismo</v>
          </cell>
        </row>
        <row r="69">
          <cell r="A69">
            <v>1200427</v>
          </cell>
          <cell r="B69" t="str">
            <v>Rodrigues Alves</v>
          </cell>
          <cell r="C69">
            <v>12</v>
          </cell>
          <cell r="D69" t="str">
            <v>Acre</v>
          </cell>
          <cell r="E69">
            <v>120004</v>
          </cell>
          <cell r="F69" t="str">
            <v>Cruzeiro do Sul</v>
          </cell>
          <cell r="G69" t="str">
            <v/>
          </cell>
          <cell r="H69">
            <v>120004</v>
          </cell>
          <cell r="I69">
            <v>1</v>
          </cell>
          <cell r="J69" t="str">
            <v>Baixa Renda e Baixo Dinamismo</v>
          </cell>
        </row>
        <row r="70">
          <cell r="A70">
            <v>1200435</v>
          </cell>
          <cell r="B70" t="str">
            <v>Santa Rosa do Purus</v>
          </cell>
          <cell r="C70">
            <v>12</v>
          </cell>
          <cell r="D70" t="str">
            <v>Acre</v>
          </cell>
          <cell r="E70">
            <v>120003</v>
          </cell>
          <cell r="F70" t="str">
            <v>Sena Madureira</v>
          </cell>
          <cell r="G70" t="str">
            <v/>
          </cell>
          <cell r="H70">
            <v>120003</v>
          </cell>
          <cell r="I70">
            <v>1</v>
          </cell>
          <cell r="J70" t="str">
            <v>Baixa Renda e Baixo Dinamismo</v>
          </cell>
        </row>
        <row r="71">
          <cell r="A71">
            <v>1200450</v>
          </cell>
          <cell r="B71" t="str">
            <v>Senador Guiomard</v>
          </cell>
          <cell r="C71">
            <v>12</v>
          </cell>
          <cell r="D71" t="str">
            <v>Acre</v>
          </cell>
          <cell r="E71">
            <v>120001</v>
          </cell>
          <cell r="F71" t="str">
            <v>Rio Branco</v>
          </cell>
          <cell r="G71" t="str">
            <v/>
          </cell>
          <cell r="H71">
            <v>120001</v>
          </cell>
          <cell r="I71">
            <v>1</v>
          </cell>
          <cell r="J71" t="str">
            <v>Média Renda e Baixo Dinamismo</v>
          </cell>
        </row>
        <row r="72">
          <cell r="A72">
            <v>1200500</v>
          </cell>
          <cell r="B72" t="str">
            <v>Sena Madureira</v>
          </cell>
          <cell r="C72">
            <v>12</v>
          </cell>
          <cell r="D72" t="str">
            <v>Acre</v>
          </cell>
          <cell r="E72">
            <v>120003</v>
          </cell>
          <cell r="F72" t="str">
            <v>Sena Madureira</v>
          </cell>
          <cell r="G72" t="str">
            <v/>
          </cell>
          <cell r="H72">
            <v>120003</v>
          </cell>
          <cell r="I72">
            <v>1</v>
          </cell>
          <cell r="J72" t="str">
            <v>Baixa Renda e Baixo Dinamismo</v>
          </cell>
        </row>
        <row r="73">
          <cell r="A73">
            <v>1200609</v>
          </cell>
          <cell r="B73" t="str">
            <v>Tarauacá</v>
          </cell>
          <cell r="C73">
            <v>12</v>
          </cell>
          <cell r="D73" t="str">
            <v>Acre</v>
          </cell>
          <cell r="E73">
            <v>120005</v>
          </cell>
          <cell r="F73" t="str">
            <v>Tarauacá</v>
          </cell>
          <cell r="G73" t="str">
            <v/>
          </cell>
          <cell r="H73">
            <v>120005</v>
          </cell>
          <cell r="I73">
            <v>1</v>
          </cell>
          <cell r="J73" t="str">
            <v>Baixa Renda e Médio Dinamismo</v>
          </cell>
        </row>
        <row r="74">
          <cell r="A74">
            <v>1200708</v>
          </cell>
          <cell r="B74" t="str">
            <v>Xapuri</v>
          </cell>
          <cell r="C74">
            <v>12</v>
          </cell>
          <cell r="D74" t="str">
            <v>Acre</v>
          </cell>
          <cell r="E74">
            <v>120002</v>
          </cell>
          <cell r="F74" t="str">
            <v>Brasiléia</v>
          </cell>
          <cell r="G74" t="str">
            <v/>
          </cell>
          <cell r="H74">
            <v>120002</v>
          </cell>
          <cell r="I74">
            <v>1</v>
          </cell>
          <cell r="J74" t="str">
            <v>Média Renda e Médio Dinamismo</v>
          </cell>
        </row>
        <row r="75">
          <cell r="A75">
            <v>1200807</v>
          </cell>
          <cell r="B75" t="str">
            <v>Porto Acre</v>
          </cell>
          <cell r="C75">
            <v>12</v>
          </cell>
          <cell r="D75" t="str">
            <v>Acre</v>
          </cell>
          <cell r="E75">
            <v>120001</v>
          </cell>
          <cell r="F75" t="str">
            <v>Rio Branco</v>
          </cell>
          <cell r="G75" t="str">
            <v/>
          </cell>
          <cell r="H75">
            <v>120001</v>
          </cell>
          <cell r="I75">
            <v>1</v>
          </cell>
          <cell r="J75" t="str">
            <v>Média Renda e Baixo Dinamismo</v>
          </cell>
        </row>
        <row r="76">
          <cell r="A76">
            <v>1300029</v>
          </cell>
          <cell r="B76" t="str">
            <v>Alvarães</v>
          </cell>
          <cell r="C76">
            <v>13</v>
          </cell>
          <cell r="D76" t="str">
            <v>Amazonas</v>
          </cell>
          <cell r="E76">
            <v>130005</v>
          </cell>
          <cell r="F76" t="str">
            <v>Tefé</v>
          </cell>
          <cell r="G76" t="str">
            <v/>
          </cell>
          <cell r="H76">
            <v>130005</v>
          </cell>
          <cell r="I76">
            <v>1</v>
          </cell>
          <cell r="J76" t="str">
            <v>Baixa Renda e Alto Dinamismo</v>
          </cell>
        </row>
        <row r="77">
          <cell r="A77">
            <v>1300060</v>
          </cell>
          <cell r="B77" t="str">
            <v>Amaturá</v>
          </cell>
          <cell r="C77">
            <v>13</v>
          </cell>
          <cell r="D77" t="str">
            <v>Amazonas</v>
          </cell>
          <cell r="E77">
            <v>130006</v>
          </cell>
          <cell r="F77" t="str">
            <v>Tabatinga</v>
          </cell>
          <cell r="G77" t="str">
            <v/>
          </cell>
          <cell r="H77">
            <v>130006</v>
          </cell>
          <cell r="I77">
            <v>1</v>
          </cell>
          <cell r="J77" t="str">
            <v>Baixa Renda e Médio Dinamismo</v>
          </cell>
        </row>
        <row r="78">
          <cell r="A78">
            <v>1300086</v>
          </cell>
          <cell r="B78" t="str">
            <v>Anamã</v>
          </cell>
          <cell r="C78">
            <v>13</v>
          </cell>
          <cell r="D78" t="str">
            <v>Amazonas</v>
          </cell>
          <cell r="E78">
            <v>130004</v>
          </cell>
          <cell r="F78" t="str">
            <v>Manacapuru</v>
          </cell>
          <cell r="G78" t="str">
            <v/>
          </cell>
          <cell r="H78">
            <v>130004</v>
          </cell>
          <cell r="I78">
            <v>1</v>
          </cell>
          <cell r="J78" t="str">
            <v>Baixa Renda e Médio Dinamismo</v>
          </cell>
        </row>
        <row r="79">
          <cell r="A79">
            <v>1300102</v>
          </cell>
          <cell r="B79" t="str">
            <v>Anori</v>
          </cell>
          <cell r="C79">
            <v>13</v>
          </cell>
          <cell r="D79" t="str">
            <v>Amazonas</v>
          </cell>
          <cell r="E79">
            <v>130003</v>
          </cell>
          <cell r="F79" t="str">
            <v>Coari</v>
          </cell>
          <cell r="G79" t="str">
            <v/>
          </cell>
          <cell r="H79">
            <v>130003</v>
          </cell>
          <cell r="I79">
            <v>1</v>
          </cell>
          <cell r="J79" t="str">
            <v>Baixa Renda e Baixo Dinamismo</v>
          </cell>
        </row>
        <row r="80">
          <cell r="A80">
            <v>1300144</v>
          </cell>
          <cell r="B80" t="str">
            <v>Apuí</v>
          </cell>
          <cell r="C80">
            <v>13</v>
          </cell>
          <cell r="D80" t="str">
            <v>Amazonas</v>
          </cell>
          <cell r="E80">
            <v>130009</v>
          </cell>
          <cell r="F80" t="str">
            <v>Manicoré</v>
          </cell>
          <cell r="G80" t="str">
            <v/>
          </cell>
          <cell r="H80">
            <v>130009</v>
          </cell>
          <cell r="I80">
            <v>1</v>
          </cell>
          <cell r="J80" t="str">
            <v>Baixa Renda e Médio Dinamismo</v>
          </cell>
        </row>
        <row r="81">
          <cell r="A81">
            <v>1300201</v>
          </cell>
          <cell r="B81" t="str">
            <v>Atalaia do Norte</v>
          </cell>
          <cell r="C81">
            <v>13</v>
          </cell>
          <cell r="D81" t="str">
            <v>Amazonas</v>
          </cell>
          <cell r="E81">
            <v>130006</v>
          </cell>
          <cell r="F81" t="str">
            <v>Tabatinga</v>
          </cell>
          <cell r="G81" t="str">
            <v/>
          </cell>
          <cell r="H81">
            <v>130006</v>
          </cell>
          <cell r="I81">
            <v>1</v>
          </cell>
          <cell r="J81" t="str">
            <v>Baixa Renda e Médio Dinamismo</v>
          </cell>
        </row>
        <row r="82">
          <cell r="A82">
            <v>1300300</v>
          </cell>
          <cell r="B82" t="str">
            <v>Autazes</v>
          </cell>
          <cell r="C82">
            <v>13</v>
          </cell>
          <cell r="D82" t="str">
            <v>Amazonas</v>
          </cell>
          <cell r="E82">
            <v>130001</v>
          </cell>
          <cell r="F82" t="str">
            <v>Manaus</v>
          </cell>
          <cell r="G82" t="str">
            <v>RM de Manaus (AM)</v>
          </cell>
          <cell r="H82">
            <v>1300300</v>
          </cell>
          <cell r="I82">
            <v>1</v>
          </cell>
          <cell r="J82" t="str">
            <v>Baixa Renda e Alto Dinamismo</v>
          </cell>
        </row>
        <row r="83">
          <cell r="A83">
            <v>1300409</v>
          </cell>
          <cell r="B83" t="str">
            <v>Barcelos</v>
          </cell>
          <cell r="C83">
            <v>13</v>
          </cell>
          <cell r="D83" t="str">
            <v>Amazonas</v>
          </cell>
          <cell r="E83">
            <v>130002</v>
          </cell>
          <cell r="F83" t="str">
            <v>São Gabriel da Cachoeira</v>
          </cell>
          <cell r="G83" t="str">
            <v/>
          </cell>
          <cell r="H83">
            <v>130002</v>
          </cell>
          <cell r="I83">
            <v>1</v>
          </cell>
          <cell r="J83" t="str">
            <v>Baixa Renda e Médio Dinamismo</v>
          </cell>
        </row>
        <row r="84">
          <cell r="A84">
            <v>1300508</v>
          </cell>
          <cell r="B84" t="str">
            <v>Barreirinha</v>
          </cell>
          <cell r="C84">
            <v>13</v>
          </cell>
          <cell r="D84" t="str">
            <v>Amazonas</v>
          </cell>
          <cell r="E84">
            <v>130010</v>
          </cell>
          <cell r="F84" t="str">
            <v>Parintins</v>
          </cell>
          <cell r="G84" t="str">
            <v/>
          </cell>
          <cell r="H84">
            <v>130010</v>
          </cell>
          <cell r="I84">
            <v>1</v>
          </cell>
          <cell r="J84" t="str">
            <v>Baixa Renda e Médio Dinamismo</v>
          </cell>
        </row>
        <row r="85">
          <cell r="A85">
            <v>1300607</v>
          </cell>
          <cell r="B85" t="str">
            <v>Benjamin Constant</v>
          </cell>
          <cell r="C85">
            <v>13</v>
          </cell>
          <cell r="D85" t="str">
            <v>Amazonas</v>
          </cell>
          <cell r="E85">
            <v>130006</v>
          </cell>
          <cell r="F85" t="str">
            <v>Tabatinga</v>
          </cell>
          <cell r="G85" t="str">
            <v/>
          </cell>
          <cell r="H85">
            <v>130006</v>
          </cell>
          <cell r="I85">
            <v>1</v>
          </cell>
          <cell r="J85" t="str">
            <v>Baixa Renda e Médio Dinamismo</v>
          </cell>
        </row>
        <row r="86">
          <cell r="A86">
            <v>1300631</v>
          </cell>
          <cell r="B86" t="str">
            <v>Beruri</v>
          </cell>
          <cell r="C86">
            <v>13</v>
          </cell>
          <cell r="D86" t="str">
            <v>Amazonas</v>
          </cell>
          <cell r="E86">
            <v>130003</v>
          </cell>
          <cell r="F86" t="str">
            <v>Coari</v>
          </cell>
          <cell r="G86" t="str">
            <v/>
          </cell>
          <cell r="H86">
            <v>130003</v>
          </cell>
          <cell r="I86">
            <v>1</v>
          </cell>
          <cell r="J86" t="str">
            <v>Baixa Renda e Baixo Dinamismo</v>
          </cell>
        </row>
        <row r="87">
          <cell r="A87">
            <v>1300680</v>
          </cell>
          <cell r="B87" t="str">
            <v>Boa Vista do Ramos</v>
          </cell>
          <cell r="C87">
            <v>13</v>
          </cell>
          <cell r="D87" t="str">
            <v>Amazonas</v>
          </cell>
          <cell r="E87">
            <v>130010</v>
          </cell>
          <cell r="F87" t="str">
            <v>Parintins</v>
          </cell>
          <cell r="G87" t="str">
            <v/>
          </cell>
          <cell r="H87">
            <v>130010</v>
          </cell>
          <cell r="I87">
            <v>1</v>
          </cell>
          <cell r="J87" t="str">
            <v>Baixa Renda e Médio Dinamismo</v>
          </cell>
        </row>
        <row r="88">
          <cell r="A88">
            <v>1300706</v>
          </cell>
          <cell r="B88" t="str">
            <v>Boca do Acre</v>
          </cell>
          <cell r="C88">
            <v>13</v>
          </cell>
          <cell r="D88" t="str">
            <v>Amazonas</v>
          </cell>
          <cell r="E88">
            <v>130008</v>
          </cell>
          <cell r="F88" t="str">
            <v>Lábrea</v>
          </cell>
          <cell r="G88" t="str">
            <v/>
          </cell>
          <cell r="H88">
            <v>130008</v>
          </cell>
          <cell r="I88">
            <v>1</v>
          </cell>
          <cell r="J88" t="str">
            <v>Baixa Renda e Alto Dinamismo</v>
          </cell>
        </row>
        <row r="89">
          <cell r="A89">
            <v>1300805</v>
          </cell>
          <cell r="B89" t="str">
            <v>Borba</v>
          </cell>
          <cell r="C89">
            <v>13</v>
          </cell>
          <cell r="D89" t="str">
            <v>Amazonas</v>
          </cell>
          <cell r="E89">
            <v>130001</v>
          </cell>
          <cell r="F89" t="str">
            <v>Manaus</v>
          </cell>
          <cell r="G89" t="str">
            <v/>
          </cell>
          <cell r="H89">
            <v>130001</v>
          </cell>
          <cell r="I89">
            <v>1</v>
          </cell>
          <cell r="J89" t="str">
            <v>Baixa Renda e Médio Dinamismo</v>
          </cell>
        </row>
        <row r="90">
          <cell r="A90">
            <v>1300839</v>
          </cell>
          <cell r="B90" t="str">
            <v>Caapiranga</v>
          </cell>
          <cell r="C90">
            <v>13</v>
          </cell>
          <cell r="D90" t="str">
            <v>Amazonas</v>
          </cell>
          <cell r="E90">
            <v>130004</v>
          </cell>
          <cell r="F90" t="str">
            <v>Manacapuru</v>
          </cell>
          <cell r="G90" t="str">
            <v/>
          </cell>
          <cell r="H90">
            <v>130004</v>
          </cell>
          <cell r="I90">
            <v>1</v>
          </cell>
          <cell r="J90" t="str">
            <v>Baixa Renda e Médio Dinamismo</v>
          </cell>
        </row>
        <row r="91">
          <cell r="A91">
            <v>1300904</v>
          </cell>
          <cell r="B91" t="str">
            <v>Canutama</v>
          </cell>
          <cell r="C91">
            <v>13</v>
          </cell>
          <cell r="D91" t="str">
            <v>Amazonas</v>
          </cell>
          <cell r="E91">
            <v>130008</v>
          </cell>
          <cell r="F91" t="str">
            <v>Lábrea</v>
          </cell>
          <cell r="G91" t="str">
            <v/>
          </cell>
          <cell r="H91">
            <v>130008</v>
          </cell>
          <cell r="I91">
            <v>1</v>
          </cell>
          <cell r="J91" t="str">
            <v>Baixa Renda e Alto Dinamismo</v>
          </cell>
        </row>
        <row r="92">
          <cell r="A92">
            <v>1301001</v>
          </cell>
          <cell r="B92" t="str">
            <v>Carauari</v>
          </cell>
          <cell r="C92">
            <v>13</v>
          </cell>
          <cell r="D92" t="str">
            <v>Amazonas</v>
          </cell>
          <cell r="E92">
            <v>130005</v>
          </cell>
          <cell r="F92" t="str">
            <v>Tefé</v>
          </cell>
          <cell r="G92" t="str">
            <v/>
          </cell>
          <cell r="H92">
            <v>130005</v>
          </cell>
          <cell r="I92">
            <v>1</v>
          </cell>
          <cell r="J92" t="str">
            <v>Baixa Renda e Alto Dinamismo</v>
          </cell>
        </row>
        <row r="93">
          <cell r="A93">
            <v>1301100</v>
          </cell>
          <cell r="B93" t="str">
            <v>Careiro</v>
          </cell>
          <cell r="C93">
            <v>13</v>
          </cell>
          <cell r="D93" t="str">
            <v>Amazonas</v>
          </cell>
          <cell r="E93">
            <v>130001</v>
          </cell>
          <cell r="F93" t="str">
            <v>Manaus</v>
          </cell>
          <cell r="G93" t="str">
            <v>RM de Manaus (AM)</v>
          </cell>
          <cell r="H93">
            <v>1301100</v>
          </cell>
          <cell r="I93">
            <v>1</v>
          </cell>
          <cell r="J93" t="str">
            <v>Baixa Renda e Médio Dinamismo</v>
          </cell>
        </row>
        <row r="94">
          <cell r="A94">
            <v>1301159</v>
          </cell>
          <cell r="B94" t="str">
            <v>Careiro da Várzea</v>
          </cell>
          <cell r="C94">
            <v>13</v>
          </cell>
          <cell r="D94" t="str">
            <v>Amazonas</v>
          </cell>
          <cell r="E94">
            <v>130001</v>
          </cell>
          <cell r="F94" t="str">
            <v>Manaus</v>
          </cell>
          <cell r="G94" t="str">
            <v>RM de Manaus (AM)</v>
          </cell>
          <cell r="H94">
            <v>1301159</v>
          </cell>
          <cell r="I94">
            <v>1</v>
          </cell>
          <cell r="J94" t="str">
            <v>Baixa Renda e Baixo Dinamismo</v>
          </cell>
        </row>
        <row r="95">
          <cell r="A95">
            <v>1301209</v>
          </cell>
          <cell r="B95" t="str">
            <v>Coari</v>
          </cell>
          <cell r="C95">
            <v>13</v>
          </cell>
          <cell r="D95" t="str">
            <v>Amazonas</v>
          </cell>
          <cell r="E95">
            <v>130003</v>
          </cell>
          <cell r="F95" t="str">
            <v>Coari</v>
          </cell>
          <cell r="G95" t="str">
            <v/>
          </cell>
          <cell r="H95">
            <v>130003</v>
          </cell>
          <cell r="I95">
            <v>1</v>
          </cell>
          <cell r="J95" t="str">
            <v>Baixa Renda e Baixo Dinamismo</v>
          </cell>
        </row>
        <row r="96">
          <cell r="A96">
            <v>1301308</v>
          </cell>
          <cell r="B96" t="str">
            <v>Codajás</v>
          </cell>
          <cell r="C96">
            <v>13</v>
          </cell>
          <cell r="D96" t="str">
            <v>Amazonas</v>
          </cell>
          <cell r="E96">
            <v>130003</v>
          </cell>
          <cell r="F96" t="str">
            <v>Coari</v>
          </cell>
          <cell r="G96" t="str">
            <v/>
          </cell>
          <cell r="H96">
            <v>130003</v>
          </cell>
          <cell r="I96">
            <v>1</v>
          </cell>
          <cell r="J96" t="str">
            <v>Baixa Renda e Baixo Dinamismo</v>
          </cell>
        </row>
        <row r="97">
          <cell r="A97">
            <v>1301407</v>
          </cell>
          <cell r="B97" t="str">
            <v>Eirunepé</v>
          </cell>
          <cell r="C97">
            <v>13</v>
          </cell>
          <cell r="D97" t="str">
            <v>Amazonas</v>
          </cell>
          <cell r="E97">
            <v>130007</v>
          </cell>
          <cell r="F97" t="str">
            <v>Eirunepé</v>
          </cell>
          <cell r="G97" t="str">
            <v/>
          </cell>
          <cell r="H97">
            <v>130007</v>
          </cell>
          <cell r="I97">
            <v>1</v>
          </cell>
          <cell r="J97" t="str">
            <v>Baixa Renda e Alto Dinamismo</v>
          </cell>
        </row>
        <row r="98">
          <cell r="A98">
            <v>1301506</v>
          </cell>
          <cell r="B98" t="str">
            <v>Envira</v>
          </cell>
          <cell r="C98">
            <v>13</v>
          </cell>
          <cell r="D98" t="str">
            <v>Amazonas</v>
          </cell>
          <cell r="E98">
            <v>130007</v>
          </cell>
          <cell r="F98" t="str">
            <v>Eirunepé</v>
          </cell>
          <cell r="G98" t="str">
            <v/>
          </cell>
          <cell r="H98">
            <v>130007</v>
          </cell>
          <cell r="I98">
            <v>1</v>
          </cell>
          <cell r="J98" t="str">
            <v>Baixa Renda e Alto Dinamismo</v>
          </cell>
        </row>
        <row r="99">
          <cell r="A99">
            <v>1301605</v>
          </cell>
          <cell r="B99" t="str">
            <v>Fonte Boa</v>
          </cell>
          <cell r="C99">
            <v>13</v>
          </cell>
          <cell r="D99" t="str">
            <v>Amazonas</v>
          </cell>
          <cell r="E99">
            <v>130005</v>
          </cell>
          <cell r="F99" t="str">
            <v>Tefé</v>
          </cell>
          <cell r="G99" t="str">
            <v/>
          </cell>
          <cell r="H99">
            <v>130005</v>
          </cell>
          <cell r="I99">
            <v>1</v>
          </cell>
          <cell r="J99" t="str">
            <v>Baixa Renda e Alto Dinamismo</v>
          </cell>
        </row>
        <row r="100">
          <cell r="A100">
            <v>1301654</v>
          </cell>
          <cell r="B100" t="str">
            <v>Guajará</v>
          </cell>
          <cell r="C100">
            <v>13</v>
          </cell>
          <cell r="D100" t="str">
            <v>Amazonas</v>
          </cell>
          <cell r="E100">
            <v>130007</v>
          </cell>
          <cell r="F100" t="str">
            <v>Eirunepé</v>
          </cell>
          <cell r="G100" t="str">
            <v/>
          </cell>
          <cell r="H100">
            <v>130007</v>
          </cell>
          <cell r="I100">
            <v>1</v>
          </cell>
          <cell r="J100" t="str">
            <v>Baixa Renda e Alto Dinamismo</v>
          </cell>
        </row>
        <row r="101">
          <cell r="A101">
            <v>1301704</v>
          </cell>
          <cell r="B101" t="str">
            <v>Humaitá</v>
          </cell>
          <cell r="C101">
            <v>13</v>
          </cell>
          <cell r="D101" t="str">
            <v>Amazonas</v>
          </cell>
          <cell r="E101">
            <v>130009</v>
          </cell>
          <cell r="F101" t="str">
            <v>Manicoré</v>
          </cell>
          <cell r="G101" t="str">
            <v/>
          </cell>
          <cell r="H101">
            <v>130009</v>
          </cell>
          <cell r="I101">
            <v>1</v>
          </cell>
          <cell r="J101" t="str">
            <v>Baixa Renda e Médio Dinamismo</v>
          </cell>
        </row>
        <row r="102">
          <cell r="A102">
            <v>1301803</v>
          </cell>
          <cell r="B102" t="str">
            <v>Ipixuna</v>
          </cell>
          <cell r="C102">
            <v>13</v>
          </cell>
          <cell r="D102" t="str">
            <v>Amazonas</v>
          </cell>
          <cell r="E102">
            <v>130007</v>
          </cell>
          <cell r="F102" t="str">
            <v>Eirunepé</v>
          </cell>
          <cell r="G102" t="str">
            <v/>
          </cell>
          <cell r="H102">
            <v>130007</v>
          </cell>
          <cell r="I102">
            <v>1</v>
          </cell>
          <cell r="J102" t="str">
            <v>Baixa Renda e Alto Dinamismo</v>
          </cell>
        </row>
        <row r="103">
          <cell r="A103">
            <v>1301852</v>
          </cell>
          <cell r="B103" t="str">
            <v>Iranduba</v>
          </cell>
          <cell r="C103">
            <v>13</v>
          </cell>
          <cell r="D103" t="str">
            <v>Amazonas</v>
          </cell>
          <cell r="E103">
            <v>130001</v>
          </cell>
          <cell r="F103" t="str">
            <v>Manaus</v>
          </cell>
          <cell r="G103" t="str">
            <v>RM de Manaus (AM)</v>
          </cell>
          <cell r="H103">
            <v>1301852</v>
          </cell>
          <cell r="I103">
            <v>1</v>
          </cell>
          <cell r="J103" t="str">
            <v>Baixa Renda e Médio Dinamismo</v>
          </cell>
        </row>
        <row r="104">
          <cell r="A104">
            <v>1301902</v>
          </cell>
          <cell r="B104" t="str">
            <v>Itacoatiara</v>
          </cell>
          <cell r="C104">
            <v>13</v>
          </cell>
          <cell r="D104" t="str">
            <v>Amazonas</v>
          </cell>
          <cell r="E104">
            <v>130011</v>
          </cell>
          <cell r="F104" t="str">
            <v>Itacoatiara</v>
          </cell>
          <cell r="G104" t="str">
            <v>RM de Manaus (AM)</v>
          </cell>
          <cell r="H104">
            <v>1301902</v>
          </cell>
          <cell r="I104">
            <v>1</v>
          </cell>
          <cell r="J104" t="str">
            <v>Baixa Renda e Médio Dinamismo</v>
          </cell>
        </row>
        <row r="105">
          <cell r="A105">
            <v>1301951</v>
          </cell>
          <cell r="B105" t="str">
            <v>Itamarati</v>
          </cell>
          <cell r="C105">
            <v>13</v>
          </cell>
          <cell r="D105" t="str">
            <v>Amazonas</v>
          </cell>
          <cell r="E105">
            <v>130007</v>
          </cell>
          <cell r="F105" t="str">
            <v>Eirunepé</v>
          </cell>
          <cell r="G105" t="str">
            <v/>
          </cell>
          <cell r="H105">
            <v>130007</v>
          </cell>
          <cell r="I105">
            <v>1</v>
          </cell>
          <cell r="J105" t="str">
            <v>Baixa Renda e Alto Dinamismo</v>
          </cell>
        </row>
        <row r="106">
          <cell r="A106">
            <v>1302009</v>
          </cell>
          <cell r="B106" t="str">
            <v>Itapiranga</v>
          </cell>
          <cell r="C106">
            <v>13</v>
          </cell>
          <cell r="D106" t="str">
            <v>Amazonas</v>
          </cell>
          <cell r="E106">
            <v>130011</v>
          </cell>
          <cell r="F106" t="str">
            <v>Itacoatiara</v>
          </cell>
          <cell r="G106" t="str">
            <v>RM de Manaus (AM)</v>
          </cell>
          <cell r="H106">
            <v>1302009</v>
          </cell>
          <cell r="I106">
            <v>1</v>
          </cell>
          <cell r="J106" t="str">
            <v>Baixa Renda e Médio Dinamismo</v>
          </cell>
        </row>
        <row r="107">
          <cell r="A107">
            <v>1302108</v>
          </cell>
          <cell r="B107" t="str">
            <v>Japurá</v>
          </cell>
          <cell r="C107">
            <v>13</v>
          </cell>
          <cell r="D107" t="str">
            <v>Amazonas</v>
          </cell>
          <cell r="E107">
            <v>130005</v>
          </cell>
          <cell r="F107" t="str">
            <v>Tefé</v>
          </cell>
          <cell r="G107" t="str">
            <v/>
          </cell>
          <cell r="H107">
            <v>130005</v>
          </cell>
          <cell r="I107">
            <v>1</v>
          </cell>
          <cell r="J107" t="str">
            <v>Baixa Renda e Alto Dinamismo</v>
          </cell>
        </row>
        <row r="108">
          <cell r="A108">
            <v>1302207</v>
          </cell>
          <cell r="B108" t="str">
            <v>Juruá</v>
          </cell>
          <cell r="C108">
            <v>13</v>
          </cell>
          <cell r="D108" t="str">
            <v>Amazonas</v>
          </cell>
          <cell r="E108">
            <v>130005</v>
          </cell>
          <cell r="F108" t="str">
            <v>Tefé</v>
          </cell>
          <cell r="G108" t="str">
            <v/>
          </cell>
          <cell r="H108">
            <v>130005</v>
          </cell>
          <cell r="I108">
            <v>1</v>
          </cell>
          <cell r="J108" t="str">
            <v>Baixa Renda e Alto Dinamismo</v>
          </cell>
        </row>
        <row r="109">
          <cell r="A109">
            <v>1302306</v>
          </cell>
          <cell r="B109" t="str">
            <v>Jutaí</v>
          </cell>
          <cell r="C109">
            <v>13</v>
          </cell>
          <cell r="D109" t="str">
            <v>Amazonas</v>
          </cell>
          <cell r="E109">
            <v>130005</v>
          </cell>
          <cell r="F109" t="str">
            <v>Tefé</v>
          </cell>
          <cell r="G109" t="str">
            <v/>
          </cell>
          <cell r="H109">
            <v>130005</v>
          </cell>
          <cell r="I109">
            <v>1</v>
          </cell>
          <cell r="J109" t="str">
            <v>Baixa Renda e Alto Dinamismo</v>
          </cell>
        </row>
        <row r="110">
          <cell r="A110">
            <v>1302405</v>
          </cell>
          <cell r="B110" t="str">
            <v>Lábrea</v>
          </cell>
          <cell r="C110">
            <v>13</v>
          </cell>
          <cell r="D110" t="str">
            <v>Amazonas</v>
          </cell>
          <cell r="E110">
            <v>130008</v>
          </cell>
          <cell r="F110" t="str">
            <v>Lábrea</v>
          </cell>
          <cell r="G110" t="str">
            <v/>
          </cell>
          <cell r="H110">
            <v>130008</v>
          </cell>
          <cell r="I110">
            <v>1</v>
          </cell>
          <cell r="J110" t="str">
            <v>Baixa Renda e Alto Dinamismo</v>
          </cell>
        </row>
        <row r="111">
          <cell r="A111">
            <v>1302504</v>
          </cell>
          <cell r="B111" t="str">
            <v>Manacapuru</v>
          </cell>
          <cell r="C111">
            <v>13</v>
          </cell>
          <cell r="D111" t="str">
            <v>Amazonas</v>
          </cell>
          <cell r="E111">
            <v>130004</v>
          </cell>
          <cell r="F111" t="str">
            <v>Manacapuru</v>
          </cell>
          <cell r="G111" t="str">
            <v>RM de Manaus (AM)</v>
          </cell>
          <cell r="H111">
            <v>1302504</v>
          </cell>
          <cell r="I111">
            <v>1</v>
          </cell>
          <cell r="J111" t="str">
            <v>Baixa Renda e Médio Dinamismo</v>
          </cell>
        </row>
        <row r="112">
          <cell r="A112">
            <v>1302553</v>
          </cell>
          <cell r="B112" t="str">
            <v>Manaquiri</v>
          </cell>
          <cell r="C112">
            <v>13</v>
          </cell>
          <cell r="D112" t="str">
            <v>Amazonas</v>
          </cell>
          <cell r="E112">
            <v>130001</v>
          </cell>
          <cell r="F112" t="str">
            <v>Manaus</v>
          </cell>
          <cell r="G112" t="str">
            <v>RM de Manaus (AM)</v>
          </cell>
          <cell r="H112">
            <v>1302553</v>
          </cell>
          <cell r="I112">
            <v>1</v>
          </cell>
          <cell r="J112" t="str">
            <v>Baixa Renda e Baixo Dinamismo</v>
          </cell>
        </row>
        <row r="113">
          <cell r="A113">
            <v>1302603</v>
          </cell>
          <cell r="B113" t="str">
            <v>Manaus</v>
          </cell>
          <cell r="C113">
            <v>13</v>
          </cell>
          <cell r="D113" t="str">
            <v>Amazonas</v>
          </cell>
          <cell r="E113">
            <v>130001</v>
          </cell>
          <cell r="F113" t="str">
            <v>Manaus</v>
          </cell>
          <cell r="G113" t="str">
            <v>RM de Manaus (AM)</v>
          </cell>
          <cell r="H113">
            <v>1302603</v>
          </cell>
          <cell r="I113">
            <v>1</v>
          </cell>
          <cell r="J113" t="str">
            <v>Média Renda e Baixo Dinamismo</v>
          </cell>
        </row>
        <row r="114">
          <cell r="A114">
            <v>1302702</v>
          </cell>
          <cell r="B114" t="str">
            <v>Manicoré</v>
          </cell>
          <cell r="C114">
            <v>13</v>
          </cell>
          <cell r="D114" t="str">
            <v>Amazonas</v>
          </cell>
          <cell r="E114">
            <v>130009</v>
          </cell>
          <cell r="F114" t="str">
            <v>Manicoré</v>
          </cell>
          <cell r="G114" t="str">
            <v/>
          </cell>
          <cell r="H114">
            <v>130009</v>
          </cell>
          <cell r="I114">
            <v>1</v>
          </cell>
          <cell r="J114" t="str">
            <v>Baixa Renda e Médio Dinamismo</v>
          </cell>
        </row>
        <row r="115">
          <cell r="A115">
            <v>1302801</v>
          </cell>
          <cell r="B115" t="str">
            <v>Maraã</v>
          </cell>
          <cell r="C115">
            <v>13</v>
          </cell>
          <cell r="D115" t="str">
            <v>Amazonas</v>
          </cell>
          <cell r="E115">
            <v>130005</v>
          </cell>
          <cell r="F115" t="str">
            <v>Tefé</v>
          </cell>
          <cell r="G115" t="str">
            <v/>
          </cell>
          <cell r="H115">
            <v>130005</v>
          </cell>
          <cell r="I115">
            <v>1</v>
          </cell>
          <cell r="J115" t="str">
            <v>Baixa Renda e Alto Dinamismo</v>
          </cell>
        </row>
        <row r="116">
          <cell r="A116">
            <v>1302900</v>
          </cell>
          <cell r="B116" t="str">
            <v>Maués</v>
          </cell>
          <cell r="C116">
            <v>13</v>
          </cell>
          <cell r="D116" t="str">
            <v>Amazonas</v>
          </cell>
          <cell r="E116">
            <v>130010</v>
          </cell>
          <cell r="F116" t="str">
            <v>Parintins</v>
          </cell>
          <cell r="G116" t="str">
            <v/>
          </cell>
          <cell r="H116">
            <v>130010</v>
          </cell>
          <cell r="I116">
            <v>1</v>
          </cell>
          <cell r="J116" t="str">
            <v>Baixa Renda e Médio Dinamismo</v>
          </cell>
        </row>
        <row r="117">
          <cell r="A117">
            <v>1303007</v>
          </cell>
          <cell r="B117" t="str">
            <v>Nhamundá</v>
          </cell>
          <cell r="C117">
            <v>13</v>
          </cell>
          <cell r="D117" t="str">
            <v>Amazonas</v>
          </cell>
          <cell r="E117">
            <v>130010</v>
          </cell>
          <cell r="F117" t="str">
            <v>Parintins</v>
          </cell>
          <cell r="G117" t="str">
            <v/>
          </cell>
          <cell r="H117">
            <v>130010</v>
          </cell>
          <cell r="I117">
            <v>1</v>
          </cell>
          <cell r="J117" t="str">
            <v>Baixa Renda e Médio Dinamismo</v>
          </cell>
        </row>
        <row r="118">
          <cell r="A118">
            <v>1303106</v>
          </cell>
          <cell r="B118" t="str">
            <v>Nova Olinda do Norte</v>
          </cell>
          <cell r="C118">
            <v>13</v>
          </cell>
          <cell r="D118" t="str">
            <v>Amazonas</v>
          </cell>
          <cell r="E118">
            <v>130001</v>
          </cell>
          <cell r="F118" t="str">
            <v>Manaus</v>
          </cell>
          <cell r="G118" t="str">
            <v/>
          </cell>
          <cell r="H118">
            <v>130001</v>
          </cell>
          <cell r="I118">
            <v>1</v>
          </cell>
          <cell r="J118" t="str">
            <v>Baixa Renda e Médio Dinamismo</v>
          </cell>
        </row>
        <row r="119">
          <cell r="A119">
            <v>1303205</v>
          </cell>
          <cell r="B119" t="str">
            <v>Novo Airão</v>
          </cell>
          <cell r="C119">
            <v>13</v>
          </cell>
          <cell r="D119" t="str">
            <v>Amazonas</v>
          </cell>
          <cell r="E119">
            <v>130004</v>
          </cell>
          <cell r="F119" t="str">
            <v>Manacapuru</v>
          </cell>
          <cell r="G119" t="str">
            <v>RM de Manaus (AM)</v>
          </cell>
          <cell r="H119">
            <v>1303205</v>
          </cell>
          <cell r="I119">
            <v>1</v>
          </cell>
          <cell r="J119" t="str">
            <v>Baixa Renda e Médio Dinamismo</v>
          </cell>
        </row>
        <row r="120">
          <cell r="A120">
            <v>1303304</v>
          </cell>
          <cell r="B120" t="str">
            <v>Novo Aripuanã</v>
          </cell>
          <cell r="C120">
            <v>13</v>
          </cell>
          <cell r="D120" t="str">
            <v>Amazonas</v>
          </cell>
          <cell r="E120">
            <v>130009</v>
          </cell>
          <cell r="F120" t="str">
            <v>Manicoré</v>
          </cell>
          <cell r="G120" t="str">
            <v/>
          </cell>
          <cell r="H120">
            <v>130009</v>
          </cell>
          <cell r="I120">
            <v>1</v>
          </cell>
          <cell r="J120" t="str">
            <v>Baixa Renda e Médio Dinamismo</v>
          </cell>
        </row>
        <row r="121">
          <cell r="A121">
            <v>1303403</v>
          </cell>
          <cell r="B121" t="str">
            <v>Parintins</v>
          </cell>
          <cell r="C121">
            <v>13</v>
          </cell>
          <cell r="D121" t="str">
            <v>Amazonas</v>
          </cell>
          <cell r="E121">
            <v>130010</v>
          </cell>
          <cell r="F121" t="str">
            <v>Parintins</v>
          </cell>
          <cell r="G121" t="str">
            <v/>
          </cell>
          <cell r="H121">
            <v>130010</v>
          </cell>
          <cell r="I121">
            <v>1</v>
          </cell>
          <cell r="J121" t="str">
            <v>Baixa Renda e Médio Dinamismo</v>
          </cell>
        </row>
        <row r="122">
          <cell r="A122">
            <v>1303502</v>
          </cell>
          <cell r="B122" t="str">
            <v>Pauini</v>
          </cell>
          <cell r="C122">
            <v>13</v>
          </cell>
          <cell r="D122" t="str">
            <v>Amazonas</v>
          </cell>
          <cell r="E122">
            <v>130008</v>
          </cell>
          <cell r="F122" t="str">
            <v>Lábrea</v>
          </cell>
          <cell r="G122" t="str">
            <v/>
          </cell>
          <cell r="H122">
            <v>130008</v>
          </cell>
          <cell r="I122">
            <v>1</v>
          </cell>
          <cell r="J122" t="str">
            <v>Baixa Renda e Alto Dinamismo</v>
          </cell>
        </row>
        <row r="123">
          <cell r="A123">
            <v>1303536</v>
          </cell>
          <cell r="B123" t="str">
            <v>Presidente Figueiredo</v>
          </cell>
          <cell r="C123">
            <v>13</v>
          </cell>
          <cell r="D123" t="str">
            <v>Amazonas</v>
          </cell>
          <cell r="E123">
            <v>130001</v>
          </cell>
          <cell r="F123" t="str">
            <v>Manaus</v>
          </cell>
          <cell r="G123" t="str">
            <v>RM de Manaus (AM)</v>
          </cell>
          <cell r="H123">
            <v>1303536</v>
          </cell>
          <cell r="I123">
            <v>1</v>
          </cell>
          <cell r="J123" t="str">
            <v>Média Renda e Médio Dinamismo</v>
          </cell>
        </row>
        <row r="124">
          <cell r="A124">
            <v>1303569</v>
          </cell>
          <cell r="B124" t="str">
            <v>Rio Preto da Eva</v>
          </cell>
          <cell r="C124">
            <v>13</v>
          </cell>
          <cell r="D124" t="str">
            <v>Amazonas</v>
          </cell>
          <cell r="E124">
            <v>130001</v>
          </cell>
          <cell r="F124" t="str">
            <v>Manaus</v>
          </cell>
          <cell r="G124" t="str">
            <v>RM de Manaus (AM)</v>
          </cell>
          <cell r="H124">
            <v>1303569</v>
          </cell>
          <cell r="I124">
            <v>1</v>
          </cell>
          <cell r="J124" t="str">
            <v>Baixa Renda e Baixo Dinamismo</v>
          </cell>
        </row>
        <row r="125">
          <cell r="A125">
            <v>1303601</v>
          </cell>
          <cell r="B125" t="str">
            <v>Santa Isabel do Rio Negro</v>
          </cell>
          <cell r="C125">
            <v>13</v>
          </cell>
          <cell r="D125" t="str">
            <v>Amazonas</v>
          </cell>
          <cell r="E125">
            <v>130002</v>
          </cell>
          <cell r="F125" t="str">
            <v>São Gabriel da Cachoeira</v>
          </cell>
          <cell r="G125" t="str">
            <v/>
          </cell>
          <cell r="H125">
            <v>130002</v>
          </cell>
          <cell r="I125">
            <v>1</v>
          </cell>
          <cell r="J125" t="str">
            <v>Baixa Renda e Médio Dinamismo</v>
          </cell>
        </row>
        <row r="126">
          <cell r="A126">
            <v>1303700</v>
          </cell>
          <cell r="B126" t="str">
            <v>Santo Antônio do Içá</v>
          </cell>
          <cell r="C126">
            <v>13</v>
          </cell>
          <cell r="D126" t="str">
            <v>Amazonas</v>
          </cell>
          <cell r="E126">
            <v>130006</v>
          </cell>
          <cell r="F126" t="str">
            <v>Tabatinga</v>
          </cell>
          <cell r="G126" t="str">
            <v/>
          </cell>
          <cell r="H126">
            <v>130006</v>
          </cell>
          <cell r="I126">
            <v>1</v>
          </cell>
          <cell r="J126" t="str">
            <v>Baixa Renda e Médio Dinamismo</v>
          </cell>
        </row>
        <row r="127">
          <cell r="A127">
            <v>1303809</v>
          </cell>
          <cell r="B127" t="str">
            <v>São Gabriel da Cachoeira</v>
          </cell>
          <cell r="C127">
            <v>13</v>
          </cell>
          <cell r="D127" t="str">
            <v>Amazonas</v>
          </cell>
          <cell r="E127">
            <v>130002</v>
          </cell>
          <cell r="F127" t="str">
            <v>São Gabriel da Cachoeira</v>
          </cell>
          <cell r="G127" t="str">
            <v/>
          </cell>
          <cell r="H127">
            <v>130002</v>
          </cell>
          <cell r="I127">
            <v>1</v>
          </cell>
          <cell r="J127" t="str">
            <v>Baixa Renda e Médio Dinamismo</v>
          </cell>
        </row>
        <row r="128">
          <cell r="A128">
            <v>1303908</v>
          </cell>
          <cell r="B128" t="str">
            <v>São Paulo de Olivença</v>
          </cell>
          <cell r="C128">
            <v>13</v>
          </cell>
          <cell r="D128" t="str">
            <v>Amazonas</v>
          </cell>
          <cell r="E128">
            <v>130006</v>
          </cell>
          <cell r="F128" t="str">
            <v>Tabatinga</v>
          </cell>
          <cell r="G128" t="str">
            <v/>
          </cell>
          <cell r="H128">
            <v>130006</v>
          </cell>
          <cell r="I128">
            <v>1</v>
          </cell>
          <cell r="J128" t="str">
            <v>Baixa Renda e Médio Dinamismo</v>
          </cell>
        </row>
        <row r="129">
          <cell r="A129">
            <v>1303957</v>
          </cell>
          <cell r="B129" t="str">
            <v>São Sebastião do Uatumã</v>
          </cell>
          <cell r="C129">
            <v>13</v>
          </cell>
          <cell r="D129" t="str">
            <v>Amazonas</v>
          </cell>
          <cell r="E129">
            <v>130011</v>
          </cell>
          <cell r="F129" t="str">
            <v>Itacoatiara</v>
          </cell>
          <cell r="G129" t="str">
            <v/>
          </cell>
          <cell r="H129">
            <v>130011</v>
          </cell>
          <cell r="I129">
            <v>1</v>
          </cell>
          <cell r="J129" t="str">
            <v>Baixa Renda e Médio Dinamismo</v>
          </cell>
        </row>
        <row r="130">
          <cell r="A130">
            <v>1304005</v>
          </cell>
          <cell r="B130" t="str">
            <v>Silves</v>
          </cell>
          <cell r="C130">
            <v>13</v>
          </cell>
          <cell r="D130" t="str">
            <v>Amazonas</v>
          </cell>
          <cell r="E130">
            <v>130011</v>
          </cell>
          <cell r="F130" t="str">
            <v>Itacoatiara</v>
          </cell>
          <cell r="G130" t="str">
            <v>RM de Manaus (AM)</v>
          </cell>
          <cell r="H130">
            <v>1304005</v>
          </cell>
          <cell r="I130">
            <v>1</v>
          </cell>
          <cell r="J130" t="str">
            <v>Baixa Renda e Alto Dinamismo</v>
          </cell>
        </row>
        <row r="131">
          <cell r="A131">
            <v>1304062</v>
          </cell>
          <cell r="B131" t="str">
            <v>Tabatinga</v>
          </cell>
          <cell r="C131">
            <v>13</v>
          </cell>
          <cell r="D131" t="str">
            <v>Amazonas</v>
          </cell>
          <cell r="E131">
            <v>130006</v>
          </cell>
          <cell r="F131" t="str">
            <v>Tabatinga</v>
          </cell>
          <cell r="G131" t="str">
            <v/>
          </cell>
          <cell r="H131">
            <v>130006</v>
          </cell>
          <cell r="I131">
            <v>1</v>
          </cell>
          <cell r="J131" t="str">
            <v>Baixa Renda e Médio Dinamismo</v>
          </cell>
        </row>
        <row r="132">
          <cell r="A132">
            <v>1304104</v>
          </cell>
          <cell r="B132" t="str">
            <v>Tapauá</v>
          </cell>
          <cell r="C132">
            <v>13</v>
          </cell>
          <cell r="D132" t="str">
            <v>Amazonas</v>
          </cell>
          <cell r="E132">
            <v>130008</v>
          </cell>
          <cell r="F132" t="str">
            <v>Lábrea</v>
          </cell>
          <cell r="G132" t="str">
            <v/>
          </cell>
          <cell r="H132">
            <v>130008</v>
          </cell>
          <cell r="I132">
            <v>1</v>
          </cell>
          <cell r="J132" t="str">
            <v>Baixa Renda e Alto Dinamismo</v>
          </cell>
        </row>
        <row r="133">
          <cell r="A133">
            <v>1304203</v>
          </cell>
          <cell r="B133" t="str">
            <v>Tefé</v>
          </cell>
          <cell r="C133">
            <v>13</v>
          </cell>
          <cell r="D133" t="str">
            <v>Amazonas</v>
          </cell>
          <cell r="E133">
            <v>130005</v>
          </cell>
          <cell r="F133" t="str">
            <v>Tefé</v>
          </cell>
          <cell r="G133" t="str">
            <v/>
          </cell>
          <cell r="H133">
            <v>130005</v>
          </cell>
          <cell r="I133">
            <v>1</v>
          </cell>
          <cell r="J133" t="str">
            <v>Baixa Renda e Alto Dinamismo</v>
          </cell>
        </row>
        <row r="134">
          <cell r="A134">
            <v>1304237</v>
          </cell>
          <cell r="B134" t="str">
            <v>Tonantins</v>
          </cell>
          <cell r="C134">
            <v>13</v>
          </cell>
          <cell r="D134" t="str">
            <v>Amazonas</v>
          </cell>
          <cell r="E134">
            <v>130006</v>
          </cell>
          <cell r="F134" t="str">
            <v>Tabatinga</v>
          </cell>
          <cell r="G134" t="str">
            <v/>
          </cell>
          <cell r="H134">
            <v>130006</v>
          </cell>
          <cell r="I134">
            <v>1</v>
          </cell>
          <cell r="J134" t="str">
            <v>Baixa Renda e Médio Dinamismo</v>
          </cell>
        </row>
        <row r="135">
          <cell r="A135">
            <v>1304260</v>
          </cell>
          <cell r="B135" t="str">
            <v>Uarini</v>
          </cell>
          <cell r="C135">
            <v>13</v>
          </cell>
          <cell r="D135" t="str">
            <v>Amazonas</v>
          </cell>
          <cell r="E135">
            <v>130005</v>
          </cell>
          <cell r="F135" t="str">
            <v>Tefé</v>
          </cell>
          <cell r="G135" t="str">
            <v/>
          </cell>
          <cell r="H135">
            <v>130005</v>
          </cell>
          <cell r="I135">
            <v>1</v>
          </cell>
          <cell r="J135" t="str">
            <v>Baixa Renda e Alto Dinamismo</v>
          </cell>
        </row>
        <row r="136">
          <cell r="A136">
            <v>1304302</v>
          </cell>
          <cell r="B136" t="str">
            <v>Urucará</v>
          </cell>
          <cell r="C136">
            <v>13</v>
          </cell>
          <cell r="D136" t="str">
            <v>Amazonas</v>
          </cell>
          <cell r="E136">
            <v>130011</v>
          </cell>
          <cell r="F136" t="str">
            <v>Itacoatiara</v>
          </cell>
          <cell r="G136" t="str">
            <v/>
          </cell>
          <cell r="H136">
            <v>130011</v>
          </cell>
          <cell r="I136">
            <v>1</v>
          </cell>
          <cell r="J136" t="str">
            <v>Baixa Renda e Médio Dinamismo</v>
          </cell>
        </row>
        <row r="137">
          <cell r="A137">
            <v>1304401</v>
          </cell>
          <cell r="B137" t="str">
            <v>Urucurituba</v>
          </cell>
          <cell r="C137">
            <v>13</v>
          </cell>
          <cell r="D137" t="str">
            <v>Amazonas</v>
          </cell>
          <cell r="E137">
            <v>130011</v>
          </cell>
          <cell r="F137" t="str">
            <v>Itacoatiara</v>
          </cell>
          <cell r="G137" t="str">
            <v/>
          </cell>
          <cell r="H137">
            <v>130011</v>
          </cell>
          <cell r="I137">
            <v>1</v>
          </cell>
          <cell r="J137" t="str">
            <v>Baixa Renda e Médio Dinamismo</v>
          </cell>
        </row>
        <row r="138">
          <cell r="A138">
            <v>1400027</v>
          </cell>
          <cell r="B138" t="str">
            <v>Amajari</v>
          </cell>
          <cell r="C138">
            <v>14</v>
          </cell>
          <cell r="D138" t="str">
            <v>Roraima</v>
          </cell>
          <cell r="E138">
            <v>140002</v>
          </cell>
          <cell r="F138" t="str">
            <v>Pacaraima</v>
          </cell>
          <cell r="G138" t="str">
            <v/>
          </cell>
          <cell r="H138">
            <v>140002</v>
          </cell>
          <cell r="I138">
            <v>1</v>
          </cell>
          <cell r="J138" t="str">
            <v>Baixa Renda e Médio Dinamismo</v>
          </cell>
        </row>
        <row r="139">
          <cell r="A139">
            <v>1400050</v>
          </cell>
          <cell r="B139" t="str">
            <v>Alto Alegre</v>
          </cell>
          <cell r="C139">
            <v>14</v>
          </cell>
          <cell r="D139" t="str">
            <v>Roraima</v>
          </cell>
          <cell r="E139">
            <v>140001</v>
          </cell>
          <cell r="F139" t="str">
            <v>Boa Vista</v>
          </cell>
          <cell r="G139" t="str">
            <v>RM da Capital (Boa Vista/RR)</v>
          </cell>
          <cell r="H139">
            <v>1400050</v>
          </cell>
          <cell r="I139">
            <v>1</v>
          </cell>
          <cell r="J139" t="str">
            <v>Baixa Renda e Alto Dinamismo</v>
          </cell>
        </row>
        <row r="140">
          <cell r="A140">
            <v>1400100</v>
          </cell>
          <cell r="B140" t="str">
            <v>Boa Vista</v>
          </cell>
          <cell r="C140">
            <v>14</v>
          </cell>
          <cell r="D140" t="str">
            <v>Roraima</v>
          </cell>
          <cell r="E140">
            <v>140001</v>
          </cell>
          <cell r="F140" t="str">
            <v>Boa Vista</v>
          </cell>
          <cell r="G140" t="str">
            <v>RM da Capital (Boa Vista/RR)</v>
          </cell>
          <cell r="H140">
            <v>1400100</v>
          </cell>
          <cell r="I140">
            <v>1</v>
          </cell>
          <cell r="J140" t="str">
            <v>Média Renda e Baixo Dinamismo</v>
          </cell>
        </row>
        <row r="141">
          <cell r="A141">
            <v>1400159</v>
          </cell>
          <cell r="B141" t="str">
            <v>Bonfim</v>
          </cell>
          <cell r="C141">
            <v>14</v>
          </cell>
          <cell r="D141" t="str">
            <v>Roraima</v>
          </cell>
          <cell r="E141">
            <v>140001</v>
          </cell>
          <cell r="F141" t="str">
            <v>Boa Vista</v>
          </cell>
          <cell r="G141" t="str">
            <v>RM da Capital (Boa Vista/RR)</v>
          </cell>
          <cell r="H141">
            <v>1400159</v>
          </cell>
          <cell r="I141">
            <v>1</v>
          </cell>
          <cell r="J141" t="str">
            <v>Baixa Renda e Alto Dinamismo</v>
          </cell>
        </row>
        <row r="142">
          <cell r="A142">
            <v>1400175</v>
          </cell>
          <cell r="B142" t="str">
            <v>Cantá</v>
          </cell>
          <cell r="C142">
            <v>14</v>
          </cell>
          <cell r="D142" t="str">
            <v>Roraima</v>
          </cell>
          <cell r="E142">
            <v>140001</v>
          </cell>
          <cell r="F142" t="str">
            <v>Boa Vista</v>
          </cell>
          <cell r="G142" t="str">
            <v>RM da Capital (Boa Vista/RR)</v>
          </cell>
          <cell r="H142">
            <v>1400175</v>
          </cell>
          <cell r="I142">
            <v>1</v>
          </cell>
          <cell r="J142" t="str">
            <v>Baixa Renda e Baixo Dinamismo</v>
          </cell>
        </row>
        <row r="143">
          <cell r="A143">
            <v>1400209</v>
          </cell>
          <cell r="B143" t="str">
            <v>Caracaraí</v>
          </cell>
          <cell r="C143">
            <v>14</v>
          </cell>
          <cell r="D143" t="str">
            <v>Roraima</v>
          </cell>
          <cell r="E143">
            <v>140004</v>
          </cell>
          <cell r="F143" t="str">
            <v>Caracaraí</v>
          </cell>
          <cell r="G143" t="str">
            <v/>
          </cell>
          <cell r="H143">
            <v>140004</v>
          </cell>
          <cell r="I143">
            <v>1</v>
          </cell>
          <cell r="J143" t="str">
            <v>Baixa Renda e Médio Dinamismo</v>
          </cell>
        </row>
        <row r="144">
          <cell r="A144">
            <v>1400233</v>
          </cell>
          <cell r="B144" t="str">
            <v>Caroebe</v>
          </cell>
          <cell r="C144">
            <v>14</v>
          </cell>
          <cell r="D144" t="str">
            <v>Roraima</v>
          </cell>
          <cell r="E144">
            <v>140003</v>
          </cell>
          <cell r="F144" t="str">
            <v>Rorainópolis</v>
          </cell>
          <cell r="G144" t="str">
            <v/>
          </cell>
          <cell r="H144">
            <v>140003</v>
          </cell>
          <cell r="I144">
            <v>1</v>
          </cell>
          <cell r="J144" t="str">
            <v>Média Renda e Médio Dinamismo</v>
          </cell>
        </row>
        <row r="145">
          <cell r="A145">
            <v>1400282</v>
          </cell>
          <cell r="B145" t="str">
            <v>Iracema</v>
          </cell>
          <cell r="C145">
            <v>14</v>
          </cell>
          <cell r="D145" t="str">
            <v>Roraima</v>
          </cell>
          <cell r="E145">
            <v>140004</v>
          </cell>
          <cell r="F145" t="str">
            <v>Caracaraí</v>
          </cell>
          <cell r="G145" t="str">
            <v/>
          </cell>
          <cell r="H145">
            <v>140004</v>
          </cell>
          <cell r="I145">
            <v>1</v>
          </cell>
          <cell r="J145" t="str">
            <v>Baixa Renda e Médio Dinamismo</v>
          </cell>
        </row>
        <row r="146">
          <cell r="A146">
            <v>1400308</v>
          </cell>
          <cell r="B146" t="str">
            <v>Mucajaí</v>
          </cell>
          <cell r="C146">
            <v>14</v>
          </cell>
          <cell r="D146" t="str">
            <v>Roraima</v>
          </cell>
          <cell r="E146">
            <v>140001</v>
          </cell>
          <cell r="F146" t="str">
            <v>Boa Vista</v>
          </cell>
          <cell r="G146" t="str">
            <v>RM da Capital (Boa Vista/RR)</v>
          </cell>
          <cell r="H146">
            <v>1400308</v>
          </cell>
          <cell r="I146">
            <v>1</v>
          </cell>
          <cell r="J146" t="str">
            <v>Baixa Renda e Médio Dinamismo</v>
          </cell>
        </row>
        <row r="147">
          <cell r="A147">
            <v>1400407</v>
          </cell>
          <cell r="B147" t="str">
            <v>Normandia</v>
          </cell>
          <cell r="C147">
            <v>14</v>
          </cell>
          <cell r="D147" t="str">
            <v>Roraima</v>
          </cell>
          <cell r="E147">
            <v>140002</v>
          </cell>
          <cell r="F147" t="str">
            <v>Pacaraima</v>
          </cell>
          <cell r="G147" t="str">
            <v/>
          </cell>
          <cell r="H147">
            <v>140002</v>
          </cell>
          <cell r="I147">
            <v>1</v>
          </cell>
          <cell r="J147" t="str">
            <v>Baixa Renda e Médio Dinamismo</v>
          </cell>
        </row>
        <row r="148">
          <cell r="A148">
            <v>1400456</v>
          </cell>
          <cell r="B148" t="str">
            <v>Pacaraima</v>
          </cell>
          <cell r="C148">
            <v>14</v>
          </cell>
          <cell r="D148" t="str">
            <v>Roraima</v>
          </cell>
          <cell r="E148">
            <v>140002</v>
          </cell>
          <cell r="F148" t="str">
            <v>Pacaraima</v>
          </cell>
          <cell r="G148" t="str">
            <v/>
          </cell>
          <cell r="H148">
            <v>140002</v>
          </cell>
          <cell r="I148">
            <v>1</v>
          </cell>
          <cell r="J148" t="str">
            <v>Baixa Renda e Médio Dinamismo</v>
          </cell>
        </row>
        <row r="149">
          <cell r="A149">
            <v>1400472</v>
          </cell>
          <cell r="B149" t="str">
            <v>Rorainópolis</v>
          </cell>
          <cell r="C149">
            <v>14</v>
          </cell>
          <cell r="D149" t="str">
            <v>Roraima</v>
          </cell>
          <cell r="E149">
            <v>140003</v>
          </cell>
          <cell r="F149" t="str">
            <v>Rorainópolis</v>
          </cell>
          <cell r="G149" t="str">
            <v/>
          </cell>
          <cell r="H149">
            <v>140003</v>
          </cell>
          <cell r="I149">
            <v>1</v>
          </cell>
          <cell r="J149" t="str">
            <v>Média Renda e Médio Dinamismo</v>
          </cell>
        </row>
        <row r="150">
          <cell r="A150">
            <v>1400506</v>
          </cell>
          <cell r="B150" t="str">
            <v>São João da Baliza</v>
          </cell>
          <cell r="C150">
            <v>14</v>
          </cell>
          <cell r="D150" t="str">
            <v>Roraima</v>
          </cell>
          <cell r="E150">
            <v>140003</v>
          </cell>
          <cell r="F150" t="str">
            <v>Rorainópolis</v>
          </cell>
          <cell r="G150" t="str">
            <v/>
          </cell>
          <cell r="H150">
            <v>140003</v>
          </cell>
          <cell r="I150">
            <v>1</v>
          </cell>
          <cell r="J150" t="str">
            <v>Média Renda e Médio Dinamismo</v>
          </cell>
        </row>
        <row r="151">
          <cell r="A151">
            <v>1400605</v>
          </cell>
          <cell r="B151" t="str">
            <v>São Luiz</v>
          </cell>
          <cell r="C151">
            <v>14</v>
          </cell>
          <cell r="D151" t="str">
            <v>Roraima</v>
          </cell>
          <cell r="E151">
            <v>140003</v>
          </cell>
          <cell r="F151" t="str">
            <v>Rorainópolis</v>
          </cell>
          <cell r="G151" t="str">
            <v/>
          </cell>
          <cell r="H151">
            <v>140003</v>
          </cell>
          <cell r="I151">
            <v>1</v>
          </cell>
          <cell r="J151" t="str">
            <v>Média Renda e Médio Dinamismo</v>
          </cell>
        </row>
        <row r="152">
          <cell r="A152">
            <v>1400704</v>
          </cell>
          <cell r="B152" t="str">
            <v>Uiramutã</v>
          </cell>
          <cell r="C152">
            <v>14</v>
          </cell>
          <cell r="D152" t="str">
            <v>Roraima</v>
          </cell>
          <cell r="E152">
            <v>140002</v>
          </cell>
          <cell r="F152" t="str">
            <v>Pacaraima</v>
          </cell>
          <cell r="G152" t="str">
            <v/>
          </cell>
          <cell r="H152">
            <v>140002</v>
          </cell>
          <cell r="I152">
            <v>1</v>
          </cell>
          <cell r="J152" t="str">
            <v>Baixa Renda e Médio Dinamismo</v>
          </cell>
        </row>
        <row r="153">
          <cell r="A153">
            <v>1500107</v>
          </cell>
          <cell r="B153" t="str">
            <v>Abaetetuba</v>
          </cell>
          <cell r="C153">
            <v>15</v>
          </cell>
          <cell r="D153" t="str">
            <v>Pará</v>
          </cell>
          <cell r="E153">
            <v>150003</v>
          </cell>
          <cell r="F153" t="str">
            <v>Abaetetuba</v>
          </cell>
          <cell r="G153" t="str">
            <v/>
          </cell>
          <cell r="H153">
            <v>150003</v>
          </cell>
          <cell r="I153">
            <v>1</v>
          </cell>
          <cell r="J153" t="str">
            <v>Baixa Renda e Médio Dinamismo</v>
          </cell>
        </row>
        <row r="154">
          <cell r="A154">
            <v>1500131</v>
          </cell>
          <cell r="B154" t="str">
            <v>Abel Figueiredo</v>
          </cell>
          <cell r="C154">
            <v>15</v>
          </cell>
          <cell r="D154" t="str">
            <v>Pará</v>
          </cell>
          <cell r="E154">
            <v>150009</v>
          </cell>
          <cell r="F154" t="str">
            <v>Marabá</v>
          </cell>
          <cell r="G154" t="str">
            <v/>
          </cell>
          <cell r="H154">
            <v>150009</v>
          </cell>
          <cell r="I154">
            <v>1</v>
          </cell>
          <cell r="J154" t="str">
            <v>Média Renda e Alto Dinamismo</v>
          </cell>
        </row>
        <row r="155">
          <cell r="A155">
            <v>1500206</v>
          </cell>
          <cell r="B155" t="str">
            <v>Acará</v>
          </cell>
          <cell r="C155">
            <v>15</v>
          </cell>
          <cell r="D155" t="str">
            <v>Pará</v>
          </cell>
          <cell r="E155">
            <v>150001</v>
          </cell>
          <cell r="F155" t="str">
            <v>Belém</v>
          </cell>
          <cell r="G155" t="str">
            <v/>
          </cell>
          <cell r="H155">
            <v>150001</v>
          </cell>
          <cell r="I155">
            <v>1</v>
          </cell>
          <cell r="J155" t="str">
            <v>Baixa Renda e Baixo Dinamismo</v>
          </cell>
        </row>
        <row r="156">
          <cell r="A156">
            <v>1500305</v>
          </cell>
          <cell r="B156" t="str">
            <v>Afuá</v>
          </cell>
          <cell r="C156">
            <v>15</v>
          </cell>
          <cell r="D156" t="str">
            <v>Pará</v>
          </cell>
          <cell r="E156">
            <v>150020</v>
          </cell>
          <cell r="F156" t="str">
            <v>Breves</v>
          </cell>
          <cell r="G156" t="str">
            <v/>
          </cell>
          <cell r="H156">
            <v>150020</v>
          </cell>
          <cell r="I156">
            <v>1</v>
          </cell>
          <cell r="J156" t="str">
            <v>Baixa Renda e Médio Dinamismo</v>
          </cell>
        </row>
        <row r="157">
          <cell r="A157">
            <v>1500347</v>
          </cell>
          <cell r="B157" t="str">
            <v>Água Azul do Norte</v>
          </cell>
          <cell r="C157">
            <v>15</v>
          </cell>
          <cell r="D157" t="str">
            <v>Pará</v>
          </cell>
          <cell r="E157">
            <v>150014</v>
          </cell>
          <cell r="F157" t="str">
            <v>Xinguara</v>
          </cell>
          <cell r="G157" t="str">
            <v/>
          </cell>
          <cell r="H157">
            <v>150014</v>
          </cell>
          <cell r="I157">
            <v>1</v>
          </cell>
          <cell r="J157" t="str">
            <v>Média Renda e Médio Dinamismo</v>
          </cell>
        </row>
        <row r="158">
          <cell r="A158">
            <v>1500404</v>
          </cell>
          <cell r="B158" t="str">
            <v>Alenquer</v>
          </cell>
          <cell r="C158">
            <v>15</v>
          </cell>
          <cell r="D158" t="str">
            <v>Pará</v>
          </cell>
          <cell r="E158">
            <v>150015</v>
          </cell>
          <cell r="F158" t="str">
            <v>Santarém</v>
          </cell>
          <cell r="G158" t="str">
            <v/>
          </cell>
          <cell r="H158">
            <v>150015</v>
          </cell>
          <cell r="I158">
            <v>1</v>
          </cell>
          <cell r="J158" t="str">
            <v>Média Renda e Médio Dinamismo</v>
          </cell>
        </row>
        <row r="159">
          <cell r="A159">
            <v>1500503</v>
          </cell>
          <cell r="B159" t="str">
            <v>Almeirim</v>
          </cell>
          <cell r="C159">
            <v>15</v>
          </cell>
          <cell r="D159" t="str">
            <v>Pará</v>
          </cell>
          <cell r="E159">
            <v>150019</v>
          </cell>
          <cell r="F159" t="str">
            <v>Almeirim - Porto de Moz</v>
          </cell>
          <cell r="G159" t="str">
            <v/>
          </cell>
          <cell r="H159">
            <v>150019</v>
          </cell>
          <cell r="I159">
            <v>1</v>
          </cell>
          <cell r="J159" t="str">
            <v>Baixa Renda e Baixo Dinamismo</v>
          </cell>
        </row>
        <row r="160">
          <cell r="A160">
            <v>1500602</v>
          </cell>
          <cell r="B160" t="str">
            <v>Altamira</v>
          </cell>
          <cell r="C160">
            <v>15</v>
          </cell>
          <cell r="D160" t="str">
            <v>Pará</v>
          </cell>
          <cell r="E160">
            <v>150018</v>
          </cell>
          <cell r="F160" t="str">
            <v>Altamira</v>
          </cell>
          <cell r="G160" t="str">
            <v/>
          </cell>
          <cell r="H160">
            <v>150018</v>
          </cell>
          <cell r="I160">
            <v>1</v>
          </cell>
          <cell r="J160" t="str">
            <v>Média Renda e Alto Dinamismo</v>
          </cell>
        </row>
        <row r="161">
          <cell r="A161">
            <v>1500701</v>
          </cell>
          <cell r="B161" t="str">
            <v>Anajás</v>
          </cell>
          <cell r="C161">
            <v>15</v>
          </cell>
          <cell r="D161" t="str">
            <v>Pará</v>
          </cell>
          <cell r="E161">
            <v>150020</v>
          </cell>
          <cell r="F161" t="str">
            <v>Breves</v>
          </cell>
          <cell r="G161" t="str">
            <v/>
          </cell>
          <cell r="H161">
            <v>150020</v>
          </cell>
          <cell r="I161">
            <v>1</v>
          </cell>
          <cell r="J161" t="str">
            <v>Baixa Renda e Médio Dinamismo</v>
          </cell>
        </row>
        <row r="162">
          <cell r="A162">
            <v>1500800</v>
          </cell>
          <cell r="B162" t="str">
            <v>Ananindeua</v>
          </cell>
          <cell r="C162">
            <v>15</v>
          </cell>
          <cell r="D162" t="str">
            <v>Pará</v>
          </cell>
          <cell r="E162">
            <v>150001</v>
          </cell>
          <cell r="F162" t="str">
            <v>Belém</v>
          </cell>
          <cell r="G162" t="str">
            <v>RM de Belém (PA)</v>
          </cell>
          <cell r="H162">
            <v>1500800</v>
          </cell>
          <cell r="I162">
            <v>1</v>
          </cell>
          <cell r="J162" t="str">
            <v>Média Renda e Baixo Dinamismo</v>
          </cell>
        </row>
        <row r="163">
          <cell r="A163">
            <v>1500859</v>
          </cell>
          <cell r="B163" t="str">
            <v>Anapu</v>
          </cell>
          <cell r="C163">
            <v>15</v>
          </cell>
          <cell r="D163" t="str">
            <v>Pará</v>
          </cell>
          <cell r="E163">
            <v>150018</v>
          </cell>
          <cell r="F163" t="str">
            <v>Altamira</v>
          </cell>
          <cell r="G163" t="str">
            <v/>
          </cell>
          <cell r="H163">
            <v>150018</v>
          </cell>
          <cell r="I163">
            <v>1</v>
          </cell>
          <cell r="J163" t="str">
            <v>Média Renda e Alto Dinamismo</v>
          </cell>
        </row>
        <row r="164">
          <cell r="A164">
            <v>1500909</v>
          </cell>
          <cell r="B164" t="str">
            <v>Augusto Corrêa</v>
          </cell>
          <cell r="C164">
            <v>15</v>
          </cell>
          <cell r="D164" t="str">
            <v>Pará</v>
          </cell>
          <cell r="E164">
            <v>150005</v>
          </cell>
          <cell r="F164" t="str">
            <v>Bragança</v>
          </cell>
          <cell r="G164" t="str">
            <v/>
          </cell>
          <cell r="H164">
            <v>150005</v>
          </cell>
          <cell r="I164">
            <v>1</v>
          </cell>
          <cell r="J164" t="str">
            <v>Baixa Renda e Médio Dinamismo</v>
          </cell>
        </row>
        <row r="165">
          <cell r="A165">
            <v>1500958</v>
          </cell>
          <cell r="B165" t="str">
            <v>Aurora do Pará</v>
          </cell>
          <cell r="C165">
            <v>15</v>
          </cell>
          <cell r="D165" t="str">
            <v>Pará</v>
          </cell>
          <cell r="E165">
            <v>150007</v>
          </cell>
          <cell r="F165" t="str">
            <v>Paragominas</v>
          </cell>
          <cell r="G165" t="str">
            <v/>
          </cell>
          <cell r="H165">
            <v>150007</v>
          </cell>
          <cell r="I165">
            <v>1</v>
          </cell>
          <cell r="J165" t="str">
            <v>Baixa Renda e Baixo Dinamismo</v>
          </cell>
        </row>
        <row r="166">
          <cell r="A166">
            <v>1501006</v>
          </cell>
          <cell r="B166" t="str">
            <v>Aveiro</v>
          </cell>
          <cell r="C166">
            <v>15</v>
          </cell>
          <cell r="D166" t="str">
            <v>Pará</v>
          </cell>
          <cell r="E166">
            <v>150016</v>
          </cell>
          <cell r="F166" t="str">
            <v>Itaituba</v>
          </cell>
          <cell r="G166" t="str">
            <v/>
          </cell>
          <cell r="H166">
            <v>150016</v>
          </cell>
          <cell r="I166">
            <v>1</v>
          </cell>
          <cell r="J166" t="str">
            <v>Média Renda e Alto Dinamismo</v>
          </cell>
        </row>
        <row r="167">
          <cell r="A167">
            <v>1501105</v>
          </cell>
          <cell r="B167" t="str">
            <v>Bagre</v>
          </cell>
          <cell r="C167">
            <v>15</v>
          </cell>
          <cell r="D167" t="str">
            <v>Pará</v>
          </cell>
          <cell r="E167">
            <v>150020</v>
          </cell>
          <cell r="F167" t="str">
            <v>Breves</v>
          </cell>
          <cell r="G167" t="str">
            <v/>
          </cell>
          <cell r="H167">
            <v>150020</v>
          </cell>
          <cell r="I167">
            <v>1</v>
          </cell>
          <cell r="J167" t="str">
            <v>Baixa Renda e Médio Dinamismo</v>
          </cell>
        </row>
        <row r="168">
          <cell r="A168">
            <v>1501204</v>
          </cell>
          <cell r="B168" t="str">
            <v>Baião</v>
          </cell>
          <cell r="C168">
            <v>15</v>
          </cell>
          <cell r="D168" t="str">
            <v>Pará</v>
          </cell>
          <cell r="E168">
            <v>150011</v>
          </cell>
          <cell r="F168" t="str">
            <v>Tucuruí</v>
          </cell>
          <cell r="G168" t="str">
            <v/>
          </cell>
          <cell r="H168">
            <v>150011</v>
          </cell>
          <cell r="I168">
            <v>1</v>
          </cell>
          <cell r="J168" t="str">
            <v>Baixa Renda e Baixo Dinamismo</v>
          </cell>
        </row>
        <row r="169">
          <cell r="A169">
            <v>1501253</v>
          </cell>
          <cell r="B169" t="str">
            <v>Bannach</v>
          </cell>
          <cell r="C169">
            <v>15</v>
          </cell>
          <cell r="D169" t="str">
            <v>Pará</v>
          </cell>
          <cell r="E169">
            <v>150012</v>
          </cell>
          <cell r="F169" t="str">
            <v>Redenção</v>
          </cell>
          <cell r="G169" t="str">
            <v/>
          </cell>
          <cell r="H169">
            <v>150012</v>
          </cell>
          <cell r="I169">
            <v>1</v>
          </cell>
          <cell r="J169" t="str">
            <v>Média Renda e Médio Dinamismo</v>
          </cell>
        </row>
        <row r="170">
          <cell r="A170">
            <v>1501303</v>
          </cell>
          <cell r="B170" t="str">
            <v>Barcarena</v>
          </cell>
          <cell r="C170">
            <v>15</v>
          </cell>
          <cell r="D170" t="str">
            <v>Pará</v>
          </cell>
          <cell r="E170">
            <v>150001</v>
          </cell>
          <cell r="F170" t="str">
            <v>Belém</v>
          </cell>
          <cell r="G170" t="str">
            <v>RM de Belém (PA)</v>
          </cell>
          <cell r="H170">
            <v>1501303</v>
          </cell>
          <cell r="I170">
            <v>1</v>
          </cell>
          <cell r="J170" t="str">
            <v>Média Renda e Médio Dinamismo</v>
          </cell>
        </row>
        <row r="171">
          <cell r="A171">
            <v>1501402</v>
          </cell>
          <cell r="B171" t="str">
            <v>Belém</v>
          </cell>
          <cell r="C171">
            <v>15</v>
          </cell>
          <cell r="D171" t="str">
            <v>Pará</v>
          </cell>
          <cell r="E171">
            <v>150001</v>
          </cell>
          <cell r="F171" t="str">
            <v>Belém</v>
          </cell>
          <cell r="G171" t="str">
            <v>RM de Belém (PA)</v>
          </cell>
          <cell r="H171">
            <v>1501402</v>
          </cell>
          <cell r="I171">
            <v>1</v>
          </cell>
          <cell r="J171" t="str">
            <v>Alta Renda</v>
          </cell>
        </row>
        <row r="172">
          <cell r="A172">
            <v>1501451</v>
          </cell>
          <cell r="B172" t="str">
            <v>Belterra</v>
          </cell>
          <cell r="C172">
            <v>15</v>
          </cell>
          <cell r="D172" t="str">
            <v>Pará</v>
          </cell>
          <cell r="E172">
            <v>150015</v>
          </cell>
          <cell r="F172" t="str">
            <v>Santarém</v>
          </cell>
          <cell r="G172" t="str">
            <v/>
          </cell>
          <cell r="H172">
            <v>150015</v>
          </cell>
          <cell r="I172">
            <v>1</v>
          </cell>
          <cell r="J172" t="str">
            <v>Média Renda e Médio Dinamismo</v>
          </cell>
        </row>
        <row r="173">
          <cell r="A173">
            <v>1501501</v>
          </cell>
          <cell r="B173" t="str">
            <v>Benevides</v>
          </cell>
          <cell r="C173">
            <v>15</v>
          </cell>
          <cell r="D173" t="str">
            <v>Pará</v>
          </cell>
          <cell r="E173">
            <v>150001</v>
          </cell>
          <cell r="F173" t="str">
            <v>Belém</v>
          </cell>
          <cell r="G173" t="str">
            <v>RM de Belém (PA)</v>
          </cell>
          <cell r="H173">
            <v>1501501</v>
          </cell>
          <cell r="I173">
            <v>1</v>
          </cell>
          <cell r="J173" t="str">
            <v>Baixa Renda e Baixo Dinamismo</v>
          </cell>
        </row>
        <row r="174">
          <cell r="A174">
            <v>1501576</v>
          </cell>
          <cell r="B174" t="str">
            <v>Bom Jesus do Tocantins</v>
          </cell>
          <cell r="C174">
            <v>15</v>
          </cell>
          <cell r="D174" t="str">
            <v>Pará</v>
          </cell>
          <cell r="E174">
            <v>150009</v>
          </cell>
          <cell r="F174" t="str">
            <v>Marabá</v>
          </cell>
          <cell r="G174" t="str">
            <v/>
          </cell>
          <cell r="H174">
            <v>150009</v>
          </cell>
          <cell r="I174">
            <v>1</v>
          </cell>
          <cell r="J174" t="str">
            <v>Média Renda e Alto Dinamismo</v>
          </cell>
        </row>
        <row r="175">
          <cell r="A175">
            <v>1501600</v>
          </cell>
          <cell r="B175" t="str">
            <v>Bonito</v>
          </cell>
          <cell r="C175">
            <v>15</v>
          </cell>
          <cell r="D175" t="str">
            <v>Pará</v>
          </cell>
          <cell r="E175">
            <v>150006</v>
          </cell>
          <cell r="F175" t="str">
            <v>Capanema</v>
          </cell>
          <cell r="G175" t="str">
            <v/>
          </cell>
          <cell r="H175">
            <v>150006</v>
          </cell>
          <cell r="I175">
            <v>1</v>
          </cell>
          <cell r="J175" t="str">
            <v>Baixa Renda e Médio Dinamismo</v>
          </cell>
        </row>
        <row r="176">
          <cell r="A176">
            <v>1501709</v>
          </cell>
          <cell r="B176" t="str">
            <v>Bragança</v>
          </cell>
          <cell r="C176">
            <v>15</v>
          </cell>
          <cell r="D176" t="str">
            <v>Pará</v>
          </cell>
          <cell r="E176">
            <v>150005</v>
          </cell>
          <cell r="F176" t="str">
            <v>Bragança</v>
          </cell>
          <cell r="G176" t="str">
            <v/>
          </cell>
          <cell r="H176">
            <v>150005</v>
          </cell>
          <cell r="I176">
            <v>1</v>
          </cell>
          <cell r="J176" t="str">
            <v>Baixa Renda e Médio Dinamismo</v>
          </cell>
        </row>
        <row r="177">
          <cell r="A177">
            <v>1501725</v>
          </cell>
          <cell r="B177" t="str">
            <v>Brasil Novo</v>
          </cell>
          <cell r="C177">
            <v>15</v>
          </cell>
          <cell r="D177" t="str">
            <v>Pará</v>
          </cell>
          <cell r="E177">
            <v>150018</v>
          </cell>
          <cell r="F177" t="str">
            <v>Altamira</v>
          </cell>
          <cell r="G177" t="str">
            <v/>
          </cell>
          <cell r="H177">
            <v>150018</v>
          </cell>
          <cell r="I177">
            <v>1</v>
          </cell>
          <cell r="J177" t="str">
            <v>Média Renda e Alto Dinamismo</v>
          </cell>
        </row>
        <row r="178">
          <cell r="A178">
            <v>1501758</v>
          </cell>
          <cell r="B178" t="str">
            <v>Brejo Grande do Araguaia</v>
          </cell>
          <cell r="C178">
            <v>15</v>
          </cell>
          <cell r="D178" t="str">
            <v>Pará</v>
          </cell>
          <cell r="E178">
            <v>150009</v>
          </cell>
          <cell r="F178" t="str">
            <v>Marabá</v>
          </cell>
          <cell r="G178" t="str">
            <v/>
          </cell>
          <cell r="H178">
            <v>150009</v>
          </cell>
          <cell r="I178">
            <v>1</v>
          </cell>
          <cell r="J178" t="str">
            <v>Média Renda e Alto Dinamismo</v>
          </cell>
        </row>
        <row r="179">
          <cell r="A179">
            <v>1501782</v>
          </cell>
          <cell r="B179" t="str">
            <v>Breu Branco</v>
          </cell>
          <cell r="C179">
            <v>15</v>
          </cell>
          <cell r="D179" t="str">
            <v>Pará</v>
          </cell>
          <cell r="E179">
            <v>150011</v>
          </cell>
          <cell r="F179" t="str">
            <v>Tucuruí</v>
          </cell>
          <cell r="G179" t="str">
            <v/>
          </cell>
          <cell r="H179">
            <v>150011</v>
          </cell>
          <cell r="I179">
            <v>1</v>
          </cell>
          <cell r="J179" t="str">
            <v>Baixa Renda e Baixo Dinamismo</v>
          </cell>
        </row>
        <row r="180">
          <cell r="A180">
            <v>1501808</v>
          </cell>
          <cell r="B180" t="str">
            <v>Breves</v>
          </cell>
          <cell r="C180">
            <v>15</v>
          </cell>
          <cell r="D180" t="str">
            <v>Pará</v>
          </cell>
          <cell r="E180">
            <v>150020</v>
          </cell>
          <cell r="F180" t="str">
            <v>Breves</v>
          </cell>
          <cell r="G180" t="str">
            <v/>
          </cell>
          <cell r="H180">
            <v>150020</v>
          </cell>
          <cell r="I180">
            <v>1</v>
          </cell>
          <cell r="J180" t="str">
            <v>Baixa Renda e Médio Dinamismo</v>
          </cell>
        </row>
        <row r="181">
          <cell r="A181">
            <v>1501907</v>
          </cell>
          <cell r="B181" t="str">
            <v>Bujaru</v>
          </cell>
          <cell r="C181">
            <v>15</v>
          </cell>
          <cell r="D181" t="str">
            <v>Pará</v>
          </cell>
          <cell r="E181">
            <v>150001</v>
          </cell>
          <cell r="F181" t="str">
            <v>Belém</v>
          </cell>
          <cell r="G181" t="str">
            <v/>
          </cell>
          <cell r="H181">
            <v>150001</v>
          </cell>
          <cell r="I181">
            <v>1</v>
          </cell>
          <cell r="J181" t="str">
            <v>Baixa Renda e Baixo Dinamismo</v>
          </cell>
        </row>
        <row r="182">
          <cell r="A182">
            <v>1501956</v>
          </cell>
          <cell r="B182" t="str">
            <v>Cachoeira do Piriá</v>
          </cell>
          <cell r="C182">
            <v>15</v>
          </cell>
          <cell r="D182" t="str">
            <v>Pará</v>
          </cell>
          <cell r="E182">
            <v>150005</v>
          </cell>
          <cell r="F182" t="str">
            <v>Bragança</v>
          </cell>
          <cell r="G182" t="str">
            <v/>
          </cell>
          <cell r="H182">
            <v>150005</v>
          </cell>
          <cell r="I182">
            <v>1</v>
          </cell>
          <cell r="J182" t="str">
            <v>Baixa Renda e Médio Dinamismo</v>
          </cell>
        </row>
        <row r="183">
          <cell r="A183">
            <v>1502004</v>
          </cell>
          <cell r="B183" t="str">
            <v>Cachoeira do Arari</v>
          </cell>
          <cell r="C183">
            <v>15</v>
          </cell>
          <cell r="D183" t="str">
            <v>Pará</v>
          </cell>
          <cell r="E183">
            <v>150021</v>
          </cell>
          <cell r="F183" t="str">
            <v>Soure-Salvaterra</v>
          </cell>
          <cell r="G183" t="str">
            <v/>
          </cell>
          <cell r="H183">
            <v>150021</v>
          </cell>
          <cell r="I183">
            <v>1</v>
          </cell>
          <cell r="J183" t="str">
            <v>Baixa Renda e Baixo Dinamismo</v>
          </cell>
        </row>
        <row r="184">
          <cell r="A184">
            <v>1502103</v>
          </cell>
          <cell r="B184" t="str">
            <v>Cametá</v>
          </cell>
          <cell r="C184">
            <v>15</v>
          </cell>
          <cell r="D184" t="str">
            <v>Pará</v>
          </cell>
          <cell r="E184">
            <v>150002</v>
          </cell>
          <cell r="F184" t="str">
            <v>Cametá</v>
          </cell>
          <cell r="G184" t="str">
            <v/>
          </cell>
          <cell r="H184">
            <v>150002</v>
          </cell>
          <cell r="I184">
            <v>1</v>
          </cell>
          <cell r="J184" t="str">
            <v>Baixa Renda e Médio Dinamismo</v>
          </cell>
        </row>
        <row r="185">
          <cell r="A185">
            <v>1502152</v>
          </cell>
          <cell r="B185" t="str">
            <v>Canaã dos Carajás</v>
          </cell>
          <cell r="C185">
            <v>15</v>
          </cell>
          <cell r="D185" t="str">
            <v>Pará</v>
          </cell>
          <cell r="E185">
            <v>150010</v>
          </cell>
          <cell r="F185" t="str">
            <v>Parauapebas</v>
          </cell>
          <cell r="G185" t="str">
            <v/>
          </cell>
          <cell r="H185">
            <v>150010</v>
          </cell>
          <cell r="I185">
            <v>1</v>
          </cell>
          <cell r="J185" t="str">
            <v>Média Renda e Médio Dinamismo</v>
          </cell>
        </row>
        <row r="186">
          <cell r="A186">
            <v>1502202</v>
          </cell>
          <cell r="B186" t="str">
            <v>Capanema</v>
          </cell>
          <cell r="C186">
            <v>15</v>
          </cell>
          <cell r="D186" t="str">
            <v>Pará</v>
          </cell>
          <cell r="E186">
            <v>150006</v>
          </cell>
          <cell r="F186" t="str">
            <v>Capanema</v>
          </cell>
          <cell r="G186" t="str">
            <v/>
          </cell>
          <cell r="H186">
            <v>150006</v>
          </cell>
          <cell r="I186">
            <v>1</v>
          </cell>
          <cell r="J186" t="str">
            <v>Baixa Renda e Médio Dinamismo</v>
          </cell>
        </row>
        <row r="187">
          <cell r="A187">
            <v>1502301</v>
          </cell>
          <cell r="B187" t="str">
            <v>Capitão Poço</v>
          </cell>
          <cell r="C187">
            <v>15</v>
          </cell>
          <cell r="D187" t="str">
            <v>Pará</v>
          </cell>
          <cell r="E187">
            <v>150008</v>
          </cell>
          <cell r="F187" t="str">
            <v>Capitão Poço</v>
          </cell>
          <cell r="G187" t="str">
            <v/>
          </cell>
          <cell r="H187">
            <v>150008</v>
          </cell>
          <cell r="I187">
            <v>1</v>
          </cell>
          <cell r="J187" t="str">
            <v>Baixa Renda e Médio Dinamismo</v>
          </cell>
        </row>
        <row r="188">
          <cell r="A188">
            <v>1502400</v>
          </cell>
          <cell r="B188" t="str">
            <v>Castanhal</v>
          </cell>
          <cell r="C188">
            <v>15</v>
          </cell>
          <cell r="D188" t="str">
            <v>Pará</v>
          </cell>
          <cell r="E188">
            <v>150004</v>
          </cell>
          <cell r="F188" t="str">
            <v>Castanhal</v>
          </cell>
          <cell r="G188" t="str">
            <v>RM de Belém (PA)</v>
          </cell>
          <cell r="H188">
            <v>1502400</v>
          </cell>
          <cell r="I188">
            <v>1</v>
          </cell>
          <cell r="J188" t="str">
            <v>Média Renda e Baixo Dinamismo</v>
          </cell>
        </row>
        <row r="189">
          <cell r="A189">
            <v>1502509</v>
          </cell>
          <cell r="B189" t="str">
            <v>Chaves</v>
          </cell>
          <cell r="C189">
            <v>15</v>
          </cell>
          <cell r="D189" t="str">
            <v>Pará</v>
          </cell>
          <cell r="E189">
            <v>150020</v>
          </cell>
          <cell r="F189" t="str">
            <v>Breves</v>
          </cell>
          <cell r="G189" t="str">
            <v/>
          </cell>
          <cell r="H189">
            <v>150020</v>
          </cell>
          <cell r="I189">
            <v>1</v>
          </cell>
          <cell r="J189" t="str">
            <v>Baixa Renda e Médio Dinamismo</v>
          </cell>
        </row>
        <row r="190">
          <cell r="A190">
            <v>1502608</v>
          </cell>
          <cell r="B190" t="str">
            <v>Colares</v>
          </cell>
          <cell r="C190">
            <v>15</v>
          </cell>
          <cell r="D190" t="str">
            <v>Pará</v>
          </cell>
          <cell r="E190">
            <v>150001</v>
          </cell>
          <cell r="F190" t="str">
            <v>Belém</v>
          </cell>
          <cell r="G190" t="str">
            <v/>
          </cell>
          <cell r="H190">
            <v>150001</v>
          </cell>
          <cell r="I190">
            <v>1</v>
          </cell>
          <cell r="J190" t="str">
            <v>Baixa Renda e Baixo Dinamismo</v>
          </cell>
        </row>
        <row r="191">
          <cell r="A191">
            <v>1502707</v>
          </cell>
          <cell r="B191" t="str">
            <v>Conceição do Araguaia</v>
          </cell>
          <cell r="C191">
            <v>15</v>
          </cell>
          <cell r="D191" t="str">
            <v>Pará</v>
          </cell>
          <cell r="E191">
            <v>150012</v>
          </cell>
          <cell r="F191" t="str">
            <v>Redenção</v>
          </cell>
          <cell r="G191" t="str">
            <v/>
          </cell>
          <cell r="H191">
            <v>150012</v>
          </cell>
          <cell r="I191">
            <v>1</v>
          </cell>
          <cell r="J191" t="str">
            <v>Média Renda e Médio Dinamismo</v>
          </cell>
        </row>
        <row r="192">
          <cell r="A192">
            <v>1502756</v>
          </cell>
          <cell r="B192" t="str">
            <v>Concórdia do Pará</v>
          </cell>
          <cell r="C192">
            <v>15</v>
          </cell>
          <cell r="D192" t="str">
            <v>Pará</v>
          </cell>
          <cell r="E192">
            <v>150001</v>
          </cell>
          <cell r="F192" t="str">
            <v>Belém</v>
          </cell>
          <cell r="G192" t="str">
            <v/>
          </cell>
          <cell r="H192">
            <v>150001</v>
          </cell>
          <cell r="I192">
            <v>1</v>
          </cell>
          <cell r="J192" t="str">
            <v>Baixa Renda e Baixo Dinamismo</v>
          </cell>
        </row>
        <row r="193">
          <cell r="A193">
            <v>1502764</v>
          </cell>
          <cell r="B193" t="str">
            <v>Cumaru do Norte</v>
          </cell>
          <cell r="C193">
            <v>15</v>
          </cell>
          <cell r="D193" t="str">
            <v>Pará</v>
          </cell>
          <cell r="E193">
            <v>150012</v>
          </cell>
          <cell r="F193" t="str">
            <v>Redenção</v>
          </cell>
          <cell r="G193" t="str">
            <v/>
          </cell>
          <cell r="H193">
            <v>150012</v>
          </cell>
          <cell r="I193">
            <v>1</v>
          </cell>
          <cell r="J193" t="str">
            <v>Média Renda e Médio Dinamismo</v>
          </cell>
        </row>
        <row r="194">
          <cell r="A194">
            <v>1502772</v>
          </cell>
          <cell r="B194" t="str">
            <v>Curionópolis</v>
          </cell>
          <cell r="C194">
            <v>15</v>
          </cell>
          <cell r="D194" t="str">
            <v>Pará</v>
          </cell>
          <cell r="E194">
            <v>150010</v>
          </cell>
          <cell r="F194" t="str">
            <v>Parauapebas</v>
          </cell>
          <cell r="G194" t="str">
            <v/>
          </cell>
          <cell r="H194">
            <v>150010</v>
          </cell>
          <cell r="I194">
            <v>1</v>
          </cell>
          <cell r="J194" t="str">
            <v>Média Renda e Médio Dinamismo</v>
          </cell>
        </row>
        <row r="195">
          <cell r="A195">
            <v>1502806</v>
          </cell>
          <cell r="B195" t="str">
            <v>Curralinho</v>
          </cell>
          <cell r="C195">
            <v>15</v>
          </cell>
          <cell r="D195" t="str">
            <v>Pará</v>
          </cell>
          <cell r="E195">
            <v>150020</v>
          </cell>
          <cell r="F195" t="str">
            <v>Breves</v>
          </cell>
          <cell r="G195" t="str">
            <v/>
          </cell>
          <cell r="H195">
            <v>150020</v>
          </cell>
          <cell r="I195">
            <v>1</v>
          </cell>
          <cell r="J195" t="str">
            <v>Baixa Renda e Médio Dinamismo</v>
          </cell>
        </row>
        <row r="196">
          <cell r="A196">
            <v>1502855</v>
          </cell>
          <cell r="B196" t="str">
            <v>Curuá</v>
          </cell>
          <cell r="C196">
            <v>15</v>
          </cell>
          <cell r="D196" t="str">
            <v>Pará</v>
          </cell>
          <cell r="E196">
            <v>150017</v>
          </cell>
          <cell r="F196" t="str">
            <v>Oriximiná</v>
          </cell>
          <cell r="G196" t="str">
            <v/>
          </cell>
          <cell r="H196">
            <v>150017</v>
          </cell>
          <cell r="I196">
            <v>1</v>
          </cell>
          <cell r="J196" t="str">
            <v>Baixa Renda e Baixo Dinamismo</v>
          </cell>
        </row>
        <row r="197">
          <cell r="A197">
            <v>1502905</v>
          </cell>
          <cell r="B197" t="str">
            <v>Curuçá</v>
          </cell>
          <cell r="C197">
            <v>15</v>
          </cell>
          <cell r="D197" t="str">
            <v>Pará</v>
          </cell>
          <cell r="E197">
            <v>150004</v>
          </cell>
          <cell r="F197" t="str">
            <v>Castanhal</v>
          </cell>
          <cell r="G197" t="str">
            <v/>
          </cell>
          <cell r="H197">
            <v>150004</v>
          </cell>
          <cell r="I197">
            <v>1</v>
          </cell>
          <cell r="J197" t="str">
            <v>Baixa Renda e Médio Dinamismo</v>
          </cell>
        </row>
        <row r="198">
          <cell r="A198">
            <v>1502939</v>
          </cell>
          <cell r="B198" t="str">
            <v>Dom Eliseu</v>
          </cell>
          <cell r="C198">
            <v>15</v>
          </cell>
          <cell r="D198" t="str">
            <v>Pará</v>
          </cell>
          <cell r="E198">
            <v>150007</v>
          </cell>
          <cell r="F198" t="str">
            <v>Paragominas</v>
          </cell>
          <cell r="G198" t="str">
            <v/>
          </cell>
          <cell r="H198">
            <v>150007</v>
          </cell>
          <cell r="I198">
            <v>1</v>
          </cell>
          <cell r="J198" t="str">
            <v>Baixa Renda e Baixo Dinamismo</v>
          </cell>
        </row>
        <row r="199">
          <cell r="A199">
            <v>1502954</v>
          </cell>
          <cell r="B199" t="str">
            <v>Eldorado do Carajás</v>
          </cell>
          <cell r="C199">
            <v>15</v>
          </cell>
          <cell r="D199" t="str">
            <v>Pará</v>
          </cell>
          <cell r="E199">
            <v>150010</v>
          </cell>
          <cell r="F199" t="str">
            <v>Parauapebas</v>
          </cell>
          <cell r="G199" t="str">
            <v/>
          </cell>
          <cell r="H199">
            <v>150010</v>
          </cell>
          <cell r="I199">
            <v>1</v>
          </cell>
          <cell r="J199" t="str">
            <v>Média Renda e Médio Dinamismo</v>
          </cell>
        </row>
        <row r="200">
          <cell r="A200">
            <v>1503002</v>
          </cell>
          <cell r="B200" t="str">
            <v>Faro</v>
          </cell>
          <cell r="C200">
            <v>15</v>
          </cell>
          <cell r="D200" t="str">
            <v>Pará</v>
          </cell>
          <cell r="E200">
            <v>150017</v>
          </cell>
          <cell r="F200" t="str">
            <v>Oriximiná</v>
          </cell>
          <cell r="G200" t="str">
            <v/>
          </cell>
          <cell r="H200">
            <v>150017</v>
          </cell>
          <cell r="I200">
            <v>1</v>
          </cell>
          <cell r="J200" t="str">
            <v>Baixa Renda e Baixo Dinamismo</v>
          </cell>
        </row>
        <row r="201">
          <cell r="A201">
            <v>1503044</v>
          </cell>
          <cell r="B201" t="str">
            <v>Floresta do Araguaia</v>
          </cell>
          <cell r="C201">
            <v>15</v>
          </cell>
          <cell r="D201" t="str">
            <v>Pará</v>
          </cell>
          <cell r="E201">
            <v>150012</v>
          </cell>
          <cell r="F201" t="str">
            <v>Redenção</v>
          </cell>
          <cell r="G201" t="str">
            <v/>
          </cell>
          <cell r="H201">
            <v>150012</v>
          </cell>
          <cell r="I201">
            <v>1</v>
          </cell>
          <cell r="J201" t="str">
            <v>Média Renda e Médio Dinamismo</v>
          </cell>
        </row>
        <row r="202">
          <cell r="A202">
            <v>1503077</v>
          </cell>
          <cell r="B202" t="str">
            <v>Garrafão do Norte</v>
          </cell>
          <cell r="C202">
            <v>15</v>
          </cell>
          <cell r="D202" t="str">
            <v>Pará</v>
          </cell>
          <cell r="E202">
            <v>150008</v>
          </cell>
          <cell r="F202" t="str">
            <v>Capitão Poço</v>
          </cell>
          <cell r="G202" t="str">
            <v/>
          </cell>
          <cell r="H202">
            <v>150008</v>
          </cell>
          <cell r="I202">
            <v>1</v>
          </cell>
          <cell r="J202" t="str">
            <v>Baixa Renda e Médio Dinamismo</v>
          </cell>
        </row>
        <row r="203">
          <cell r="A203">
            <v>1503093</v>
          </cell>
          <cell r="B203" t="str">
            <v>Goianésia do Pará</v>
          </cell>
          <cell r="C203">
            <v>15</v>
          </cell>
          <cell r="D203" t="str">
            <v>Pará</v>
          </cell>
          <cell r="E203">
            <v>150011</v>
          </cell>
          <cell r="F203" t="str">
            <v>Tucuruí</v>
          </cell>
          <cell r="G203" t="str">
            <v/>
          </cell>
          <cell r="H203">
            <v>150011</v>
          </cell>
          <cell r="I203">
            <v>1</v>
          </cell>
          <cell r="J203" t="str">
            <v>Baixa Renda e Baixo Dinamismo</v>
          </cell>
        </row>
        <row r="204">
          <cell r="A204">
            <v>1503101</v>
          </cell>
          <cell r="B204" t="str">
            <v>Gurupá</v>
          </cell>
          <cell r="C204">
            <v>15</v>
          </cell>
          <cell r="D204" t="str">
            <v>Pará</v>
          </cell>
          <cell r="E204">
            <v>150020</v>
          </cell>
          <cell r="F204" t="str">
            <v>Breves</v>
          </cell>
          <cell r="G204" t="str">
            <v/>
          </cell>
          <cell r="H204">
            <v>150020</v>
          </cell>
          <cell r="I204">
            <v>1</v>
          </cell>
          <cell r="J204" t="str">
            <v>Baixa Renda e Médio Dinamismo</v>
          </cell>
        </row>
        <row r="205">
          <cell r="A205">
            <v>1503200</v>
          </cell>
          <cell r="B205" t="str">
            <v>Igarapé-Açu</v>
          </cell>
          <cell r="C205">
            <v>15</v>
          </cell>
          <cell r="D205" t="str">
            <v>Pará</v>
          </cell>
          <cell r="E205">
            <v>150004</v>
          </cell>
          <cell r="F205" t="str">
            <v>Castanhal</v>
          </cell>
          <cell r="G205" t="str">
            <v/>
          </cell>
          <cell r="H205">
            <v>150004</v>
          </cell>
          <cell r="I205">
            <v>1</v>
          </cell>
          <cell r="J205" t="str">
            <v>Baixa Renda e Médio Dinamismo</v>
          </cell>
        </row>
        <row r="206">
          <cell r="A206">
            <v>1503309</v>
          </cell>
          <cell r="B206" t="str">
            <v>Igarapé-Miri</v>
          </cell>
          <cell r="C206">
            <v>15</v>
          </cell>
          <cell r="D206" t="str">
            <v>Pará</v>
          </cell>
          <cell r="E206">
            <v>150003</v>
          </cell>
          <cell r="F206" t="str">
            <v>Abaetetuba</v>
          </cell>
          <cell r="G206" t="str">
            <v/>
          </cell>
          <cell r="H206">
            <v>150003</v>
          </cell>
          <cell r="I206">
            <v>1</v>
          </cell>
          <cell r="J206" t="str">
            <v>Baixa Renda e Médio Dinamismo</v>
          </cell>
        </row>
        <row r="207">
          <cell r="A207">
            <v>1503408</v>
          </cell>
          <cell r="B207" t="str">
            <v>Inhangapi</v>
          </cell>
          <cell r="C207">
            <v>15</v>
          </cell>
          <cell r="D207" t="str">
            <v>Pará</v>
          </cell>
          <cell r="E207">
            <v>150004</v>
          </cell>
          <cell r="F207" t="str">
            <v>Castanhal</v>
          </cell>
          <cell r="G207" t="str">
            <v/>
          </cell>
          <cell r="H207">
            <v>150004</v>
          </cell>
          <cell r="I207">
            <v>1</v>
          </cell>
          <cell r="J207" t="str">
            <v>Baixa Renda e Médio Dinamismo</v>
          </cell>
        </row>
        <row r="208">
          <cell r="A208">
            <v>1503457</v>
          </cell>
          <cell r="B208" t="str">
            <v>Ipixuna do Pará</v>
          </cell>
          <cell r="C208">
            <v>15</v>
          </cell>
          <cell r="D208" t="str">
            <v>Pará</v>
          </cell>
          <cell r="E208">
            <v>150007</v>
          </cell>
          <cell r="F208" t="str">
            <v>Paragominas</v>
          </cell>
          <cell r="G208" t="str">
            <v/>
          </cell>
          <cell r="H208">
            <v>150007</v>
          </cell>
          <cell r="I208">
            <v>1</v>
          </cell>
          <cell r="J208" t="str">
            <v>Baixa Renda e Baixo Dinamismo</v>
          </cell>
        </row>
        <row r="209">
          <cell r="A209">
            <v>1503507</v>
          </cell>
          <cell r="B209" t="str">
            <v>Irituia</v>
          </cell>
          <cell r="C209">
            <v>15</v>
          </cell>
          <cell r="D209" t="str">
            <v>Pará</v>
          </cell>
          <cell r="E209">
            <v>150004</v>
          </cell>
          <cell r="F209" t="str">
            <v>Castanhal</v>
          </cell>
          <cell r="G209" t="str">
            <v/>
          </cell>
          <cell r="H209">
            <v>150004</v>
          </cell>
          <cell r="I209">
            <v>1</v>
          </cell>
          <cell r="J209" t="str">
            <v>Baixa Renda e Médio Dinamismo</v>
          </cell>
        </row>
        <row r="210">
          <cell r="A210">
            <v>1503606</v>
          </cell>
          <cell r="B210" t="str">
            <v>Itaituba</v>
          </cell>
          <cell r="C210">
            <v>15</v>
          </cell>
          <cell r="D210" t="str">
            <v>Pará</v>
          </cell>
          <cell r="E210">
            <v>150016</v>
          </cell>
          <cell r="F210" t="str">
            <v>Itaituba</v>
          </cell>
          <cell r="G210" t="str">
            <v/>
          </cell>
          <cell r="H210">
            <v>150016</v>
          </cell>
          <cell r="I210">
            <v>1</v>
          </cell>
          <cell r="J210" t="str">
            <v>Média Renda e Alto Dinamismo</v>
          </cell>
        </row>
        <row r="211">
          <cell r="A211">
            <v>1503705</v>
          </cell>
          <cell r="B211" t="str">
            <v>Itupiranga</v>
          </cell>
          <cell r="C211">
            <v>15</v>
          </cell>
          <cell r="D211" t="str">
            <v>Pará</v>
          </cell>
          <cell r="E211">
            <v>150009</v>
          </cell>
          <cell r="F211" t="str">
            <v>Marabá</v>
          </cell>
          <cell r="G211" t="str">
            <v/>
          </cell>
          <cell r="H211">
            <v>150009</v>
          </cell>
          <cell r="I211">
            <v>1</v>
          </cell>
          <cell r="J211" t="str">
            <v>Média Renda e Alto Dinamismo</v>
          </cell>
        </row>
        <row r="212">
          <cell r="A212">
            <v>1503754</v>
          </cell>
          <cell r="B212" t="str">
            <v>Jacareacanga</v>
          </cell>
          <cell r="C212">
            <v>15</v>
          </cell>
          <cell r="D212" t="str">
            <v>Pará</v>
          </cell>
          <cell r="E212">
            <v>150016</v>
          </cell>
          <cell r="F212" t="str">
            <v>Itaituba</v>
          </cell>
          <cell r="G212" t="str">
            <v/>
          </cell>
          <cell r="H212">
            <v>150016</v>
          </cell>
          <cell r="I212">
            <v>1</v>
          </cell>
          <cell r="J212" t="str">
            <v>Média Renda e Alto Dinamismo</v>
          </cell>
        </row>
        <row r="213">
          <cell r="A213">
            <v>1503804</v>
          </cell>
          <cell r="B213" t="str">
            <v>Jacundá</v>
          </cell>
          <cell r="C213">
            <v>15</v>
          </cell>
          <cell r="D213" t="str">
            <v>Pará</v>
          </cell>
          <cell r="E213">
            <v>150009</v>
          </cell>
          <cell r="F213" t="str">
            <v>Marabá</v>
          </cell>
          <cell r="G213" t="str">
            <v/>
          </cell>
          <cell r="H213">
            <v>150009</v>
          </cell>
          <cell r="I213">
            <v>1</v>
          </cell>
          <cell r="J213" t="str">
            <v>Média Renda e Alto Dinamismo</v>
          </cell>
        </row>
        <row r="214">
          <cell r="A214">
            <v>1503903</v>
          </cell>
          <cell r="B214" t="str">
            <v>Juruti</v>
          </cell>
          <cell r="C214">
            <v>15</v>
          </cell>
          <cell r="D214" t="str">
            <v>Pará</v>
          </cell>
          <cell r="E214">
            <v>150017</v>
          </cell>
          <cell r="F214" t="str">
            <v>Oriximiná</v>
          </cell>
          <cell r="G214" t="str">
            <v/>
          </cell>
          <cell r="H214">
            <v>150017</v>
          </cell>
          <cell r="I214">
            <v>1</v>
          </cell>
          <cell r="J214" t="str">
            <v>Baixa Renda e Baixo Dinamismo</v>
          </cell>
        </row>
        <row r="215">
          <cell r="A215">
            <v>1504000</v>
          </cell>
          <cell r="B215" t="str">
            <v>Limoeiro do Ajuru</v>
          </cell>
          <cell r="C215">
            <v>15</v>
          </cell>
          <cell r="D215" t="str">
            <v>Pará</v>
          </cell>
          <cell r="E215">
            <v>150002</v>
          </cell>
          <cell r="F215" t="str">
            <v>Cametá</v>
          </cell>
          <cell r="G215" t="str">
            <v/>
          </cell>
          <cell r="H215">
            <v>150002</v>
          </cell>
          <cell r="I215">
            <v>1</v>
          </cell>
          <cell r="J215" t="str">
            <v>Baixa Renda e Médio Dinamismo</v>
          </cell>
        </row>
        <row r="216">
          <cell r="A216">
            <v>1504059</v>
          </cell>
          <cell r="B216" t="str">
            <v>Mãe do Rio</v>
          </cell>
          <cell r="C216">
            <v>15</v>
          </cell>
          <cell r="D216" t="str">
            <v>Pará</v>
          </cell>
          <cell r="E216">
            <v>150007</v>
          </cell>
          <cell r="F216" t="str">
            <v>Paragominas</v>
          </cell>
          <cell r="G216" t="str">
            <v/>
          </cell>
          <cell r="H216">
            <v>150007</v>
          </cell>
          <cell r="I216">
            <v>1</v>
          </cell>
          <cell r="J216" t="str">
            <v>Baixa Renda e Baixo Dinamismo</v>
          </cell>
        </row>
        <row r="217">
          <cell r="A217">
            <v>1504109</v>
          </cell>
          <cell r="B217" t="str">
            <v>Magalhães Barata</v>
          </cell>
          <cell r="C217">
            <v>15</v>
          </cell>
          <cell r="D217" t="str">
            <v>Pará</v>
          </cell>
          <cell r="E217">
            <v>150004</v>
          </cell>
          <cell r="F217" t="str">
            <v>Castanhal</v>
          </cell>
          <cell r="G217" t="str">
            <v/>
          </cell>
          <cell r="H217">
            <v>150004</v>
          </cell>
          <cell r="I217">
            <v>1</v>
          </cell>
          <cell r="J217" t="str">
            <v>Baixa Renda e Médio Dinamismo</v>
          </cell>
        </row>
        <row r="218">
          <cell r="A218">
            <v>1504208</v>
          </cell>
          <cell r="B218" t="str">
            <v>Marabá</v>
          </cell>
          <cell r="C218">
            <v>15</v>
          </cell>
          <cell r="D218" t="str">
            <v>Pará</v>
          </cell>
          <cell r="E218">
            <v>150009</v>
          </cell>
          <cell r="F218" t="str">
            <v>Marabá</v>
          </cell>
          <cell r="G218" t="str">
            <v/>
          </cell>
          <cell r="H218">
            <v>150009</v>
          </cell>
          <cell r="I218">
            <v>1</v>
          </cell>
          <cell r="J218" t="str">
            <v>Média Renda e Alto Dinamismo</v>
          </cell>
        </row>
        <row r="219">
          <cell r="A219">
            <v>1504307</v>
          </cell>
          <cell r="B219" t="str">
            <v>Maracanã</v>
          </cell>
          <cell r="C219">
            <v>15</v>
          </cell>
          <cell r="D219" t="str">
            <v>Pará</v>
          </cell>
          <cell r="E219">
            <v>150004</v>
          </cell>
          <cell r="F219" t="str">
            <v>Castanhal</v>
          </cell>
          <cell r="G219" t="str">
            <v/>
          </cell>
          <cell r="H219">
            <v>150004</v>
          </cell>
          <cell r="I219">
            <v>1</v>
          </cell>
          <cell r="J219" t="str">
            <v>Baixa Renda e Médio Dinamismo</v>
          </cell>
        </row>
        <row r="220">
          <cell r="A220">
            <v>1504406</v>
          </cell>
          <cell r="B220" t="str">
            <v>Marapanim</v>
          </cell>
          <cell r="C220">
            <v>15</v>
          </cell>
          <cell r="D220" t="str">
            <v>Pará</v>
          </cell>
          <cell r="E220">
            <v>150004</v>
          </cell>
          <cell r="F220" t="str">
            <v>Castanhal</v>
          </cell>
          <cell r="G220" t="str">
            <v/>
          </cell>
          <cell r="H220">
            <v>150004</v>
          </cell>
          <cell r="I220">
            <v>1</v>
          </cell>
          <cell r="J220" t="str">
            <v>Baixa Renda e Médio Dinamismo</v>
          </cell>
        </row>
        <row r="221">
          <cell r="A221">
            <v>1504422</v>
          </cell>
          <cell r="B221" t="str">
            <v>Marituba</v>
          </cell>
          <cell r="C221">
            <v>15</v>
          </cell>
          <cell r="D221" t="str">
            <v>Pará</v>
          </cell>
          <cell r="E221">
            <v>150001</v>
          </cell>
          <cell r="F221" t="str">
            <v>Belém</v>
          </cell>
          <cell r="G221" t="str">
            <v>RM de Belém (PA)</v>
          </cell>
          <cell r="H221">
            <v>1504422</v>
          </cell>
          <cell r="I221">
            <v>1</v>
          </cell>
          <cell r="J221" t="str">
            <v>Média Renda e Médio Dinamismo</v>
          </cell>
        </row>
        <row r="222">
          <cell r="A222">
            <v>1504455</v>
          </cell>
          <cell r="B222" t="str">
            <v>Medicilândia</v>
          </cell>
          <cell r="C222">
            <v>15</v>
          </cell>
          <cell r="D222" t="str">
            <v>Pará</v>
          </cell>
          <cell r="E222">
            <v>150018</v>
          </cell>
          <cell r="F222" t="str">
            <v>Altamira</v>
          </cell>
          <cell r="G222" t="str">
            <v/>
          </cell>
          <cell r="H222">
            <v>150018</v>
          </cell>
          <cell r="I222">
            <v>1</v>
          </cell>
          <cell r="J222" t="str">
            <v>Média Renda e Alto Dinamismo</v>
          </cell>
        </row>
        <row r="223">
          <cell r="A223">
            <v>1504505</v>
          </cell>
          <cell r="B223" t="str">
            <v>Melgaço</v>
          </cell>
          <cell r="C223">
            <v>15</v>
          </cell>
          <cell r="D223" t="str">
            <v>Pará</v>
          </cell>
          <cell r="E223">
            <v>150020</v>
          </cell>
          <cell r="F223" t="str">
            <v>Breves</v>
          </cell>
          <cell r="G223" t="str">
            <v/>
          </cell>
          <cell r="H223">
            <v>150020</v>
          </cell>
          <cell r="I223">
            <v>1</v>
          </cell>
          <cell r="J223" t="str">
            <v>Baixa Renda e Médio Dinamismo</v>
          </cell>
        </row>
        <row r="224">
          <cell r="A224">
            <v>1504604</v>
          </cell>
          <cell r="B224" t="str">
            <v>Mocajuba</v>
          </cell>
          <cell r="C224">
            <v>15</v>
          </cell>
          <cell r="D224" t="str">
            <v>Pará</v>
          </cell>
          <cell r="E224">
            <v>150002</v>
          </cell>
          <cell r="F224" t="str">
            <v>Cametá</v>
          </cell>
          <cell r="G224" t="str">
            <v/>
          </cell>
          <cell r="H224">
            <v>150002</v>
          </cell>
          <cell r="I224">
            <v>1</v>
          </cell>
          <cell r="J224" t="str">
            <v>Baixa Renda e Médio Dinamismo</v>
          </cell>
        </row>
        <row r="225">
          <cell r="A225">
            <v>1504703</v>
          </cell>
          <cell r="B225" t="str">
            <v>Moju</v>
          </cell>
          <cell r="C225">
            <v>15</v>
          </cell>
          <cell r="D225" t="str">
            <v>Pará</v>
          </cell>
          <cell r="E225">
            <v>150003</v>
          </cell>
          <cell r="F225" t="str">
            <v>Abaetetuba</v>
          </cell>
          <cell r="G225" t="str">
            <v/>
          </cell>
          <cell r="H225">
            <v>150003</v>
          </cell>
          <cell r="I225">
            <v>1</v>
          </cell>
          <cell r="J225" t="str">
            <v>Baixa Renda e Médio Dinamismo</v>
          </cell>
        </row>
        <row r="226">
          <cell r="A226">
            <v>1504752</v>
          </cell>
          <cell r="B226" t="str">
            <v>Mojuí dos Campos</v>
          </cell>
          <cell r="C226">
            <v>15</v>
          </cell>
          <cell r="D226" t="str">
            <v>Pará</v>
          </cell>
          <cell r="E226">
            <v>150015</v>
          </cell>
          <cell r="F226" t="str">
            <v>Santarém</v>
          </cell>
          <cell r="G226" t="str">
            <v/>
          </cell>
          <cell r="H226">
            <v>150015</v>
          </cell>
          <cell r="I226">
            <v>1</v>
          </cell>
          <cell r="J226" t="str">
            <v>Média Renda e Médio Dinamismo</v>
          </cell>
        </row>
        <row r="227">
          <cell r="A227">
            <v>1504802</v>
          </cell>
          <cell r="B227" t="str">
            <v>Monte Alegre</v>
          </cell>
          <cell r="C227">
            <v>15</v>
          </cell>
          <cell r="D227" t="str">
            <v>Pará</v>
          </cell>
          <cell r="E227">
            <v>150015</v>
          </cell>
          <cell r="F227" t="str">
            <v>Santarém</v>
          </cell>
          <cell r="G227" t="str">
            <v/>
          </cell>
          <cell r="H227">
            <v>150015</v>
          </cell>
          <cell r="I227">
            <v>1</v>
          </cell>
          <cell r="J227" t="str">
            <v>Média Renda e Médio Dinamismo</v>
          </cell>
        </row>
        <row r="228">
          <cell r="A228">
            <v>1504901</v>
          </cell>
          <cell r="B228" t="str">
            <v>Muaná</v>
          </cell>
          <cell r="C228">
            <v>15</v>
          </cell>
          <cell r="D228" t="str">
            <v>Pará</v>
          </cell>
          <cell r="E228">
            <v>150021</v>
          </cell>
          <cell r="F228" t="str">
            <v>Soure-Salvaterra</v>
          </cell>
          <cell r="G228" t="str">
            <v/>
          </cell>
          <cell r="H228">
            <v>150021</v>
          </cell>
          <cell r="I228">
            <v>1</v>
          </cell>
          <cell r="J228" t="str">
            <v>Baixa Renda e Baixo Dinamismo</v>
          </cell>
        </row>
        <row r="229">
          <cell r="A229">
            <v>1504950</v>
          </cell>
          <cell r="B229" t="str">
            <v>Nova Esperança do Piriá</v>
          </cell>
          <cell r="C229">
            <v>15</v>
          </cell>
          <cell r="D229" t="str">
            <v>Pará</v>
          </cell>
          <cell r="E229">
            <v>150008</v>
          </cell>
          <cell r="F229" t="str">
            <v>Capitão Poço</v>
          </cell>
          <cell r="G229" t="str">
            <v/>
          </cell>
          <cell r="H229">
            <v>150008</v>
          </cell>
          <cell r="I229">
            <v>1</v>
          </cell>
          <cell r="J229" t="str">
            <v>Baixa Renda e Médio Dinamismo</v>
          </cell>
        </row>
        <row r="230">
          <cell r="A230">
            <v>1504976</v>
          </cell>
          <cell r="B230" t="str">
            <v>Nova Ipixuna</v>
          </cell>
          <cell r="C230">
            <v>15</v>
          </cell>
          <cell r="D230" t="str">
            <v>Pará</v>
          </cell>
          <cell r="E230">
            <v>150009</v>
          </cell>
          <cell r="F230" t="str">
            <v>Marabá</v>
          </cell>
          <cell r="G230" t="str">
            <v/>
          </cell>
          <cell r="H230">
            <v>150009</v>
          </cell>
          <cell r="I230">
            <v>1</v>
          </cell>
          <cell r="J230" t="str">
            <v>Média Renda e Alto Dinamismo</v>
          </cell>
        </row>
        <row r="231">
          <cell r="A231">
            <v>1505007</v>
          </cell>
          <cell r="B231" t="str">
            <v>Nova Timboteua</v>
          </cell>
          <cell r="C231">
            <v>15</v>
          </cell>
          <cell r="D231" t="str">
            <v>Pará</v>
          </cell>
          <cell r="E231">
            <v>150006</v>
          </cell>
          <cell r="F231" t="str">
            <v>Capanema</v>
          </cell>
          <cell r="G231" t="str">
            <v/>
          </cell>
          <cell r="H231">
            <v>150006</v>
          </cell>
          <cell r="I231">
            <v>1</v>
          </cell>
          <cell r="J231" t="str">
            <v>Baixa Renda e Médio Dinamismo</v>
          </cell>
        </row>
        <row r="232">
          <cell r="A232">
            <v>1505031</v>
          </cell>
          <cell r="B232" t="str">
            <v>Novo Progresso</v>
          </cell>
          <cell r="C232">
            <v>15</v>
          </cell>
          <cell r="D232" t="str">
            <v>Pará</v>
          </cell>
          <cell r="E232">
            <v>150016</v>
          </cell>
          <cell r="F232" t="str">
            <v>Itaituba</v>
          </cell>
          <cell r="G232" t="str">
            <v/>
          </cell>
          <cell r="H232">
            <v>150016</v>
          </cell>
          <cell r="I232">
            <v>1</v>
          </cell>
          <cell r="J232" t="str">
            <v>Média Renda e Alto Dinamismo</v>
          </cell>
        </row>
        <row r="233">
          <cell r="A233">
            <v>1505064</v>
          </cell>
          <cell r="B233" t="str">
            <v>Novo Repartimento</v>
          </cell>
          <cell r="C233">
            <v>15</v>
          </cell>
          <cell r="D233" t="str">
            <v>Pará</v>
          </cell>
          <cell r="E233">
            <v>150011</v>
          </cell>
          <cell r="F233" t="str">
            <v>Tucuruí</v>
          </cell>
          <cell r="G233" t="str">
            <v/>
          </cell>
          <cell r="H233">
            <v>150011</v>
          </cell>
          <cell r="I233">
            <v>1</v>
          </cell>
          <cell r="J233" t="str">
            <v>Baixa Renda e Baixo Dinamismo</v>
          </cell>
        </row>
        <row r="234">
          <cell r="A234">
            <v>1505106</v>
          </cell>
          <cell r="B234" t="str">
            <v>Óbidos</v>
          </cell>
          <cell r="C234">
            <v>15</v>
          </cell>
          <cell r="D234" t="str">
            <v>Pará</v>
          </cell>
          <cell r="E234">
            <v>150017</v>
          </cell>
          <cell r="F234" t="str">
            <v>Oriximiná</v>
          </cell>
          <cell r="G234" t="str">
            <v/>
          </cell>
          <cell r="H234">
            <v>150017</v>
          </cell>
          <cell r="I234">
            <v>1</v>
          </cell>
          <cell r="J234" t="str">
            <v>Baixa Renda e Baixo Dinamismo</v>
          </cell>
        </row>
        <row r="235">
          <cell r="A235">
            <v>1505205</v>
          </cell>
          <cell r="B235" t="str">
            <v>Oeiras do Pará</v>
          </cell>
          <cell r="C235">
            <v>15</v>
          </cell>
          <cell r="D235" t="str">
            <v>Pará</v>
          </cell>
          <cell r="E235">
            <v>150002</v>
          </cell>
          <cell r="F235" t="str">
            <v>Cametá</v>
          </cell>
          <cell r="G235" t="str">
            <v/>
          </cell>
          <cell r="H235">
            <v>150002</v>
          </cell>
          <cell r="I235">
            <v>1</v>
          </cell>
          <cell r="J235" t="str">
            <v>Baixa Renda e Médio Dinamismo</v>
          </cell>
        </row>
        <row r="236">
          <cell r="A236">
            <v>1505304</v>
          </cell>
          <cell r="B236" t="str">
            <v>Oriximiná</v>
          </cell>
          <cell r="C236">
            <v>15</v>
          </cell>
          <cell r="D236" t="str">
            <v>Pará</v>
          </cell>
          <cell r="E236">
            <v>150017</v>
          </cell>
          <cell r="F236" t="str">
            <v>Oriximiná</v>
          </cell>
          <cell r="G236" t="str">
            <v/>
          </cell>
          <cell r="H236">
            <v>150017</v>
          </cell>
          <cell r="I236">
            <v>1</v>
          </cell>
          <cell r="J236" t="str">
            <v>Baixa Renda e Baixo Dinamismo</v>
          </cell>
        </row>
        <row r="237">
          <cell r="A237">
            <v>1505403</v>
          </cell>
          <cell r="B237" t="str">
            <v>Ourém</v>
          </cell>
          <cell r="C237">
            <v>15</v>
          </cell>
          <cell r="D237" t="str">
            <v>Pará</v>
          </cell>
          <cell r="E237">
            <v>150008</v>
          </cell>
          <cell r="F237" t="str">
            <v>Capitão Poço</v>
          </cell>
          <cell r="G237" t="str">
            <v/>
          </cell>
          <cell r="H237">
            <v>150008</v>
          </cell>
          <cell r="I237">
            <v>1</v>
          </cell>
          <cell r="J237" t="str">
            <v>Baixa Renda e Médio Dinamismo</v>
          </cell>
        </row>
        <row r="238">
          <cell r="A238">
            <v>1505437</v>
          </cell>
          <cell r="B238" t="str">
            <v>Ourilândia do Norte</v>
          </cell>
          <cell r="C238">
            <v>15</v>
          </cell>
          <cell r="D238" t="str">
            <v>Pará</v>
          </cell>
          <cell r="E238">
            <v>150013</v>
          </cell>
          <cell r="F238" t="str">
            <v>Tucumã - São Félix do Xingu</v>
          </cell>
          <cell r="G238" t="str">
            <v/>
          </cell>
          <cell r="H238">
            <v>150013</v>
          </cell>
          <cell r="I238">
            <v>1</v>
          </cell>
          <cell r="J238" t="str">
            <v>Média Renda e Baixo Dinamismo</v>
          </cell>
        </row>
        <row r="239">
          <cell r="A239">
            <v>1505486</v>
          </cell>
          <cell r="B239" t="str">
            <v>Pacajá</v>
          </cell>
          <cell r="C239">
            <v>15</v>
          </cell>
          <cell r="D239" t="str">
            <v>Pará</v>
          </cell>
          <cell r="E239">
            <v>150011</v>
          </cell>
          <cell r="F239" t="str">
            <v>Tucuruí</v>
          </cell>
          <cell r="G239" t="str">
            <v/>
          </cell>
          <cell r="H239">
            <v>150011</v>
          </cell>
          <cell r="I239">
            <v>1</v>
          </cell>
          <cell r="J239" t="str">
            <v>Baixa Renda e Baixo Dinamismo</v>
          </cell>
        </row>
        <row r="240">
          <cell r="A240">
            <v>1505494</v>
          </cell>
          <cell r="B240" t="str">
            <v>Palestina do Pará</v>
          </cell>
          <cell r="C240">
            <v>15</v>
          </cell>
          <cell r="D240" t="str">
            <v>Pará</v>
          </cell>
          <cell r="E240">
            <v>150009</v>
          </cell>
          <cell r="F240" t="str">
            <v>Marabá</v>
          </cell>
          <cell r="G240" t="str">
            <v/>
          </cell>
          <cell r="H240">
            <v>150009</v>
          </cell>
          <cell r="I240">
            <v>1</v>
          </cell>
          <cell r="J240" t="str">
            <v>Média Renda e Alto Dinamismo</v>
          </cell>
        </row>
        <row r="241">
          <cell r="A241">
            <v>1505502</v>
          </cell>
          <cell r="B241" t="str">
            <v>Paragominas</v>
          </cell>
          <cell r="C241">
            <v>15</v>
          </cell>
          <cell r="D241" t="str">
            <v>Pará</v>
          </cell>
          <cell r="E241">
            <v>150007</v>
          </cell>
          <cell r="F241" t="str">
            <v>Paragominas</v>
          </cell>
          <cell r="G241" t="str">
            <v/>
          </cell>
          <cell r="H241">
            <v>150007</v>
          </cell>
          <cell r="I241">
            <v>1</v>
          </cell>
          <cell r="J241" t="str">
            <v>Baixa Renda e Baixo Dinamismo</v>
          </cell>
        </row>
        <row r="242">
          <cell r="A242">
            <v>1505536</v>
          </cell>
          <cell r="B242" t="str">
            <v>Parauapebas</v>
          </cell>
          <cell r="C242">
            <v>15</v>
          </cell>
          <cell r="D242" t="str">
            <v>Pará</v>
          </cell>
          <cell r="E242">
            <v>150010</v>
          </cell>
          <cell r="F242" t="str">
            <v>Parauapebas</v>
          </cell>
          <cell r="G242" t="str">
            <v/>
          </cell>
          <cell r="H242">
            <v>150010</v>
          </cell>
          <cell r="I242">
            <v>1</v>
          </cell>
          <cell r="J242" t="str">
            <v>Média Renda e Médio Dinamismo</v>
          </cell>
        </row>
        <row r="243">
          <cell r="A243">
            <v>1505551</v>
          </cell>
          <cell r="B243" t="str">
            <v>Pau D'Arco</v>
          </cell>
          <cell r="C243">
            <v>15</v>
          </cell>
          <cell r="D243" t="str">
            <v>Pará</v>
          </cell>
          <cell r="E243">
            <v>150012</v>
          </cell>
          <cell r="F243" t="str">
            <v>Redenção</v>
          </cell>
          <cell r="G243" t="str">
            <v/>
          </cell>
          <cell r="H243">
            <v>150012</v>
          </cell>
          <cell r="I243">
            <v>1</v>
          </cell>
          <cell r="J243" t="str">
            <v>Média Renda e Médio Dinamismo</v>
          </cell>
        </row>
        <row r="244">
          <cell r="A244">
            <v>1505601</v>
          </cell>
          <cell r="B244" t="str">
            <v>Peixe-Boi</v>
          </cell>
          <cell r="C244">
            <v>15</v>
          </cell>
          <cell r="D244" t="str">
            <v>Pará</v>
          </cell>
          <cell r="E244">
            <v>150006</v>
          </cell>
          <cell r="F244" t="str">
            <v>Capanema</v>
          </cell>
          <cell r="G244" t="str">
            <v/>
          </cell>
          <cell r="H244">
            <v>150006</v>
          </cell>
          <cell r="I244">
            <v>1</v>
          </cell>
          <cell r="J244" t="str">
            <v>Baixa Renda e Médio Dinamismo</v>
          </cell>
        </row>
        <row r="245">
          <cell r="A245">
            <v>1505635</v>
          </cell>
          <cell r="B245" t="str">
            <v>Piçarra</v>
          </cell>
          <cell r="C245">
            <v>15</v>
          </cell>
          <cell r="D245" t="str">
            <v>Pará</v>
          </cell>
          <cell r="E245">
            <v>150009</v>
          </cell>
          <cell r="F245" t="str">
            <v>Marabá</v>
          </cell>
          <cell r="G245" t="str">
            <v/>
          </cell>
          <cell r="H245">
            <v>150009</v>
          </cell>
          <cell r="I245">
            <v>1</v>
          </cell>
          <cell r="J245" t="str">
            <v>Média Renda e Alto Dinamismo</v>
          </cell>
        </row>
        <row r="246">
          <cell r="A246">
            <v>1505650</v>
          </cell>
          <cell r="B246" t="str">
            <v>Placas</v>
          </cell>
          <cell r="C246">
            <v>15</v>
          </cell>
          <cell r="D246" t="str">
            <v>Pará</v>
          </cell>
          <cell r="E246">
            <v>150016</v>
          </cell>
          <cell r="F246" t="str">
            <v>Itaituba</v>
          </cell>
          <cell r="G246" t="str">
            <v/>
          </cell>
          <cell r="H246">
            <v>150016</v>
          </cell>
          <cell r="I246">
            <v>1</v>
          </cell>
          <cell r="J246" t="str">
            <v>Média Renda e Alto Dinamismo</v>
          </cell>
        </row>
        <row r="247">
          <cell r="A247">
            <v>1505700</v>
          </cell>
          <cell r="B247" t="str">
            <v>Ponta de Pedras</v>
          </cell>
          <cell r="C247">
            <v>15</v>
          </cell>
          <cell r="D247" t="str">
            <v>Pará</v>
          </cell>
          <cell r="E247">
            <v>150021</v>
          </cell>
          <cell r="F247" t="str">
            <v>Soure-Salvaterra</v>
          </cell>
          <cell r="G247" t="str">
            <v/>
          </cell>
          <cell r="H247">
            <v>150021</v>
          </cell>
          <cell r="I247">
            <v>1</v>
          </cell>
          <cell r="J247" t="str">
            <v>Baixa Renda e Baixo Dinamismo</v>
          </cell>
        </row>
        <row r="248">
          <cell r="A248">
            <v>1505809</v>
          </cell>
          <cell r="B248" t="str">
            <v>Portel</v>
          </cell>
          <cell r="C248">
            <v>15</v>
          </cell>
          <cell r="D248" t="str">
            <v>Pará</v>
          </cell>
          <cell r="E248">
            <v>150020</v>
          </cell>
          <cell r="F248" t="str">
            <v>Breves</v>
          </cell>
          <cell r="G248" t="str">
            <v/>
          </cell>
          <cell r="H248">
            <v>150020</v>
          </cell>
          <cell r="I248">
            <v>1</v>
          </cell>
          <cell r="J248" t="str">
            <v>Baixa Renda e Médio Dinamismo</v>
          </cell>
        </row>
        <row r="249">
          <cell r="A249">
            <v>1505908</v>
          </cell>
          <cell r="B249" t="str">
            <v>Porto de Moz</v>
          </cell>
          <cell r="C249">
            <v>15</v>
          </cell>
          <cell r="D249" t="str">
            <v>Pará</v>
          </cell>
          <cell r="E249">
            <v>150019</v>
          </cell>
          <cell r="F249" t="str">
            <v>Almeirim - Porto de Moz</v>
          </cell>
          <cell r="G249" t="str">
            <v/>
          </cell>
          <cell r="H249">
            <v>150019</v>
          </cell>
          <cell r="I249">
            <v>1</v>
          </cell>
          <cell r="J249" t="str">
            <v>Baixa Renda e Baixo Dinamismo</v>
          </cell>
        </row>
        <row r="250">
          <cell r="A250">
            <v>1506005</v>
          </cell>
          <cell r="B250" t="str">
            <v>Prainha</v>
          </cell>
          <cell r="C250">
            <v>15</v>
          </cell>
          <cell r="D250" t="str">
            <v>Pará</v>
          </cell>
          <cell r="E250">
            <v>150015</v>
          </cell>
          <cell r="F250" t="str">
            <v>Santarém</v>
          </cell>
          <cell r="G250" t="str">
            <v/>
          </cell>
          <cell r="H250">
            <v>150015</v>
          </cell>
          <cell r="I250">
            <v>1</v>
          </cell>
          <cell r="J250" t="str">
            <v>Média Renda e Médio Dinamismo</v>
          </cell>
        </row>
        <row r="251">
          <cell r="A251">
            <v>1506104</v>
          </cell>
          <cell r="B251" t="str">
            <v>Primavera</v>
          </cell>
          <cell r="C251">
            <v>15</v>
          </cell>
          <cell r="D251" t="str">
            <v>Pará</v>
          </cell>
          <cell r="E251">
            <v>150006</v>
          </cell>
          <cell r="F251" t="str">
            <v>Capanema</v>
          </cell>
          <cell r="G251" t="str">
            <v/>
          </cell>
          <cell r="H251">
            <v>150006</v>
          </cell>
          <cell r="I251">
            <v>1</v>
          </cell>
          <cell r="J251" t="str">
            <v>Baixa Renda e Médio Dinamismo</v>
          </cell>
        </row>
        <row r="252">
          <cell r="A252">
            <v>1506112</v>
          </cell>
          <cell r="B252" t="str">
            <v>Quatipuru</v>
          </cell>
          <cell r="C252">
            <v>15</v>
          </cell>
          <cell r="D252" t="str">
            <v>Pará</v>
          </cell>
          <cell r="E252">
            <v>150006</v>
          </cell>
          <cell r="F252" t="str">
            <v>Capanema</v>
          </cell>
          <cell r="G252" t="str">
            <v/>
          </cell>
          <cell r="H252">
            <v>150006</v>
          </cell>
          <cell r="I252">
            <v>1</v>
          </cell>
          <cell r="J252" t="str">
            <v>Baixa Renda e Médio Dinamismo</v>
          </cell>
        </row>
        <row r="253">
          <cell r="A253">
            <v>1506138</v>
          </cell>
          <cell r="B253" t="str">
            <v>Redenção</v>
          </cell>
          <cell r="C253">
            <v>15</v>
          </cell>
          <cell r="D253" t="str">
            <v>Pará</v>
          </cell>
          <cell r="E253">
            <v>150012</v>
          </cell>
          <cell r="F253" t="str">
            <v>Redenção</v>
          </cell>
          <cell r="G253" t="str">
            <v/>
          </cell>
          <cell r="H253">
            <v>150012</v>
          </cell>
          <cell r="I253">
            <v>1</v>
          </cell>
          <cell r="J253" t="str">
            <v>Média Renda e Médio Dinamismo</v>
          </cell>
        </row>
        <row r="254">
          <cell r="A254">
            <v>1506161</v>
          </cell>
          <cell r="B254" t="str">
            <v>Rio Maria</v>
          </cell>
          <cell r="C254">
            <v>15</v>
          </cell>
          <cell r="D254" t="str">
            <v>Pará</v>
          </cell>
          <cell r="E254">
            <v>150014</v>
          </cell>
          <cell r="F254" t="str">
            <v>Xinguara</v>
          </cell>
          <cell r="G254" t="str">
            <v/>
          </cell>
          <cell r="H254">
            <v>150014</v>
          </cell>
          <cell r="I254">
            <v>1</v>
          </cell>
          <cell r="J254" t="str">
            <v>Média Renda e Médio Dinamismo</v>
          </cell>
        </row>
        <row r="255">
          <cell r="A255">
            <v>1506187</v>
          </cell>
          <cell r="B255" t="str">
            <v>Rondon do Pará</v>
          </cell>
          <cell r="C255">
            <v>15</v>
          </cell>
          <cell r="D255" t="str">
            <v>Pará</v>
          </cell>
          <cell r="E255">
            <v>150009</v>
          </cell>
          <cell r="F255" t="str">
            <v>Marabá</v>
          </cell>
          <cell r="G255" t="str">
            <v/>
          </cell>
          <cell r="H255">
            <v>150009</v>
          </cell>
          <cell r="I255">
            <v>1</v>
          </cell>
          <cell r="J255" t="str">
            <v>Média Renda e Alto Dinamismo</v>
          </cell>
        </row>
        <row r="256">
          <cell r="A256">
            <v>1506195</v>
          </cell>
          <cell r="B256" t="str">
            <v>Rurópolis</v>
          </cell>
          <cell r="C256">
            <v>15</v>
          </cell>
          <cell r="D256" t="str">
            <v>Pará</v>
          </cell>
          <cell r="E256">
            <v>150016</v>
          </cell>
          <cell r="F256" t="str">
            <v>Itaituba</v>
          </cell>
          <cell r="G256" t="str">
            <v/>
          </cell>
          <cell r="H256">
            <v>150016</v>
          </cell>
          <cell r="I256">
            <v>1</v>
          </cell>
          <cell r="J256" t="str">
            <v>Média Renda e Alto Dinamismo</v>
          </cell>
        </row>
        <row r="257">
          <cell r="A257">
            <v>1506203</v>
          </cell>
          <cell r="B257" t="str">
            <v>Salinópolis</v>
          </cell>
          <cell r="C257">
            <v>15</v>
          </cell>
          <cell r="D257" t="str">
            <v>Pará</v>
          </cell>
          <cell r="E257">
            <v>150006</v>
          </cell>
          <cell r="F257" t="str">
            <v>Capanema</v>
          </cell>
          <cell r="G257" t="str">
            <v/>
          </cell>
          <cell r="H257">
            <v>150006</v>
          </cell>
          <cell r="I257">
            <v>1</v>
          </cell>
          <cell r="J257" t="str">
            <v>Baixa Renda e Médio Dinamismo</v>
          </cell>
        </row>
        <row r="258">
          <cell r="A258">
            <v>1506302</v>
          </cell>
          <cell r="B258" t="str">
            <v>Salvaterra</v>
          </cell>
          <cell r="C258">
            <v>15</v>
          </cell>
          <cell r="D258" t="str">
            <v>Pará</v>
          </cell>
          <cell r="E258">
            <v>150021</v>
          </cell>
          <cell r="F258" t="str">
            <v>Soure-Salvaterra</v>
          </cell>
          <cell r="G258" t="str">
            <v/>
          </cell>
          <cell r="H258">
            <v>150021</v>
          </cell>
          <cell r="I258">
            <v>1</v>
          </cell>
          <cell r="J258" t="str">
            <v>Baixa Renda e Baixo Dinamismo</v>
          </cell>
        </row>
        <row r="259">
          <cell r="A259">
            <v>1506351</v>
          </cell>
          <cell r="B259" t="str">
            <v>Santa Bárbara do Pará</v>
          </cell>
          <cell r="C259">
            <v>15</v>
          </cell>
          <cell r="D259" t="str">
            <v>Pará</v>
          </cell>
          <cell r="E259">
            <v>150001</v>
          </cell>
          <cell r="F259" t="str">
            <v>Belém</v>
          </cell>
          <cell r="G259" t="str">
            <v>RM de Belém (PA)</v>
          </cell>
          <cell r="H259">
            <v>1506351</v>
          </cell>
          <cell r="I259">
            <v>1</v>
          </cell>
          <cell r="J259" t="str">
            <v>Baixa Renda e Baixo Dinamismo</v>
          </cell>
        </row>
        <row r="260">
          <cell r="A260">
            <v>1506401</v>
          </cell>
          <cell r="B260" t="str">
            <v>Santa Cruz do Arari</v>
          </cell>
          <cell r="C260">
            <v>15</v>
          </cell>
          <cell r="D260" t="str">
            <v>Pará</v>
          </cell>
          <cell r="E260">
            <v>150021</v>
          </cell>
          <cell r="F260" t="str">
            <v>Soure-Salvaterra</v>
          </cell>
          <cell r="G260" t="str">
            <v/>
          </cell>
          <cell r="H260">
            <v>150021</v>
          </cell>
          <cell r="I260">
            <v>1</v>
          </cell>
          <cell r="J260" t="str">
            <v>Baixa Renda e Baixo Dinamismo</v>
          </cell>
        </row>
        <row r="261">
          <cell r="A261">
            <v>1506500</v>
          </cell>
          <cell r="B261" t="str">
            <v>Santa Izabel do Pará</v>
          </cell>
          <cell r="C261">
            <v>15</v>
          </cell>
          <cell r="D261" t="str">
            <v>Pará</v>
          </cell>
          <cell r="E261">
            <v>150001</v>
          </cell>
          <cell r="F261" t="str">
            <v>Belém</v>
          </cell>
          <cell r="G261" t="str">
            <v>RM de Belém (PA)</v>
          </cell>
          <cell r="H261">
            <v>1506500</v>
          </cell>
          <cell r="I261">
            <v>1</v>
          </cell>
          <cell r="J261" t="str">
            <v>Média Renda e Baixo Dinamismo</v>
          </cell>
        </row>
        <row r="262">
          <cell r="A262">
            <v>1506559</v>
          </cell>
          <cell r="B262" t="str">
            <v>Santa Luzia do Pará</v>
          </cell>
          <cell r="C262">
            <v>15</v>
          </cell>
          <cell r="D262" t="str">
            <v>Pará</v>
          </cell>
          <cell r="E262">
            <v>150005</v>
          </cell>
          <cell r="F262" t="str">
            <v>Bragança</v>
          </cell>
          <cell r="G262" t="str">
            <v/>
          </cell>
          <cell r="H262">
            <v>150005</v>
          </cell>
          <cell r="I262">
            <v>1</v>
          </cell>
          <cell r="J262" t="str">
            <v>Baixa Renda e Médio Dinamismo</v>
          </cell>
        </row>
        <row r="263">
          <cell r="A263">
            <v>1506583</v>
          </cell>
          <cell r="B263" t="str">
            <v>Santa Maria das Barreiras</v>
          </cell>
          <cell r="C263">
            <v>15</v>
          </cell>
          <cell r="D263" t="str">
            <v>Pará</v>
          </cell>
          <cell r="E263">
            <v>150012</v>
          </cell>
          <cell r="F263" t="str">
            <v>Redenção</v>
          </cell>
          <cell r="G263" t="str">
            <v/>
          </cell>
          <cell r="H263">
            <v>150012</v>
          </cell>
          <cell r="I263">
            <v>1</v>
          </cell>
          <cell r="J263" t="str">
            <v>Média Renda e Médio Dinamismo</v>
          </cell>
        </row>
        <row r="264">
          <cell r="A264">
            <v>1506609</v>
          </cell>
          <cell r="B264" t="str">
            <v>Santa Maria do Pará</v>
          </cell>
          <cell r="C264">
            <v>15</v>
          </cell>
          <cell r="D264" t="str">
            <v>Pará</v>
          </cell>
          <cell r="E264">
            <v>150004</v>
          </cell>
          <cell r="F264" t="str">
            <v>Castanhal</v>
          </cell>
          <cell r="G264" t="str">
            <v/>
          </cell>
          <cell r="H264">
            <v>150004</v>
          </cell>
          <cell r="I264">
            <v>1</v>
          </cell>
          <cell r="J264" t="str">
            <v>Baixa Renda e Médio Dinamismo</v>
          </cell>
        </row>
        <row r="265">
          <cell r="A265">
            <v>1506708</v>
          </cell>
          <cell r="B265" t="str">
            <v>Santana do Araguaia</v>
          </cell>
          <cell r="C265">
            <v>15</v>
          </cell>
          <cell r="D265" t="str">
            <v>Pará</v>
          </cell>
          <cell r="E265">
            <v>150012</v>
          </cell>
          <cell r="F265" t="str">
            <v>Redenção</v>
          </cell>
          <cell r="G265" t="str">
            <v/>
          </cell>
          <cell r="H265">
            <v>150012</v>
          </cell>
          <cell r="I265">
            <v>1</v>
          </cell>
          <cell r="J265" t="str">
            <v>Média Renda e Médio Dinamismo</v>
          </cell>
        </row>
        <row r="266">
          <cell r="A266">
            <v>1506807</v>
          </cell>
          <cell r="B266" t="str">
            <v>Santarém</v>
          </cell>
          <cell r="C266">
            <v>15</v>
          </cell>
          <cell r="D266" t="str">
            <v>Pará</v>
          </cell>
          <cell r="E266">
            <v>150015</v>
          </cell>
          <cell r="F266" t="str">
            <v>Santarém</v>
          </cell>
          <cell r="G266" t="str">
            <v/>
          </cell>
          <cell r="H266">
            <v>150015</v>
          </cell>
          <cell r="I266">
            <v>1</v>
          </cell>
          <cell r="J266" t="str">
            <v>Média Renda e Médio Dinamismo</v>
          </cell>
        </row>
        <row r="267">
          <cell r="A267">
            <v>1506906</v>
          </cell>
          <cell r="B267" t="str">
            <v>Santarém Novo</v>
          </cell>
          <cell r="C267">
            <v>15</v>
          </cell>
          <cell r="D267" t="str">
            <v>Pará</v>
          </cell>
          <cell r="E267">
            <v>150006</v>
          </cell>
          <cell r="F267" t="str">
            <v>Capanema</v>
          </cell>
          <cell r="G267" t="str">
            <v/>
          </cell>
          <cell r="H267">
            <v>150006</v>
          </cell>
          <cell r="I267">
            <v>1</v>
          </cell>
          <cell r="J267" t="str">
            <v>Baixa Renda e Médio Dinamismo</v>
          </cell>
        </row>
        <row r="268">
          <cell r="A268">
            <v>1507003</v>
          </cell>
          <cell r="B268" t="str">
            <v>Santo Antônio do Tauá</v>
          </cell>
          <cell r="C268">
            <v>15</v>
          </cell>
          <cell r="D268" t="str">
            <v>Pará</v>
          </cell>
          <cell r="E268">
            <v>150001</v>
          </cell>
          <cell r="F268" t="str">
            <v>Belém</v>
          </cell>
          <cell r="G268" t="str">
            <v/>
          </cell>
          <cell r="H268">
            <v>150001</v>
          </cell>
          <cell r="I268">
            <v>1</v>
          </cell>
          <cell r="J268" t="str">
            <v>Baixa Renda e Baixo Dinamismo</v>
          </cell>
        </row>
        <row r="269">
          <cell r="A269">
            <v>1507102</v>
          </cell>
          <cell r="B269" t="str">
            <v>São Caetano de Odivelas</v>
          </cell>
          <cell r="C269">
            <v>15</v>
          </cell>
          <cell r="D269" t="str">
            <v>Pará</v>
          </cell>
          <cell r="E269">
            <v>150001</v>
          </cell>
          <cell r="F269" t="str">
            <v>Belém</v>
          </cell>
          <cell r="G269" t="str">
            <v/>
          </cell>
          <cell r="H269">
            <v>150001</v>
          </cell>
          <cell r="I269">
            <v>1</v>
          </cell>
          <cell r="J269" t="str">
            <v>Baixa Renda e Baixo Dinamismo</v>
          </cell>
        </row>
        <row r="270">
          <cell r="A270">
            <v>1507151</v>
          </cell>
          <cell r="B270" t="str">
            <v>São Domingos do Araguaia</v>
          </cell>
          <cell r="C270">
            <v>15</v>
          </cell>
          <cell r="D270" t="str">
            <v>Pará</v>
          </cell>
          <cell r="E270">
            <v>150009</v>
          </cell>
          <cell r="F270" t="str">
            <v>Marabá</v>
          </cell>
          <cell r="G270" t="str">
            <v/>
          </cell>
          <cell r="H270">
            <v>150009</v>
          </cell>
          <cell r="I270">
            <v>1</v>
          </cell>
          <cell r="J270" t="str">
            <v>Média Renda e Alto Dinamismo</v>
          </cell>
        </row>
        <row r="271">
          <cell r="A271">
            <v>1507201</v>
          </cell>
          <cell r="B271" t="str">
            <v>São Domingos do Capim</v>
          </cell>
          <cell r="C271">
            <v>15</v>
          </cell>
          <cell r="D271" t="str">
            <v>Pará</v>
          </cell>
          <cell r="E271">
            <v>150004</v>
          </cell>
          <cell r="F271" t="str">
            <v>Castanhal</v>
          </cell>
          <cell r="G271" t="str">
            <v/>
          </cell>
          <cell r="H271">
            <v>150004</v>
          </cell>
          <cell r="I271">
            <v>1</v>
          </cell>
          <cell r="J271" t="str">
            <v>Baixa Renda e Médio Dinamismo</v>
          </cell>
        </row>
        <row r="272">
          <cell r="A272">
            <v>1507300</v>
          </cell>
          <cell r="B272" t="str">
            <v>São Félix do Xingu</v>
          </cell>
          <cell r="C272">
            <v>15</v>
          </cell>
          <cell r="D272" t="str">
            <v>Pará</v>
          </cell>
          <cell r="E272">
            <v>150013</v>
          </cell>
          <cell r="F272" t="str">
            <v>Tucumã - São Félix do Xingu</v>
          </cell>
          <cell r="G272" t="str">
            <v/>
          </cell>
          <cell r="H272">
            <v>150013</v>
          </cell>
          <cell r="I272">
            <v>1</v>
          </cell>
          <cell r="J272" t="str">
            <v>Média Renda e Baixo Dinamismo</v>
          </cell>
        </row>
        <row r="273">
          <cell r="A273">
            <v>1507409</v>
          </cell>
          <cell r="B273" t="str">
            <v>São Francisco do Pará</v>
          </cell>
          <cell r="C273">
            <v>15</v>
          </cell>
          <cell r="D273" t="str">
            <v>Pará</v>
          </cell>
          <cell r="E273">
            <v>150004</v>
          </cell>
          <cell r="F273" t="str">
            <v>Castanhal</v>
          </cell>
          <cell r="G273" t="str">
            <v/>
          </cell>
          <cell r="H273">
            <v>150004</v>
          </cell>
          <cell r="I273">
            <v>1</v>
          </cell>
          <cell r="J273" t="str">
            <v>Baixa Renda e Médio Dinamismo</v>
          </cell>
        </row>
        <row r="274">
          <cell r="A274">
            <v>1507458</v>
          </cell>
          <cell r="B274" t="str">
            <v>São Geraldo do Araguaia</v>
          </cell>
          <cell r="C274">
            <v>15</v>
          </cell>
          <cell r="D274" t="str">
            <v>Pará</v>
          </cell>
          <cell r="E274">
            <v>150009</v>
          </cell>
          <cell r="F274" t="str">
            <v>Marabá</v>
          </cell>
          <cell r="G274" t="str">
            <v/>
          </cell>
          <cell r="H274">
            <v>150009</v>
          </cell>
          <cell r="I274">
            <v>1</v>
          </cell>
          <cell r="J274" t="str">
            <v>Média Renda e Alto Dinamismo</v>
          </cell>
        </row>
        <row r="275">
          <cell r="A275">
            <v>1507466</v>
          </cell>
          <cell r="B275" t="str">
            <v>São João da Ponta</v>
          </cell>
          <cell r="C275">
            <v>15</v>
          </cell>
          <cell r="D275" t="str">
            <v>Pará</v>
          </cell>
          <cell r="E275">
            <v>150004</v>
          </cell>
          <cell r="F275" t="str">
            <v>Castanhal</v>
          </cell>
          <cell r="G275" t="str">
            <v/>
          </cell>
          <cell r="H275">
            <v>150004</v>
          </cell>
          <cell r="I275">
            <v>1</v>
          </cell>
          <cell r="J275" t="str">
            <v>Baixa Renda e Médio Dinamismo</v>
          </cell>
        </row>
        <row r="276">
          <cell r="A276">
            <v>1507474</v>
          </cell>
          <cell r="B276" t="str">
            <v>São João de Pirabas</v>
          </cell>
          <cell r="C276">
            <v>15</v>
          </cell>
          <cell r="D276" t="str">
            <v>Pará</v>
          </cell>
          <cell r="E276">
            <v>150006</v>
          </cell>
          <cell r="F276" t="str">
            <v>Capanema</v>
          </cell>
          <cell r="G276" t="str">
            <v/>
          </cell>
          <cell r="H276">
            <v>150006</v>
          </cell>
          <cell r="I276">
            <v>1</v>
          </cell>
          <cell r="J276" t="str">
            <v>Baixa Renda e Médio Dinamismo</v>
          </cell>
        </row>
        <row r="277">
          <cell r="A277">
            <v>1507508</v>
          </cell>
          <cell r="B277" t="str">
            <v>São João do Araguaia</v>
          </cell>
          <cell r="C277">
            <v>15</v>
          </cell>
          <cell r="D277" t="str">
            <v>Pará</v>
          </cell>
          <cell r="E277">
            <v>150009</v>
          </cell>
          <cell r="F277" t="str">
            <v>Marabá</v>
          </cell>
          <cell r="G277" t="str">
            <v/>
          </cell>
          <cell r="H277">
            <v>150009</v>
          </cell>
          <cell r="I277">
            <v>1</v>
          </cell>
          <cell r="J277" t="str">
            <v>Média Renda e Alto Dinamismo</v>
          </cell>
        </row>
        <row r="278">
          <cell r="A278">
            <v>1507607</v>
          </cell>
          <cell r="B278" t="str">
            <v>São Miguel do Guamá</v>
          </cell>
          <cell r="C278">
            <v>15</v>
          </cell>
          <cell r="D278" t="str">
            <v>Pará</v>
          </cell>
          <cell r="E278">
            <v>150004</v>
          </cell>
          <cell r="F278" t="str">
            <v>Castanhal</v>
          </cell>
          <cell r="G278" t="str">
            <v/>
          </cell>
          <cell r="H278">
            <v>150004</v>
          </cell>
          <cell r="I278">
            <v>1</v>
          </cell>
          <cell r="J278" t="str">
            <v>Baixa Renda e Médio Dinamismo</v>
          </cell>
        </row>
        <row r="279">
          <cell r="A279">
            <v>1507706</v>
          </cell>
          <cell r="B279" t="str">
            <v>São Sebastião da Boa Vista</v>
          </cell>
          <cell r="C279">
            <v>15</v>
          </cell>
          <cell r="D279" t="str">
            <v>Pará</v>
          </cell>
          <cell r="E279">
            <v>150020</v>
          </cell>
          <cell r="F279" t="str">
            <v>Breves</v>
          </cell>
          <cell r="G279" t="str">
            <v/>
          </cell>
          <cell r="H279">
            <v>150020</v>
          </cell>
          <cell r="I279">
            <v>1</v>
          </cell>
          <cell r="J279" t="str">
            <v>Baixa Renda e Médio Dinamismo</v>
          </cell>
        </row>
        <row r="280">
          <cell r="A280">
            <v>1507755</v>
          </cell>
          <cell r="B280" t="str">
            <v>Sapucaia</v>
          </cell>
          <cell r="C280">
            <v>15</v>
          </cell>
          <cell r="D280" t="str">
            <v>Pará</v>
          </cell>
          <cell r="E280">
            <v>150014</v>
          </cell>
          <cell r="F280" t="str">
            <v>Xinguara</v>
          </cell>
          <cell r="G280" t="str">
            <v/>
          </cell>
          <cell r="H280">
            <v>150014</v>
          </cell>
          <cell r="I280">
            <v>1</v>
          </cell>
          <cell r="J280" t="str">
            <v>Média Renda e Médio Dinamismo</v>
          </cell>
        </row>
        <row r="281">
          <cell r="A281">
            <v>1507805</v>
          </cell>
          <cell r="B281" t="str">
            <v>Senador José Porfírio</v>
          </cell>
          <cell r="C281">
            <v>15</v>
          </cell>
          <cell r="D281" t="str">
            <v>Pará</v>
          </cell>
          <cell r="E281">
            <v>150018</v>
          </cell>
          <cell r="F281" t="str">
            <v>Altamira</v>
          </cell>
          <cell r="G281" t="str">
            <v/>
          </cell>
          <cell r="H281">
            <v>150018</v>
          </cell>
          <cell r="I281">
            <v>1</v>
          </cell>
          <cell r="J281" t="str">
            <v>Média Renda e Alto Dinamismo</v>
          </cell>
        </row>
        <row r="282">
          <cell r="A282">
            <v>1507904</v>
          </cell>
          <cell r="B282" t="str">
            <v>Soure</v>
          </cell>
          <cell r="C282">
            <v>15</v>
          </cell>
          <cell r="D282" t="str">
            <v>Pará</v>
          </cell>
          <cell r="E282">
            <v>150021</v>
          </cell>
          <cell r="F282" t="str">
            <v>Soure-Salvaterra</v>
          </cell>
          <cell r="G282" t="str">
            <v/>
          </cell>
          <cell r="H282">
            <v>150021</v>
          </cell>
          <cell r="I282">
            <v>1</v>
          </cell>
          <cell r="J282" t="str">
            <v>Baixa Renda e Baixo Dinamismo</v>
          </cell>
        </row>
        <row r="283">
          <cell r="A283">
            <v>1507953</v>
          </cell>
          <cell r="B283" t="str">
            <v>Tailândia</v>
          </cell>
          <cell r="C283">
            <v>15</v>
          </cell>
          <cell r="D283" t="str">
            <v>Pará</v>
          </cell>
          <cell r="E283">
            <v>150003</v>
          </cell>
          <cell r="F283" t="str">
            <v>Abaetetuba</v>
          </cell>
          <cell r="G283" t="str">
            <v/>
          </cell>
          <cell r="H283">
            <v>150003</v>
          </cell>
          <cell r="I283">
            <v>1</v>
          </cell>
          <cell r="J283" t="str">
            <v>Baixa Renda e Médio Dinamismo</v>
          </cell>
        </row>
        <row r="284">
          <cell r="A284">
            <v>1507961</v>
          </cell>
          <cell r="B284" t="str">
            <v>Terra Alta</v>
          </cell>
          <cell r="C284">
            <v>15</v>
          </cell>
          <cell r="D284" t="str">
            <v>Pará</v>
          </cell>
          <cell r="E284">
            <v>150004</v>
          </cell>
          <cell r="F284" t="str">
            <v>Castanhal</v>
          </cell>
          <cell r="G284" t="str">
            <v/>
          </cell>
          <cell r="H284">
            <v>150004</v>
          </cell>
          <cell r="I284">
            <v>1</v>
          </cell>
          <cell r="J284" t="str">
            <v>Baixa Renda e Médio Dinamismo</v>
          </cell>
        </row>
        <row r="285">
          <cell r="A285">
            <v>1507979</v>
          </cell>
          <cell r="B285" t="str">
            <v>Terra Santa</v>
          </cell>
          <cell r="C285">
            <v>15</v>
          </cell>
          <cell r="D285" t="str">
            <v>Pará</v>
          </cell>
          <cell r="E285">
            <v>150017</v>
          </cell>
          <cell r="F285" t="str">
            <v>Oriximiná</v>
          </cell>
          <cell r="G285" t="str">
            <v/>
          </cell>
          <cell r="H285">
            <v>150017</v>
          </cell>
          <cell r="I285">
            <v>1</v>
          </cell>
          <cell r="J285" t="str">
            <v>Baixa Renda e Baixo Dinamismo</v>
          </cell>
        </row>
        <row r="286">
          <cell r="A286">
            <v>1508001</v>
          </cell>
          <cell r="B286" t="str">
            <v>Tomé-Açu</v>
          </cell>
          <cell r="C286">
            <v>15</v>
          </cell>
          <cell r="D286" t="str">
            <v>Pará</v>
          </cell>
          <cell r="E286">
            <v>150001</v>
          </cell>
          <cell r="F286" t="str">
            <v>Belém</v>
          </cell>
          <cell r="G286" t="str">
            <v/>
          </cell>
          <cell r="H286">
            <v>150001</v>
          </cell>
          <cell r="I286">
            <v>1</v>
          </cell>
          <cell r="J286" t="str">
            <v>Baixa Renda e Baixo Dinamismo</v>
          </cell>
        </row>
        <row r="287">
          <cell r="A287">
            <v>1508035</v>
          </cell>
          <cell r="B287" t="str">
            <v>Tracuateua</v>
          </cell>
          <cell r="C287">
            <v>15</v>
          </cell>
          <cell r="D287" t="str">
            <v>Pará</v>
          </cell>
          <cell r="E287">
            <v>150005</v>
          </cell>
          <cell r="F287" t="str">
            <v>Bragança</v>
          </cell>
          <cell r="G287" t="str">
            <v/>
          </cell>
          <cell r="H287">
            <v>150005</v>
          </cell>
          <cell r="I287">
            <v>1</v>
          </cell>
          <cell r="J287" t="str">
            <v>Baixa Renda e Médio Dinamismo</v>
          </cell>
        </row>
        <row r="288">
          <cell r="A288">
            <v>1508050</v>
          </cell>
          <cell r="B288" t="str">
            <v>Trairão</v>
          </cell>
          <cell r="C288">
            <v>15</v>
          </cell>
          <cell r="D288" t="str">
            <v>Pará</v>
          </cell>
          <cell r="E288">
            <v>150016</v>
          </cell>
          <cell r="F288" t="str">
            <v>Itaituba</v>
          </cell>
          <cell r="G288" t="str">
            <v/>
          </cell>
          <cell r="H288">
            <v>150016</v>
          </cell>
          <cell r="I288">
            <v>1</v>
          </cell>
          <cell r="J288" t="str">
            <v>Média Renda e Alto Dinamismo</v>
          </cell>
        </row>
        <row r="289">
          <cell r="A289">
            <v>1508084</v>
          </cell>
          <cell r="B289" t="str">
            <v>Tucumã</v>
          </cell>
          <cell r="C289">
            <v>15</v>
          </cell>
          <cell r="D289" t="str">
            <v>Pará</v>
          </cell>
          <cell r="E289">
            <v>150013</v>
          </cell>
          <cell r="F289" t="str">
            <v>Tucumã - São Félix do Xingu</v>
          </cell>
          <cell r="G289" t="str">
            <v/>
          </cell>
          <cell r="H289">
            <v>150013</v>
          </cell>
          <cell r="I289">
            <v>1</v>
          </cell>
          <cell r="J289" t="str">
            <v>Média Renda e Baixo Dinamismo</v>
          </cell>
        </row>
        <row r="290">
          <cell r="A290">
            <v>1508100</v>
          </cell>
          <cell r="B290" t="str">
            <v>Tucuruí</v>
          </cell>
          <cell r="C290">
            <v>15</v>
          </cell>
          <cell r="D290" t="str">
            <v>Pará</v>
          </cell>
          <cell r="E290">
            <v>150011</v>
          </cell>
          <cell r="F290" t="str">
            <v>Tucuruí</v>
          </cell>
          <cell r="G290" t="str">
            <v/>
          </cell>
          <cell r="H290">
            <v>150011</v>
          </cell>
          <cell r="I290">
            <v>1</v>
          </cell>
          <cell r="J290" t="str">
            <v>Baixa Renda e Baixo Dinamismo</v>
          </cell>
        </row>
        <row r="291">
          <cell r="A291">
            <v>1508126</v>
          </cell>
          <cell r="B291" t="str">
            <v>Ulianópolis</v>
          </cell>
          <cell r="C291">
            <v>15</v>
          </cell>
          <cell r="D291" t="str">
            <v>Pará</v>
          </cell>
          <cell r="E291">
            <v>150007</v>
          </cell>
          <cell r="F291" t="str">
            <v>Paragominas</v>
          </cell>
          <cell r="G291" t="str">
            <v/>
          </cell>
          <cell r="H291">
            <v>150007</v>
          </cell>
          <cell r="I291">
            <v>1</v>
          </cell>
          <cell r="J291" t="str">
            <v>Baixa Renda e Baixo Dinamismo</v>
          </cell>
        </row>
        <row r="292">
          <cell r="A292">
            <v>1508159</v>
          </cell>
          <cell r="B292" t="str">
            <v>Uruará</v>
          </cell>
          <cell r="C292">
            <v>15</v>
          </cell>
          <cell r="D292" t="str">
            <v>Pará</v>
          </cell>
          <cell r="E292">
            <v>150018</v>
          </cell>
          <cell r="F292" t="str">
            <v>Altamira</v>
          </cell>
          <cell r="G292" t="str">
            <v/>
          </cell>
          <cell r="H292">
            <v>150018</v>
          </cell>
          <cell r="I292">
            <v>1</v>
          </cell>
          <cell r="J292" t="str">
            <v>Média Renda e Alto Dinamismo</v>
          </cell>
        </row>
        <row r="293">
          <cell r="A293">
            <v>1508209</v>
          </cell>
          <cell r="B293" t="str">
            <v>Vigia</v>
          </cell>
          <cell r="C293">
            <v>15</v>
          </cell>
          <cell r="D293" t="str">
            <v>Pará</v>
          </cell>
          <cell r="E293">
            <v>150001</v>
          </cell>
          <cell r="F293" t="str">
            <v>Belém</v>
          </cell>
          <cell r="G293" t="str">
            <v/>
          </cell>
          <cell r="H293">
            <v>150001</v>
          </cell>
          <cell r="I293">
            <v>1</v>
          </cell>
          <cell r="J293" t="str">
            <v>Baixa Renda e Baixo Dinamismo</v>
          </cell>
        </row>
        <row r="294">
          <cell r="A294">
            <v>1508308</v>
          </cell>
          <cell r="B294" t="str">
            <v>Viseu</v>
          </cell>
          <cell r="C294">
            <v>15</v>
          </cell>
          <cell r="D294" t="str">
            <v>Pará</v>
          </cell>
          <cell r="E294">
            <v>150005</v>
          </cell>
          <cell r="F294" t="str">
            <v>Bragança</v>
          </cell>
          <cell r="G294" t="str">
            <v/>
          </cell>
          <cell r="H294">
            <v>150005</v>
          </cell>
          <cell r="I294">
            <v>1</v>
          </cell>
          <cell r="J294" t="str">
            <v>Baixa Renda e Médio Dinamismo</v>
          </cell>
        </row>
        <row r="295">
          <cell r="A295">
            <v>1508357</v>
          </cell>
          <cell r="B295" t="str">
            <v>Vitória do Xingu</v>
          </cell>
          <cell r="C295">
            <v>15</v>
          </cell>
          <cell r="D295" t="str">
            <v>Pará</v>
          </cell>
          <cell r="E295">
            <v>150018</v>
          </cell>
          <cell r="F295" t="str">
            <v>Altamira</v>
          </cell>
          <cell r="G295" t="str">
            <v/>
          </cell>
          <cell r="H295">
            <v>150018</v>
          </cell>
          <cell r="I295">
            <v>1</v>
          </cell>
          <cell r="J295" t="str">
            <v>Média Renda e Alto Dinamismo</v>
          </cell>
        </row>
        <row r="296">
          <cell r="A296">
            <v>1508407</v>
          </cell>
          <cell r="B296" t="str">
            <v>Xinguara</v>
          </cell>
          <cell r="C296">
            <v>15</v>
          </cell>
          <cell r="D296" t="str">
            <v>Pará</v>
          </cell>
          <cell r="E296">
            <v>150014</v>
          </cell>
          <cell r="F296" t="str">
            <v>Xinguara</v>
          </cell>
          <cell r="G296" t="str">
            <v/>
          </cell>
          <cell r="H296">
            <v>150014</v>
          </cell>
          <cell r="I296">
            <v>1</v>
          </cell>
          <cell r="J296" t="str">
            <v>Média Renda e Médio Dinamismo</v>
          </cell>
        </row>
        <row r="297">
          <cell r="A297">
            <v>1600055</v>
          </cell>
          <cell r="B297" t="str">
            <v>Serra do Navio</v>
          </cell>
          <cell r="C297">
            <v>16</v>
          </cell>
          <cell r="D297" t="str">
            <v>Amapá</v>
          </cell>
          <cell r="E297">
            <v>160004</v>
          </cell>
          <cell r="F297" t="str">
            <v>Porto Grande</v>
          </cell>
          <cell r="G297" t="str">
            <v/>
          </cell>
          <cell r="H297">
            <v>160004</v>
          </cell>
          <cell r="I297">
            <v>1</v>
          </cell>
          <cell r="J297" t="str">
            <v>Média Renda e Médio Dinamismo</v>
          </cell>
        </row>
        <row r="298">
          <cell r="A298">
            <v>1600105</v>
          </cell>
          <cell r="B298" t="str">
            <v>Amapá</v>
          </cell>
          <cell r="C298">
            <v>16</v>
          </cell>
          <cell r="D298" t="str">
            <v>Amapá</v>
          </cell>
          <cell r="E298">
            <v>160003</v>
          </cell>
          <cell r="F298" t="str">
            <v>Oiapoque</v>
          </cell>
          <cell r="G298" t="str">
            <v/>
          </cell>
          <cell r="H298">
            <v>160003</v>
          </cell>
          <cell r="I298">
            <v>1</v>
          </cell>
          <cell r="J298" t="str">
            <v>Baixa Renda e Baixo Dinamismo</v>
          </cell>
        </row>
        <row r="299">
          <cell r="A299">
            <v>1600154</v>
          </cell>
          <cell r="B299" t="str">
            <v>Pedra Branca do Amapari</v>
          </cell>
          <cell r="C299">
            <v>16</v>
          </cell>
          <cell r="D299" t="str">
            <v>Amapá</v>
          </cell>
          <cell r="E299">
            <v>160004</v>
          </cell>
          <cell r="F299" t="str">
            <v>Porto Grande</v>
          </cell>
          <cell r="G299" t="str">
            <v/>
          </cell>
          <cell r="H299">
            <v>160004</v>
          </cell>
          <cell r="I299">
            <v>1</v>
          </cell>
          <cell r="J299" t="str">
            <v>Média Renda e Médio Dinamismo</v>
          </cell>
        </row>
        <row r="300">
          <cell r="A300">
            <v>1600204</v>
          </cell>
          <cell r="B300" t="str">
            <v>Calçoene</v>
          </cell>
          <cell r="C300">
            <v>16</v>
          </cell>
          <cell r="D300" t="str">
            <v>Amapá</v>
          </cell>
          <cell r="E300">
            <v>160003</v>
          </cell>
          <cell r="F300" t="str">
            <v>Oiapoque</v>
          </cell>
          <cell r="G300" t="str">
            <v/>
          </cell>
          <cell r="H300">
            <v>160003</v>
          </cell>
          <cell r="I300">
            <v>1</v>
          </cell>
          <cell r="J300" t="str">
            <v>Baixa Renda e Baixo Dinamismo</v>
          </cell>
        </row>
        <row r="301">
          <cell r="A301">
            <v>1600212</v>
          </cell>
          <cell r="B301" t="str">
            <v>Cutias</v>
          </cell>
          <cell r="C301">
            <v>16</v>
          </cell>
          <cell r="D301" t="str">
            <v>Amapá</v>
          </cell>
          <cell r="E301">
            <v>160003</v>
          </cell>
          <cell r="F301" t="str">
            <v>Oiapoque</v>
          </cell>
          <cell r="G301" t="str">
            <v/>
          </cell>
          <cell r="H301">
            <v>160003</v>
          </cell>
          <cell r="I301">
            <v>1</v>
          </cell>
          <cell r="J301" t="str">
            <v>Baixa Renda e Baixo Dinamismo</v>
          </cell>
        </row>
        <row r="302">
          <cell r="A302">
            <v>1600238</v>
          </cell>
          <cell r="B302" t="str">
            <v>Ferreira Gomes</v>
          </cell>
          <cell r="C302">
            <v>16</v>
          </cell>
          <cell r="D302" t="str">
            <v>Amapá</v>
          </cell>
          <cell r="E302">
            <v>160004</v>
          </cell>
          <cell r="F302" t="str">
            <v>Porto Grande</v>
          </cell>
          <cell r="G302" t="str">
            <v/>
          </cell>
          <cell r="H302">
            <v>160004</v>
          </cell>
          <cell r="I302">
            <v>1</v>
          </cell>
          <cell r="J302" t="str">
            <v>Média Renda e Médio Dinamismo</v>
          </cell>
        </row>
        <row r="303">
          <cell r="A303">
            <v>1600253</v>
          </cell>
          <cell r="B303" t="str">
            <v>Itaubal</v>
          </cell>
          <cell r="C303">
            <v>16</v>
          </cell>
          <cell r="D303" t="str">
            <v>Amapá</v>
          </cell>
          <cell r="E303">
            <v>160001</v>
          </cell>
          <cell r="F303" t="str">
            <v>Macapá</v>
          </cell>
          <cell r="G303" t="str">
            <v/>
          </cell>
          <cell r="H303">
            <v>160001</v>
          </cell>
          <cell r="I303">
            <v>1</v>
          </cell>
          <cell r="J303" t="str">
            <v>Baixa Renda e Médio Dinamismo</v>
          </cell>
        </row>
        <row r="304">
          <cell r="A304">
            <v>1600279</v>
          </cell>
          <cell r="B304" t="str">
            <v>Laranjal do Jari</v>
          </cell>
          <cell r="C304">
            <v>16</v>
          </cell>
          <cell r="D304" t="str">
            <v>Amapá</v>
          </cell>
          <cell r="E304">
            <v>160002</v>
          </cell>
          <cell r="F304" t="str">
            <v>Laranjal do Jari</v>
          </cell>
          <cell r="G304" t="str">
            <v/>
          </cell>
          <cell r="H304">
            <v>160002</v>
          </cell>
          <cell r="I304">
            <v>1</v>
          </cell>
          <cell r="J304" t="str">
            <v>Baixa Renda e Alto Dinamismo</v>
          </cell>
        </row>
        <row r="305">
          <cell r="A305">
            <v>1600303</v>
          </cell>
          <cell r="B305" t="str">
            <v>Macapá</v>
          </cell>
          <cell r="C305">
            <v>16</v>
          </cell>
          <cell r="D305" t="str">
            <v>Amapá</v>
          </cell>
          <cell r="E305">
            <v>160001</v>
          </cell>
          <cell r="F305" t="str">
            <v>Macapá</v>
          </cell>
          <cell r="G305" t="str">
            <v>RM de Macapá (AP)</v>
          </cell>
          <cell r="H305">
            <v>1600303</v>
          </cell>
          <cell r="I305">
            <v>1</v>
          </cell>
          <cell r="J305" t="str">
            <v>Média Renda e Baixo Dinamismo</v>
          </cell>
        </row>
        <row r="306">
          <cell r="A306">
            <v>1600402</v>
          </cell>
          <cell r="B306" t="str">
            <v>Mazagão</v>
          </cell>
          <cell r="C306">
            <v>16</v>
          </cell>
          <cell r="D306" t="str">
            <v>Amapá</v>
          </cell>
          <cell r="E306">
            <v>160001</v>
          </cell>
          <cell r="F306" t="str">
            <v>Macapá</v>
          </cell>
          <cell r="G306" t="str">
            <v>RM de Macapá (AP)</v>
          </cell>
          <cell r="H306">
            <v>1600402</v>
          </cell>
          <cell r="I306">
            <v>1</v>
          </cell>
          <cell r="J306" t="str">
            <v>Baixa Renda e Baixo Dinamismo</v>
          </cell>
        </row>
        <row r="307">
          <cell r="A307">
            <v>1600501</v>
          </cell>
          <cell r="B307" t="str">
            <v>Oiapoque</v>
          </cell>
          <cell r="C307">
            <v>16</v>
          </cell>
          <cell r="D307" t="str">
            <v>Amapá</v>
          </cell>
          <cell r="E307">
            <v>160003</v>
          </cell>
          <cell r="F307" t="str">
            <v>Oiapoque</v>
          </cell>
          <cell r="G307" t="str">
            <v/>
          </cell>
          <cell r="H307">
            <v>160003</v>
          </cell>
          <cell r="I307">
            <v>1</v>
          </cell>
          <cell r="J307" t="str">
            <v>Baixa Renda e Baixo Dinamismo</v>
          </cell>
        </row>
        <row r="308">
          <cell r="A308">
            <v>1600535</v>
          </cell>
          <cell r="B308" t="str">
            <v>Porto Grande</v>
          </cell>
          <cell r="C308">
            <v>16</v>
          </cell>
          <cell r="D308" t="str">
            <v>Amapá</v>
          </cell>
          <cell r="E308">
            <v>160004</v>
          </cell>
          <cell r="F308" t="str">
            <v>Porto Grande</v>
          </cell>
          <cell r="G308" t="str">
            <v/>
          </cell>
          <cell r="H308">
            <v>160004</v>
          </cell>
          <cell r="I308">
            <v>1</v>
          </cell>
          <cell r="J308" t="str">
            <v>Média Renda e Médio Dinamismo</v>
          </cell>
        </row>
        <row r="309">
          <cell r="A309">
            <v>1600550</v>
          </cell>
          <cell r="B309" t="str">
            <v>Pracuúba</v>
          </cell>
          <cell r="C309">
            <v>16</v>
          </cell>
          <cell r="D309" t="str">
            <v>Amapá</v>
          </cell>
          <cell r="E309">
            <v>160003</v>
          </cell>
          <cell r="F309" t="str">
            <v>Oiapoque</v>
          </cell>
          <cell r="G309" t="str">
            <v/>
          </cell>
          <cell r="H309">
            <v>160003</v>
          </cell>
          <cell r="I309">
            <v>1</v>
          </cell>
          <cell r="J309" t="str">
            <v>Baixa Renda e Baixo Dinamismo</v>
          </cell>
        </row>
        <row r="310">
          <cell r="A310">
            <v>1600600</v>
          </cell>
          <cell r="B310" t="str">
            <v>Santana</v>
          </cell>
          <cell r="C310">
            <v>16</v>
          </cell>
          <cell r="D310" t="str">
            <v>Amapá</v>
          </cell>
          <cell r="E310">
            <v>160001</v>
          </cell>
          <cell r="F310" t="str">
            <v>Macapá</v>
          </cell>
          <cell r="G310" t="str">
            <v>RM de Macapá (AP)</v>
          </cell>
          <cell r="H310">
            <v>1600600</v>
          </cell>
          <cell r="I310">
            <v>1</v>
          </cell>
          <cell r="J310" t="str">
            <v>Média Renda e Baixo Dinamismo</v>
          </cell>
        </row>
        <row r="311">
          <cell r="A311">
            <v>1600709</v>
          </cell>
          <cell r="B311" t="str">
            <v>Tartarugalzinho</v>
          </cell>
          <cell r="C311">
            <v>16</v>
          </cell>
          <cell r="D311" t="str">
            <v>Amapá</v>
          </cell>
          <cell r="E311">
            <v>160003</v>
          </cell>
          <cell r="F311" t="str">
            <v>Oiapoque</v>
          </cell>
          <cell r="G311" t="str">
            <v/>
          </cell>
          <cell r="H311">
            <v>160003</v>
          </cell>
          <cell r="I311">
            <v>1</v>
          </cell>
          <cell r="J311" t="str">
            <v>Baixa Renda e Baixo Dinamismo</v>
          </cell>
        </row>
        <row r="312">
          <cell r="A312">
            <v>1600808</v>
          </cell>
          <cell r="B312" t="str">
            <v>Vitória do Jari</v>
          </cell>
          <cell r="C312">
            <v>16</v>
          </cell>
          <cell r="D312" t="str">
            <v>Amapá</v>
          </cell>
          <cell r="E312">
            <v>160002</v>
          </cell>
          <cell r="F312" t="str">
            <v>Laranjal do Jari</v>
          </cell>
          <cell r="G312" t="str">
            <v/>
          </cell>
          <cell r="H312">
            <v>160002</v>
          </cell>
          <cell r="I312">
            <v>1</v>
          </cell>
          <cell r="J312" t="str">
            <v>Baixa Renda e Alto Dinamismo</v>
          </cell>
        </row>
        <row r="313">
          <cell r="A313">
            <v>1700251</v>
          </cell>
          <cell r="B313" t="str">
            <v>Abreulândia</v>
          </cell>
          <cell r="C313">
            <v>17</v>
          </cell>
          <cell r="D313" t="str">
            <v>Tocantins</v>
          </cell>
          <cell r="E313">
            <v>170003</v>
          </cell>
          <cell r="F313" t="str">
            <v>Paraíso do Tocantins</v>
          </cell>
          <cell r="G313" t="str">
            <v/>
          </cell>
          <cell r="H313">
            <v>170003</v>
          </cell>
          <cell r="I313">
            <v>1</v>
          </cell>
          <cell r="J313" t="str">
            <v>Média Renda e Alto Dinamismo</v>
          </cell>
        </row>
        <row r="314">
          <cell r="A314">
            <v>1700301</v>
          </cell>
          <cell r="B314" t="str">
            <v>Aguiarnópolis</v>
          </cell>
          <cell r="C314">
            <v>17</v>
          </cell>
          <cell r="D314" t="str">
            <v>Tocantins</v>
          </cell>
          <cell r="E314">
            <v>170008</v>
          </cell>
          <cell r="F314" t="str">
            <v>Tocantinópolis</v>
          </cell>
          <cell r="G314" t="str">
            <v/>
          </cell>
          <cell r="H314">
            <v>170008</v>
          </cell>
          <cell r="I314">
            <v>1</v>
          </cell>
          <cell r="J314" t="str">
            <v>Média Renda e Médio Dinamismo</v>
          </cell>
        </row>
        <row r="315">
          <cell r="A315">
            <v>1700350</v>
          </cell>
          <cell r="B315" t="str">
            <v>Aliança do Tocantins</v>
          </cell>
          <cell r="C315">
            <v>17</v>
          </cell>
          <cell r="D315" t="str">
            <v>Tocantins</v>
          </cell>
          <cell r="E315">
            <v>170010</v>
          </cell>
          <cell r="F315" t="str">
            <v>Gurupi</v>
          </cell>
          <cell r="G315" t="str">
            <v/>
          </cell>
          <cell r="H315">
            <v>170010</v>
          </cell>
          <cell r="I315">
            <v>1</v>
          </cell>
          <cell r="J315" t="str">
            <v>Média Renda e Alto Dinamismo</v>
          </cell>
        </row>
        <row r="316">
          <cell r="A316">
            <v>1700400</v>
          </cell>
          <cell r="B316" t="str">
            <v>Almas</v>
          </cell>
          <cell r="C316">
            <v>17</v>
          </cell>
          <cell r="D316" t="str">
            <v>Tocantins</v>
          </cell>
          <cell r="E316">
            <v>170011</v>
          </cell>
          <cell r="F316" t="str">
            <v>Dianópolis</v>
          </cell>
          <cell r="G316" t="str">
            <v/>
          </cell>
          <cell r="H316">
            <v>170011</v>
          </cell>
          <cell r="I316">
            <v>1</v>
          </cell>
          <cell r="J316" t="str">
            <v>Média Renda e Médio Dinamismo</v>
          </cell>
        </row>
        <row r="317">
          <cell r="A317">
            <v>1700707</v>
          </cell>
          <cell r="B317" t="str">
            <v>Alvorada</v>
          </cell>
          <cell r="C317">
            <v>17</v>
          </cell>
          <cell r="D317" t="str">
            <v>Tocantins</v>
          </cell>
          <cell r="E317">
            <v>170010</v>
          </cell>
          <cell r="F317" t="str">
            <v>Gurupi</v>
          </cell>
          <cell r="G317" t="str">
            <v/>
          </cell>
          <cell r="H317">
            <v>170010</v>
          </cell>
          <cell r="I317">
            <v>1</v>
          </cell>
          <cell r="J317" t="str">
            <v>Média Renda e Alto Dinamismo</v>
          </cell>
        </row>
        <row r="318">
          <cell r="A318">
            <v>1701002</v>
          </cell>
          <cell r="B318" t="str">
            <v>Ananás</v>
          </cell>
          <cell r="C318">
            <v>17</v>
          </cell>
          <cell r="D318" t="str">
            <v>Tocantins</v>
          </cell>
          <cell r="E318">
            <v>170005</v>
          </cell>
          <cell r="F318" t="str">
            <v>Araguaína</v>
          </cell>
          <cell r="G318" t="str">
            <v/>
          </cell>
          <cell r="H318">
            <v>170005</v>
          </cell>
          <cell r="I318">
            <v>1</v>
          </cell>
          <cell r="J318" t="str">
            <v>Média Renda e Médio Dinamismo</v>
          </cell>
        </row>
        <row r="319">
          <cell r="A319">
            <v>1701051</v>
          </cell>
          <cell r="B319" t="str">
            <v>Angico</v>
          </cell>
          <cell r="C319">
            <v>17</v>
          </cell>
          <cell r="D319" t="str">
            <v>Tocantins</v>
          </cell>
          <cell r="E319">
            <v>170005</v>
          </cell>
          <cell r="F319" t="str">
            <v>Araguaína</v>
          </cell>
          <cell r="G319" t="str">
            <v/>
          </cell>
          <cell r="H319">
            <v>170005</v>
          </cell>
          <cell r="I319">
            <v>1</v>
          </cell>
          <cell r="J319" t="str">
            <v>Média Renda e Médio Dinamismo</v>
          </cell>
        </row>
        <row r="320">
          <cell r="A320">
            <v>1701101</v>
          </cell>
          <cell r="B320" t="str">
            <v>Aparecida do Rio Negro</v>
          </cell>
          <cell r="C320">
            <v>17</v>
          </cell>
          <cell r="D320" t="str">
            <v>Tocantins</v>
          </cell>
          <cell r="E320">
            <v>170001</v>
          </cell>
          <cell r="F320" t="str">
            <v>Palmas</v>
          </cell>
          <cell r="G320" t="str">
            <v>RM de Palmas (TO)</v>
          </cell>
          <cell r="H320">
            <v>1701101</v>
          </cell>
          <cell r="I320">
            <v>1</v>
          </cell>
          <cell r="J320" t="str">
            <v>Média Renda e Alto Dinamismo</v>
          </cell>
        </row>
        <row r="321">
          <cell r="A321">
            <v>1701309</v>
          </cell>
          <cell r="B321" t="str">
            <v>Aragominas</v>
          </cell>
          <cell r="C321">
            <v>17</v>
          </cell>
          <cell r="D321" t="str">
            <v>Tocantins</v>
          </cell>
          <cell r="E321">
            <v>170005</v>
          </cell>
          <cell r="F321" t="str">
            <v>Araguaína</v>
          </cell>
          <cell r="G321" t="str">
            <v/>
          </cell>
          <cell r="H321">
            <v>170005</v>
          </cell>
          <cell r="I321">
            <v>1</v>
          </cell>
          <cell r="J321" t="str">
            <v>Média Renda e Médio Dinamismo</v>
          </cell>
        </row>
        <row r="322">
          <cell r="A322">
            <v>1701903</v>
          </cell>
          <cell r="B322" t="str">
            <v>Araguacema</v>
          </cell>
          <cell r="C322">
            <v>17</v>
          </cell>
          <cell r="D322" t="str">
            <v>Tocantins</v>
          </cell>
          <cell r="E322">
            <v>170003</v>
          </cell>
          <cell r="F322" t="str">
            <v>Paraíso do Tocantins</v>
          </cell>
          <cell r="G322" t="str">
            <v/>
          </cell>
          <cell r="H322">
            <v>170003</v>
          </cell>
          <cell r="I322">
            <v>1</v>
          </cell>
          <cell r="J322" t="str">
            <v>Média Renda e Alto Dinamismo</v>
          </cell>
        </row>
        <row r="323">
          <cell r="A323">
            <v>1702000</v>
          </cell>
          <cell r="B323" t="str">
            <v>Araguaçu</v>
          </cell>
          <cell r="C323">
            <v>17</v>
          </cell>
          <cell r="D323" t="str">
            <v>Tocantins</v>
          </cell>
          <cell r="E323">
            <v>170010</v>
          </cell>
          <cell r="F323" t="str">
            <v>Gurupi</v>
          </cell>
          <cell r="G323" t="str">
            <v/>
          </cell>
          <cell r="H323">
            <v>170010</v>
          </cell>
          <cell r="I323">
            <v>1</v>
          </cell>
          <cell r="J323" t="str">
            <v>Média Renda e Alto Dinamismo</v>
          </cell>
        </row>
        <row r="324">
          <cell r="A324">
            <v>1702109</v>
          </cell>
          <cell r="B324" t="str">
            <v>Araguaína</v>
          </cell>
          <cell r="C324">
            <v>17</v>
          </cell>
          <cell r="D324" t="str">
            <v>Tocantins</v>
          </cell>
          <cell r="E324">
            <v>170005</v>
          </cell>
          <cell r="F324" t="str">
            <v>Araguaína</v>
          </cell>
          <cell r="G324" t="str">
            <v/>
          </cell>
          <cell r="H324">
            <v>170005</v>
          </cell>
          <cell r="I324">
            <v>1</v>
          </cell>
          <cell r="J324" t="str">
            <v>Média Renda e Médio Dinamismo</v>
          </cell>
        </row>
        <row r="325">
          <cell r="A325">
            <v>1702158</v>
          </cell>
          <cell r="B325" t="str">
            <v>Araguanã</v>
          </cell>
          <cell r="C325">
            <v>17</v>
          </cell>
          <cell r="D325" t="str">
            <v>Tocantins</v>
          </cell>
          <cell r="E325">
            <v>170005</v>
          </cell>
          <cell r="F325" t="str">
            <v>Araguaína</v>
          </cell>
          <cell r="G325" t="str">
            <v/>
          </cell>
          <cell r="H325">
            <v>170005</v>
          </cell>
          <cell r="I325">
            <v>1</v>
          </cell>
          <cell r="J325" t="str">
            <v>Média Renda e Médio Dinamismo</v>
          </cell>
        </row>
        <row r="326">
          <cell r="A326">
            <v>1702208</v>
          </cell>
          <cell r="B326" t="str">
            <v>Araguatins</v>
          </cell>
          <cell r="C326">
            <v>17</v>
          </cell>
          <cell r="D326" t="str">
            <v>Tocantins</v>
          </cell>
          <cell r="E326">
            <v>170009</v>
          </cell>
          <cell r="F326" t="str">
            <v>Araguatins</v>
          </cell>
          <cell r="G326" t="str">
            <v/>
          </cell>
          <cell r="H326">
            <v>170009</v>
          </cell>
          <cell r="I326">
            <v>1</v>
          </cell>
          <cell r="J326" t="str">
            <v>Baixa Renda e Médio Dinamismo</v>
          </cell>
        </row>
        <row r="327">
          <cell r="A327">
            <v>1702307</v>
          </cell>
          <cell r="B327" t="str">
            <v>Arapoema</v>
          </cell>
          <cell r="C327">
            <v>17</v>
          </cell>
          <cell r="D327" t="str">
            <v>Tocantins</v>
          </cell>
          <cell r="E327">
            <v>170005</v>
          </cell>
          <cell r="F327" t="str">
            <v>Araguaína</v>
          </cell>
          <cell r="G327" t="str">
            <v/>
          </cell>
          <cell r="H327">
            <v>170005</v>
          </cell>
          <cell r="I327">
            <v>1</v>
          </cell>
          <cell r="J327" t="str">
            <v>Média Renda e Médio Dinamismo</v>
          </cell>
        </row>
        <row r="328">
          <cell r="A328">
            <v>1702406</v>
          </cell>
          <cell r="B328" t="str">
            <v>Arraias</v>
          </cell>
          <cell r="C328">
            <v>17</v>
          </cell>
          <cell r="D328" t="str">
            <v>Tocantins</v>
          </cell>
          <cell r="E328">
            <v>170011</v>
          </cell>
          <cell r="F328" t="str">
            <v>Dianópolis</v>
          </cell>
          <cell r="G328" t="str">
            <v/>
          </cell>
          <cell r="H328">
            <v>170011</v>
          </cell>
          <cell r="I328">
            <v>1</v>
          </cell>
          <cell r="J328" t="str">
            <v>Média Renda e Médio Dinamismo</v>
          </cell>
        </row>
        <row r="329">
          <cell r="A329">
            <v>1702554</v>
          </cell>
          <cell r="B329" t="str">
            <v>Augustinópolis</v>
          </cell>
          <cell r="C329">
            <v>17</v>
          </cell>
          <cell r="D329" t="str">
            <v>Tocantins</v>
          </cell>
          <cell r="E329">
            <v>170009</v>
          </cell>
          <cell r="F329" t="str">
            <v>Araguatins</v>
          </cell>
          <cell r="G329" t="str">
            <v/>
          </cell>
          <cell r="H329">
            <v>170009</v>
          </cell>
          <cell r="I329">
            <v>1</v>
          </cell>
          <cell r="J329" t="str">
            <v>Baixa Renda e Médio Dinamismo</v>
          </cell>
        </row>
        <row r="330">
          <cell r="A330">
            <v>1702703</v>
          </cell>
          <cell r="B330" t="str">
            <v>Aurora do Tocantins</v>
          </cell>
          <cell r="C330">
            <v>17</v>
          </cell>
          <cell r="D330" t="str">
            <v>Tocantins</v>
          </cell>
          <cell r="E330">
            <v>170011</v>
          </cell>
          <cell r="F330" t="str">
            <v>Dianópolis</v>
          </cell>
          <cell r="G330" t="str">
            <v/>
          </cell>
          <cell r="H330">
            <v>170011</v>
          </cell>
          <cell r="I330">
            <v>1</v>
          </cell>
          <cell r="J330" t="str">
            <v>Média Renda e Médio Dinamismo</v>
          </cell>
        </row>
        <row r="331">
          <cell r="A331">
            <v>1702901</v>
          </cell>
          <cell r="B331" t="str">
            <v>Axixá do Tocantins</v>
          </cell>
          <cell r="C331">
            <v>17</v>
          </cell>
          <cell r="D331" t="str">
            <v>Tocantins</v>
          </cell>
          <cell r="E331">
            <v>170009</v>
          </cell>
          <cell r="F331" t="str">
            <v>Araguatins</v>
          </cell>
          <cell r="G331" t="str">
            <v/>
          </cell>
          <cell r="H331">
            <v>170009</v>
          </cell>
          <cell r="I331">
            <v>1</v>
          </cell>
          <cell r="J331" t="str">
            <v>Baixa Renda e Médio Dinamismo</v>
          </cell>
        </row>
        <row r="332">
          <cell r="A332">
            <v>1703008</v>
          </cell>
          <cell r="B332" t="str">
            <v>Babaçulândia</v>
          </cell>
          <cell r="C332">
            <v>17</v>
          </cell>
          <cell r="D332" t="str">
            <v>Tocantins</v>
          </cell>
          <cell r="E332">
            <v>170005</v>
          </cell>
          <cell r="F332" t="str">
            <v>Araguaína</v>
          </cell>
          <cell r="G332" t="str">
            <v/>
          </cell>
          <cell r="H332">
            <v>170005</v>
          </cell>
          <cell r="I332">
            <v>1</v>
          </cell>
          <cell r="J332" t="str">
            <v>Média Renda e Médio Dinamismo</v>
          </cell>
        </row>
        <row r="333">
          <cell r="A333">
            <v>1703057</v>
          </cell>
          <cell r="B333" t="str">
            <v>Bandeirantes do Tocantins</v>
          </cell>
          <cell r="C333">
            <v>17</v>
          </cell>
          <cell r="D333" t="str">
            <v>Tocantins</v>
          </cell>
          <cell r="E333">
            <v>170007</v>
          </cell>
          <cell r="F333" t="str">
            <v>Colinas do Tocantins</v>
          </cell>
          <cell r="G333" t="str">
            <v/>
          </cell>
          <cell r="H333">
            <v>170007</v>
          </cell>
          <cell r="I333">
            <v>1</v>
          </cell>
          <cell r="J333" t="str">
            <v>Média Renda e Médio Dinamismo</v>
          </cell>
        </row>
        <row r="334">
          <cell r="A334">
            <v>1703073</v>
          </cell>
          <cell r="B334" t="str">
            <v>Barra do Ouro</v>
          </cell>
          <cell r="C334">
            <v>17</v>
          </cell>
          <cell r="D334" t="str">
            <v>Tocantins</v>
          </cell>
          <cell r="E334">
            <v>170005</v>
          </cell>
          <cell r="F334" t="str">
            <v>Araguaína</v>
          </cell>
          <cell r="G334" t="str">
            <v/>
          </cell>
          <cell r="H334">
            <v>170005</v>
          </cell>
          <cell r="I334">
            <v>1</v>
          </cell>
          <cell r="J334" t="str">
            <v>Média Renda e Médio Dinamismo</v>
          </cell>
        </row>
        <row r="335">
          <cell r="A335">
            <v>1703107</v>
          </cell>
          <cell r="B335" t="str">
            <v>Barrolândia</v>
          </cell>
          <cell r="C335">
            <v>17</v>
          </cell>
          <cell r="D335" t="str">
            <v>Tocantins</v>
          </cell>
          <cell r="E335">
            <v>170003</v>
          </cell>
          <cell r="F335" t="str">
            <v>Paraíso do Tocantins</v>
          </cell>
          <cell r="G335" t="str">
            <v>RM de Palmas (TO)</v>
          </cell>
          <cell r="H335">
            <v>1703107</v>
          </cell>
          <cell r="I335">
            <v>1</v>
          </cell>
          <cell r="J335" t="str">
            <v>Média Renda e Médio Dinamismo</v>
          </cell>
        </row>
        <row r="336">
          <cell r="A336">
            <v>1703206</v>
          </cell>
          <cell r="B336" t="str">
            <v>Bernardo Sayão</v>
          </cell>
          <cell r="C336">
            <v>17</v>
          </cell>
          <cell r="D336" t="str">
            <v>Tocantins</v>
          </cell>
          <cell r="E336">
            <v>170007</v>
          </cell>
          <cell r="F336" t="str">
            <v>Colinas do Tocantins</v>
          </cell>
          <cell r="G336" t="str">
            <v/>
          </cell>
          <cell r="H336">
            <v>170007</v>
          </cell>
          <cell r="I336">
            <v>1</v>
          </cell>
          <cell r="J336" t="str">
            <v>Média Renda e Médio Dinamismo</v>
          </cell>
        </row>
        <row r="337">
          <cell r="A337">
            <v>1703305</v>
          </cell>
          <cell r="B337" t="str">
            <v>Bom Jesus do Tocantins</v>
          </cell>
          <cell r="C337">
            <v>17</v>
          </cell>
          <cell r="D337" t="str">
            <v>Tocantins</v>
          </cell>
          <cell r="E337">
            <v>170006</v>
          </cell>
          <cell r="F337" t="str">
            <v>Guaraí</v>
          </cell>
          <cell r="G337" t="str">
            <v/>
          </cell>
          <cell r="H337">
            <v>170006</v>
          </cell>
          <cell r="I337">
            <v>1</v>
          </cell>
          <cell r="J337" t="str">
            <v>Média Renda e Alto Dinamismo</v>
          </cell>
        </row>
        <row r="338">
          <cell r="A338">
            <v>1703602</v>
          </cell>
          <cell r="B338" t="str">
            <v>Brasilândia do Tocantins</v>
          </cell>
          <cell r="C338">
            <v>17</v>
          </cell>
          <cell r="D338" t="str">
            <v>Tocantins</v>
          </cell>
          <cell r="E338">
            <v>170007</v>
          </cell>
          <cell r="F338" t="str">
            <v>Colinas do Tocantins</v>
          </cell>
          <cell r="G338" t="str">
            <v/>
          </cell>
          <cell r="H338">
            <v>170007</v>
          </cell>
          <cell r="I338">
            <v>1</v>
          </cell>
          <cell r="J338" t="str">
            <v>Média Renda e Médio Dinamismo</v>
          </cell>
        </row>
        <row r="339">
          <cell r="A339">
            <v>1703701</v>
          </cell>
          <cell r="B339" t="str">
            <v>Brejinho de Nazaré</v>
          </cell>
          <cell r="C339">
            <v>17</v>
          </cell>
          <cell r="D339" t="str">
            <v>Tocantins</v>
          </cell>
          <cell r="E339">
            <v>170002</v>
          </cell>
          <cell r="F339" t="str">
            <v>Porto Nacional</v>
          </cell>
          <cell r="G339" t="str">
            <v>RM de Palmas (TO)</v>
          </cell>
          <cell r="H339">
            <v>1703701</v>
          </cell>
          <cell r="I339">
            <v>1</v>
          </cell>
          <cell r="J339" t="str">
            <v>Média Renda e Alto Dinamismo</v>
          </cell>
        </row>
        <row r="340">
          <cell r="A340">
            <v>1703800</v>
          </cell>
          <cell r="B340" t="str">
            <v>Buriti do Tocantins</v>
          </cell>
          <cell r="C340">
            <v>17</v>
          </cell>
          <cell r="D340" t="str">
            <v>Tocantins</v>
          </cell>
          <cell r="E340">
            <v>170009</v>
          </cell>
          <cell r="F340" t="str">
            <v>Araguatins</v>
          </cell>
          <cell r="G340" t="str">
            <v/>
          </cell>
          <cell r="H340">
            <v>170009</v>
          </cell>
          <cell r="I340">
            <v>1</v>
          </cell>
          <cell r="J340" t="str">
            <v>Baixa Renda e Médio Dinamismo</v>
          </cell>
        </row>
        <row r="341">
          <cell r="A341">
            <v>1703826</v>
          </cell>
          <cell r="B341" t="str">
            <v>Cachoeirinha</v>
          </cell>
          <cell r="C341">
            <v>17</v>
          </cell>
          <cell r="D341" t="str">
            <v>Tocantins</v>
          </cell>
          <cell r="E341">
            <v>170008</v>
          </cell>
          <cell r="F341" t="str">
            <v>Tocantinópolis</v>
          </cell>
          <cell r="G341" t="str">
            <v/>
          </cell>
          <cell r="H341">
            <v>170008</v>
          </cell>
          <cell r="I341">
            <v>1</v>
          </cell>
          <cell r="J341" t="str">
            <v>Média Renda e Médio Dinamismo</v>
          </cell>
        </row>
        <row r="342">
          <cell r="A342">
            <v>1703842</v>
          </cell>
          <cell r="B342" t="str">
            <v>Campos Lindos</v>
          </cell>
          <cell r="C342">
            <v>17</v>
          </cell>
          <cell r="D342" t="str">
            <v>Tocantins</v>
          </cell>
          <cell r="E342">
            <v>170005</v>
          </cell>
          <cell r="F342" t="str">
            <v>Araguaína</v>
          </cell>
          <cell r="G342" t="str">
            <v/>
          </cell>
          <cell r="H342">
            <v>170005</v>
          </cell>
          <cell r="I342">
            <v>1</v>
          </cell>
          <cell r="J342" t="str">
            <v>Média Renda e Médio Dinamismo</v>
          </cell>
        </row>
        <row r="343">
          <cell r="A343">
            <v>1703867</v>
          </cell>
          <cell r="B343" t="str">
            <v>Cariri do Tocantins</v>
          </cell>
          <cell r="C343">
            <v>17</v>
          </cell>
          <cell r="D343" t="str">
            <v>Tocantins</v>
          </cell>
          <cell r="E343">
            <v>170010</v>
          </cell>
          <cell r="F343" t="str">
            <v>Gurupi</v>
          </cell>
          <cell r="G343" t="str">
            <v/>
          </cell>
          <cell r="H343">
            <v>170010</v>
          </cell>
          <cell r="I343">
            <v>1</v>
          </cell>
          <cell r="J343" t="str">
            <v>Média Renda e Alto Dinamismo</v>
          </cell>
        </row>
        <row r="344">
          <cell r="A344">
            <v>1703883</v>
          </cell>
          <cell r="B344" t="str">
            <v>Carmolândia</v>
          </cell>
          <cell r="C344">
            <v>17</v>
          </cell>
          <cell r="D344" t="str">
            <v>Tocantins</v>
          </cell>
          <cell r="E344">
            <v>170005</v>
          </cell>
          <cell r="F344" t="str">
            <v>Araguaína</v>
          </cell>
          <cell r="G344" t="str">
            <v/>
          </cell>
          <cell r="H344">
            <v>170005</v>
          </cell>
          <cell r="I344">
            <v>1</v>
          </cell>
          <cell r="J344" t="str">
            <v>Média Renda e Médio Dinamismo</v>
          </cell>
        </row>
        <row r="345">
          <cell r="A345">
            <v>1703891</v>
          </cell>
          <cell r="B345" t="str">
            <v>Carrasco Bonito</v>
          </cell>
          <cell r="C345">
            <v>17</v>
          </cell>
          <cell r="D345" t="str">
            <v>Tocantins</v>
          </cell>
          <cell r="E345">
            <v>170009</v>
          </cell>
          <cell r="F345" t="str">
            <v>Araguatins</v>
          </cell>
          <cell r="G345" t="str">
            <v/>
          </cell>
          <cell r="H345">
            <v>170009</v>
          </cell>
          <cell r="I345">
            <v>1</v>
          </cell>
          <cell r="J345" t="str">
            <v>Baixa Renda e Médio Dinamismo</v>
          </cell>
        </row>
        <row r="346">
          <cell r="A346">
            <v>1703909</v>
          </cell>
          <cell r="B346" t="str">
            <v>Caseara</v>
          </cell>
          <cell r="C346">
            <v>17</v>
          </cell>
          <cell r="D346" t="str">
            <v>Tocantins</v>
          </cell>
          <cell r="E346">
            <v>170003</v>
          </cell>
          <cell r="F346" t="str">
            <v>Paraíso do Tocantins</v>
          </cell>
          <cell r="G346" t="str">
            <v/>
          </cell>
          <cell r="H346">
            <v>170003</v>
          </cell>
          <cell r="I346">
            <v>1</v>
          </cell>
          <cell r="J346" t="str">
            <v>Média Renda e Alto Dinamismo</v>
          </cell>
        </row>
        <row r="347">
          <cell r="A347">
            <v>1704105</v>
          </cell>
          <cell r="B347" t="str">
            <v>Centenário</v>
          </cell>
          <cell r="C347">
            <v>17</v>
          </cell>
          <cell r="D347" t="str">
            <v>Tocantins</v>
          </cell>
          <cell r="E347">
            <v>170006</v>
          </cell>
          <cell r="F347" t="str">
            <v>Guaraí</v>
          </cell>
          <cell r="G347" t="str">
            <v/>
          </cell>
          <cell r="H347">
            <v>170006</v>
          </cell>
          <cell r="I347">
            <v>1</v>
          </cell>
          <cell r="J347" t="str">
            <v>Média Renda e Alto Dinamismo</v>
          </cell>
        </row>
        <row r="348">
          <cell r="A348">
            <v>1704600</v>
          </cell>
          <cell r="B348" t="str">
            <v>Chapada de Areia</v>
          </cell>
          <cell r="C348">
            <v>17</v>
          </cell>
          <cell r="D348" t="str">
            <v>Tocantins</v>
          </cell>
          <cell r="E348">
            <v>170003</v>
          </cell>
          <cell r="F348" t="str">
            <v>Paraíso do Tocantins</v>
          </cell>
          <cell r="G348" t="str">
            <v/>
          </cell>
          <cell r="H348">
            <v>170003</v>
          </cell>
          <cell r="I348">
            <v>1</v>
          </cell>
          <cell r="J348" t="str">
            <v>Média Renda e Alto Dinamismo</v>
          </cell>
        </row>
        <row r="349">
          <cell r="A349">
            <v>1705102</v>
          </cell>
          <cell r="B349" t="str">
            <v>Chapada da Natividade</v>
          </cell>
          <cell r="C349">
            <v>17</v>
          </cell>
          <cell r="D349" t="str">
            <v>Tocantins</v>
          </cell>
          <cell r="E349">
            <v>170002</v>
          </cell>
          <cell r="F349" t="str">
            <v>Porto Nacional</v>
          </cell>
          <cell r="G349" t="str">
            <v/>
          </cell>
          <cell r="H349">
            <v>170002</v>
          </cell>
          <cell r="I349">
            <v>1</v>
          </cell>
          <cell r="J349" t="str">
            <v>Média Renda e Alto Dinamismo</v>
          </cell>
        </row>
        <row r="350">
          <cell r="A350">
            <v>1705508</v>
          </cell>
          <cell r="B350" t="str">
            <v>Colinas do Tocantins</v>
          </cell>
          <cell r="C350">
            <v>17</v>
          </cell>
          <cell r="D350" t="str">
            <v>Tocantins</v>
          </cell>
          <cell r="E350">
            <v>170007</v>
          </cell>
          <cell r="F350" t="str">
            <v>Colinas do Tocantins</v>
          </cell>
          <cell r="G350" t="str">
            <v/>
          </cell>
          <cell r="H350">
            <v>170007</v>
          </cell>
          <cell r="I350">
            <v>1</v>
          </cell>
          <cell r="J350" t="str">
            <v>Média Renda e Médio Dinamismo</v>
          </cell>
        </row>
        <row r="351">
          <cell r="A351">
            <v>1705557</v>
          </cell>
          <cell r="B351" t="str">
            <v>Combinado</v>
          </cell>
          <cell r="C351">
            <v>17</v>
          </cell>
          <cell r="D351" t="str">
            <v>Tocantins</v>
          </cell>
          <cell r="E351">
            <v>170011</v>
          </cell>
          <cell r="F351" t="str">
            <v>Dianópolis</v>
          </cell>
          <cell r="G351" t="str">
            <v/>
          </cell>
          <cell r="H351">
            <v>170011</v>
          </cell>
          <cell r="I351">
            <v>1</v>
          </cell>
          <cell r="J351" t="str">
            <v>Média Renda e Médio Dinamismo</v>
          </cell>
        </row>
        <row r="352">
          <cell r="A352">
            <v>1705607</v>
          </cell>
          <cell r="B352" t="str">
            <v>Conceição do Tocantins</v>
          </cell>
          <cell r="C352">
            <v>17</v>
          </cell>
          <cell r="D352" t="str">
            <v>Tocantins</v>
          </cell>
          <cell r="E352">
            <v>170011</v>
          </cell>
          <cell r="F352" t="str">
            <v>Dianópolis</v>
          </cell>
          <cell r="G352" t="str">
            <v/>
          </cell>
          <cell r="H352">
            <v>170011</v>
          </cell>
          <cell r="I352">
            <v>1</v>
          </cell>
          <cell r="J352" t="str">
            <v>Média Renda e Médio Dinamismo</v>
          </cell>
        </row>
        <row r="353">
          <cell r="A353">
            <v>1706001</v>
          </cell>
          <cell r="B353" t="str">
            <v>Couto Magalhães</v>
          </cell>
          <cell r="C353">
            <v>17</v>
          </cell>
          <cell r="D353" t="str">
            <v>Tocantins</v>
          </cell>
          <cell r="E353">
            <v>170006</v>
          </cell>
          <cell r="F353" t="str">
            <v>Guaraí</v>
          </cell>
          <cell r="G353" t="str">
            <v/>
          </cell>
          <cell r="H353">
            <v>170006</v>
          </cell>
          <cell r="I353">
            <v>1</v>
          </cell>
          <cell r="J353" t="str">
            <v>Média Renda e Alto Dinamismo</v>
          </cell>
        </row>
        <row r="354">
          <cell r="A354">
            <v>1706100</v>
          </cell>
          <cell r="B354" t="str">
            <v>Cristalândia</v>
          </cell>
          <cell r="C354">
            <v>17</v>
          </cell>
          <cell r="D354" t="str">
            <v>Tocantins</v>
          </cell>
          <cell r="E354">
            <v>170003</v>
          </cell>
          <cell r="F354" t="str">
            <v>Paraíso do Tocantins</v>
          </cell>
          <cell r="G354" t="str">
            <v/>
          </cell>
          <cell r="H354">
            <v>170003</v>
          </cell>
          <cell r="I354">
            <v>1</v>
          </cell>
          <cell r="J354" t="str">
            <v>Média Renda e Alto Dinamismo</v>
          </cell>
        </row>
        <row r="355">
          <cell r="A355">
            <v>1706258</v>
          </cell>
          <cell r="B355" t="str">
            <v>Crixás do Tocantins</v>
          </cell>
          <cell r="C355">
            <v>17</v>
          </cell>
          <cell r="D355" t="str">
            <v>Tocantins</v>
          </cell>
          <cell r="E355">
            <v>170010</v>
          </cell>
          <cell r="F355" t="str">
            <v>Gurupi</v>
          </cell>
          <cell r="G355" t="str">
            <v/>
          </cell>
          <cell r="H355">
            <v>170010</v>
          </cell>
          <cell r="I355">
            <v>1</v>
          </cell>
          <cell r="J355" t="str">
            <v>Média Renda e Alto Dinamismo</v>
          </cell>
        </row>
        <row r="356">
          <cell r="A356">
            <v>1706506</v>
          </cell>
          <cell r="B356" t="str">
            <v>Darcinópolis</v>
          </cell>
          <cell r="C356">
            <v>17</v>
          </cell>
          <cell r="D356" t="str">
            <v>Tocantins</v>
          </cell>
          <cell r="E356">
            <v>170005</v>
          </cell>
          <cell r="F356" t="str">
            <v>Araguaína</v>
          </cell>
          <cell r="G356" t="str">
            <v/>
          </cell>
          <cell r="H356">
            <v>170005</v>
          </cell>
          <cell r="I356">
            <v>1</v>
          </cell>
          <cell r="J356" t="str">
            <v>Média Renda e Médio Dinamismo</v>
          </cell>
        </row>
        <row r="357">
          <cell r="A357">
            <v>1707009</v>
          </cell>
          <cell r="B357" t="str">
            <v>Dianópolis</v>
          </cell>
          <cell r="C357">
            <v>17</v>
          </cell>
          <cell r="D357" t="str">
            <v>Tocantins</v>
          </cell>
          <cell r="E357">
            <v>170011</v>
          </cell>
          <cell r="F357" t="str">
            <v>Dianópolis</v>
          </cell>
          <cell r="G357" t="str">
            <v/>
          </cell>
          <cell r="H357">
            <v>170011</v>
          </cell>
          <cell r="I357">
            <v>1</v>
          </cell>
          <cell r="J357" t="str">
            <v>Média Renda e Médio Dinamismo</v>
          </cell>
        </row>
        <row r="358">
          <cell r="A358">
            <v>1707108</v>
          </cell>
          <cell r="B358" t="str">
            <v>Divinópolis do Tocantins</v>
          </cell>
          <cell r="C358">
            <v>17</v>
          </cell>
          <cell r="D358" t="str">
            <v>Tocantins</v>
          </cell>
          <cell r="E358">
            <v>170003</v>
          </cell>
          <cell r="F358" t="str">
            <v>Paraíso do Tocantins</v>
          </cell>
          <cell r="G358" t="str">
            <v/>
          </cell>
          <cell r="H358">
            <v>170003</v>
          </cell>
          <cell r="I358">
            <v>1</v>
          </cell>
          <cell r="J358" t="str">
            <v>Média Renda e Alto Dinamismo</v>
          </cell>
        </row>
        <row r="359">
          <cell r="A359">
            <v>1707207</v>
          </cell>
          <cell r="B359" t="str">
            <v>Dois Irmãos do Tocantins</v>
          </cell>
          <cell r="C359">
            <v>17</v>
          </cell>
          <cell r="D359" t="str">
            <v>Tocantins</v>
          </cell>
          <cell r="E359">
            <v>170004</v>
          </cell>
          <cell r="F359" t="str">
            <v>Miracema do Tocantins</v>
          </cell>
          <cell r="G359" t="str">
            <v/>
          </cell>
          <cell r="H359">
            <v>170004</v>
          </cell>
          <cell r="I359">
            <v>1</v>
          </cell>
          <cell r="J359" t="str">
            <v>Média Renda e Alto Dinamismo</v>
          </cell>
        </row>
        <row r="360">
          <cell r="A360">
            <v>1707306</v>
          </cell>
          <cell r="B360" t="str">
            <v>Dueré</v>
          </cell>
          <cell r="C360">
            <v>17</v>
          </cell>
          <cell r="D360" t="str">
            <v>Tocantins</v>
          </cell>
          <cell r="E360">
            <v>170010</v>
          </cell>
          <cell r="F360" t="str">
            <v>Gurupi</v>
          </cell>
          <cell r="G360" t="str">
            <v/>
          </cell>
          <cell r="H360">
            <v>170010</v>
          </cell>
          <cell r="I360">
            <v>1</v>
          </cell>
          <cell r="J360" t="str">
            <v>Média Renda e Alto Dinamismo</v>
          </cell>
        </row>
        <row r="361">
          <cell r="A361">
            <v>1707405</v>
          </cell>
          <cell r="B361" t="str">
            <v>Esperantina</v>
          </cell>
          <cell r="C361">
            <v>17</v>
          </cell>
          <cell r="D361" t="str">
            <v>Tocantins</v>
          </cell>
          <cell r="E361">
            <v>170009</v>
          </cell>
          <cell r="F361" t="str">
            <v>Araguatins</v>
          </cell>
          <cell r="G361" t="str">
            <v/>
          </cell>
          <cell r="H361">
            <v>170009</v>
          </cell>
          <cell r="I361">
            <v>1</v>
          </cell>
          <cell r="J361" t="str">
            <v>Baixa Renda e Médio Dinamismo</v>
          </cell>
        </row>
        <row r="362">
          <cell r="A362">
            <v>1707553</v>
          </cell>
          <cell r="B362" t="str">
            <v>Fátima</v>
          </cell>
          <cell r="C362">
            <v>17</v>
          </cell>
          <cell r="D362" t="str">
            <v>Tocantins</v>
          </cell>
          <cell r="E362">
            <v>170002</v>
          </cell>
          <cell r="F362" t="str">
            <v>Porto Nacional</v>
          </cell>
          <cell r="G362" t="str">
            <v>RM de Palmas (TO)</v>
          </cell>
          <cell r="H362">
            <v>1707553</v>
          </cell>
          <cell r="I362">
            <v>1</v>
          </cell>
          <cell r="J362" t="str">
            <v>Média Renda e Médio Dinamismo</v>
          </cell>
        </row>
        <row r="363">
          <cell r="A363">
            <v>1707652</v>
          </cell>
          <cell r="B363" t="str">
            <v>Figueirópolis</v>
          </cell>
          <cell r="C363">
            <v>17</v>
          </cell>
          <cell r="D363" t="str">
            <v>Tocantins</v>
          </cell>
          <cell r="E363">
            <v>170010</v>
          </cell>
          <cell r="F363" t="str">
            <v>Gurupi</v>
          </cell>
          <cell r="G363" t="str">
            <v/>
          </cell>
          <cell r="H363">
            <v>170010</v>
          </cell>
          <cell r="I363">
            <v>1</v>
          </cell>
          <cell r="J363" t="str">
            <v>Média Renda e Alto Dinamismo</v>
          </cell>
        </row>
        <row r="364">
          <cell r="A364">
            <v>1707702</v>
          </cell>
          <cell r="B364" t="str">
            <v>Filadélfia</v>
          </cell>
          <cell r="C364">
            <v>17</v>
          </cell>
          <cell r="D364" t="str">
            <v>Tocantins</v>
          </cell>
          <cell r="E364">
            <v>170005</v>
          </cell>
          <cell r="F364" t="str">
            <v>Araguaína</v>
          </cell>
          <cell r="G364" t="str">
            <v/>
          </cell>
          <cell r="H364">
            <v>170005</v>
          </cell>
          <cell r="I364">
            <v>1</v>
          </cell>
          <cell r="J364" t="str">
            <v>Média Renda e Médio Dinamismo</v>
          </cell>
        </row>
        <row r="365">
          <cell r="A365">
            <v>1708205</v>
          </cell>
          <cell r="B365" t="str">
            <v>Formoso do Araguaia</v>
          </cell>
          <cell r="C365">
            <v>17</v>
          </cell>
          <cell r="D365" t="str">
            <v>Tocantins</v>
          </cell>
          <cell r="E365">
            <v>170010</v>
          </cell>
          <cell r="F365" t="str">
            <v>Gurupi</v>
          </cell>
          <cell r="G365" t="str">
            <v/>
          </cell>
          <cell r="H365">
            <v>170010</v>
          </cell>
          <cell r="I365">
            <v>1</v>
          </cell>
          <cell r="J365" t="str">
            <v>Média Renda e Alto Dinamismo</v>
          </cell>
        </row>
        <row r="366">
          <cell r="A366">
            <v>1708254</v>
          </cell>
          <cell r="B366" t="str">
            <v>Tabocão</v>
          </cell>
          <cell r="C366">
            <v>17</v>
          </cell>
          <cell r="D366" t="str">
            <v>Tocantins</v>
          </cell>
          <cell r="E366">
            <v>170006</v>
          </cell>
          <cell r="F366" t="str">
            <v>Guaraí</v>
          </cell>
          <cell r="G366" t="str">
            <v/>
          </cell>
          <cell r="H366">
            <v>170006</v>
          </cell>
          <cell r="I366">
            <v>1</v>
          </cell>
          <cell r="J366" t="str">
            <v>Média Renda e Alto Dinamismo</v>
          </cell>
        </row>
        <row r="367">
          <cell r="A367">
            <v>1708304</v>
          </cell>
          <cell r="B367" t="str">
            <v>Goianorte</v>
          </cell>
          <cell r="C367">
            <v>17</v>
          </cell>
          <cell r="D367" t="str">
            <v>Tocantins</v>
          </cell>
          <cell r="E367">
            <v>170006</v>
          </cell>
          <cell r="F367" t="str">
            <v>Guaraí</v>
          </cell>
          <cell r="G367" t="str">
            <v/>
          </cell>
          <cell r="H367">
            <v>170006</v>
          </cell>
          <cell r="I367">
            <v>1</v>
          </cell>
          <cell r="J367" t="str">
            <v>Média Renda e Alto Dinamismo</v>
          </cell>
        </row>
        <row r="368">
          <cell r="A368">
            <v>1709005</v>
          </cell>
          <cell r="B368" t="str">
            <v>Goiatins</v>
          </cell>
          <cell r="C368">
            <v>17</v>
          </cell>
          <cell r="D368" t="str">
            <v>Tocantins</v>
          </cell>
          <cell r="E368">
            <v>170005</v>
          </cell>
          <cell r="F368" t="str">
            <v>Araguaína</v>
          </cell>
          <cell r="G368" t="str">
            <v/>
          </cell>
          <cell r="H368">
            <v>170005</v>
          </cell>
          <cell r="I368">
            <v>1</v>
          </cell>
          <cell r="J368" t="str">
            <v>Média Renda e Médio Dinamismo</v>
          </cell>
        </row>
        <row r="369">
          <cell r="A369">
            <v>1709302</v>
          </cell>
          <cell r="B369" t="str">
            <v>Guaraí</v>
          </cell>
          <cell r="C369">
            <v>17</v>
          </cell>
          <cell r="D369" t="str">
            <v>Tocantins</v>
          </cell>
          <cell r="E369">
            <v>170006</v>
          </cell>
          <cell r="F369" t="str">
            <v>Guaraí</v>
          </cell>
          <cell r="G369" t="str">
            <v/>
          </cell>
          <cell r="H369">
            <v>170006</v>
          </cell>
          <cell r="I369">
            <v>1</v>
          </cell>
          <cell r="J369" t="str">
            <v>Média Renda e Alto Dinamismo</v>
          </cell>
        </row>
        <row r="370">
          <cell r="A370">
            <v>1709500</v>
          </cell>
          <cell r="B370" t="str">
            <v>Gurupi</v>
          </cell>
          <cell r="C370">
            <v>17</v>
          </cell>
          <cell r="D370" t="str">
            <v>Tocantins</v>
          </cell>
          <cell r="E370">
            <v>170010</v>
          </cell>
          <cell r="F370" t="str">
            <v>Gurupi</v>
          </cell>
          <cell r="G370" t="str">
            <v/>
          </cell>
          <cell r="H370">
            <v>170010</v>
          </cell>
          <cell r="I370">
            <v>1</v>
          </cell>
          <cell r="J370" t="str">
            <v>Média Renda e Alto Dinamismo</v>
          </cell>
        </row>
        <row r="371">
          <cell r="A371">
            <v>1709807</v>
          </cell>
          <cell r="B371" t="str">
            <v>Ipueiras</v>
          </cell>
          <cell r="C371">
            <v>17</v>
          </cell>
          <cell r="D371" t="str">
            <v>Tocantins</v>
          </cell>
          <cell r="E371">
            <v>170002</v>
          </cell>
          <cell r="F371" t="str">
            <v>Porto Nacional</v>
          </cell>
          <cell r="G371" t="str">
            <v>RM de Palmas (TO)</v>
          </cell>
          <cell r="H371">
            <v>1709807</v>
          </cell>
          <cell r="I371">
            <v>1</v>
          </cell>
          <cell r="J371" t="str">
            <v>Média Renda e Baixo Dinamismo</v>
          </cell>
        </row>
        <row r="372">
          <cell r="A372">
            <v>1710508</v>
          </cell>
          <cell r="B372" t="str">
            <v>Itacajá</v>
          </cell>
          <cell r="C372">
            <v>17</v>
          </cell>
          <cell r="D372" t="str">
            <v>Tocantins</v>
          </cell>
          <cell r="E372">
            <v>170007</v>
          </cell>
          <cell r="F372" t="str">
            <v>Colinas do Tocantins</v>
          </cell>
          <cell r="G372" t="str">
            <v/>
          </cell>
          <cell r="H372">
            <v>170007</v>
          </cell>
          <cell r="I372">
            <v>1</v>
          </cell>
          <cell r="J372" t="str">
            <v>Média Renda e Médio Dinamismo</v>
          </cell>
        </row>
        <row r="373">
          <cell r="A373">
            <v>1710706</v>
          </cell>
          <cell r="B373" t="str">
            <v>Itaguatins</v>
          </cell>
          <cell r="C373">
            <v>17</v>
          </cell>
          <cell r="D373" t="str">
            <v>Tocantins</v>
          </cell>
          <cell r="E373">
            <v>170009</v>
          </cell>
          <cell r="F373" t="str">
            <v>Araguatins</v>
          </cell>
          <cell r="G373" t="str">
            <v/>
          </cell>
          <cell r="H373">
            <v>170009</v>
          </cell>
          <cell r="I373">
            <v>1</v>
          </cell>
          <cell r="J373" t="str">
            <v>Baixa Renda e Médio Dinamismo</v>
          </cell>
        </row>
        <row r="374">
          <cell r="A374">
            <v>1710904</v>
          </cell>
          <cell r="B374" t="str">
            <v>Itapiratins</v>
          </cell>
          <cell r="C374">
            <v>17</v>
          </cell>
          <cell r="D374" t="str">
            <v>Tocantins</v>
          </cell>
          <cell r="E374">
            <v>170007</v>
          </cell>
          <cell r="F374" t="str">
            <v>Colinas do Tocantins</v>
          </cell>
          <cell r="G374" t="str">
            <v/>
          </cell>
          <cell r="H374">
            <v>170007</v>
          </cell>
          <cell r="I374">
            <v>1</v>
          </cell>
          <cell r="J374" t="str">
            <v>Média Renda e Médio Dinamismo</v>
          </cell>
        </row>
        <row r="375">
          <cell r="A375">
            <v>1711100</v>
          </cell>
          <cell r="B375" t="str">
            <v>Itaporã do Tocantins</v>
          </cell>
          <cell r="C375">
            <v>17</v>
          </cell>
          <cell r="D375" t="str">
            <v>Tocantins</v>
          </cell>
          <cell r="E375">
            <v>170006</v>
          </cell>
          <cell r="F375" t="str">
            <v>Guaraí</v>
          </cell>
          <cell r="G375" t="str">
            <v/>
          </cell>
          <cell r="H375">
            <v>170006</v>
          </cell>
          <cell r="I375">
            <v>1</v>
          </cell>
          <cell r="J375" t="str">
            <v>Média Renda e Alto Dinamismo</v>
          </cell>
        </row>
        <row r="376">
          <cell r="A376">
            <v>1711506</v>
          </cell>
          <cell r="B376" t="str">
            <v>Jaú do Tocantins</v>
          </cell>
          <cell r="C376">
            <v>17</v>
          </cell>
          <cell r="D376" t="str">
            <v>Tocantins</v>
          </cell>
          <cell r="E376">
            <v>170010</v>
          </cell>
          <cell r="F376" t="str">
            <v>Gurupi</v>
          </cell>
          <cell r="G376" t="str">
            <v/>
          </cell>
          <cell r="H376">
            <v>170010</v>
          </cell>
          <cell r="I376">
            <v>1</v>
          </cell>
          <cell r="J376" t="str">
            <v>Média Renda e Alto Dinamismo</v>
          </cell>
        </row>
        <row r="377">
          <cell r="A377">
            <v>1711803</v>
          </cell>
          <cell r="B377" t="str">
            <v>Juarina</v>
          </cell>
          <cell r="C377">
            <v>17</v>
          </cell>
          <cell r="D377" t="str">
            <v>Tocantins</v>
          </cell>
          <cell r="E377">
            <v>170007</v>
          </cell>
          <cell r="F377" t="str">
            <v>Colinas do Tocantins</v>
          </cell>
          <cell r="G377" t="str">
            <v/>
          </cell>
          <cell r="H377">
            <v>170007</v>
          </cell>
          <cell r="I377">
            <v>1</v>
          </cell>
          <cell r="J377" t="str">
            <v>Média Renda e Médio Dinamismo</v>
          </cell>
        </row>
        <row r="378">
          <cell r="A378">
            <v>1711902</v>
          </cell>
          <cell r="B378" t="str">
            <v>Lagoa da Confusão</v>
          </cell>
          <cell r="C378">
            <v>17</v>
          </cell>
          <cell r="D378" t="str">
            <v>Tocantins</v>
          </cell>
          <cell r="E378">
            <v>170003</v>
          </cell>
          <cell r="F378" t="str">
            <v>Paraíso do Tocantins</v>
          </cell>
          <cell r="G378" t="str">
            <v/>
          </cell>
          <cell r="H378">
            <v>170003</v>
          </cell>
          <cell r="I378">
            <v>1</v>
          </cell>
          <cell r="J378" t="str">
            <v>Média Renda e Alto Dinamismo</v>
          </cell>
        </row>
        <row r="379">
          <cell r="A379">
            <v>1711951</v>
          </cell>
          <cell r="B379" t="str">
            <v>Lagoa do Tocantins</v>
          </cell>
          <cell r="C379">
            <v>17</v>
          </cell>
          <cell r="D379" t="str">
            <v>Tocantins</v>
          </cell>
          <cell r="E379">
            <v>170001</v>
          </cell>
          <cell r="F379" t="str">
            <v>Palmas</v>
          </cell>
          <cell r="G379" t="str">
            <v/>
          </cell>
          <cell r="H379">
            <v>170001</v>
          </cell>
          <cell r="I379">
            <v>1</v>
          </cell>
          <cell r="J379" t="str">
            <v>Média Renda e Alto Dinamismo</v>
          </cell>
        </row>
        <row r="380">
          <cell r="A380">
            <v>1712009</v>
          </cell>
          <cell r="B380" t="str">
            <v>Lajeado</v>
          </cell>
          <cell r="C380">
            <v>17</v>
          </cell>
          <cell r="D380" t="str">
            <v>Tocantins</v>
          </cell>
          <cell r="E380">
            <v>170001</v>
          </cell>
          <cell r="F380" t="str">
            <v>Palmas</v>
          </cell>
          <cell r="G380" t="str">
            <v>RM de Palmas (TO)</v>
          </cell>
          <cell r="H380">
            <v>1712009</v>
          </cell>
          <cell r="I380">
            <v>1</v>
          </cell>
          <cell r="J380" t="str">
            <v>Média Renda e Médio Dinamismo</v>
          </cell>
        </row>
        <row r="381">
          <cell r="A381">
            <v>1712157</v>
          </cell>
          <cell r="B381" t="str">
            <v>Lavandeira</v>
          </cell>
          <cell r="C381">
            <v>17</v>
          </cell>
          <cell r="D381" t="str">
            <v>Tocantins</v>
          </cell>
          <cell r="E381">
            <v>170011</v>
          </cell>
          <cell r="F381" t="str">
            <v>Dianópolis</v>
          </cell>
          <cell r="G381" t="str">
            <v/>
          </cell>
          <cell r="H381">
            <v>170011</v>
          </cell>
          <cell r="I381">
            <v>1</v>
          </cell>
          <cell r="J381" t="str">
            <v>Média Renda e Médio Dinamismo</v>
          </cell>
        </row>
        <row r="382">
          <cell r="A382">
            <v>1712405</v>
          </cell>
          <cell r="B382" t="str">
            <v>Lizarda</v>
          </cell>
          <cell r="C382">
            <v>17</v>
          </cell>
          <cell r="D382" t="str">
            <v>Tocantins</v>
          </cell>
          <cell r="E382">
            <v>170001</v>
          </cell>
          <cell r="F382" t="str">
            <v>Palmas</v>
          </cell>
          <cell r="G382" t="str">
            <v/>
          </cell>
          <cell r="H382">
            <v>170001</v>
          </cell>
          <cell r="I382">
            <v>1</v>
          </cell>
          <cell r="J382" t="str">
            <v>Média Renda e Alto Dinamismo</v>
          </cell>
        </row>
        <row r="383">
          <cell r="A383">
            <v>1712454</v>
          </cell>
          <cell r="B383" t="str">
            <v>Luzinópolis</v>
          </cell>
          <cell r="C383">
            <v>17</v>
          </cell>
          <cell r="D383" t="str">
            <v>Tocantins</v>
          </cell>
          <cell r="E383">
            <v>170008</v>
          </cell>
          <cell r="F383" t="str">
            <v>Tocantinópolis</v>
          </cell>
          <cell r="G383" t="str">
            <v/>
          </cell>
          <cell r="H383">
            <v>170008</v>
          </cell>
          <cell r="I383">
            <v>1</v>
          </cell>
          <cell r="J383" t="str">
            <v>Média Renda e Médio Dinamismo</v>
          </cell>
        </row>
        <row r="384">
          <cell r="A384">
            <v>1712504</v>
          </cell>
          <cell r="B384" t="str">
            <v>Marianópolis do Tocantins</v>
          </cell>
          <cell r="C384">
            <v>17</v>
          </cell>
          <cell r="D384" t="str">
            <v>Tocantins</v>
          </cell>
          <cell r="E384">
            <v>170003</v>
          </cell>
          <cell r="F384" t="str">
            <v>Paraíso do Tocantins</v>
          </cell>
          <cell r="G384" t="str">
            <v/>
          </cell>
          <cell r="H384">
            <v>170003</v>
          </cell>
          <cell r="I384">
            <v>1</v>
          </cell>
          <cell r="J384" t="str">
            <v>Média Renda e Alto Dinamismo</v>
          </cell>
        </row>
        <row r="385">
          <cell r="A385">
            <v>1712702</v>
          </cell>
          <cell r="B385" t="str">
            <v>Mateiros</v>
          </cell>
          <cell r="C385">
            <v>17</v>
          </cell>
          <cell r="D385" t="str">
            <v>Tocantins</v>
          </cell>
          <cell r="E385">
            <v>170001</v>
          </cell>
          <cell r="F385" t="str">
            <v>Palmas</v>
          </cell>
          <cell r="G385" t="str">
            <v/>
          </cell>
          <cell r="H385">
            <v>170001</v>
          </cell>
          <cell r="I385">
            <v>1</v>
          </cell>
          <cell r="J385" t="str">
            <v>Média Renda e Alto Dinamismo</v>
          </cell>
        </row>
        <row r="386">
          <cell r="A386">
            <v>1712801</v>
          </cell>
          <cell r="B386" t="str">
            <v>Maurilândia do Tocantins</v>
          </cell>
          <cell r="C386">
            <v>17</v>
          </cell>
          <cell r="D386" t="str">
            <v>Tocantins</v>
          </cell>
          <cell r="E386">
            <v>170008</v>
          </cell>
          <cell r="F386" t="str">
            <v>Tocantinópolis</v>
          </cell>
          <cell r="G386" t="str">
            <v/>
          </cell>
          <cell r="H386">
            <v>170008</v>
          </cell>
          <cell r="I386">
            <v>1</v>
          </cell>
          <cell r="J386" t="str">
            <v>Média Renda e Médio Dinamismo</v>
          </cell>
        </row>
        <row r="387">
          <cell r="A387">
            <v>1713205</v>
          </cell>
          <cell r="B387" t="str">
            <v>Miracema do Tocantins</v>
          </cell>
          <cell r="C387">
            <v>17</v>
          </cell>
          <cell r="D387" t="str">
            <v>Tocantins</v>
          </cell>
          <cell r="E387">
            <v>170004</v>
          </cell>
          <cell r="F387" t="str">
            <v>Miracema do Tocantins</v>
          </cell>
          <cell r="G387" t="str">
            <v>RM de Palmas (TO)</v>
          </cell>
          <cell r="H387">
            <v>1713205</v>
          </cell>
          <cell r="I387">
            <v>1</v>
          </cell>
          <cell r="J387" t="str">
            <v>Média Renda e Médio Dinamismo</v>
          </cell>
        </row>
        <row r="388">
          <cell r="A388">
            <v>1713304</v>
          </cell>
          <cell r="B388" t="str">
            <v>Miranorte</v>
          </cell>
          <cell r="C388">
            <v>17</v>
          </cell>
          <cell r="D388" t="str">
            <v>Tocantins</v>
          </cell>
          <cell r="E388">
            <v>170004</v>
          </cell>
          <cell r="F388" t="str">
            <v>Miracema do Tocantins</v>
          </cell>
          <cell r="G388" t="str">
            <v>RM de Palmas (TO)</v>
          </cell>
          <cell r="H388">
            <v>1713304</v>
          </cell>
          <cell r="I388">
            <v>1</v>
          </cell>
          <cell r="J388" t="str">
            <v>Média Renda e Alto Dinamismo</v>
          </cell>
        </row>
        <row r="389">
          <cell r="A389">
            <v>1713601</v>
          </cell>
          <cell r="B389" t="str">
            <v>Monte do Carmo</v>
          </cell>
          <cell r="C389">
            <v>17</v>
          </cell>
          <cell r="D389" t="str">
            <v>Tocantins</v>
          </cell>
          <cell r="E389">
            <v>170002</v>
          </cell>
          <cell r="F389" t="str">
            <v>Porto Nacional</v>
          </cell>
          <cell r="G389" t="str">
            <v>RM de Palmas (TO)</v>
          </cell>
          <cell r="H389">
            <v>1713601</v>
          </cell>
          <cell r="I389">
            <v>1</v>
          </cell>
          <cell r="J389" t="str">
            <v>Média Renda e Alto Dinamismo</v>
          </cell>
        </row>
        <row r="390">
          <cell r="A390">
            <v>1713700</v>
          </cell>
          <cell r="B390" t="str">
            <v>Monte Santo do Tocantins</v>
          </cell>
          <cell r="C390">
            <v>17</v>
          </cell>
          <cell r="D390" t="str">
            <v>Tocantins</v>
          </cell>
          <cell r="E390">
            <v>170003</v>
          </cell>
          <cell r="F390" t="str">
            <v>Paraíso do Tocantins</v>
          </cell>
          <cell r="G390" t="str">
            <v/>
          </cell>
          <cell r="H390">
            <v>170003</v>
          </cell>
          <cell r="I390">
            <v>1</v>
          </cell>
          <cell r="J390" t="str">
            <v>Média Renda e Alto Dinamismo</v>
          </cell>
        </row>
        <row r="391">
          <cell r="A391">
            <v>1713809</v>
          </cell>
          <cell r="B391" t="str">
            <v>Palmeiras do Tocantins</v>
          </cell>
          <cell r="C391">
            <v>17</v>
          </cell>
          <cell r="D391" t="str">
            <v>Tocantins</v>
          </cell>
          <cell r="E391">
            <v>170008</v>
          </cell>
          <cell r="F391" t="str">
            <v>Tocantinópolis</v>
          </cell>
          <cell r="G391" t="str">
            <v/>
          </cell>
          <cell r="H391">
            <v>170008</v>
          </cell>
          <cell r="I391">
            <v>1</v>
          </cell>
          <cell r="J391" t="str">
            <v>Média Renda e Médio Dinamismo</v>
          </cell>
        </row>
        <row r="392">
          <cell r="A392">
            <v>1713957</v>
          </cell>
          <cell r="B392" t="str">
            <v>Muricilândia</v>
          </cell>
          <cell r="C392">
            <v>17</v>
          </cell>
          <cell r="D392" t="str">
            <v>Tocantins</v>
          </cell>
          <cell r="E392">
            <v>170005</v>
          </cell>
          <cell r="F392" t="str">
            <v>Araguaína</v>
          </cell>
          <cell r="G392" t="str">
            <v/>
          </cell>
          <cell r="H392">
            <v>170005</v>
          </cell>
          <cell r="I392">
            <v>1</v>
          </cell>
          <cell r="J392" t="str">
            <v>Média Renda e Médio Dinamismo</v>
          </cell>
        </row>
        <row r="393">
          <cell r="A393">
            <v>1714203</v>
          </cell>
          <cell r="B393" t="str">
            <v>Natividade</v>
          </cell>
          <cell r="C393">
            <v>17</v>
          </cell>
          <cell r="D393" t="str">
            <v>Tocantins</v>
          </cell>
          <cell r="E393">
            <v>170002</v>
          </cell>
          <cell r="F393" t="str">
            <v>Porto Nacional</v>
          </cell>
          <cell r="G393" t="str">
            <v/>
          </cell>
          <cell r="H393">
            <v>170002</v>
          </cell>
          <cell r="I393">
            <v>1</v>
          </cell>
          <cell r="J393" t="str">
            <v>Média Renda e Alto Dinamismo</v>
          </cell>
        </row>
        <row r="394">
          <cell r="A394">
            <v>1714302</v>
          </cell>
          <cell r="B394" t="str">
            <v>Nazaré</v>
          </cell>
          <cell r="C394">
            <v>17</v>
          </cell>
          <cell r="D394" t="str">
            <v>Tocantins</v>
          </cell>
          <cell r="E394">
            <v>170008</v>
          </cell>
          <cell r="F394" t="str">
            <v>Tocantinópolis</v>
          </cell>
          <cell r="G394" t="str">
            <v/>
          </cell>
          <cell r="H394">
            <v>170008</v>
          </cell>
          <cell r="I394">
            <v>1</v>
          </cell>
          <cell r="J394" t="str">
            <v>Média Renda e Médio Dinamismo</v>
          </cell>
        </row>
        <row r="395">
          <cell r="A395">
            <v>1714880</v>
          </cell>
          <cell r="B395" t="str">
            <v>Nova Olinda</v>
          </cell>
          <cell r="C395">
            <v>17</v>
          </cell>
          <cell r="D395" t="str">
            <v>Tocantins</v>
          </cell>
          <cell r="E395">
            <v>170005</v>
          </cell>
          <cell r="F395" t="str">
            <v>Araguaína</v>
          </cell>
          <cell r="G395" t="str">
            <v/>
          </cell>
          <cell r="H395">
            <v>170005</v>
          </cell>
          <cell r="I395">
            <v>1</v>
          </cell>
          <cell r="J395" t="str">
            <v>Média Renda e Médio Dinamismo</v>
          </cell>
        </row>
        <row r="396">
          <cell r="A396">
            <v>1715002</v>
          </cell>
          <cell r="B396" t="str">
            <v>Nova Rosalândia</v>
          </cell>
          <cell r="C396">
            <v>17</v>
          </cell>
          <cell r="D396" t="str">
            <v>Tocantins</v>
          </cell>
          <cell r="E396">
            <v>170003</v>
          </cell>
          <cell r="F396" t="str">
            <v>Paraíso do Tocantins</v>
          </cell>
          <cell r="G396" t="str">
            <v/>
          </cell>
          <cell r="H396">
            <v>170003</v>
          </cell>
          <cell r="I396">
            <v>1</v>
          </cell>
          <cell r="J396" t="str">
            <v>Média Renda e Alto Dinamismo</v>
          </cell>
        </row>
        <row r="397">
          <cell r="A397">
            <v>1715101</v>
          </cell>
          <cell r="B397" t="str">
            <v>Novo Acordo</v>
          </cell>
          <cell r="C397">
            <v>17</v>
          </cell>
          <cell r="D397" t="str">
            <v>Tocantins</v>
          </cell>
          <cell r="E397">
            <v>170001</v>
          </cell>
          <cell r="F397" t="str">
            <v>Palmas</v>
          </cell>
          <cell r="G397" t="str">
            <v/>
          </cell>
          <cell r="H397">
            <v>170001</v>
          </cell>
          <cell r="I397">
            <v>1</v>
          </cell>
          <cell r="J397" t="str">
            <v>Média Renda e Alto Dinamismo</v>
          </cell>
        </row>
        <row r="398">
          <cell r="A398">
            <v>1715150</v>
          </cell>
          <cell r="B398" t="str">
            <v>Novo Alegre</v>
          </cell>
          <cell r="C398">
            <v>17</v>
          </cell>
          <cell r="D398" t="str">
            <v>Tocantins</v>
          </cell>
          <cell r="E398">
            <v>170011</v>
          </cell>
          <cell r="F398" t="str">
            <v>Dianópolis</v>
          </cell>
          <cell r="G398" t="str">
            <v/>
          </cell>
          <cell r="H398">
            <v>170011</v>
          </cell>
          <cell r="I398">
            <v>1</v>
          </cell>
          <cell r="J398" t="str">
            <v>Média Renda e Médio Dinamismo</v>
          </cell>
        </row>
        <row r="399">
          <cell r="A399">
            <v>1715259</v>
          </cell>
          <cell r="B399" t="str">
            <v>Novo Jardim</v>
          </cell>
          <cell r="C399">
            <v>17</v>
          </cell>
          <cell r="D399" t="str">
            <v>Tocantins</v>
          </cell>
          <cell r="E399">
            <v>170011</v>
          </cell>
          <cell r="F399" t="str">
            <v>Dianópolis</v>
          </cell>
          <cell r="G399" t="str">
            <v/>
          </cell>
          <cell r="H399">
            <v>170011</v>
          </cell>
          <cell r="I399">
            <v>1</v>
          </cell>
          <cell r="J399" t="str">
            <v>Média Renda e Médio Dinamismo</v>
          </cell>
        </row>
        <row r="400">
          <cell r="A400">
            <v>1715507</v>
          </cell>
          <cell r="B400" t="str">
            <v>Oliveira de Fátima</v>
          </cell>
          <cell r="C400">
            <v>17</v>
          </cell>
          <cell r="D400" t="str">
            <v>Tocantins</v>
          </cell>
          <cell r="E400">
            <v>170002</v>
          </cell>
          <cell r="F400" t="str">
            <v>Porto Nacional</v>
          </cell>
          <cell r="G400" t="str">
            <v>RM de Palmas (TO)</v>
          </cell>
          <cell r="H400">
            <v>1715507</v>
          </cell>
          <cell r="I400">
            <v>1</v>
          </cell>
          <cell r="J400" t="str">
            <v>Média Renda e Médio Dinamismo</v>
          </cell>
        </row>
        <row r="401">
          <cell r="A401">
            <v>1715705</v>
          </cell>
          <cell r="B401" t="str">
            <v>Palmeirante</v>
          </cell>
          <cell r="C401">
            <v>17</v>
          </cell>
          <cell r="D401" t="str">
            <v>Tocantins</v>
          </cell>
          <cell r="E401">
            <v>170007</v>
          </cell>
          <cell r="F401" t="str">
            <v>Colinas do Tocantins</v>
          </cell>
          <cell r="G401" t="str">
            <v/>
          </cell>
          <cell r="H401">
            <v>170007</v>
          </cell>
          <cell r="I401">
            <v>1</v>
          </cell>
          <cell r="J401" t="str">
            <v>Média Renda e Médio Dinamismo</v>
          </cell>
        </row>
        <row r="402">
          <cell r="A402">
            <v>1715754</v>
          </cell>
          <cell r="B402" t="str">
            <v>Palmeirópolis</v>
          </cell>
          <cell r="C402">
            <v>17</v>
          </cell>
          <cell r="D402" t="str">
            <v>Tocantins</v>
          </cell>
          <cell r="E402">
            <v>170010</v>
          </cell>
          <cell r="F402" t="str">
            <v>Gurupi</v>
          </cell>
          <cell r="G402" t="str">
            <v/>
          </cell>
          <cell r="H402">
            <v>170010</v>
          </cell>
          <cell r="I402">
            <v>1</v>
          </cell>
          <cell r="J402" t="str">
            <v>Média Renda e Alto Dinamismo</v>
          </cell>
        </row>
        <row r="403">
          <cell r="A403">
            <v>1716109</v>
          </cell>
          <cell r="B403" t="str">
            <v>Paraíso do Tocantins</v>
          </cell>
          <cell r="C403">
            <v>17</v>
          </cell>
          <cell r="D403" t="str">
            <v>Tocantins</v>
          </cell>
          <cell r="E403">
            <v>170003</v>
          </cell>
          <cell r="F403" t="str">
            <v>Paraíso do Tocantins</v>
          </cell>
          <cell r="G403" t="str">
            <v>RM de Palmas (TO)</v>
          </cell>
          <cell r="H403">
            <v>1716109</v>
          </cell>
          <cell r="I403">
            <v>1</v>
          </cell>
          <cell r="J403" t="str">
            <v>Média Renda e Médio Dinamismo</v>
          </cell>
        </row>
        <row r="404">
          <cell r="A404">
            <v>1716208</v>
          </cell>
          <cell r="B404" t="str">
            <v>Paranã</v>
          </cell>
          <cell r="C404">
            <v>17</v>
          </cell>
          <cell r="D404" t="str">
            <v>Tocantins</v>
          </cell>
          <cell r="E404">
            <v>170010</v>
          </cell>
          <cell r="F404" t="str">
            <v>Gurupi</v>
          </cell>
          <cell r="G404" t="str">
            <v/>
          </cell>
          <cell r="H404">
            <v>170010</v>
          </cell>
          <cell r="I404">
            <v>1</v>
          </cell>
          <cell r="J404" t="str">
            <v>Média Renda e Alto Dinamismo</v>
          </cell>
        </row>
        <row r="405">
          <cell r="A405">
            <v>1716307</v>
          </cell>
          <cell r="B405" t="str">
            <v>Pau D'Arco</v>
          </cell>
          <cell r="C405">
            <v>17</v>
          </cell>
          <cell r="D405" t="str">
            <v>Tocantins</v>
          </cell>
          <cell r="E405">
            <v>170005</v>
          </cell>
          <cell r="F405" t="str">
            <v>Araguaína</v>
          </cell>
          <cell r="G405" t="str">
            <v/>
          </cell>
          <cell r="H405">
            <v>170005</v>
          </cell>
          <cell r="I405">
            <v>1</v>
          </cell>
          <cell r="J405" t="str">
            <v>Média Renda e Médio Dinamismo</v>
          </cell>
        </row>
        <row r="406">
          <cell r="A406">
            <v>1716505</v>
          </cell>
          <cell r="B406" t="str">
            <v>Pedro Afonso</v>
          </cell>
          <cell r="C406">
            <v>17</v>
          </cell>
          <cell r="D406" t="str">
            <v>Tocantins</v>
          </cell>
          <cell r="E406">
            <v>170006</v>
          </cell>
          <cell r="F406" t="str">
            <v>Guaraí</v>
          </cell>
          <cell r="G406" t="str">
            <v/>
          </cell>
          <cell r="H406">
            <v>170006</v>
          </cell>
          <cell r="I406">
            <v>1</v>
          </cell>
          <cell r="J406" t="str">
            <v>Média Renda e Alto Dinamismo</v>
          </cell>
        </row>
        <row r="407">
          <cell r="A407">
            <v>1716604</v>
          </cell>
          <cell r="B407" t="str">
            <v>Peixe</v>
          </cell>
          <cell r="C407">
            <v>17</v>
          </cell>
          <cell r="D407" t="str">
            <v>Tocantins</v>
          </cell>
          <cell r="E407">
            <v>170010</v>
          </cell>
          <cell r="F407" t="str">
            <v>Gurupi</v>
          </cell>
          <cell r="G407" t="str">
            <v/>
          </cell>
          <cell r="H407">
            <v>170010</v>
          </cell>
          <cell r="I407">
            <v>1</v>
          </cell>
          <cell r="J407" t="str">
            <v>Média Renda e Alto Dinamismo</v>
          </cell>
        </row>
        <row r="408">
          <cell r="A408">
            <v>1716653</v>
          </cell>
          <cell r="B408" t="str">
            <v>Pequizeiro</v>
          </cell>
          <cell r="C408">
            <v>17</v>
          </cell>
          <cell r="D408" t="str">
            <v>Tocantins</v>
          </cell>
          <cell r="E408">
            <v>170006</v>
          </cell>
          <cell r="F408" t="str">
            <v>Guaraí</v>
          </cell>
          <cell r="G408" t="str">
            <v/>
          </cell>
          <cell r="H408">
            <v>170006</v>
          </cell>
          <cell r="I408">
            <v>1</v>
          </cell>
          <cell r="J408" t="str">
            <v>Média Renda e Alto Dinamismo</v>
          </cell>
        </row>
        <row r="409">
          <cell r="A409">
            <v>1716703</v>
          </cell>
          <cell r="B409" t="str">
            <v>Colméia</v>
          </cell>
          <cell r="C409">
            <v>17</v>
          </cell>
          <cell r="D409" t="str">
            <v>Tocantins</v>
          </cell>
          <cell r="E409">
            <v>170006</v>
          </cell>
          <cell r="F409" t="str">
            <v>Guaraí</v>
          </cell>
          <cell r="G409" t="str">
            <v/>
          </cell>
          <cell r="H409">
            <v>170006</v>
          </cell>
          <cell r="I409">
            <v>1</v>
          </cell>
          <cell r="J409" t="str">
            <v>Média Renda e Alto Dinamismo</v>
          </cell>
        </row>
        <row r="410">
          <cell r="A410">
            <v>1717008</v>
          </cell>
          <cell r="B410" t="str">
            <v>Pindorama do Tocantins</v>
          </cell>
          <cell r="C410">
            <v>17</v>
          </cell>
          <cell r="D410" t="str">
            <v>Tocantins</v>
          </cell>
          <cell r="E410">
            <v>170002</v>
          </cell>
          <cell r="F410" t="str">
            <v>Porto Nacional</v>
          </cell>
          <cell r="G410" t="str">
            <v/>
          </cell>
          <cell r="H410">
            <v>170002</v>
          </cell>
          <cell r="I410">
            <v>1</v>
          </cell>
          <cell r="J410" t="str">
            <v>Média Renda e Alto Dinamismo</v>
          </cell>
        </row>
        <row r="411">
          <cell r="A411">
            <v>1717206</v>
          </cell>
          <cell r="B411" t="str">
            <v>Piraquê</v>
          </cell>
          <cell r="C411">
            <v>17</v>
          </cell>
          <cell r="D411" t="str">
            <v>Tocantins</v>
          </cell>
          <cell r="E411">
            <v>170005</v>
          </cell>
          <cell r="F411" t="str">
            <v>Araguaína</v>
          </cell>
          <cell r="G411" t="str">
            <v/>
          </cell>
          <cell r="H411">
            <v>170005</v>
          </cell>
          <cell r="I411">
            <v>1</v>
          </cell>
          <cell r="J411" t="str">
            <v>Média Renda e Médio Dinamismo</v>
          </cell>
        </row>
        <row r="412">
          <cell r="A412">
            <v>1717503</v>
          </cell>
          <cell r="B412" t="str">
            <v>Pium</v>
          </cell>
          <cell r="C412">
            <v>17</v>
          </cell>
          <cell r="D412" t="str">
            <v>Tocantins</v>
          </cell>
          <cell r="E412">
            <v>170003</v>
          </cell>
          <cell r="F412" t="str">
            <v>Paraíso do Tocantins</v>
          </cell>
          <cell r="G412" t="str">
            <v/>
          </cell>
          <cell r="H412">
            <v>170003</v>
          </cell>
          <cell r="I412">
            <v>1</v>
          </cell>
          <cell r="J412" t="str">
            <v>Média Renda e Alto Dinamismo</v>
          </cell>
        </row>
        <row r="413">
          <cell r="A413">
            <v>1717800</v>
          </cell>
          <cell r="B413" t="str">
            <v>Ponte Alta do Bom Jesus</v>
          </cell>
          <cell r="C413">
            <v>17</v>
          </cell>
          <cell r="D413" t="str">
            <v>Tocantins</v>
          </cell>
          <cell r="E413">
            <v>170011</v>
          </cell>
          <cell r="F413" t="str">
            <v>Dianópolis</v>
          </cell>
          <cell r="G413" t="str">
            <v/>
          </cell>
          <cell r="H413">
            <v>170011</v>
          </cell>
          <cell r="I413">
            <v>1</v>
          </cell>
          <cell r="J413" t="str">
            <v>Média Renda e Médio Dinamismo</v>
          </cell>
        </row>
        <row r="414">
          <cell r="A414">
            <v>1717909</v>
          </cell>
          <cell r="B414" t="str">
            <v>Ponte Alta do Tocantins</v>
          </cell>
          <cell r="C414">
            <v>17</v>
          </cell>
          <cell r="D414" t="str">
            <v>Tocantins</v>
          </cell>
          <cell r="E414">
            <v>170002</v>
          </cell>
          <cell r="F414" t="str">
            <v>Porto Nacional</v>
          </cell>
          <cell r="G414" t="str">
            <v/>
          </cell>
          <cell r="H414">
            <v>170002</v>
          </cell>
          <cell r="I414">
            <v>1</v>
          </cell>
          <cell r="J414" t="str">
            <v>Média Renda e Alto Dinamismo</v>
          </cell>
        </row>
        <row r="415">
          <cell r="A415">
            <v>1718006</v>
          </cell>
          <cell r="B415" t="str">
            <v>Porto Alegre do Tocantins</v>
          </cell>
          <cell r="C415">
            <v>17</v>
          </cell>
          <cell r="D415" t="str">
            <v>Tocantins</v>
          </cell>
          <cell r="E415">
            <v>170011</v>
          </cell>
          <cell r="F415" t="str">
            <v>Dianópolis</v>
          </cell>
          <cell r="G415" t="str">
            <v/>
          </cell>
          <cell r="H415">
            <v>170011</v>
          </cell>
          <cell r="I415">
            <v>1</v>
          </cell>
          <cell r="J415" t="str">
            <v>Média Renda e Médio Dinamismo</v>
          </cell>
        </row>
        <row r="416">
          <cell r="A416">
            <v>1718204</v>
          </cell>
          <cell r="B416" t="str">
            <v>Porto Nacional</v>
          </cell>
          <cell r="C416">
            <v>17</v>
          </cell>
          <cell r="D416" t="str">
            <v>Tocantins</v>
          </cell>
          <cell r="E416">
            <v>170002</v>
          </cell>
          <cell r="F416" t="str">
            <v>Porto Nacional</v>
          </cell>
          <cell r="G416" t="str">
            <v>RM de Palmas (TO)</v>
          </cell>
          <cell r="H416">
            <v>1718204</v>
          </cell>
          <cell r="I416">
            <v>1</v>
          </cell>
          <cell r="J416" t="str">
            <v>Média Renda e Alto Dinamismo</v>
          </cell>
        </row>
        <row r="417">
          <cell r="A417">
            <v>1718303</v>
          </cell>
          <cell r="B417" t="str">
            <v>Praia Norte</v>
          </cell>
          <cell r="C417">
            <v>17</v>
          </cell>
          <cell r="D417" t="str">
            <v>Tocantins</v>
          </cell>
          <cell r="E417">
            <v>170009</v>
          </cell>
          <cell r="F417" t="str">
            <v>Araguatins</v>
          </cell>
          <cell r="G417" t="str">
            <v/>
          </cell>
          <cell r="H417">
            <v>170009</v>
          </cell>
          <cell r="I417">
            <v>1</v>
          </cell>
          <cell r="J417" t="str">
            <v>Baixa Renda e Médio Dinamismo</v>
          </cell>
        </row>
        <row r="418">
          <cell r="A418">
            <v>1718402</v>
          </cell>
          <cell r="B418" t="str">
            <v>Presidente Kennedy</v>
          </cell>
          <cell r="C418">
            <v>17</v>
          </cell>
          <cell r="D418" t="str">
            <v>Tocantins</v>
          </cell>
          <cell r="E418">
            <v>170006</v>
          </cell>
          <cell r="F418" t="str">
            <v>Guaraí</v>
          </cell>
          <cell r="G418" t="str">
            <v/>
          </cell>
          <cell r="H418">
            <v>170006</v>
          </cell>
          <cell r="I418">
            <v>1</v>
          </cell>
          <cell r="J418" t="str">
            <v>Média Renda e Alto Dinamismo</v>
          </cell>
        </row>
        <row r="419">
          <cell r="A419">
            <v>1718451</v>
          </cell>
          <cell r="B419" t="str">
            <v>Pugmil</v>
          </cell>
          <cell r="C419">
            <v>17</v>
          </cell>
          <cell r="D419" t="str">
            <v>Tocantins</v>
          </cell>
          <cell r="E419">
            <v>170003</v>
          </cell>
          <cell r="F419" t="str">
            <v>Paraíso do Tocantins</v>
          </cell>
          <cell r="G419" t="str">
            <v>RM de Palmas (TO)</v>
          </cell>
          <cell r="H419">
            <v>1718451</v>
          </cell>
          <cell r="I419">
            <v>1</v>
          </cell>
          <cell r="J419" t="str">
            <v>Média Renda e Médio Dinamismo</v>
          </cell>
        </row>
        <row r="420">
          <cell r="A420">
            <v>1718501</v>
          </cell>
          <cell r="B420" t="str">
            <v>Recursolândia</v>
          </cell>
          <cell r="C420">
            <v>17</v>
          </cell>
          <cell r="D420" t="str">
            <v>Tocantins</v>
          </cell>
          <cell r="E420">
            <v>170006</v>
          </cell>
          <cell r="F420" t="str">
            <v>Guaraí</v>
          </cell>
          <cell r="G420" t="str">
            <v/>
          </cell>
          <cell r="H420">
            <v>170006</v>
          </cell>
          <cell r="I420">
            <v>1</v>
          </cell>
          <cell r="J420" t="str">
            <v>Média Renda e Alto Dinamismo</v>
          </cell>
        </row>
        <row r="421">
          <cell r="A421">
            <v>1718550</v>
          </cell>
          <cell r="B421" t="str">
            <v>Riachinho</v>
          </cell>
          <cell r="C421">
            <v>17</v>
          </cell>
          <cell r="D421" t="str">
            <v>Tocantins</v>
          </cell>
          <cell r="E421">
            <v>170005</v>
          </cell>
          <cell r="F421" t="str">
            <v>Araguaína</v>
          </cell>
          <cell r="G421" t="str">
            <v/>
          </cell>
          <cell r="H421">
            <v>170005</v>
          </cell>
          <cell r="I421">
            <v>1</v>
          </cell>
          <cell r="J421" t="str">
            <v>Média Renda e Médio Dinamismo</v>
          </cell>
        </row>
        <row r="422">
          <cell r="A422">
            <v>1718659</v>
          </cell>
          <cell r="B422" t="str">
            <v>Rio da Conceição</v>
          </cell>
          <cell r="C422">
            <v>17</v>
          </cell>
          <cell r="D422" t="str">
            <v>Tocantins</v>
          </cell>
          <cell r="E422">
            <v>170011</v>
          </cell>
          <cell r="F422" t="str">
            <v>Dianópolis</v>
          </cell>
          <cell r="G422" t="str">
            <v/>
          </cell>
          <cell r="H422">
            <v>170011</v>
          </cell>
          <cell r="I422">
            <v>1</v>
          </cell>
          <cell r="J422" t="str">
            <v>Média Renda e Médio Dinamismo</v>
          </cell>
        </row>
        <row r="423">
          <cell r="A423">
            <v>1718709</v>
          </cell>
          <cell r="B423" t="str">
            <v>Rio dos Bois</v>
          </cell>
          <cell r="C423">
            <v>17</v>
          </cell>
          <cell r="D423" t="str">
            <v>Tocantins</v>
          </cell>
          <cell r="E423">
            <v>170004</v>
          </cell>
          <cell r="F423" t="str">
            <v>Miracema do Tocantins</v>
          </cell>
          <cell r="G423" t="str">
            <v/>
          </cell>
          <cell r="H423">
            <v>170004</v>
          </cell>
          <cell r="I423">
            <v>1</v>
          </cell>
          <cell r="J423" t="str">
            <v>Média Renda e Alto Dinamismo</v>
          </cell>
        </row>
        <row r="424">
          <cell r="A424">
            <v>1718758</v>
          </cell>
          <cell r="B424" t="str">
            <v>Rio Sono</v>
          </cell>
          <cell r="C424">
            <v>17</v>
          </cell>
          <cell r="D424" t="str">
            <v>Tocantins</v>
          </cell>
          <cell r="E424">
            <v>170001</v>
          </cell>
          <cell r="F424" t="str">
            <v>Palmas</v>
          </cell>
          <cell r="G424" t="str">
            <v/>
          </cell>
          <cell r="H424">
            <v>170001</v>
          </cell>
          <cell r="I424">
            <v>1</v>
          </cell>
          <cell r="J424" t="str">
            <v>Média Renda e Alto Dinamismo</v>
          </cell>
        </row>
        <row r="425">
          <cell r="A425">
            <v>1718808</v>
          </cell>
          <cell r="B425" t="str">
            <v>Sampaio</v>
          </cell>
          <cell r="C425">
            <v>17</v>
          </cell>
          <cell r="D425" t="str">
            <v>Tocantins</v>
          </cell>
          <cell r="E425">
            <v>170009</v>
          </cell>
          <cell r="F425" t="str">
            <v>Araguatins</v>
          </cell>
          <cell r="G425" t="str">
            <v/>
          </cell>
          <cell r="H425">
            <v>170009</v>
          </cell>
          <cell r="I425">
            <v>1</v>
          </cell>
          <cell r="J425" t="str">
            <v>Baixa Renda e Médio Dinamismo</v>
          </cell>
        </row>
        <row r="426">
          <cell r="A426">
            <v>1718840</v>
          </cell>
          <cell r="B426" t="str">
            <v>Sandolândia</v>
          </cell>
          <cell r="C426">
            <v>17</v>
          </cell>
          <cell r="D426" t="str">
            <v>Tocantins</v>
          </cell>
          <cell r="E426">
            <v>170010</v>
          </cell>
          <cell r="F426" t="str">
            <v>Gurupi</v>
          </cell>
          <cell r="G426" t="str">
            <v/>
          </cell>
          <cell r="H426">
            <v>170010</v>
          </cell>
          <cell r="I426">
            <v>1</v>
          </cell>
          <cell r="J426" t="str">
            <v>Média Renda e Alto Dinamismo</v>
          </cell>
        </row>
        <row r="427">
          <cell r="A427">
            <v>1718865</v>
          </cell>
          <cell r="B427" t="str">
            <v>Santa Fé do Araguaia</v>
          </cell>
          <cell r="C427">
            <v>17</v>
          </cell>
          <cell r="D427" t="str">
            <v>Tocantins</v>
          </cell>
          <cell r="E427">
            <v>170005</v>
          </cell>
          <cell r="F427" t="str">
            <v>Araguaína</v>
          </cell>
          <cell r="G427" t="str">
            <v/>
          </cell>
          <cell r="H427">
            <v>170005</v>
          </cell>
          <cell r="I427">
            <v>1</v>
          </cell>
          <cell r="J427" t="str">
            <v>Média Renda e Médio Dinamismo</v>
          </cell>
        </row>
        <row r="428">
          <cell r="A428">
            <v>1718881</v>
          </cell>
          <cell r="B428" t="str">
            <v>Santa Maria do Tocantins</v>
          </cell>
          <cell r="C428">
            <v>17</v>
          </cell>
          <cell r="D428" t="str">
            <v>Tocantins</v>
          </cell>
          <cell r="E428">
            <v>170006</v>
          </cell>
          <cell r="F428" t="str">
            <v>Guaraí</v>
          </cell>
          <cell r="G428" t="str">
            <v/>
          </cell>
          <cell r="H428">
            <v>170006</v>
          </cell>
          <cell r="I428">
            <v>1</v>
          </cell>
          <cell r="J428" t="str">
            <v>Média Renda e Alto Dinamismo</v>
          </cell>
        </row>
        <row r="429">
          <cell r="A429">
            <v>1718899</v>
          </cell>
          <cell r="B429" t="str">
            <v>Santa Rita do Tocantins</v>
          </cell>
          <cell r="C429">
            <v>17</v>
          </cell>
          <cell r="D429" t="str">
            <v>Tocantins</v>
          </cell>
          <cell r="E429">
            <v>170002</v>
          </cell>
          <cell r="F429" t="str">
            <v>Porto Nacional</v>
          </cell>
          <cell r="G429" t="str">
            <v/>
          </cell>
          <cell r="H429">
            <v>170002</v>
          </cell>
          <cell r="I429">
            <v>1</v>
          </cell>
          <cell r="J429" t="str">
            <v>Média Renda e Alto Dinamismo</v>
          </cell>
        </row>
        <row r="430">
          <cell r="A430">
            <v>1718907</v>
          </cell>
          <cell r="B430" t="str">
            <v>Santa Rosa do Tocantins</v>
          </cell>
          <cell r="C430">
            <v>17</v>
          </cell>
          <cell r="D430" t="str">
            <v>Tocantins</v>
          </cell>
          <cell r="E430">
            <v>170002</v>
          </cell>
          <cell r="F430" t="str">
            <v>Porto Nacional</v>
          </cell>
          <cell r="G430" t="str">
            <v/>
          </cell>
          <cell r="H430">
            <v>170002</v>
          </cell>
          <cell r="I430">
            <v>1</v>
          </cell>
          <cell r="J430" t="str">
            <v>Média Renda e Alto Dinamismo</v>
          </cell>
        </row>
        <row r="431">
          <cell r="A431">
            <v>1719004</v>
          </cell>
          <cell r="B431" t="str">
            <v>Santa Tereza do Tocantins</v>
          </cell>
          <cell r="C431">
            <v>17</v>
          </cell>
          <cell r="D431" t="str">
            <v>Tocantins</v>
          </cell>
          <cell r="E431">
            <v>170001</v>
          </cell>
          <cell r="F431" t="str">
            <v>Palmas</v>
          </cell>
          <cell r="G431" t="str">
            <v/>
          </cell>
          <cell r="H431">
            <v>170001</v>
          </cell>
          <cell r="I431">
            <v>1</v>
          </cell>
          <cell r="J431" t="str">
            <v>Média Renda e Alto Dinamismo</v>
          </cell>
        </row>
        <row r="432">
          <cell r="A432">
            <v>1720002</v>
          </cell>
          <cell r="B432" t="str">
            <v>Santa Terezinha do Tocantins</v>
          </cell>
          <cell r="C432">
            <v>17</v>
          </cell>
          <cell r="D432" t="str">
            <v>Tocantins</v>
          </cell>
          <cell r="E432">
            <v>170008</v>
          </cell>
          <cell r="F432" t="str">
            <v>Tocantinópolis</v>
          </cell>
          <cell r="G432" t="str">
            <v/>
          </cell>
          <cell r="H432">
            <v>170008</v>
          </cell>
          <cell r="I432">
            <v>1</v>
          </cell>
          <cell r="J432" t="str">
            <v>Média Renda e Médio Dinamismo</v>
          </cell>
        </row>
        <row r="433">
          <cell r="A433">
            <v>1720101</v>
          </cell>
          <cell r="B433" t="str">
            <v>São Bento do Tocantins</v>
          </cell>
          <cell r="C433">
            <v>17</v>
          </cell>
          <cell r="D433" t="str">
            <v>Tocantins</v>
          </cell>
          <cell r="E433">
            <v>170009</v>
          </cell>
          <cell r="F433" t="str">
            <v>Araguatins</v>
          </cell>
          <cell r="G433" t="str">
            <v/>
          </cell>
          <cell r="H433">
            <v>170009</v>
          </cell>
          <cell r="I433">
            <v>1</v>
          </cell>
          <cell r="J433" t="str">
            <v>Baixa Renda e Médio Dinamismo</v>
          </cell>
        </row>
        <row r="434">
          <cell r="A434">
            <v>1720150</v>
          </cell>
          <cell r="B434" t="str">
            <v>São Félix do Tocantins</v>
          </cell>
          <cell r="C434">
            <v>17</v>
          </cell>
          <cell r="D434" t="str">
            <v>Tocantins</v>
          </cell>
          <cell r="E434">
            <v>170001</v>
          </cell>
          <cell r="F434" t="str">
            <v>Palmas</v>
          </cell>
          <cell r="G434" t="str">
            <v/>
          </cell>
          <cell r="H434">
            <v>170001</v>
          </cell>
          <cell r="I434">
            <v>1</v>
          </cell>
          <cell r="J434" t="str">
            <v>Média Renda e Alto Dinamismo</v>
          </cell>
        </row>
        <row r="435">
          <cell r="A435">
            <v>1720200</v>
          </cell>
          <cell r="B435" t="str">
            <v>São Miguel do Tocantins</v>
          </cell>
          <cell r="C435">
            <v>17</v>
          </cell>
          <cell r="D435" t="str">
            <v>Tocantins</v>
          </cell>
          <cell r="E435">
            <v>170009</v>
          </cell>
          <cell r="F435" t="str">
            <v>Araguatins</v>
          </cell>
          <cell r="G435" t="str">
            <v/>
          </cell>
          <cell r="H435">
            <v>170009</v>
          </cell>
          <cell r="I435">
            <v>1</v>
          </cell>
          <cell r="J435" t="str">
            <v>Baixa Renda e Médio Dinamismo</v>
          </cell>
        </row>
        <row r="436">
          <cell r="A436">
            <v>1720259</v>
          </cell>
          <cell r="B436" t="str">
            <v>São Salvador do Tocantins</v>
          </cell>
          <cell r="C436">
            <v>17</v>
          </cell>
          <cell r="D436" t="str">
            <v>Tocantins</v>
          </cell>
          <cell r="E436">
            <v>170010</v>
          </cell>
          <cell r="F436" t="str">
            <v>Gurupi</v>
          </cell>
          <cell r="G436" t="str">
            <v/>
          </cell>
          <cell r="H436">
            <v>170010</v>
          </cell>
          <cell r="I436">
            <v>1</v>
          </cell>
          <cell r="J436" t="str">
            <v>Média Renda e Alto Dinamismo</v>
          </cell>
        </row>
        <row r="437">
          <cell r="A437">
            <v>1720309</v>
          </cell>
          <cell r="B437" t="str">
            <v>São Sebastião do Tocantins</v>
          </cell>
          <cell r="C437">
            <v>17</v>
          </cell>
          <cell r="D437" t="str">
            <v>Tocantins</v>
          </cell>
          <cell r="E437">
            <v>170009</v>
          </cell>
          <cell r="F437" t="str">
            <v>Araguatins</v>
          </cell>
          <cell r="G437" t="str">
            <v/>
          </cell>
          <cell r="H437">
            <v>170009</v>
          </cell>
          <cell r="I437">
            <v>1</v>
          </cell>
          <cell r="J437" t="str">
            <v>Baixa Renda e Médio Dinamismo</v>
          </cell>
        </row>
        <row r="438">
          <cell r="A438">
            <v>1720499</v>
          </cell>
          <cell r="B438" t="str">
            <v>São Valério</v>
          </cell>
          <cell r="C438">
            <v>17</v>
          </cell>
          <cell r="D438" t="str">
            <v>Tocantins</v>
          </cell>
          <cell r="E438">
            <v>170010</v>
          </cell>
          <cell r="F438" t="str">
            <v>Gurupi</v>
          </cell>
          <cell r="G438" t="str">
            <v/>
          </cell>
          <cell r="H438">
            <v>170010</v>
          </cell>
          <cell r="I438">
            <v>1</v>
          </cell>
          <cell r="J438" t="str">
            <v>Média Renda e Alto Dinamismo</v>
          </cell>
        </row>
        <row r="439">
          <cell r="A439">
            <v>1720655</v>
          </cell>
          <cell r="B439" t="str">
            <v>Silvanópolis</v>
          </cell>
          <cell r="C439">
            <v>17</v>
          </cell>
          <cell r="D439" t="str">
            <v>Tocantins</v>
          </cell>
          <cell r="E439">
            <v>170002</v>
          </cell>
          <cell r="F439" t="str">
            <v>Porto Nacional</v>
          </cell>
          <cell r="G439" t="str">
            <v>RM de Palmas (TO)</v>
          </cell>
          <cell r="H439">
            <v>1720655</v>
          </cell>
          <cell r="I439">
            <v>1</v>
          </cell>
          <cell r="J439" t="str">
            <v>Média Renda e Alto Dinamismo</v>
          </cell>
        </row>
        <row r="440">
          <cell r="A440">
            <v>1720804</v>
          </cell>
          <cell r="B440" t="str">
            <v>Sítio Novo do Tocantins</v>
          </cell>
          <cell r="C440">
            <v>17</v>
          </cell>
          <cell r="D440" t="str">
            <v>Tocantins</v>
          </cell>
          <cell r="E440">
            <v>170009</v>
          </cell>
          <cell r="F440" t="str">
            <v>Araguatins</v>
          </cell>
          <cell r="G440" t="str">
            <v/>
          </cell>
          <cell r="H440">
            <v>170009</v>
          </cell>
          <cell r="I440">
            <v>1</v>
          </cell>
          <cell r="J440" t="str">
            <v>Baixa Renda e Médio Dinamismo</v>
          </cell>
        </row>
        <row r="441">
          <cell r="A441">
            <v>1720853</v>
          </cell>
          <cell r="B441" t="str">
            <v>Sucupira</v>
          </cell>
          <cell r="C441">
            <v>17</v>
          </cell>
          <cell r="D441" t="str">
            <v>Tocantins</v>
          </cell>
          <cell r="E441">
            <v>170010</v>
          </cell>
          <cell r="F441" t="str">
            <v>Gurupi</v>
          </cell>
          <cell r="G441" t="str">
            <v/>
          </cell>
          <cell r="H441">
            <v>170010</v>
          </cell>
          <cell r="I441">
            <v>1</v>
          </cell>
          <cell r="J441" t="str">
            <v>Média Renda e Alto Dinamismo</v>
          </cell>
        </row>
        <row r="442">
          <cell r="A442">
            <v>1720903</v>
          </cell>
          <cell r="B442" t="str">
            <v>Taguatinga</v>
          </cell>
          <cell r="C442">
            <v>17</v>
          </cell>
          <cell r="D442" t="str">
            <v>Tocantins</v>
          </cell>
          <cell r="E442">
            <v>170011</v>
          </cell>
          <cell r="F442" t="str">
            <v>Dianópolis</v>
          </cell>
          <cell r="G442" t="str">
            <v/>
          </cell>
          <cell r="H442">
            <v>170011</v>
          </cell>
          <cell r="I442">
            <v>1</v>
          </cell>
          <cell r="J442" t="str">
            <v>Média Renda e Médio Dinamismo</v>
          </cell>
        </row>
        <row r="443">
          <cell r="A443">
            <v>1720937</v>
          </cell>
          <cell r="B443" t="str">
            <v>Taipas do Tocantins</v>
          </cell>
          <cell r="C443">
            <v>17</v>
          </cell>
          <cell r="D443" t="str">
            <v>Tocantins</v>
          </cell>
          <cell r="E443">
            <v>170011</v>
          </cell>
          <cell r="F443" t="str">
            <v>Dianópolis</v>
          </cell>
          <cell r="G443" t="str">
            <v/>
          </cell>
          <cell r="H443">
            <v>170011</v>
          </cell>
          <cell r="I443">
            <v>1</v>
          </cell>
          <cell r="J443" t="str">
            <v>Média Renda e Médio Dinamismo</v>
          </cell>
        </row>
        <row r="444">
          <cell r="A444">
            <v>1720978</v>
          </cell>
          <cell r="B444" t="str">
            <v>Talismã</v>
          </cell>
          <cell r="C444">
            <v>17</v>
          </cell>
          <cell r="D444" t="str">
            <v>Tocantins</v>
          </cell>
          <cell r="E444">
            <v>170010</v>
          </cell>
          <cell r="F444" t="str">
            <v>Gurupi</v>
          </cell>
          <cell r="G444" t="str">
            <v/>
          </cell>
          <cell r="H444">
            <v>170010</v>
          </cell>
          <cell r="I444">
            <v>1</v>
          </cell>
          <cell r="J444" t="str">
            <v>Média Renda e Alto Dinamismo</v>
          </cell>
        </row>
        <row r="445">
          <cell r="A445">
            <v>1721000</v>
          </cell>
          <cell r="B445" t="str">
            <v>Palmas</v>
          </cell>
          <cell r="C445">
            <v>17</v>
          </cell>
          <cell r="D445" t="str">
            <v>Tocantins</v>
          </cell>
          <cell r="E445">
            <v>170001</v>
          </cell>
          <cell r="F445" t="str">
            <v>Palmas</v>
          </cell>
          <cell r="G445" t="str">
            <v>RM de Palmas (TO)</v>
          </cell>
          <cell r="H445">
            <v>1721000</v>
          </cell>
          <cell r="I445">
            <v>1</v>
          </cell>
          <cell r="J445" t="str">
            <v>Alta Renda</v>
          </cell>
        </row>
        <row r="446">
          <cell r="A446">
            <v>1721109</v>
          </cell>
          <cell r="B446" t="str">
            <v>Tocantínia</v>
          </cell>
          <cell r="C446">
            <v>17</v>
          </cell>
          <cell r="D446" t="str">
            <v>Tocantins</v>
          </cell>
          <cell r="E446">
            <v>170004</v>
          </cell>
          <cell r="F446" t="str">
            <v>Miracema do Tocantins</v>
          </cell>
          <cell r="G446" t="str">
            <v>RM de Palmas (TO)</v>
          </cell>
          <cell r="H446">
            <v>1721109</v>
          </cell>
          <cell r="I446">
            <v>1</v>
          </cell>
          <cell r="J446" t="str">
            <v>Baixa Renda e Alto Dinamismo</v>
          </cell>
        </row>
        <row r="447">
          <cell r="A447">
            <v>1721208</v>
          </cell>
          <cell r="B447" t="str">
            <v>Tocantinópolis</v>
          </cell>
          <cell r="C447">
            <v>17</v>
          </cell>
          <cell r="D447" t="str">
            <v>Tocantins</v>
          </cell>
          <cell r="E447">
            <v>170008</v>
          </cell>
          <cell r="F447" t="str">
            <v>Tocantinópolis</v>
          </cell>
          <cell r="G447" t="str">
            <v/>
          </cell>
          <cell r="H447">
            <v>170008</v>
          </cell>
          <cell r="I447">
            <v>1</v>
          </cell>
          <cell r="J447" t="str">
            <v>Média Renda e Médio Dinamismo</v>
          </cell>
        </row>
        <row r="448">
          <cell r="A448">
            <v>1721257</v>
          </cell>
          <cell r="B448" t="str">
            <v>Tupirama</v>
          </cell>
          <cell r="C448">
            <v>17</v>
          </cell>
          <cell r="D448" t="str">
            <v>Tocantins</v>
          </cell>
          <cell r="E448">
            <v>170006</v>
          </cell>
          <cell r="F448" t="str">
            <v>Guaraí</v>
          </cell>
          <cell r="G448" t="str">
            <v/>
          </cell>
          <cell r="H448">
            <v>170006</v>
          </cell>
          <cell r="I448">
            <v>1</v>
          </cell>
          <cell r="J448" t="str">
            <v>Média Renda e Alto Dinamismo</v>
          </cell>
        </row>
        <row r="449">
          <cell r="A449">
            <v>1721307</v>
          </cell>
          <cell r="B449" t="str">
            <v>Tupiratins</v>
          </cell>
          <cell r="C449">
            <v>17</v>
          </cell>
          <cell r="D449" t="str">
            <v>Tocantins</v>
          </cell>
          <cell r="E449">
            <v>170007</v>
          </cell>
          <cell r="F449" t="str">
            <v>Colinas do Tocantins</v>
          </cell>
          <cell r="G449" t="str">
            <v/>
          </cell>
          <cell r="H449">
            <v>170007</v>
          </cell>
          <cell r="I449">
            <v>1</v>
          </cell>
          <cell r="J449" t="str">
            <v>Média Renda e Médio Dinamismo</v>
          </cell>
        </row>
        <row r="450">
          <cell r="A450">
            <v>1722081</v>
          </cell>
          <cell r="B450" t="str">
            <v>Wanderlândia</v>
          </cell>
          <cell r="C450">
            <v>17</v>
          </cell>
          <cell r="D450" t="str">
            <v>Tocantins</v>
          </cell>
          <cell r="E450">
            <v>170005</v>
          </cell>
          <cell r="F450" t="str">
            <v>Araguaína</v>
          </cell>
          <cell r="G450" t="str">
            <v/>
          </cell>
          <cell r="H450">
            <v>170005</v>
          </cell>
          <cell r="I450">
            <v>1</v>
          </cell>
          <cell r="J450" t="str">
            <v>Média Renda e Médio Dinamismo</v>
          </cell>
        </row>
        <row r="451">
          <cell r="A451">
            <v>1722107</v>
          </cell>
          <cell r="B451" t="str">
            <v>Xambioá</v>
          </cell>
          <cell r="C451">
            <v>17</v>
          </cell>
          <cell r="D451" t="str">
            <v>Tocantins</v>
          </cell>
          <cell r="E451">
            <v>170005</v>
          </cell>
          <cell r="F451" t="str">
            <v>Araguaína</v>
          </cell>
          <cell r="G451" t="str">
            <v/>
          </cell>
          <cell r="H451">
            <v>170005</v>
          </cell>
          <cell r="I451">
            <v>1</v>
          </cell>
          <cell r="J451" t="str">
            <v>Média Renda e Médio Dinamismo</v>
          </cell>
        </row>
        <row r="452">
          <cell r="A452">
            <v>2100055</v>
          </cell>
          <cell r="B452" t="str">
            <v>Açailândia</v>
          </cell>
          <cell r="C452">
            <v>21</v>
          </cell>
          <cell r="D452" t="str">
            <v>Maranhão</v>
          </cell>
          <cell r="E452">
            <v>210021</v>
          </cell>
          <cell r="F452" t="str">
            <v>Açailândia</v>
          </cell>
          <cell r="G452" t="str">
            <v/>
          </cell>
          <cell r="H452">
            <v>210021</v>
          </cell>
          <cell r="I452">
            <v>2</v>
          </cell>
          <cell r="J452" t="str">
            <v>Média Renda e Alto Dinamismo</v>
          </cell>
        </row>
        <row r="453">
          <cell r="A453">
            <v>2100105</v>
          </cell>
          <cell r="B453" t="str">
            <v>Afonso Cunha</v>
          </cell>
          <cell r="C453">
            <v>21</v>
          </cell>
          <cell r="D453" t="str">
            <v>Maranhão</v>
          </cell>
          <cell r="E453">
            <v>210013</v>
          </cell>
          <cell r="F453" t="str">
            <v>Caxias</v>
          </cell>
          <cell r="G453" t="str">
            <v/>
          </cell>
          <cell r="H453">
            <v>210013</v>
          </cell>
          <cell r="I453">
            <v>2</v>
          </cell>
          <cell r="J453" t="str">
            <v>Baixa Renda e Médio Dinamismo</v>
          </cell>
        </row>
        <row r="454">
          <cell r="A454">
            <v>2100154</v>
          </cell>
          <cell r="B454" t="str">
            <v>Água Doce do Maranhão</v>
          </cell>
          <cell r="C454">
            <v>21</v>
          </cell>
          <cell r="D454" t="str">
            <v>Maranhão</v>
          </cell>
          <cell r="E454">
            <v>210007</v>
          </cell>
          <cell r="F454" t="str">
            <v>Tutóia - Araioses</v>
          </cell>
          <cell r="G454" t="str">
            <v/>
          </cell>
          <cell r="H454">
            <v>210007</v>
          </cell>
          <cell r="I454">
            <v>2</v>
          </cell>
          <cell r="J454" t="str">
            <v>Baixa Renda e Médio Dinamismo</v>
          </cell>
        </row>
        <row r="455">
          <cell r="A455">
            <v>2100204</v>
          </cell>
          <cell r="B455" t="str">
            <v>Alcântara</v>
          </cell>
          <cell r="C455">
            <v>21</v>
          </cell>
          <cell r="D455" t="str">
            <v>Maranhão</v>
          </cell>
          <cell r="E455">
            <v>210001</v>
          </cell>
          <cell r="F455" t="str">
            <v>São Luís</v>
          </cell>
          <cell r="G455" t="str">
            <v>RM da Grande São Luís (MA)</v>
          </cell>
          <cell r="H455">
            <v>2100204</v>
          </cell>
          <cell r="I455">
            <v>2</v>
          </cell>
          <cell r="J455" t="str">
            <v>Baixa Renda e Médio Dinamismo</v>
          </cell>
        </row>
        <row r="456">
          <cell r="A456">
            <v>2100303</v>
          </cell>
          <cell r="B456" t="str">
            <v>Aldeias Altas</v>
          </cell>
          <cell r="C456">
            <v>21</v>
          </cell>
          <cell r="D456" t="str">
            <v>Maranhão</v>
          </cell>
          <cell r="E456">
            <v>210013</v>
          </cell>
          <cell r="F456" t="str">
            <v>Caxias</v>
          </cell>
          <cell r="G456" t="str">
            <v/>
          </cell>
          <cell r="H456">
            <v>210013</v>
          </cell>
          <cell r="I456">
            <v>2</v>
          </cell>
          <cell r="J456" t="str">
            <v>Baixa Renda e Médio Dinamismo</v>
          </cell>
        </row>
        <row r="457">
          <cell r="A457">
            <v>2100402</v>
          </cell>
          <cell r="B457" t="str">
            <v>Altamira do Maranhão</v>
          </cell>
          <cell r="C457">
            <v>21</v>
          </cell>
          <cell r="D457" t="str">
            <v>Maranhão</v>
          </cell>
          <cell r="E457">
            <v>210010</v>
          </cell>
          <cell r="F457" t="str">
            <v>Bacabal</v>
          </cell>
          <cell r="G457" t="str">
            <v/>
          </cell>
          <cell r="H457">
            <v>210010</v>
          </cell>
          <cell r="I457">
            <v>2</v>
          </cell>
          <cell r="J457" t="str">
            <v>Baixa Renda e Médio Dinamismo</v>
          </cell>
        </row>
        <row r="458">
          <cell r="A458">
            <v>2100436</v>
          </cell>
          <cell r="B458" t="str">
            <v>Alto Alegre do Maranhão</v>
          </cell>
          <cell r="C458">
            <v>21</v>
          </cell>
          <cell r="D458" t="str">
            <v>Maranhão</v>
          </cell>
          <cell r="E458">
            <v>210010</v>
          </cell>
          <cell r="F458" t="str">
            <v>Bacabal</v>
          </cell>
          <cell r="G458" t="str">
            <v/>
          </cell>
          <cell r="H458">
            <v>210010</v>
          </cell>
          <cell r="I458">
            <v>2</v>
          </cell>
          <cell r="J458" t="str">
            <v>Baixa Renda e Médio Dinamismo</v>
          </cell>
        </row>
        <row r="459">
          <cell r="A459">
            <v>2100477</v>
          </cell>
          <cell r="B459" t="str">
            <v>Alto Alegre do Pindaré</v>
          </cell>
          <cell r="C459">
            <v>21</v>
          </cell>
          <cell r="D459" t="str">
            <v>Maranhão</v>
          </cell>
          <cell r="E459">
            <v>210009</v>
          </cell>
          <cell r="F459" t="str">
            <v>Santa Inês</v>
          </cell>
          <cell r="G459" t="str">
            <v/>
          </cell>
          <cell r="H459">
            <v>210009</v>
          </cell>
          <cell r="I459">
            <v>2</v>
          </cell>
          <cell r="J459" t="str">
            <v>Baixa Renda e Médio Dinamismo</v>
          </cell>
        </row>
        <row r="460">
          <cell r="A460">
            <v>2100501</v>
          </cell>
          <cell r="B460" t="str">
            <v>Alto Parnaíba</v>
          </cell>
          <cell r="C460">
            <v>21</v>
          </cell>
          <cell r="D460" t="str">
            <v>Maranhão</v>
          </cell>
          <cell r="E460">
            <v>210022</v>
          </cell>
          <cell r="F460" t="str">
            <v>Balsas</v>
          </cell>
          <cell r="G460" t="str">
            <v/>
          </cell>
          <cell r="H460">
            <v>210022</v>
          </cell>
          <cell r="I460">
            <v>2</v>
          </cell>
          <cell r="J460" t="str">
            <v>Média Renda e Alto Dinamismo</v>
          </cell>
        </row>
        <row r="461">
          <cell r="A461">
            <v>2100550</v>
          </cell>
          <cell r="B461" t="str">
            <v>Amapá do Maranhão</v>
          </cell>
          <cell r="C461">
            <v>21</v>
          </cell>
          <cell r="D461" t="str">
            <v>Maranhão</v>
          </cell>
          <cell r="E461">
            <v>210011</v>
          </cell>
          <cell r="F461" t="str">
            <v>Governador Nunes Freire</v>
          </cell>
          <cell r="G461" t="str">
            <v/>
          </cell>
          <cell r="H461">
            <v>210011</v>
          </cell>
          <cell r="I461">
            <v>2</v>
          </cell>
          <cell r="J461" t="str">
            <v>Baixa Renda e Alto Dinamismo</v>
          </cell>
        </row>
        <row r="462">
          <cell r="A462">
            <v>2100600</v>
          </cell>
          <cell r="B462" t="str">
            <v>Amarante do Maranhão</v>
          </cell>
          <cell r="C462">
            <v>21</v>
          </cell>
          <cell r="D462" t="str">
            <v>Maranhão</v>
          </cell>
          <cell r="E462">
            <v>210019</v>
          </cell>
          <cell r="F462" t="str">
            <v>Imperatriz</v>
          </cell>
          <cell r="G462" t="str">
            <v/>
          </cell>
          <cell r="H462">
            <v>210019</v>
          </cell>
          <cell r="I462">
            <v>2</v>
          </cell>
          <cell r="J462" t="str">
            <v>Média Renda e Alto Dinamismo</v>
          </cell>
        </row>
        <row r="463">
          <cell r="A463">
            <v>2100709</v>
          </cell>
          <cell r="B463" t="str">
            <v>Anajatuba</v>
          </cell>
          <cell r="C463">
            <v>21</v>
          </cell>
          <cell r="D463" t="str">
            <v>Maranhão</v>
          </cell>
          <cell r="E463">
            <v>210004</v>
          </cell>
          <cell r="F463" t="str">
            <v>Itapecuru Mirim</v>
          </cell>
          <cell r="G463" t="str">
            <v/>
          </cell>
          <cell r="H463">
            <v>210004</v>
          </cell>
          <cell r="I463">
            <v>2</v>
          </cell>
          <cell r="J463" t="str">
            <v>Baixa Renda e Médio Dinamismo</v>
          </cell>
        </row>
        <row r="464">
          <cell r="A464">
            <v>2100808</v>
          </cell>
          <cell r="B464" t="str">
            <v>Anapurus</v>
          </cell>
          <cell r="C464">
            <v>21</v>
          </cell>
          <cell r="D464" t="str">
            <v>Maranhão</v>
          </cell>
          <cell r="E464">
            <v>210003</v>
          </cell>
          <cell r="F464" t="str">
            <v>Chapadinha</v>
          </cell>
          <cell r="G464" t="str">
            <v/>
          </cell>
          <cell r="H464">
            <v>210003</v>
          </cell>
          <cell r="I464">
            <v>2</v>
          </cell>
          <cell r="J464" t="str">
            <v>Baixa Renda e Médio Dinamismo</v>
          </cell>
        </row>
        <row r="465">
          <cell r="A465">
            <v>2100832</v>
          </cell>
          <cell r="B465" t="str">
            <v>Apicum-Açu</v>
          </cell>
          <cell r="C465">
            <v>21</v>
          </cell>
          <cell r="D465" t="str">
            <v>Maranhão</v>
          </cell>
          <cell r="E465">
            <v>210008</v>
          </cell>
          <cell r="F465" t="str">
            <v>Cururupu</v>
          </cell>
          <cell r="G465" t="str">
            <v/>
          </cell>
          <cell r="H465">
            <v>210008</v>
          </cell>
          <cell r="I465">
            <v>2</v>
          </cell>
          <cell r="J465" t="str">
            <v>Baixa Renda e Médio Dinamismo</v>
          </cell>
        </row>
        <row r="466">
          <cell r="A466">
            <v>2100873</v>
          </cell>
          <cell r="B466" t="str">
            <v>Araguanã</v>
          </cell>
          <cell r="C466">
            <v>21</v>
          </cell>
          <cell r="D466" t="str">
            <v>Maranhão</v>
          </cell>
          <cell r="E466">
            <v>210009</v>
          </cell>
          <cell r="F466" t="str">
            <v>Santa Inês</v>
          </cell>
          <cell r="G466" t="str">
            <v/>
          </cell>
          <cell r="H466">
            <v>210009</v>
          </cell>
          <cell r="I466">
            <v>2</v>
          </cell>
          <cell r="J466" t="str">
            <v>Baixa Renda e Médio Dinamismo</v>
          </cell>
        </row>
        <row r="467">
          <cell r="A467">
            <v>2100907</v>
          </cell>
          <cell r="B467" t="str">
            <v>Araioses</v>
          </cell>
          <cell r="C467">
            <v>21</v>
          </cell>
          <cell r="D467" t="str">
            <v>Maranhão</v>
          </cell>
          <cell r="E467">
            <v>210007</v>
          </cell>
          <cell r="F467" t="str">
            <v>Tutóia - Araioses</v>
          </cell>
          <cell r="G467" t="str">
            <v/>
          </cell>
          <cell r="H467">
            <v>210007</v>
          </cell>
          <cell r="I467">
            <v>2</v>
          </cell>
          <cell r="J467" t="str">
            <v>Baixa Renda e Médio Dinamismo</v>
          </cell>
        </row>
        <row r="468">
          <cell r="A468">
            <v>2100956</v>
          </cell>
          <cell r="B468" t="str">
            <v>Arame</v>
          </cell>
          <cell r="C468">
            <v>21</v>
          </cell>
          <cell r="D468" t="str">
            <v>Maranhão</v>
          </cell>
          <cell r="E468">
            <v>210020</v>
          </cell>
          <cell r="F468" t="str">
            <v>Barra do Corda</v>
          </cell>
          <cell r="G468" t="str">
            <v/>
          </cell>
          <cell r="H468">
            <v>210020</v>
          </cell>
          <cell r="I468">
            <v>2</v>
          </cell>
          <cell r="J468" t="str">
            <v>Baixa Renda e Médio Dinamismo</v>
          </cell>
        </row>
        <row r="469">
          <cell r="A469">
            <v>2101004</v>
          </cell>
          <cell r="B469" t="str">
            <v>Arari</v>
          </cell>
          <cell r="C469">
            <v>21</v>
          </cell>
          <cell r="D469" t="str">
            <v>Maranhão</v>
          </cell>
          <cell r="E469">
            <v>210005</v>
          </cell>
          <cell r="F469" t="str">
            <v>Viana</v>
          </cell>
          <cell r="G469" t="str">
            <v/>
          </cell>
          <cell r="H469">
            <v>210005</v>
          </cell>
          <cell r="I469">
            <v>2</v>
          </cell>
          <cell r="J469" t="str">
            <v>Baixa Renda e Médio Dinamismo</v>
          </cell>
        </row>
        <row r="470">
          <cell r="A470">
            <v>2101103</v>
          </cell>
          <cell r="B470" t="str">
            <v>Axixá</v>
          </cell>
          <cell r="C470">
            <v>21</v>
          </cell>
          <cell r="D470" t="str">
            <v>Maranhão</v>
          </cell>
          <cell r="E470">
            <v>210001</v>
          </cell>
          <cell r="F470" t="str">
            <v>São Luís</v>
          </cell>
          <cell r="G470" t="str">
            <v>RM da Grande São Luís (MA)</v>
          </cell>
          <cell r="H470">
            <v>2101103</v>
          </cell>
          <cell r="I470">
            <v>2</v>
          </cell>
          <cell r="J470" t="str">
            <v>Baixa Renda e Médio Dinamismo</v>
          </cell>
        </row>
        <row r="471">
          <cell r="A471">
            <v>2101202</v>
          </cell>
          <cell r="B471" t="str">
            <v>Bacabal</v>
          </cell>
          <cell r="C471">
            <v>21</v>
          </cell>
          <cell r="D471" t="str">
            <v>Maranhão</v>
          </cell>
          <cell r="E471">
            <v>210010</v>
          </cell>
          <cell r="F471" t="str">
            <v>Bacabal</v>
          </cell>
          <cell r="G471" t="str">
            <v/>
          </cell>
          <cell r="H471">
            <v>210010</v>
          </cell>
          <cell r="I471">
            <v>2</v>
          </cell>
          <cell r="J471" t="str">
            <v>Baixa Renda e Médio Dinamismo</v>
          </cell>
        </row>
        <row r="472">
          <cell r="A472">
            <v>2101251</v>
          </cell>
          <cell r="B472" t="str">
            <v>Bacabeira</v>
          </cell>
          <cell r="C472">
            <v>21</v>
          </cell>
          <cell r="D472" t="str">
            <v>Maranhão</v>
          </cell>
          <cell r="E472">
            <v>210001</v>
          </cell>
          <cell r="F472" t="str">
            <v>São Luís</v>
          </cell>
          <cell r="G472" t="str">
            <v>RM da Grande São Luís (MA)</v>
          </cell>
          <cell r="H472">
            <v>2101251</v>
          </cell>
          <cell r="I472">
            <v>2</v>
          </cell>
          <cell r="J472" t="str">
            <v>Baixa Renda e Baixo Dinamismo</v>
          </cell>
        </row>
        <row r="473">
          <cell r="A473">
            <v>2101301</v>
          </cell>
          <cell r="B473" t="str">
            <v>Bacuri</v>
          </cell>
          <cell r="C473">
            <v>21</v>
          </cell>
          <cell r="D473" t="str">
            <v>Maranhão</v>
          </cell>
          <cell r="E473">
            <v>210008</v>
          </cell>
          <cell r="F473" t="str">
            <v>Cururupu</v>
          </cell>
          <cell r="G473" t="str">
            <v/>
          </cell>
          <cell r="H473">
            <v>210008</v>
          </cell>
          <cell r="I473">
            <v>2</v>
          </cell>
          <cell r="J473" t="str">
            <v>Baixa Renda e Médio Dinamismo</v>
          </cell>
        </row>
        <row r="474">
          <cell r="A474">
            <v>2101350</v>
          </cell>
          <cell r="B474" t="str">
            <v>Bacurituba</v>
          </cell>
          <cell r="C474">
            <v>21</v>
          </cell>
          <cell r="D474" t="str">
            <v>Maranhão</v>
          </cell>
          <cell r="E474">
            <v>210002</v>
          </cell>
          <cell r="F474" t="str">
            <v>Pinheiro</v>
          </cell>
          <cell r="G474" t="str">
            <v/>
          </cell>
          <cell r="H474">
            <v>210002</v>
          </cell>
          <cell r="I474">
            <v>2</v>
          </cell>
          <cell r="J474" t="str">
            <v>Baixa Renda e Médio Dinamismo</v>
          </cell>
        </row>
        <row r="475">
          <cell r="A475">
            <v>2101400</v>
          </cell>
          <cell r="B475" t="str">
            <v>Balsas</v>
          </cell>
          <cell r="C475">
            <v>21</v>
          </cell>
          <cell r="D475" t="str">
            <v>Maranhão</v>
          </cell>
          <cell r="E475">
            <v>210022</v>
          </cell>
          <cell r="F475" t="str">
            <v>Balsas</v>
          </cell>
          <cell r="G475" t="str">
            <v/>
          </cell>
          <cell r="H475">
            <v>210022</v>
          </cell>
          <cell r="I475">
            <v>2</v>
          </cell>
          <cell r="J475" t="str">
            <v>Média Renda e Alto Dinamismo</v>
          </cell>
        </row>
        <row r="476">
          <cell r="A476">
            <v>2101509</v>
          </cell>
          <cell r="B476" t="str">
            <v>Barão de Grajaú</v>
          </cell>
          <cell r="C476">
            <v>21</v>
          </cell>
          <cell r="D476" t="str">
            <v>Maranhão</v>
          </cell>
          <cell r="E476">
            <v>210017</v>
          </cell>
          <cell r="F476" t="str">
            <v>São João dos Patos</v>
          </cell>
          <cell r="G476" t="str">
            <v/>
          </cell>
          <cell r="H476">
            <v>210017</v>
          </cell>
          <cell r="I476">
            <v>2</v>
          </cell>
          <cell r="J476" t="str">
            <v>Baixa Renda e Alto Dinamismo</v>
          </cell>
        </row>
        <row r="477">
          <cell r="A477">
            <v>2101608</v>
          </cell>
          <cell r="B477" t="str">
            <v>Barra do Corda</v>
          </cell>
          <cell r="C477">
            <v>21</v>
          </cell>
          <cell r="D477" t="str">
            <v>Maranhão</v>
          </cell>
          <cell r="E477">
            <v>210020</v>
          </cell>
          <cell r="F477" t="str">
            <v>Barra do Corda</v>
          </cell>
          <cell r="G477" t="str">
            <v/>
          </cell>
          <cell r="H477">
            <v>210020</v>
          </cell>
          <cell r="I477">
            <v>2</v>
          </cell>
          <cell r="J477" t="str">
            <v>Baixa Renda e Médio Dinamismo</v>
          </cell>
        </row>
        <row r="478">
          <cell r="A478">
            <v>2101707</v>
          </cell>
          <cell r="B478" t="str">
            <v>Barreirinhas</v>
          </cell>
          <cell r="C478">
            <v>21</v>
          </cell>
          <cell r="D478" t="str">
            <v>Maranhão</v>
          </cell>
          <cell r="E478">
            <v>210006</v>
          </cell>
          <cell r="F478" t="str">
            <v>Barreirinhas</v>
          </cell>
          <cell r="G478" t="str">
            <v/>
          </cell>
          <cell r="H478">
            <v>210006</v>
          </cell>
          <cell r="I478">
            <v>2</v>
          </cell>
          <cell r="J478" t="str">
            <v>Baixa Renda e Médio Dinamismo</v>
          </cell>
        </row>
        <row r="479">
          <cell r="A479">
            <v>2101731</v>
          </cell>
          <cell r="B479" t="str">
            <v>Belágua</v>
          </cell>
          <cell r="C479">
            <v>21</v>
          </cell>
          <cell r="D479" t="str">
            <v>Maranhão</v>
          </cell>
          <cell r="E479">
            <v>210003</v>
          </cell>
          <cell r="F479" t="str">
            <v>Chapadinha</v>
          </cell>
          <cell r="G479" t="str">
            <v/>
          </cell>
          <cell r="H479">
            <v>210003</v>
          </cell>
          <cell r="I479">
            <v>2</v>
          </cell>
          <cell r="J479" t="str">
            <v>Baixa Renda e Médio Dinamismo</v>
          </cell>
        </row>
        <row r="480">
          <cell r="A480">
            <v>2101772</v>
          </cell>
          <cell r="B480" t="str">
            <v>Bela Vista do Maranhão</v>
          </cell>
          <cell r="C480">
            <v>21</v>
          </cell>
          <cell r="D480" t="str">
            <v>Maranhão</v>
          </cell>
          <cell r="E480">
            <v>210009</v>
          </cell>
          <cell r="F480" t="str">
            <v>Santa Inês</v>
          </cell>
          <cell r="G480" t="str">
            <v/>
          </cell>
          <cell r="H480">
            <v>210009</v>
          </cell>
          <cell r="I480">
            <v>2</v>
          </cell>
          <cell r="J480" t="str">
            <v>Baixa Renda e Médio Dinamismo</v>
          </cell>
        </row>
        <row r="481">
          <cell r="A481">
            <v>2101806</v>
          </cell>
          <cell r="B481" t="str">
            <v>Benedito Leite</v>
          </cell>
          <cell r="C481">
            <v>21</v>
          </cell>
          <cell r="D481" t="str">
            <v>Maranhão</v>
          </cell>
          <cell r="E481">
            <v>210017</v>
          </cell>
          <cell r="F481" t="str">
            <v>São João dos Patos</v>
          </cell>
          <cell r="G481" t="str">
            <v/>
          </cell>
          <cell r="H481">
            <v>210017</v>
          </cell>
          <cell r="I481">
            <v>2</v>
          </cell>
          <cell r="J481" t="str">
            <v>Baixa Renda e Alto Dinamismo</v>
          </cell>
        </row>
        <row r="482">
          <cell r="A482">
            <v>2101905</v>
          </cell>
          <cell r="B482" t="str">
            <v>Bequimão</v>
          </cell>
          <cell r="C482">
            <v>21</v>
          </cell>
          <cell r="D482" t="str">
            <v>Maranhão</v>
          </cell>
          <cell r="E482">
            <v>210002</v>
          </cell>
          <cell r="F482" t="str">
            <v>Pinheiro</v>
          </cell>
          <cell r="G482" t="str">
            <v/>
          </cell>
          <cell r="H482">
            <v>210002</v>
          </cell>
          <cell r="I482">
            <v>2</v>
          </cell>
          <cell r="J482" t="str">
            <v>Baixa Renda e Médio Dinamismo</v>
          </cell>
        </row>
        <row r="483">
          <cell r="A483">
            <v>2101939</v>
          </cell>
          <cell r="B483" t="str">
            <v>Bernardo do Mearim</v>
          </cell>
          <cell r="C483">
            <v>21</v>
          </cell>
          <cell r="D483" t="str">
            <v>Maranhão</v>
          </cell>
          <cell r="E483">
            <v>210012</v>
          </cell>
          <cell r="F483" t="str">
            <v>Pedreiras</v>
          </cell>
          <cell r="G483" t="str">
            <v/>
          </cell>
          <cell r="H483">
            <v>210012</v>
          </cell>
          <cell r="I483">
            <v>2</v>
          </cell>
          <cell r="J483" t="str">
            <v>Baixa Renda e Alto Dinamismo</v>
          </cell>
        </row>
        <row r="484">
          <cell r="A484">
            <v>2101970</v>
          </cell>
          <cell r="B484" t="str">
            <v>Boa Vista do Gurupi</v>
          </cell>
          <cell r="C484">
            <v>21</v>
          </cell>
          <cell r="D484" t="str">
            <v>Maranhão</v>
          </cell>
          <cell r="E484">
            <v>210011</v>
          </cell>
          <cell r="F484" t="str">
            <v>Governador Nunes Freire</v>
          </cell>
          <cell r="G484" t="str">
            <v/>
          </cell>
          <cell r="H484">
            <v>210011</v>
          </cell>
          <cell r="I484">
            <v>2</v>
          </cell>
          <cell r="J484" t="str">
            <v>Baixa Renda e Alto Dinamismo</v>
          </cell>
        </row>
        <row r="485">
          <cell r="A485">
            <v>2102002</v>
          </cell>
          <cell r="B485" t="str">
            <v>Bom Jardim</v>
          </cell>
          <cell r="C485">
            <v>21</v>
          </cell>
          <cell r="D485" t="str">
            <v>Maranhão</v>
          </cell>
          <cell r="E485">
            <v>210009</v>
          </cell>
          <cell r="F485" t="str">
            <v>Santa Inês</v>
          </cell>
          <cell r="G485" t="str">
            <v/>
          </cell>
          <cell r="H485">
            <v>210009</v>
          </cell>
          <cell r="I485">
            <v>2</v>
          </cell>
          <cell r="J485" t="str">
            <v>Baixa Renda e Médio Dinamismo</v>
          </cell>
        </row>
        <row r="486">
          <cell r="A486">
            <v>2102036</v>
          </cell>
          <cell r="B486" t="str">
            <v>Bom Jesus das Selvas</v>
          </cell>
          <cell r="C486">
            <v>21</v>
          </cell>
          <cell r="D486" t="str">
            <v>Maranhão</v>
          </cell>
          <cell r="E486">
            <v>210021</v>
          </cell>
          <cell r="F486" t="str">
            <v>Açailândia</v>
          </cell>
          <cell r="G486" t="str">
            <v/>
          </cell>
          <cell r="H486">
            <v>210021</v>
          </cell>
          <cell r="I486">
            <v>2</v>
          </cell>
          <cell r="J486" t="str">
            <v>Média Renda e Alto Dinamismo</v>
          </cell>
        </row>
        <row r="487">
          <cell r="A487">
            <v>2102077</v>
          </cell>
          <cell r="B487" t="str">
            <v>Bom Lugar</v>
          </cell>
          <cell r="C487">
            <v>21</v>
          </cell>
          <cell r="D487" t="str">
            <v>Maranhão</v>
          </cell>
          <cell r="E487">
            <v>210010</v>
          </cell>
          <cell r="F487" t="str">
            <v>Bacabal</v>
          </cell>
          <cell r="G487" t="str">
            <v/>
          </cell>
          <cell r="H487">
            <v>210010</v>
          </cell>
          <cell r="I487">
            <v>2</v>
          </cell>
          <cell r="J487" t="str">
            <v>Baixa Renda e Médio Dinamismo</v>
          </cell>
        </row>
        <row r="488">
          <cell r="A488">
            <v>2102101</v>
          </cell>
          <cell r="B488" t="str">
            <v>Brejo</v>
          </cell>
          <cell r="C488">
            <v>21</v>
          </cell>
          <cell r="D488" t="str">
            <v>Maranhão</v>
          </cell>
          <cell r="E488">
            <v>210003</v>
          </cell>
          <cell r="F488" t="str">
            <v>Chapadinha</v>
          </cell>
          <cell r="G488" t="str">
            <v/>
          </cell>
          <cell r="H488">
            <v>210003</v>
          </cell>
          <cell r="I488">
            <v>2</v>
          </cell>
          <cell r="J488" t="str">
            <v>Baixa Renda e Médio Dinamismo</v>
          </cell>
        </row>
        <row r="489">
          <cell r="A489">
            <v>2102150</v>
          </cell>
          <cell r="B489" t="str">
            <v>Brejo de Areia</v>
          </cell>
          <cell r="C489">
            <v>21</v>
          </cell>
          <cell r="D489" t="str">
            <v>Maranhão</v>
          </cell>
          <cell r="E489">
            <v>210010</v>
          </cell>
          <cell r="F489" t="str">
            <v>Bacabal</v>
          </cell>
          <cell r="G489" t="str">
            <v/>
          </cell>
          <cell r="H489">
            <v>210010</v>
          </cell>
          <cell r="I489">
            <v>2</v>
          </cell>
          <cell r="J489" t="str">
            <v>Baixa Renda e Médio Dinamismo</v>
          </cell>
        </row>
        <row r="490">
          <cell r="A490">
            <v>2102200</v>
          </cell>
          <cell r="B490" t="str">
            <v>Buriti</v>
          </cell>
          <cell r="C490">
            <v>21</v>
          </cell>
          <cell r="D490" t="str">
            <v>Maranhão</v>
          </cell>
          <cell r="E490">
            <v>210003</v>
          </cell>
          <cell r="F490" t="str">
            <v>Chapadinha</v>
          </cell>
          <cell r="G490" t="str">
            <v/>
          </cell>
          <cell r="H490">
            <v>210003</v>
          </cell>
          <cell r="I490">
            <v>2</v>
          </cell>
          <cell r="J490" t="str">
            <v>Baixa Renda e Médio Dinamismo</v>
          </cell>
        </row>
        <row r="491">
          <cell r="A491">
            <v>2102309</v>
          </cell>
          <cell r="B491" t="str">
            <v>Buriti Bravo</v>
          </cell>
          <cell r="C491">
            <v>21</v>
          </cell>
          <cell r="D491" t="str">
            <v>Maranhão</v>
          </cell>
          <cell r="E491">
            <v>210014</v>
          </cell>
          <cell r="F491" t="str">
            <v>Timon</v>
          </cell>
          <cell r="G491" t="str">
            <v/>
          </cell>
          <cell r="H491">
            <v>210014</v>
          </cell>
          <cell r="I491">
            <v>2</v>
          </cell>
          <cell r="J491" t="str">
            <v>Baixa Renda e Médio Dinamismo</v>
          </cell>
        </row>
        <row r="492">
          <cell r="A492">
            <v>2102325</v>
          </cell>
          <cell r="B492" t="str">
            <v>Buriticupu</v>
          </cell>
          <cell r="C492">
            <v>21</v>
          </cell>
          <cell r="D492" t="str">
            <v>Maranhão</v>
          </cell>
          <cell r="E492">
            <v>210021</v>
          </cell>
          <cell r="F492" t="str">
            <v>Açailândia</v>
          </cell>
          <cell r="G492" t="str">
            <v/>
          </cell>
          <cell r="H492">
            <v>210021</v>
          </cell>
          <cell r="I492">
            <v>2</v>
          </cell>
          <cell r="J492" t="str">
            <v>Média Renda e Alto Dinamismo</v>
          </cell>
        </row>
        <row r="493">
          <cell r="A493">
            <v>2102358</v>
          </cell>
          <cell r="B493" t="str">
            <v>Buritirana</v>
          </cell>
          <cell r="C493">
            <v>21</v>
          </cell>
          <cell r="D493" t="str">
            <v>Maranhão</v>
          </cell>
          <cell r="E493">
            <v>210019</v>
          </cell>
          <cell r="F493" t="str">
            <v>Imperatriz</v>
          </cell>
          <cell r="G493" t="str">
            <v/>
          </cell>
          <cell r="H493">
            <v>210019</v>
          </cell>
          <cell r="I493">
            <v>2</v>
          </cell>
          <cell r="J493" t="str">
            <v>Média Renda e Alto Dinamismo</v>
          </cell>
        </row>
        <row r="494">
          <cell r="A494">
            <v>2102374</v>
          </cell>
          <cell r="B494" t="str">
            <v>Cachoeira Grande</v>
          </cell>
          <cell r="C494">
            <v>21</v>
          </cell>
          <cell r="D494" t="str">
            <v>Maranhão</v>
          </cell>
          <cell r="E494">
            <v>210001</v>
          </cell>
          <cell r="F494" t="str">
            <v>São Luís</v>
          </cell>
          <cell r="G494" t="str">
            <v>RM da Grande São Luís (MA)</v>
          </cell>
          <cell r="H494">
            <v>2102374</v>
          </cell>
          <cell r="I494">
            <v>2</v>
          </cell>
          <cell r="J494" t="str">
            <v>Baixa Renda e Médio Dinamismo</v>
          </cell>
        </row>
        <row r="495">
          <cell r="A495">
            <v>2102408</v>
          </cell>
          <cell r="B495" t="str">
            <v>Cajapió</v>
          </cell>
          <cell r="C495">
            <v>21</v>
          </cell>
          <cell r="D495" t="str">
            <v>Maranhão</v>
          </cell>
          <cell r="E495">
            <v>210005</v>
          </cell>
          <cell r="F495" t="str">
            <v>Viana</v>
          </cell>
          <cell r="G495" t="str">
            <v/>
          </cell>
          <cell r="H495">
            <v>210005</v>
          </cell>
          <cell r="I495">
            <v>2</v>
          </cell>
          <cell r="J495" t="str">
            <v>Baixa Renda e Médio Dinamismo</v>
          </cell>
        </row>
        <row r="496">
          <cell r="A496">
            <v>2102507</v>
          </cell>
          <cell r="B496" t="str">
            <v>Cajari</v>
          </cell>
          <cell r="C496">
            <v>21</v>
          </cell>
          <cell r="D496" t="str">
            <v>Maranhão</v>
          </cell>
          <cell r="E496">
            <v>210005</v>
          </cell>
          <cell r="F496" t="str">
            <v>Viana</v>
          </cell>
          <cell r="G496" t="str">
            <v/>
          </cell>
          <cell r="H496">
            <v>210005</v>
          </cell>
          <cell r="I496">
            <v>2</v>
          </cell>
          <cell r="J496" t="str">
            <v>Baixa Renda e Médio Dinamismo</v>
          </cell>
        </row>
        <row r="497">
          <cell r="A497">
            <v>2102556</v>
          </cell>
          <cell r="B497" t="str">
            <v>Campestre do Maranhão</v>
          </cell>
          <cell r="C497">
            <v>21</v>
          </cell>
          <cell r="D497" t="str">
            <v>Maranhão</v>
          </cell>
          <cell r="E497">
            <v>210019</v>
          </cell>
          <cell r="F497" t="str">
            <v>Imperatriz</v>
          </cell>
          <cell r="G497" t="str">
            <v/>
          </cell>
          <cell r="H497">
            <v>210019</v>
          </cell>
          <cell r="I497">
            <v>2</v>
          </cell>
          <cell r="J497" t="str">
            <v>Média Renda e Alto Dinamismo</v>
          </cell>
        </row>
        <row r="498">
          <cell r="A498">
            <v>2102606</v>
          </cell>
          <cell r="B498" t="str">
            <v>Cândido Mendes</v>
          </cell>
          <cell r="C498">
            <v>21</v>
          </cell>
          <cell r="D498" t="str">
            <v>Maranhão</v>
          </cell>
          <cell r="E498">
            <v>210011</v>
          </cell>
          <cell r="F498" t="str">
            <v>Governador Nunes Freire</v>
          </cell>
          <cell r="G498" t="str">
            <v/>
          </cell>
          <cell r="H498">
            <v>210011</v>
          </cell>
          <cell r="I498">
            <v>2</v>
          </cell>
          <cell r="J498" t="str">
            <v>Baixa Renda e Alto Dinamismo</v>
          </cell>
        </row>
        <row r="499">
          <cell r="A499">
            <v>2102705</v>
          </cell>
          <cell r="B499" t="str">
            <v>Cantanhede</v>
          </cell>
          <cell r="C499">
            <v>21</v>
          </cell>
          <cell r="D499" t="str">
            <v>Maranhão</v>
          </cell>
          <cell r="E499">
            <v>210004</v>
          </cell>
          <cell r="F499" t="str">
            <v>Itapecuru Mirim</v>
          </cell>
          <cell r="G499" t="str">
            <v/>
          </cell>
          <cell r="H499">
            <v>210004</v>
          </cell>
          <cell r="I499">
            <v>2</v>
          </cell>
          <cell r="J499" t="str">
            <v>Baixa Renda e Médio Dinamismo</v>
          </cell>
        </row>
        <row r="500">
          <cell r="A500">
            <v>2102754</v>
          </cell>
          <cell r="B500" t="str">
            <v>Capinzal do Norte</v>
          </cell>
          <cell r="C500">
            <v>21</v>
          </cell>
          <cell r="D500" t="str">
            <v>Maranhão</v>
          </cell>
          <cell r="E500">
            <v>210012</v>
          </cell>
          <cell r="F500" t="str">
            <v>Pedreiras</v>
          </cell>
          <cell r="G500" t="str">
            <v/>
          </cell>
          <cell r="H500">
            <v>210012</v>
          </cell>
          <cell r="I500">
            <v>2</v>
          </cell>
          <cell r="J500" t="str">
            <v>Baixa Renda e Alto Dinamismo</v>
          </cell>
        </row>
        <row r="501">
          <cell r="A501">
            <v>2102804</v>
          </cell>
          <cell r="B501" t="str">
            <v>Carolina</v>
          </cell>
          <cell r="C501">
            <v>21</v>
          </cell>
          <cell r="D501" t="str">
            <v>Maranhão</v>
          </cell>
          <cell r="E501">
            <v>210022</v>
          </cell>
          <cell r="F501" t="str">
            <v>Balsas</v>
          </cell>
          <cell r="G501" t="str">
            <v/>
          </cell>
          <cell r="H501">
            <v>210022</v>
          </cell>
          <cell r="I501">
            <v>2</v>
          </cell>
          <cell r="J501" t="str">
            <v>Média Renda e Alto Dinamismo</v>
          </cell>
        </row>
        <row r="502">
          <cell r="A502">
            <v>2102903</v>
          </cell>
          <cell r="B502" t="str">
            <v>Carutapera</v>
          </cell>
          <cell r="C502">
            <v>21</v>
          </cell>
          <cell r="D502" t="str">
            <v>Maranhão</v>
          </cell>
          <cell r="E502">
            <v>210011</v>
          </cell>
          <cell r="F502" t="str">
            <v>Governador Nunes Freire</v>
          </cell>
          <cell r="G502" t="str">
            <v/>
          </cell>
          <cell r="H502">
            <v>210011</v>
          </cell>
          <cell r="I502">
            <v>2</v>
          </cell>
          <cell r="J502" t="str">
            <v>Baixa Renda e Alto Dinamismo</v>
          </cell>
        </row>
        <row r="503">
          <cell r="A503">
            <v>2103000</v>
          </cell>
          <cell r="B503" t="str">
            <v>Caxias</v>
          </cell>
          <cell r="C503">
            <v>21</v>
          </cell>
          <cell r="D503" t="str">
            <v>Maranhão</v>
          </cell>
          <cell r="E503">
            <v>210013</v>
          </cell>
          <cell r="F503" t="str">
            <v>Caxias</v>
          </cell>
          <cell r="G503" t="str">
            <v/>
          </cell>
          <cell r="H503">
            <v>210013</v>
          </cell>
          <cell r="I503">
            <v>2</v>
          </cell>
          <cell r="J503" t="str">
            <v>Baixa Renda e Médio Dinamismo</v>
          </cell>
        </row>
        <row r="504">
          <cell r="A504">
            <v>2103109</v>
          </cell>
          <cell r="B504" t="str">
            <v>Cedral</v>
          </cell>
          <cell r="C504">
            <v>21</v>
          </cell>
          <cell r="D504" t="str">
            <v>Maranhão</v>
          </cell>
          <cell r="E504">
            <v>210008</v>
          </cell>
          <cell r="F504" t="str">
            <v>Cururupu</v>
          </cell>
          <cell r="G504" t="str">
            <v/>
          </cell>
          <cell r="H504">
            <v>210008</v>
          </cell>
          <cell r="I504">
            <v>2</v>
          </cell>
          <cell r="J504" t="str">
            <v>Baixa Renda e Médio Dinamismo</v>
          </cell>
        </row>
        <row r="505">
          <cell r="A505">
            <v>2103125</v>
          </cell>
          <cell r="B505" t="str">
            <v>Central do Maranhão</v>
          </cell>
          <cell r="C505">
            <v>21</v>
          </cell>
          <cell r="D505" t="str">
            <v>Maranhão</v>
          </cell>
          <cell r="E505">
            <v>210008</v>
          </cell>
          <cell r="F505" t="str">
            <v>Cururupu</v>
          </cell>
          <cell r="G505" t="str">
            <v/>
          </cell>
          <cell r="H505">
            <v>210008</v>
          </cell>
          <cell r="I505">
            <v>2</v>
          </cell>
          <cell r="J505" t="str">
            <v>Baixa Renda e Médio Dinamismo</v>
          </cell>
        </row>
        <row r="506">
          <cell r="A506">
            <v>2103158</v>
          </cell>
          <cell r="B506" t="str">
            <v>Centro do Guilherme</v>
          </cell>
          <cell r="C506">
            <v>21</v>
          </cell>
          <cell r="D506" t="str">
            <v>Maranhão</v>
          </cell>
          <cell r="E506">
            <v>210011</v>
          </cell>
          <cell r="F506" t="str">
            <v>Governador Nunes Freire</v>
          </cell>
          <cell r="G506" t="str">
            <v/>
          </cell>
          <cell r="H506">
            <v>210011</v>
          </cell>
          <cell r="I506">
            <v>2</v>
          </cell>
          <cell r="J506" t="str">
            <v>Baixa Renda e Alto Dinamismo</v>
          </cell>
        </row>
        <row r="507">
          <cell r="A507">
            <v>2103174</v>
          </cell>
          <cell r="B507" t="str">
            <v>Centro Novo do Maranhão</v>
          </cell>
          <cell r="C507">
            <v>21</v>
          </cell>
          <cell r="D507" t="str">
            <v>Maranhão</v>
          </cell>
          <cell r="E507">
            <v>210011</v>
          </cell>
          <cell r="F507" t="str">
            <v>Governador Nunes Freire</v>
          </cell>
          <cell r="G507" t="str">
            <v/>
          </cell>
          <cell r="H507">
            <v>210011</v>
          </cell>
          <cell r="I507">
            <v>2</v>
          </cell>
          <cell r="J507" t="str">
            <v>Baixa Renda e Alto Dinamismo</v>
          </cell>
        </row>
        <row r="508">
          <cell r="A508">
            <v>2103208</v>
          </cell>
          <cell r="B508" t="str">
            <v>Chapadinha</v>
          </cell>
          <cell r="C508">
            <v>21</v>
          </cell>
          <cell r="D508" t="str">
            <v>Maranhão</v>
          </cell>
          <cell r="E508">
            <v>210003</v>
          </cell>
          <cell r="F508" t="str">
            <v>Chapadinha</v>
          </cell>
          <cell r="G508" t="str">
            <v/>
          </cell>
          <cell r="H508">
            <v>210003</v>
          </cell>
          <cell r="I508">
            <v>2</v>
          </cell>
          <cell r="J508" t="str">
            <v>Baixa Renda e Médio Dinamismo</v>
          </cell>
        </row>
        <row r="509">
          <cell r="A509">
            <v>2103257</v>
          </cell>
          <cell r="B509" t="str">
            <v>Cidelândia</v>
          </cell>
          <cell r="C509">
            <v>21</v>
          </cell>
          <cell r="D509" t="str">
            <v>Maranhão</v>
          </cell>
          <cell r="E509">
            <v>210019</v>
          </cell>
          <cell r="F509" t="str">
            <v>Imperatriz</v>
          </cell>
          <cell r="G509" t="str">
            <v/>
          </cell>
          <cell r="H509">
            <v>210019</v>
          </cell>
          <cell r="I509">
            <v>2</v>
          </cell>
          <cell r="J509" t="str">
            <v>Média Renda e Alto Dinamismo</v>
          </cell>
        </row>
        <row r="510">
          <cell r="A510">
            <v>2103307</v>
          </cell>
          <cell r="B510" t="str">
            <v>Codó</v>
          </cell>
          <cell r="C510">
            <v>21</v>
          </cell>
          <cell r="D510" t="str">
            <v>Maranhão</v>
          </cell>
          <cell r="E510">
            <v>210015</v>
          </cell>
          <cell r="F510" t="str">
            <v>Codó</v>
          </cell>
          <cell r="G510" t="str">
            <v/>
          </cell>
          <cell r="H510">
            <v>210015</v>
          </cell>
          <cell r="I510">
            <v>2</v>
          </cell>
          <cell r="J510" t="str">
            <v>Baixa Renda e Médio Dinamismo</v>
          </cell>
        </row>
        <row r="511">
          <cell r="A511">
            <v>2103406</v>
          </cell>
          <cell r="B511" t="str">
            <v>Coelho Neto</v>
          </cell>
          <cell r="C511">
            <v>21</v>
          </cell>
          <cell r="D511" t="str">
            <v>Maranhão</v>
          </cell>
          <cell r="E511">
            <v>210013</v>
          </cell>
          <cell r="F511" t="str">
            <v>Caxias</v>
          </cell>
          <cell r="G511" t="str">
            <v/>
          </cell>
          <cell r="H511">
            <v>210013</v>
          </cell>
          <cell r="I511">
            <v>2</v>
          </cell>
          <cell r="J511" t="str">
            <v>Baixa Renda e Médio Dinamismo</v>
          </cell>
        </row>
        <row r="512">
          <cell r="A512">
            <v>2103505</v>
          </cell>
          <cell r="B512" t="str">
            <v>Colinas</v>
          </cell>
          <cell r="C512">
            <v>21</v>
          </cell>
          <cell r="D512" t="str">
            <v>Maranhão</v>
          </cell>
          <cell r="E512">
            <v>210018</v>
          </cell>
          <cell r="F512" t="str">
            <v>Colinas</v>
          </cell>
          <cell r="G512" t="str">
            <v/>
          </cell>
          <cell r="H512">
            <v>210018</v>
          </cell>
          <cell r="I512">
            <v>2</v>
          </cell>
          <cell r="J512" t="str">
            <v>Baixa Renda e Alto Dinamismo</v>
          </cell>
        </row>
        <row r="513">
          <cell r="A513">
            <v>2103554</v>
          </cell>
          <cell r="B513" t="str">
            <v>Conceição do Lago-Açu</v>
          </cell>
          <cell r="C513">
            <v>21</v>
          </cell>
          <cell r="D513" t="str">
            <v>Maranhão</v>
          </cell>
          <cell r="E513">
            <v>210010</v>
          </cell>
          <cell r="F513" t="str">
            <v>Bacabal</v>
          </cell>
          <cell r="G513" t="str">
            <v/>
          </cell>
          <cell r="H513">
            <v>210010</v>
          </cell>
          <cell r="I513">
            <v>2</v>
          </cell>
          <cell r="J513" t="str">
            <v>Baixa Renda e Médio Dinamismo</v>
          </cell>
        </row>
        <row r="514">
          <cell r="A514">
            <v>2103604</v>
          </cell>
          <cell r="B514" t="str">
            <v>Coroatá</v>
          </cell>
          <cell r="C514">
            <v>21</v>
          </cell>
          <cell r="D514" t="str">
            <v>Maranhão</v>
          </cell>
          <cell r="E514">
            <v>210015</v>
          </cell>
          <cell r="F514" t="str">
            <v>Codó</v>
          </cell>
          <cell r="G514" t="str">
            <v/>
          </cell>
          <cell r="H514">
            <v>210015</v>
          </cell>
          <cell r="I514">
            <v>2</v>
          </cell>
          <cell r="J514" t="str">
            <v>Baixa Renda e Médio Dinamismo</v>
          </cell>
        </row>
        <row r="515">
          <cell r="A515">
            <v>2103703</v>
          </cell>
          <cell r="B515" t="str">
            <v>Cururupu</v>
          </cell>
          <cell r="C515">
            <v>21</v>
          </cell>
          <cell r="D515" t="str">
            <v>Maranhão</v>
          </cell>
          <cell r="E515">
            <v>210008</v>
          </cell>
          <cell r="F515" t="str">
            <v>Cururupu</v>
          </cell>
          <cell r="G515" t="str">
            <v/>
          </cell>
          <cell r="H515">
            <v>210008</v>
          </cell>
          <cell r="I515">
            <v>2</v>
          </cell>
          <cell r="J515" t="str">
            <v>Baixa Renda e Médio Dinamismo</v>
          </cell>
        </row>
        <row r="516">
          <cell r="A516">
            <v>2103752</v>
          </cell>
          <cell r="B516" t="str">
            <v>Davinópolis</v>
          </cell>
          <cell r="C516">
            <v>21</v>
          </cell>
          <cell r="D516" t="str">
            <v>Maranhão</v>
          </cell>
          <cell r="E516">
            <v>210019</v>
          </cell>
          <cell r="F516" t="str">
            <v>Imperatriz</v>
          </cell>
          <cell r="G516" t="str">
            <v/>
          </cell>
          <cell r="H516">
            <v>210019</v>
          </cell>
          <cell r="I516">
            <v>2</v>
          </cell>
          <cell r="J516" t="str">
            <v>Média Renda e Alto Dinamismo</v>
          </cell>
        </row>
        <row r="517">
          <cell r="A517">
            <v>2103802</v>
          </cell>
          <cell r="B517" t="str">
            <v>Dom Pedro</v>
          </cell>
          <cell r="C517">
            <v>21</v>
          </cell>
          <cell r="D517" t="str">
            <v>Maranhão</v>
          </cell>
          <cell r="E517">
            <v>210016</v>
          </cell>
          <cell r="F517" t="str">
            <v>Presidente Dutra</v>
          </cell>
          <cell r="G517" t="str">
            <v/>
          </cell>
          <cell r="H517">
            <v>210016</v>
          </cell>
          <cell r="I517">
            <v>2</v>
          </cell>
          <cell r="J517" t="str">
            <v>Baixa Renda e Médio Dinamismo</v>
          </cell>
        </row>
        <row r="518">
          <cell r="A518">
            <v>2103901</v>
          </cell>
          <cell r="B518" t="str">
            <v>Duque Bacelar</v>
          </cell>
          <cell r="C518">
            <v>21</v>
          </cell>
          <cell r="D518" t="str">
            <v>Maranhão</v>
          </cell>
          <cell r="E518">
            <v>210013</v>
          </cell>
          <cell r="F518" t="str">
            <v>Caxias</v>
          </cell>
          <cell r="G518" t="str">
            <v/>
          </cell>
          <cell r="H518">
            <v>210013</v>
          </cell>
          <cell r="I518">
            <v>2</v>
          </cell>
          <cell r="J518" t="str">
            <v>Baixa Renda e Médio Dinamismo</v>
          </cell>
        </row>
        <row r="519">
          <cell r="A519">
            <v>2104008</v>
          </cell>
          <cell r="B519" t="str">
            <v>Esperantinópolis</v>
          </cell>
          <cell r="C519">
            <v>21</v>
          </cell>
          <cell r="D519" t="str">
            <v>Maranhão</v>
          </cell>
          <cell r="E519">
            <v>210012</v>
          </cell>
          <cell r="F519" t="str">
            <v>Pedreiras</v>
          </cell>
          <cell r="G519" t="str">
            <v/>
          </cell>
          <cell r="H519">
            <v>210012</v>
          </cell>
          <cell r="I519">
            <v>2</v>
          </cell>
          <cell r="J519" t="str">
            <v>Baixa Renda e Alto Dinamismo</v>
          </cell>
        </row>
        <row r="520">
          <cell r="A520">
            <v>2104057</v>
          </cell>
          <cell r="B520" t="str">
            <v>Estreito</v>
          </cell>
          <cell r="C520">
            <v>21</v>
          </cell>
          <cell r="D520" t="str">
            <v>Maranhão</v>
          </cell>
          <cell r="E520">
            <v>210019</v>
          </cell>
          <cell r="F520" t="str">
            <v>Imperatriz</v>
          </cell>
          <cell r="G520" t="str">
            <v/>
          </cell>
          <cell r="H520">
            <v>210019</v>
          </cell>
          <cell r="I520">
            <v>2</v>
          </cell>
          <cell r="J520" t="str">
            <v>Média Renda e Alto Dinamismo</v>
          </cell>
        </row>
        <row r="521">
          <cell r="A521">
            <v>2104073</v>
          </cell>
          <cell r="B521" t="str">
            <v>Feira Nova do Maranhão</v>
          </cell>
          <cell r="C521">
            <v>21</v>
          </cell>
          <cell r="D521" t="str">
            <v>Maranhão</v>
          </cell>
          <cell r="E521">
            <v>210022</v>
          </cell>
          <cell r="F521" t="str">
            <v>Balsas</v>
          </cell>
          <cell r="G521" t="str">
            <v/>
          </cell>
          <cell r="H521">
            <v>210022</v>
          </cell>
          <cell r="I521">
            <v>2</v>
          </cell>
          <cell r="J521" t="str">
            <v>Média Renda e Alto Dinamismo</v>
          </cell>
        </row>
        <row r="522">
          <cell r="A522">
            <v>2104081</v>
          </cell>
          <cell r="B522" t="str">
            <v>Fernando Falcão</v>
          </cell>
          <cell r="C522">
            <v>21</v>
          </cell>
          <cell r="D522" t="str">
            <v>Maranhão</v>
          </cell>
          <cell r="E522">
            <v>210020</v>
          </cell>
          <cell r="F522" t="str">
            <v>Barra do Corda</v>
          </cell>
          <cell r="G522" t="str">
            <v/>
          </cell>
          <cell r="H522">
            <v>210020</v>
          </cell>
          <cell r="I522">
            <v>2</v>
          </cell>
          <cell r="J522" t="str">
            <v>Baixa Renda e Médio Dinamismo</v>
          </cell>
        </row>
        <row r="523">
          <cell r="A523">
            <v>2104099</v>
          </cell>
          <cell r="B523" t="str">
            <v>Formosa da Serra Negra</v>
          </cell>
          <cell r="C523">
            <v>21</v>
          </cell>
          <cell r="D523" t="str">
            <v>Maranhão</v>
          </cell>
          <cell r="E523">
            <v>210020</v>
          </cell>
          <cell r="F523" t="str">
            <v>Barra do Corda</v>
          </cell>
          <cell r="G523" t="str">
            <v/>
          </cell>
          <cell r="H523">
            <v>210020</v>
          </cell>
          <cell r="I523">
            <v>2</v>
          </cell>
          <cell r="J523" t="str">
            <v>Baixa Renda e Médio Dinamismo</v>
          </cell>
        </row>
        <row r="524">
          <cell r="A524">
            <v>2104107</v>
          </cell>
          <cell r="B524" t="str">
            <v>Fortaleza dos Nogueiras</v>
          </cell>
          <cell r="C524">
            <v>21</v>
          </cell>
          <cell r="D524" t="str">
            <v>Maranhão</v>
          </cell>
          <cell r="E524">
            <v>210022</v>
          </cell>
          <cell r="F524" t="str">
            <v>Balsas</v>
          </cell>
          <cell r="G524" t="str">
            <v/>
          </cell>
          <cell r="H524">
            <v>210022</v>
          </cell>
          <cell r="I524">
            <v>2</v>
          </cell>
          <cell r="J524" t="str">
            <v>Média Renda e Alto Dinamismo</v>
          </cell>
        </row>
        <row r="525">
          <cell r="A525">
            <v>2104206</v>
          </cell>
          <cell r="B525" t="str">
            <v>Fortuna</v>
          </cell>
          <cell r="C525">
            <v>21</v>
          </cell>
          <cell r="D525" t="str">
            <v>Maranhão</v>
          </cell>
          <cell r="E525">
            <v>210016</v>
          </cell>
          <cell r="F525" t="str">
            <v>Presidente Dutra</v>
          </cell>
          <cell r="G525" t="str">
            <v/>
          </cell>
          <cell r="H525">
            <v>210016</v>
          </cell>
          <cell r="I525">
            <v>2</v>
          </cell>
          <cell r="J525" t="str">
            <v>Baixa Renda e Médio Dinamismo</v>
          </cell>
        </row>
        <row r="526">
          <cell r="A526">
            <v>2104305</v>
          </cell>
          <cell r="B526" t="str">
            <v>Godofredo Viana</v>
          </cell>
          <cell r="C526">
            <v>21</v>
          </cell>
          <cell r="D526" t="str">
            <v>Maranhão</v>
          </cell>
          <cell r="E526">
            <v>210011</v>
          </cell>
          <cell r="F526" t="str">
            <v>Governador Nunes Freire</v>
          </cell>
          <cell r="G526" t="str">
            <v/>
          </cell>
          <cell r="H526">
            <v>210011</v>
          </cell>
          <cell r="I526">
            <v>2</v>
          </cell>
          <cell r="J526" t="str">
            <v>Baixa Renda e Alto Dinamismo</v>
          </cell>
        </row>
        <row r="527">
          <cell r="A527">
            <v>2104404</v>
          </cell>
          <cell r="B527" t="str">
            <v>Gonçalves Dias</v>
          </cell>
          <cell r="C527">
            <v>21</v>
          </cell>
          <cell r="D527" t="str">
            <v>Maranhão</v>
          </cell>
          <cell r="E527">
            <v>210016</v>
          </cell>
          <cell r="F527" t="str">
            <v>Presidente Dutra</v>
          </cell>
          <cell r="G527" t="str">
            <v/>
          </cell>
          <cell r="H527">
            <v>210016</v>
          </cell>
          <cell r="I527">
            <v>2</v>
          </cell>
          <cell r="J527" t="str">
            <v>Baixa Renda e Médio Dinamismo</v>
          </cell>
        </row>
        <row r="528">
          <cell r="A528">
            <v>2104503</v>
          </cell>
          <cell r="B528" t="str">
            <v>Governador Archer</v>
          </cell>
          <cell r="C528">
            <v>21</v>
          </cell>
          <cell r="D528" t="str">
            <v>Maranhão</v>
          </cell>
          <cell r="E528">
            <v>210016</v>
          </cell>
          <cell r="F528" t="str">
            <v>Presidente Dutra</v>
          </cell>
          <cell r="G528" t="str">
            <v/>
          </cell>
          <cell r="H528">
            <v>210016</v>
          </cell>
          <cell r="I528">
            <v>2</v>
          </cell>
          <cell r="J528" t="str">
            <v>Baixa Renda e Médio Dinamismo</v>
          </cell>
        </row>
        <row r="529">
          <cell r="A529">
            <v>2104552</v>
          </cell>
          <cell r="B529" t="str">
            <v>Governador Edison Lobão</v>
          </cell>
          <cell r="C529">
            <v>21</v>
          </cell>
          <cell r="D529" t="str">
            <v>Maranhão</v>
          </cell>
          <cell r="E529">
            <v>210019</v>
          </cell>
          <cell r="F529" t="str">
            <v>Imperatriz</v>
          </cell>
          <cell r="G529" t="str">
            <v/>
          </cell>
          <cell r="H529">
            <v>210019</v>
          </cell>
          <cell r="I529">
            <v>2</v>
          </cell>
          <cell r="J529" t="str">
            <v>Média Renda e Alto Dinamismo</v>
          </cell>
        </row>
        <row r="530">
          <cell r="A530">
            <v>2104602</v>
          </cell>
          <cell r="B530" t="str">
            <v>Governador Eugênio Barros</v>
          </cell>
          <cell r="C530">
            <v>21</v>
          </cell>
          <cell r="D530" t="str">
            <v>Maranhão</v>
          </cell>
          <cell r="E530">
            <v>210016</v>
          </cell>
          <cell r="F530" t="str">
            <v>Presidente Dutra</v>
          </cell>
          <cell r="G530" t="str">
            <v/>
          </cell>
          <cell r="H530">
            <v>210016</v>
          </cell>
          <cell r="I530">
            <v>2</v>
          </cell>
          <cell r="J530" t="str">
            <v>Baixa Renda e Médio Dinamismo</v>
          </cell>
        </row>
        <row r="531">
          <cell r="A531">
            <v>2104628</v>
          </cell>
          <cell r="B531" t="str">
            <v>Governador Luiz Rocha</v>
          </cell>
          <cell r="C531">
            <v>21</v>
          </cell>
          <cell r="D531" t="str">
            <v>Maranhão</v>
          </cell>
          <cell r="E531">
            <v>210016</v>
          </cell>
          <cell r="F531" t="str">
            <v>Presidente Dutra</v>
          </cell>
          <cell r="G531" t="str">
            <v/>
          </cell>
          <cell r="H531">
            <v>210016</v>
          </cell>
          <cell r="I531">
            <v>2</v>
          </cell>
          <cell r="J531" t="str">
            <v>Baixa Renda e Médio Dinamismo</v>
          </cell>
        </row>
        <row r="532">
          <cell r="A532">
            <v>2104651</v>
          </cell>
          <cell r="B532" t="str">
            <v>Governador Newton Bello</v>
          </cell>
          <cell r="C532">
            <v>21</v>
          </cell>
          <cell r="D532" t="str">
            <v>Maranhão</v>
          </cell>
          <cell r="E532">
            <v>210009</v>
          </cell>
          <cell r="F532" t="str">
            <v>Santa Inês</v>
          </cell>
          <cell r="G532" t="str">
            <v/>
          </cell>
          <cell r="H532">
            <v>210009</v>
          </cell>
          <cell r="I532">
            <v>2</v>
          </cell>
          <cell r="J532" t="str">
            <v>Baixa Renda e Médio Dinamismo</v>
          </cell>
        </row>
        <row r="533">
          <cell r="A533">
            <v>2104677</v>
          </cell>
          <cell r="B533" t="str">
            <v>Governador Nunes Freire</v>
          </cell>
          <cell r="C533">
            <v>21</v>
          </cell>
          <cell r="D533" t="str">
            <v>Maranhão</v>
          </cell>
          <cell r="E533">
            <v>210011</v>
          </cell>
          <cell r="F533" t="str">
            <v>Governador Nunes Freire</v>
          </cell>
          <cell r="G533" t="str">
            <v/>
          </cell>
          <cell r="H533">
            <v>210011</v>
          </cell>
          <cell r="I533">
            <v>2</v>
          </cell>
          <cell r="J533" t="str">
            <v>Baixa Renda e Alto Dinamismo</v>
          </cell>
        </row>
        <row r="534">
          <cell r="A534">
            <v>2104701</v>
          </cell>
          <cell r="B534" t="str">
            <v>Graça Aranha</v>
          </cell>
          <cell r="C534">
            <v>21</v>
          </cell>
          <cell r="D534" t="str">
            <v>Maranhão</v>
          </cell>
          <cell r="E534">
            <v>210016</v>
          </cell>
          <cell r="F534" t="str">
            <v>Presidente Dutra</v>
          </cell>
          <cell r="G534" t="str">
            <v/>
          </cell>
          <cell r="H534">
            <v>210016</v>
          </cell>
          <cell r="I534">
            <v>2</v>
          </cell>
          <cell r="J534" t="str">
            <v>Baixa Renda e Médio Dinamismo</v>
          </cell>
        </row>
        <row r="535">
          <cell r="A535">
            <v>2104800</v>
          </cell>
          <cell r="B535" t="str">
            <v>Grajaú</v>
          </cell>
          <cell r="C535">
            <v>21</v>
          </cell>
          <cell r="D535" t="str">
            <v>Maranhão</v>
          </cell>
          <cell r="E535">
            <v>210020</v>
          </cell>
          <cell r="F535" t="str">
            <v>Barra do Corda</v>
          </cell>
          <cell r="G535" t="str">
            <v/>
          </cell>
          <cell r="H535">
            <v>210020</v>
          </cell>
          <cell r="I535">
            <v>2</v>
          </cell>
          <cell r="J535" t="str">
            <v>Baixa Renda e Médio Dinamismo</v>
          </cell>
        </row>
        <row r="536">
          <cell r="A536">
            <v>2104909</v>
          </cell>
          <cell r="B536" t="str">
            <v>Guimarães</v>
          </cell>
          <cell r="C536">
            <v>21</v>
          </cell>
          <cell r="D536" t="str">
            <v>Maranhão</v>
          </cell>
          <cell r="E536">
            <v>210008</v>
          </cell>
          <cell r="F536" t="str">
            <v>Cururupu</v>
          </cell>
          <cell r="G536" t="str">
            <v/>
          </cell>
          <cell r="H536">
            <v>210008</v>
          </cell>
          <cell r="I536">
            <v>2</v>
          </cell>
          <cell r="J536" t="str">
            <v>Baixa Renda e Médio Dinamismo</v>
          </cell>
        </row>
        <row r="537">
          <cell r="A537">
            <v>2105005</v>
          </cell>
          <cell r="B537" t="str">
            <v>Humberto de Campos</v>
          </cell>
          <cell r="C537">
            <v>21</v>
          </cell>
          <cell r="D537" t="str">
            <v>Maranhão</v>
          </cell>
          <cell r="E537">
            <v>210006</v>
          </cell>
          <cell r="F537" t="str">
            <v>Barreirinhas</v>
          </cell>
          <cell r="G537" t="str">
            <v/>
          </cell>
          <cell r="H537">
            <v>210006</v>
          </cell>
          <cell r="I537">
            <v>2</v>
          </cell>
          <cell r="J537" t="str">
            <v>Baixa Renda e Médio Dinamismo</v>
          </cell>
        </row>
        <row r="538">
          <cell r="A538">
            <v>2105104</v>
          </cell>
          <cell r="B538" t="str">
            <v>Icatu</v>
          </cell>
          <cell r="C538">
            <v>21</v>
          </cell>
          <cell r="D538" t="str">
            <v>Maranhão</v>
          </cell>
          <cell r="E538">
            <v>210001</v>
          </cell>
          <cell r="F538" t="str">
            <v>São Luís</v>
          </cell>
          <cell r="G538" t="str">
            <v>RM da Grande São Luís (MA)</v>
          </cell>
          <cell r="H538">
            <v>2105104</v>
          </cell>
          <cell r="I538">
            <v>2</v>
          </cell>
          <cell r="J538" t="str">
            <v>Baixa Renda e Médio Dinamismo</v>
          </cell>
        </row>
        <row r="539">
          <cell r="A539">
            <v>2105153</v>
          </cell>
          <cell r="B539" t="str">
            <v>Igarapé do Meio</v>
          </cell>
          <cell r="C539">
            <v>21</v>
          </cell>
          <cell r="D539" t="str">
            <v>Maranhão</v>
          </cell>
          <cell r="E539">
            <v>210009</v>
          </cell>
          <cell r="F539" t="str">
            <v>Santa Inês</v>
          </cell>
          <cell r="G539" t="str">
            <v/>
          </cell>
          <cell r="H539">
            <v>210009</v>
          </cell>
          <cell r="I539">
            <v>2</v>
          </cell>
          <cell r="J539" t="str">
            <v>Baixa Renda e Médio Dinamismo</v>
          </cell>
        </row>
        <row r="540">
          <cell r="A540">
            <v>2105203</v>
          </cell>
          <cell r="B540" t="str">
            <v>Igarapé Grande</v>
          </cell>
          <cell r="C540">
            <v>21</v>
          </cell>
          <cell r="D540" t="str">
            <v>Maranhão</v>
          </cell>
          <cell r="E540">
            <v>210012</v>
          </cell>
          <cell r="F540" t="str">
            <v>Pedreiras</v>
          </cell>
          <cell r="G540" t="str">
            <v/>
          </cell>
          <cell r="H540">
            <v>210012</v>
          </cell>
          <cell r="I540">
            <v>2</v>
          </cell>
          <cell r="J540" t="str">
            <v>Baixa Renda e Alto Dinamismo</v>
          </cell>
        </row>
        <row r="541">
          <cell r="A541">
            <v>2105302</v>
          </cell>
          <cell r="B541" t="str">
            <v>Imperatriz</v>
          </cell>
          <cell r="C541">
            <v>21</v>
          </cell>
          <cell r="D541" t="str">
            <v>Maranhão</v>
          </cell>
          <cell r="E541">
            <v>210019</v>
          </cell>
          <cell r="F541" t="str">
            <v>Imperatriz</v>
          </cell>
          <cell r="G541" t="str">
            <v/>
          </cell>
          <cell r="H541">
            <v>210019</v>
          </cell>
          <cell r="I541">
            <v>2</v>
          </cell>
          <cell r="J541" t="str">
            <v>Média Renda e Alto Dinamismo</v>
          </cell>
        </row>
        <row r="542">
          <cell r="A542">
            <v>2105351</v>
          </cell>
          <cell r="B542" t="str">
            <v>Itaipava do Grajaú</v>
          </cell>
          <cell r="C542">
            <v>21</v>
          </cell>
          <cell r="D542" t="str">
            <v>Maranhão</v>
          </cell>
          <cell r="E542">
            <v>210020</v>
          </cell>
          <cell r="F542" t="str">
            <v>Barra do Corda</v>
          </cell>
          <cell r="G542" t="str">
            <v/>
          </cell>
          <cell r="H542">
            <v>210020</v>
          </cell>
          <cell r="I542">
            <v>2</v>
          </cell>
          <cell r="J542" t="str">
            <v>Baixa Renda e Médio Dinamismo</v>
          </cell>
        </row>
        <row r="543">
          <cell r="A543">
            <v>2105401</v>
          </cell>
          <cell r="B543" t="str">
            <v>Itapecuru Mirim</v>
          </cell>
          <cell r="C543">
            <v>21</v>
          </cell>
          <cell r="D543" t="str">
            <v>Maranhão</v>
          </cell>
          <cell r="E543">
            <v>210004</v>
          </cell>
          <cell r="F543" t="str">
            <v>Itapecuru Mirim</v>
          </cell>
          <cell r="G543" t="str">
            <v/>
          </cell>
          <cell r="H543">
            <v>210004</v>
          </cell>
          <cell r="I543">
            <v>2</v>
          </cell>
          <cell r="J543" t="str">
            <v>Baixa Renda e Médio Dinamismo</v>
          </cell>
        </row>
        <row r="544">
          <cell r="A544">
            <v>2105427</v>
          </cell>
          <cell r="B544" t="str">
            <v>Itinga do Maranhão</v>
          </cell>
          <cell r="C544">
            <v>21</v>
          </cell>
          <cell r="D544" t="str">
            <v>Maranhão</v>
          </cell>
          <cell r="E544">
            <v>210021</v>
          </cell>
          <cell r="F544" t="str">
            <v>Açailândia</v>
          </cell>
          <cell r="G544" t="str">
            <v/>
          </cell>
          <cell r="H544">
            <v>210021</v>
          </cell>
          <cell r="I544">
            <v>2</v>
          </cell>
          <cell r="J544" t="str">
            <v>Média Renda e Alto Dinamismo</v>
          </cell>
        </row>
        <row r="545">
          <cell r="A545">
            <v>2105450</v>
          </cell>
          <cell r="B545" t="str">
            <v>Jatobá</v>
          </cell>
          <cell r="C545">
            <v>21</v>
          </cell>
          <cell r="D545" t="str">
            <v>Maranhão</v>
          </cell>
          <cell r="E545">
            <v>210018</v>
          </cell>
          <cell r="F545" t="str">
            <v>Colinas</v>
          </cell>
          <cell r="G545" t="str">
            <v/>
          </cell>
          <cell r="H545">
            <v>210018</v>
          </cell>
          <cell r="I545">
            <v>2</v>
          </cell>
          <cell r="J545" t="str">
            <v>Baixa Renda e Alto Dinamismo</v>
          </cell>
        </row>
        <row r="546">
          <cell r="A546">
            <v>2105476</v>
          </cell>
          <cell r="B546" t="str">
            <v>Jenipapo dos Vieiras</v>
          </cell>
          <cell r="C546">
            <v>21</v>
          </cell>
          <cell r="D546" t="str">
            <v>Maranhão</v>
          </cell>
          <cell r="E546">
            <v>210020</v>
          </cell>
          <cell r="F546" t="str">
            <v>Barra do Corda</v>
          </cell>
          <cell r="G546" t="str">
            <v/>
          </cell>
          <cell r="H546">
            <v>210020</v>
          </cell>
          <cell r="I546">
            <v>2</v>
          </cell>
          <cell r="J546" t="str">
            <v>Baixa Renda e Médio Dinamismo</v>
          </cell>
        </row>
        <row r="547">
          <cell r="A547">
            <v>2105500</v>
          </cell>
          <cell r="B547" t="str">
            <v>João Lisboa</v>
          </cell>
          <cell r="C547">
            <v>21</v>
          </cell>
          <cell r="D547" t="str">
            <v>Maranhão</v>
          </cell>
          <cell r="E547">
            <v>210019</v>
          </cell>
          <cell r="F547" t="str">
            <v>Imperatriz</v>
          </cell>
          <cell r="G547" t="str">
            <v/>
          </cell>
          <cell r="H547">
            <v>210019</v>
          </cell>
          <cell r="I547">
            <v>2</v>
          </cell>
          <cell r="J547" t="str">
            <v>Média Renda e Alto Dinamismo</v>
          </cell>
        </row>
        <row r="548">
          <cell r="A548">
            <v>2105609</v>
          </cell>
          <cell r="B548" t="str">
            <v>Joselândia</v>
          </cell>
          <cell r="C548">
            <v>21</v>
          </cell>
          <cell r="D548" t="str">
            <v>Maranhão</v>
          </cell>
          <cell r="E548">
            <v>210012</v>
          </cell>
          <cell r="F548" t="str">
            <v>Pedreiras</v>
          </cell>
          <cell r="G548" t="str">
            <v/>
          </cell>
          <cell r="H548">
            <v>210012</v>
          </cell>
          <cell r="I548">
            <v>2</v>
          </cell>
          <cell r="J548" t="str">
            <v>Baixa Renda e Alto Dinamismo</v>
          </cell>
        </row>
        <row r="549">
          <cell r="A549">
            <v>2105658</v>
          </cell>
          <cell r="B549" t="str">
            <v>Junco do Maranhão</v>
          </cell>
          <cell r="C549">
            <v>21</v>
          </cell>
          <cell r="D549" t="str">
            <v>Maranhão</v>
          </cell>
          <cell r="E549">
            <v>210011</v>
          </cell>
          <cell r="F549" t="str">
            <v>Governador Nunes Freire</v>
          </cell>
          <cell r="G549" t="str">
            <v/>
          </cell>
          <cell r="H549">
            <v>210011</v>
          </cell>
          <cell r="I549">
            <v>2</v>
          </cell>
          <cell r="J549" t="str">
            <v>Baixa Renda e Alto Dinamismo</v>
          </cell>
        </row>
        <row r="550">
          <cell r="A550">
            <v>2105708</v>
          </cell>
          <cell r="B550" t="str">
            <v>Lago da Pedra</v>
          </cell>
          <cell r="C550">
            <v>21</v>
          </cell>
          <cell r="D550" t="str">
            <v>Maranhão</v>
          </cell>
          <cell r="E550">
            <v>210010</v>
          </cell>
          <cell r="F550" t="str">
            <v>Bacabal</v>
          </cell>
          <cell r="G550" t="str">
            <v/>
          </cell>
          <cell r="H550">
            <v>210010</v>
          </cell>
          <cell r="I550">
            <v>2</v>
          </cell>
          <cell r="J550" t="str">
            <v>Baixa Renda e Médio Dinamismo</v>
          </cell>
        </row>
        <row r="551">
          <cell r="A551">
            <v>2105807</v>
          </cell>
          <cell r="B551" t="str">
            <v>Lago do Junco</v>
          </cell>
          <cell r="C551">
            <v>21</v>
          </cell>
          <cell r="D551" t="str">
            <v>Maranhão</v>
          </cell>
          <cell r="E551">
            <v>210012</v>
          </cell>
          <cell r="F551" t="str">
            <v>Pedreiras</v>
          </cell>
          <cell r="G551" t="str">
            <v/>
          </cell>
          <cell r="H551">
            <v>210012</v>
          </cell>
          <cell r="I551">
            <v>2</v>
          </cell>
          <cell r="J551" t="str">
            <v>Baixa Renda e Alto Dinamismo</v>
          </cell>
        </row>
        <row r="552">
          <cell r="A552">
            <v>2105906</v>
          </cell>
          <cell r="B552" t="str">
            <v>Lago Verde</v>
          </cell>
          <cell r="C552">
            <v>21</v>
          </cell>
          <cell r="D552" t="str">
            <v>Maranhão</v>
          </cell>
          <cell r="E552">
            <v>210010</v>
          </cell>
          <cell r="F552" t="str">
            <v>Bacabal</v>
          </cell>
          <cell r="G552" t="str">
            <v/>
          </cell>
          <cell r="H552">
            <v>210010</v>
          </cell>
          <cell r="I552">
            <v>2</v>
          </cell>
          <cell r="J552" t="str">
            <v>Baixa Renda e Médio Dinamismo</v>
          </cell>
        </row>
        <row r="553">
          <cell r="A553">
            <v>2105922</v>
          </cell>
          <cell r="B553" t="str">
            <v>Lagoa do Mato</v>
          </cell>
          <cell r="C553">
            <v>21</v>
          </cell>
          <cell r="D553" t="str">
            <v>Maranhão</v>
          </cell>
          <cell r="E553">
            <v>210017</v>
          </cell>
          <cell r="F553" t="str">
            <v>São João dos Patos</v>
          </cell>
          <cell r="G553" t="str">
            <v/>
          </cell>
          <cell r="H553">
            <v>210017</v>
          </cell>
          <cell r="I553">
            <v>2</v>
          </cell>
          <cell r="J553" t="str">
            <v>Baixa Renda e Alto Dinamismo</v>
          </cell>
        </row>
        <row r="554">
          <cell r="A554">
            <v>2105948</v>
          </cell>
          <cell r="B554" t="str">
            <v>Lago dos Rodrigues</v>
          </cell>
          <cell r="C554">
            <v>21</v>
          </cell>
          <cell r="D554" t="str">
            <v>Maranhão</v>
          </cell>
          <cell r="E554">
            <v>210012</v>
          </cell>
          <cell r="F554" t="str">
            <v>Pedreiras</v>
          </cell>
          <cell r="G554" t="str">
            <v/>
          </cell>
          <cell r="H554">
            <v>210012</v>
          </cell>
          <cell r="I554">
            <v>2</v>
          </cell>
          <cell r="J554" t="str">
            <v>Baixa Renda e Alto Dinamismo</v>
          </cell>
        </row>
        <row r="555">
          <cell r="A555">
            <v>2105963</v>
          </cell>
          <cell r="B555" t="str">
            <v>Lagoa Grande do Maranhão</v>
          </cell>
          <cell r="C555">
            <v>21</v>
          </cell>
          <cell r="D555" t="str">
            <v>Maranhão</v>
          </cell>
          <cell r="E555">
            <v>210010</v>
          </cell>
          <cell r="F555" t="str">
            <v>Bacabal</v>
          </cell>
          <cell r="G555" t="str">
            <v/>
          </cell>
          <cell r="H555">
            <v>210010</v>
          </cell>
          <cell r="I555">
            <v>2</v>
          </cell>
          <cell r="J555" t="str">
            <v>Baixa Renda e Médio Dinamismo</v>
          </cell>
        </row>
        <row r="556">
          <cell r="A556">
            <v>2105989</v>
          </cell>
          <cell r="B556" t="str">
            <v>Lajeado Novo</v>
          </cell>
          <cell r="C556">
            <v>21</v>
          </cell>
          <cell r="D556" t="str">
            <v>Maranhão</v>
          </cell>
          <cell r="E556">
            <v>210019</v>
          </cell>
          <cell r="F556" t="str">
            <v>Imperatriz</v>
          </cell>
          <cell r="G556" t="str">
            <v/>
          </cell>
          <cell r="H556">
            <v>210019</v>
          </cell>
          <cell r="I556">
            <v>2</v>
          </cell>
          <cell r="J556" t="str">
            <v>Média Renda e Alto Dinamismo</v>
          </cell>
        </row>
        <row r="557">
          <cell r="A557">
            <v>2106003</v>
          </cell>
          <cell r="B557" t="str">
            <v>Lima Campos</v>
          </cell>
          <cell r="C557">
            <v>21</v>
          </cell>
          <cell r="D557" t="str">
            <v>Maranhão</v>
          </cell>
          <cell r="E557">
            <v>210012</v>
          </cell>
          <cell r="F557" t="str">
            <v>Pedreiras</v>
          </cell>
          <cell r="G557" t="str">
            <v/>
          </cell>
          <cell r="H557">
            <v>210012</v>
          </cell>
          <cell r="I557">
            <v>2</v>
          </cell>
          <cell r="J557" t="str">
            <v>Baixa Renda e Alto Dinamismo</v>
          </cell>
        </row>
        <row r="558">
          <cell r="A558">
            <v>2106102</v>
          </cell>
          <cell r="B558" t="str">
            <v>Loreto</v>
          </cell>
          <cell r="C558">
            <v>21</v>
          </cell>
          <cell r="D558" t="str">
            <v>Maranhão</v>
          </cell>
          <cell r="E558">
            <v>210022</v>
          </cell>
          <cell r="F558" t="str">
            <v>Balsas</v>
          </cell>
          <cell r="G558" t="str">
            <v/>
          </cell>
          <cell r="H558">
            <v>210022</v>
          </cell>
          <cell r="I558">
            <v>2</v>
          </cell>
          <cell r="J558" t="str">
            <v>Média Renda e Alto Dinamismo</v>
          </cell>
        </row>
        <row r="559">
          <cell r="A559">
            <v>2106201</v>
          </cell>
          <cell r="B559" t="str">
            <v>Luís Domingues</v>
          </cell>
          <cell r="C559">
            <v>21</v>
          </cell>
          <cell r="D559" t="str">
            <v>Maranhão</v>
          </cell>
          <cell r="E559">
            <v>210011</v>
          </cell>
          <cell r="F559" t="str">
            <v>Governador Nunes Freire</v>
          </cell>
          <cell r="G559" t="str">
            <v/>
          </cell>
          <cell r="H559">
            <v>210011</v>
          </cell>
          <cell r="I559">
            <v>2</v>
          </cell>
          <cell r="J559" t="str">
            <v>Baixa Renda e Alto Dinamismo</v>
          </cell>
        </row>
        <row r="560">
          <cell r="A560">
            <v>2106300</v>
          </cell>
          <cell r="B560" t="str">
            <v>Magalhães de Almeida</v>
          </cell>
          <cell r="C560">
            <v>21</v>
          </cell>
          <cell r="D560" t="str">
            <v>Maranhão</v>
          </cell>
          <cell r="E560">
            <v>210007</v>
          </cell>
          <cell r="F560" t="str">
            <v>Tutóia - Araioses</v>
          </cell>
          <cell r="G560" t="str">
            <v/>
          </cell>
          <cell r="H560">
            <v>210007</v>
          </cell>
          <cell r="I560">
            <v>2</v>
          </cell>
          <cell r="J560" t="str">
            <v>Baixa Renda e Médio Dinamismo</v>
          </cell>
        </row>
        <row r="561">
          <cell r="A561">
            <v>2106326</v>
          </cell>
          <cell r="B561" t="str">
            <v>Maracaçumé</v>
          </cell>
          <cell r="C561">
            <v>21</v>
          </cell>
          <cell r="D561" t="str">
            <v>Maranhão</v>
          </cell>
          <cell r="E561">
            <v>210011</v>
          </cell>
          <cell r="F561" t="str">
            <v>Governador Nunes Freire</v>
          </cell>
          <cell r="G561" t="str">
            <v/>
          </cell>
          <cell r="H561">
            <v>210011</v>
          </cell>
          <cell r="I561">
            <v>2</v>
          </cell>
          <cell r="J561" t="str">
            <v>Baixa Renda e Alto Dinamismo</v>
          </cell>
        </row>
        <row r="562">
          <cell r="A562">
            <v>2106359</v>
          </cell>
          <cell r="B562" t="str">
            <v>Marajá do Sena</v>
          </cell>
          <cell r="C562">
            <v>21</v>
          </cell>
          <cell r="D562" t="str">
            <v>Maranhão</v>
          </cell>
          <cell r="E562">
            <v>210010</v>
          </cell>
          <cell r="F562" t="str">
            <v>Bacabal</v>
          </cell>
          <cell r="G562" t="str">
            <v/>
          </cell>
          <cell r="H562">
            <v>210010</v>
          </cell>
          <cell r="I562">
            <v>2</v>
          </cell>
          <cell r="J562" t="str">
            <v>Baixa Renda e Médio Dinamismo</v>
          </cell>
        </row>
        <row r="563">
          <cell r="A563">
            <v>2106375</v>
          </cell>
          <cell r="B563" t="str">
            <v>Maranhãozinho</v>
          </cell>
          <cell r="C563">
            <v>21</v>
          </cell>
          <cell r="D563" t="str">
            <v>Maranhão</v>
          </cell>
          <cell r="E563">
            <v>210011</v>
          </cell>
          <cell r="F563" t="str">
            <v>Governador Nunes Freire</v>
          </cell>
          <cell r="G563" t="str">
            <v/>
          </cell>
          <cell r="H563">
            <v>210011</v>
          </cell>
          <cell r="I563">
            <v>2</v>
          </cell>
          <cell r="J563" t="str">
            <v>Baixa Renda e Alto Dinamismo</v>
          </cell>
        </row>
        <row r="564">
          <cell r="A564">
            <v>2106409</v>
          </cell>
          <cell r="B564" t="str">
            <v>Mata Roma</v>
          </cell>
          <cell r="C564">
            <v>21</v>
          </cell>
          <cell r="D564" t="str">
            <v>Maranhão</v>
          </cell>
          <cell r="E564">
            <v>210003</v>
          </cell>
          <cell r="F564" t="str">
            <v>Chapadinha</v>
          </cell>
          <cell r="G564" t="str">
            <v/>
          </cell>
          <cell r="H564">
            <v>210003</v>
          </cell>
          <cell r="I564">
            <v>2</v>
          </cell>
          <cell r="J564" t="str">
            <v>Baixa Renda e Médio Dinamismo</v>
          </cell>
        </row>
        <row r="565">
          <cell r="A565">
            <v>2106508</v>
          </cell>
          <cell r="B565" t="str">
            <v>Matinha</v>
          </cell>
          <cell r="C565">
            <v>21</v>
          </cell>
          <cell r="D565" t="str">
            <v>Maranhão</v>
          </cell>
          <cell r="E565">
            <v>210005</v>
          </cell>
          <cell r="F565" t="str">
            <v>Viana</v>
          </cell>
          <cell r="G565" t="str">
            <v/>
          </cell>
          <cell r="H565">
            <v>210005</v>
          </cell>
          <cell r="I565">
            <v>2</v>
          </cell>
          <cell r="J565" t="str">
            <v>Baixa Renda e Médio Dinamismo</v>
          </cell>
        </row>
        <row r="566">
          <cell r="A566">
            <v>2106607</v>
          </cell>
          <cell r="B566" t="str">
            <v>Matões</v>
          </cell>
          <cell r="C566">
            <v>21</v>
          </cell>
          <cell r="D566" t="str">
            <v>Maranhão</v>
          </cell>
          <cell r="E566">
            <v>210014</v>
          </cell>
          <cell r="F566" t="str">
            <v>Timon</v>
          </cell>
          <cell r="G566" t="str">
            <v/>
          </cell>
          <cell r="H566">
            <v>210014</v>
          </cell>
          <cell r="I566">
            <v>2</v>
          </cell>
          <cell r="J566" t="str">
            <v>Baixa Renda e Médio Dinamismo</v>
          </cell>
        </row>
        <row r="567">
          <cell r="A567">
            <v>2106631</v>
          </cell>
          <cell r="B567" t="str">
            <v>Matões do Norte</v>
          </cell>
          <cell r="C567">
            <v>21</v>
          </cell>
          <cell r="D567" t="str">
            <v>Maranhão</v>
          </cell>
          <cell r="E567">
            <v>210004</v>
          </cell>
          <cell r="F567" t="str">
            <v>Itapecuru Mirim</v>
          </cell>
          <cell r="G567" t="str">
            <v/>
          </cell>
          <cell r="H567">
            <v>210004</v>
          </cell>
          <cell r="I567">
            <v>2</v>
          </cell>
          <cell r="J567" t="str">
            <v>Baixa Renda e Médio Dinamismo</v>
          </cell>
        </row>
        <row r="568">
          <cell r="A568">
            <v>2106672</v>
          </cell>
          <cell r="B568" t="str">
            <v>Milagres do Maranhão</v>
          </cell>
          <cell r="C568">
            <v>21</v>
          </cell>
          <cell r="D568" t="str">
            <v>Maranhão</v>
          </cell>
          <cell r="E568">
            <v>210003</v>
          </cell>
          <cell r="F568" t="str">
            <v>Chapadinha</v>
          </cell>
          <cell r="G568" t="str">
            <v/>
          </cell>
          <cell r="H568">
            <v>210003</v>
          </cell>
          <cell r="I568">
            <v>2</v>
          </cell>
          <cell r="J568" t="str">
            <v>Baixa Renda e Médio Dinamismo</v>
          </cell>
        </row>
        <row r="569">
          <cell r="A569">
            <v>2106706</v>
          </cell>
          <cell r="B569" t="str">
            <v>Mirador</v>
          </cell>
          <cell r="C569">
            <v>21</v>
          </cell>
          <cell r="D569" t="str">
            <v>Maranhão</v>
          </cell>
          <cell r="E569">
            <v>210018</v>
          </cell>
          <cell r="F569" t="str">
            <v>Colinas</v>
          </cell>
          <cell r="G569" t="str">
            <v/>
          </cell>
          <cell r="H569">
            <v>210018</v>
          </cell>
          <cell r="I569">
            <v>2</v>
          </cell>
          <cell r="J569" t="str">
            <v>Baixa Renda e Alto Dinamismo</v>
          </cell>
        </row>
        <row r="570">
          <cell r="A570">
            <v>2106755</v>
          </cell>
          <cell r="B570" t="str">
            <v>Miranda do Norte</v>
          </cell>
          <cell r="C570">
            <v>21</v>
          </cell>
          <cell r="D570" t="str">
            <v>Maranhão</v>
          </cell>
          <cell r="E570">
            <v>210004</v>
          </cell>
          <cell r="F570" t="str">
            <v>Itapecuru Mirim</v>
          </cell>
          <cell r="G570" t="str">
            <v/>
          </cell>
          <cell r="H570">
            <v>210004</v>
          </cell>
          <cell r="I570">
            <v>2</v>
          </cell>
          <cell r="J570" t="str">
            <v>Baixa Renda e Médio Dinamismo</v>
          </cell>
        </row>
        <row r="571">
          <cell r="A571">
            <v>2106805</v>
          </cell>
          <cell r="B571" t="str">
            <v>Mirinzal</v>
          </cell>
          <cell r="C571">
            <v>21</v>
          </cell>
          <cell r="D571" t="str">
            <v>Maranhão</v>
          </cell>
          <cell r="E571">
            <v>210008</v>
          </cell>
          <cell r="F571" t="str">
            <v>Cururupu</v>
          </cell>
          <cell r="G571" t="str">
            <v/>
          </cell>
          <cell r="H571">
            <v>210008</v>
          </cell>
          <cell r="I571">
            <v>2</v>
          </cell>
          <cell r="J571" t="str">
            <v>Baixa Renda e Médio Dinamismo</v>
          </cell>
        </row>
        <row r="572">
          <cell r="A572">
            <v>2106904</v>
          </cell>
          <cell r="B572" t="str">
            <v>Monção</v>
          </cell>
          <cell r="C572">
            <v>21</v>
          </cell>
          <cell r="D572" t="str">
            <v>Maranhão</v>
          </cell>
          <cell r="E572">
            <v>210009</v>
          </cell>
          <cell r="F572" t="str">
            <v>Santa Inês</v>
          </cell>
          <cell r="G572" t="str">
            <v/>
          </cell>
          <cell r="H572">
            <v>210009</v>
          </cell>
          <cell r="I572">
            <v>2</v>
          </cell>
          <cell r="J572" t="str">
            <v>Baixa Renda e Médio Dinamismo</v>
          </cell>
        </row>
        <row r="573">
          <cell r="A573">
            <v>2107001</v>
          </cell>
          <cell r="B573" t="str">
            <v>Montes Altos</v>
          </cell>
          <cell r="C573">
            <v>21</v>
          </cell>
          <cell r="D573" t="str">
            <v>Maranhão</v>
          </cell>
          <cell r="E573">
            <v>210019</v>
          </cell>
          <cell r="F573" t="str">
            <v>Imperatriz</v>
          </cell>
          <cell r="G573" t="str">
            <v/>
          </cell>
          <cell r="H573">
            <v>210019</v>
          </cell>
          <cell r="I573">
            <v>2</v>
          </cell>
          <cell r="J573" t="str">
            <v>Média Renda e Alto Dinamismo</v>
          </cell>
        </row>
        <row r="574">
          <cell r="A574">
            <v>2107100</v>
          </cell>
          <cell r="B574" t="str">
            <v>Morros</v>
          </cell>
          <cell r="C574">
            <v>21</v>
          </cell>
          <cell r="D574" t="str">
            <v>Maranhão</v>
          </cell>
          <cell r="E574">
            <v>210001</v>
          </cell>
          <cell r="F574" t="str">
            <v>São Luís</v>
          </cell>
          <cell r="G574" t="str">
            <v>RM da Grande São Luís (MA)</v>
          </cell>
          <cell r="H574">
            <v>2107100</v>
          </cell>
          <cell r="I574">
            <v>2</v>
          </cell>
          <cell r="J574" t="str">
            <v>Baixa Renda e Médio Dinamismo</v>
          </cell>
        </row>
        <row r="575">
          <cell r="A575">
            <v>2107209</v>
          </cell>
          <cell r="B575" t="str">
            <v>Nina Rodrigues</v>
          </cell>
          <cell r="C575">
            <v>21</v>
          </cell>
          <cell r="D575" t="str">
            <v>Maranhão</v>
          </cell>
          <cell r="E575">
            <v>210004</v>
          </cell>
          <cell r="F575" t="str">
            <v>Itapecuru Mirim</v>
          </cell>
          <cell r="G575" t="str">
            <v/>
          </cell>
          <cell r="H575">
            <v>210004</v>
          </cell>
          <cell r="I575">
            <v>2</v>
          </cell>
          <cell r="J575" t="str">
            <v>Baixa Renda e Médio Dinamismo</v>
          </cell>
        </row>
        <row r="576">
          <cell r="A576">
            <v>2107258</v>
          </cell>
          <cell r="B576" t="str">
            <v>Nova Colinas</v>
          </cell>
          <cell r="C576">
            <v>21</v>
          </cell>
          <cell r="D576" t="str">
            <v>Maranhão</v>
          </cell>
          <cell r="E576">
            <v>210022</v>
          </cell>
          <cell r="F576" t="str">
            <v>Balsas</v>
          </cell>
          <cell r="G576" t="str">
            <v/>
          </cell>
          <cell r="H576">
            <v>210022</v>
          </cell>
          <cell r="I576">
            <v>2</v>
          </cell>
          <cell r="J576" t="str">
            <v>Média Renda e Alto Dinamismo</v>
          </cell>
        </row>
        <row r="577">
          <cell r="A577">
            <v>2107308</v>
          </cell>
          <cell r="B577" t="str">
            <v>Nova Iorque</v>
          </cell>
          <cell r="C577">
            <v>21</v>
          </cell>
          <cell r="D577" t="str">
            <v>Maranhão</v>
          </cell>
          <cell r="E577">
            <v>210017</v>
          </cell>
          <cell r="F577" t="str">
            <v>São João dos Patos</v>
          </cell>
          <cell r="G577" t="str">
            <v/>
          </cell>
          <cell r="H577">
            <v>210017</v>
          </cell>
          <cell r="I577">
            <v>2</v>
          </cell>
          <cell r="J577" t="str">
            <v>Baixa Renda e Alto Dinamismo</v>
          </cell>
        </row>
        <row r="578">
          <cell r="A578">
            <v>2107357</v>
          </cell>
          <cell r="B578" t="str">
            <v>Nova Olinda do Maranhão</v>
          </cell>
          <cell r="C578">
            <v>21</v>
          </cell>
          <cell r="D578" t="str">
            <v>Maranhão</v>
          </cell>
          <cell r="E578">
            <v>210009</v>
          </cell>
          <cell r="F578" t="str">
            <v>Santa Inês</v>
          </cell>
          <cell r="G578" t="str">
            <v/>
          </cell>
          <cell r="H578">
            <v>210009</v>
          </cell>
          <cell r="I578">
            <v>2</v>
          </cell>
          <cell r="J578" t="str">
            <v>Baixa Renda e Médio Dinamismo</v>
          </cell>
        </row>
        <row r="579">
          <cell r="A579">
            <v>2107407</v>
          </cell>
          <cell r="B579" t="str">
            <v>Olho d'Água das Cunhãs</v>
          </cell>
          <cell r="C579">
            <v>21</v>
          </cell>
          <cell r="D579" t="str">
            <v>Maranhão</v>
          </cell>
          <cell r="E579">
            <v>210010</v>
          </cell>
          <cell r="F579" t="str">
            <v>Bacabal</v>
          </cell>
          <cell r="G579" t="str">
            <v/>
          </cell>
          <cell r="H579">
            <v>210010</v>
          </cell>
          <cell r="I579">
            <v>2</v>
          </cell>
          <cell r="J579" t="str">
            <v>Baixa Renda e Médio Dinamismo</v>
          </cell>
        </row>
        <row r="580">
          <cell r="A580">
            <v>2107456</v>
          </cell>
          <cell r="B580" t="str">
            <v>Olinda Nova do Maranhão</v>
          </cell>
          <cell r="C580">
            <v>21</v>
          </cell>
          <cell r="D580" t="str">
            <v>Maranhão</v>
          </cell>
          <cell r="E580">
            <v>210005</v>
          </cell>
          <cell r="F580" t="str">
            <v>Viana</v>
          </cell>
          <cell r="G580" t="str">
            <v/>
          </cell>
          <cell r="H580">
            <v>210005</v>
          </cell>
          <cell r="I580">
            <v>2</v>
          </cell>
          <cell r="J580" t="str">
            <v>Baixa Renda e Médio Dinamismo</v>
          </cell>
        </row>
        <row r="581">
          <cell r="A581">
            <v>2107506</v>
          </cell>
          <cell r="B581" t="str">
            <v>Paço do Lumiar</v>
          </cell>
          <cell r="C581">
            <v>21</v>
          </cell>
          <cell r="D581" t="str">
            <v>Maranhão</v>
          </cell>
          <cell r="E581">
            <v>210001</v>
          </cell>
          <cell r="F581" t="str">
            <v>São Luís</v>
          </cell>
          <cell r="G581" t="str">
            <v>RM da Grande São Luís (MA)</v>
          </cell>
          <cell r="H581">
            <v>2107506</v>
          </cell>
          <cell r="I581">
            <v>2</v>
          </cell>
          <cell r="J581" t="str">
            <v>Média Renda e Médio Dinamismo</v>
          </cell>
        </row>
        <row r="582">
          <cell r="A582">
            <v>2107605</v>
          </cell>
          <cell r="B582" t="str">
            <v>Palmeirândia</v>
          </cell>
          <cell r="C582">
            <v>21</v>
          </cell>
          <cell r="D582" t="str">
            <v>Maranhão</v>
          </cell>
          <cell r="E582">
            <v>210002</v>
          </cell>
          <cell r="F582" t="str">
            <v>Pinheiro</v>
          </cell>
          <cell r="G582" t="str">
            <v/>
          </cell>
          <cell r="H582">
            <v>210002</v>
          </cell>
          <cell r="I582">
            <v>2</v>
          </cell>
          <cell r="J582" t="str">
            <v>Baixa Renda e Médio Dinamismo</v>
          </cell>
        </row>
        <row r="583">
          <cell r="A583">
            <v>2107704</v>
          </cell>
          <cell r="B583" t="str">
            <v>Paraibano</v>
          </cell>
          <cell r="C583">
            <v>21</v>
          </cell>
          <cell r="D583" t="str">
            <v>Maranhão</v>
          </cell>
          <cell r="E583">
            <v>210017</v>
          </cell>
          <cell r="F583" t="str">
            <v>São João dos Patos</v>
          </cell>
          <cell r="G583" t="str">
            <v/>
          </cell>
          <cell r="H583">
            <v>210017</v>
          </cell>
          <cell r="I583">
            <v>2</v>
          </cell>
          <cell r="J583" t="str">
            <v>Baixa Renda e Alto Dinamismo</v>
          </cell>
        </row>
        <row r="584">
          <cell r="A584">
            <v>2107803</v>
          </cell>
          <cell r="B584" t="str">
            <v>Parnarama</v>
          </cell>
          <cell r="C584">
            <v>21</v>
          </cell>
          <cell r="D584" t="str">
            <v>Maranhão</v>
          </cell>
          <cell r="E584">
            <v>210014</v>
          </cell>
          <cell r="F584" t="str">
            <v>Timon</v>
          </cell>
          <cell r="G584" t="str">
            <v/>
          </cell>
          <cell r="H584">
            <v>210014</v>
          </cell>
          <cell r="I584">
            <v>2</v>
          </cell>
          <cell r="J584" t="str">
            <v>Baixa Renda e Médio Dinamismo</v>
          </cell>
        </row>
        <row r="585">
          <cell r="A585">
            <v>2107902</v>
          </cell>
          <cell r="B585" t="str">
            <v>Passagem Franca</v>
          </cell>
          <cell r="C585">
            <v>21</v>
          </cell>
          <cell r="D585" t="str">
            <v>Maranhão</v>
          </cell>
          <cell r="E585">
            <v>210017</v>
          </cell>
          <cell r="F585" t="str">
            <v>São João dos Patos</v>
          </cell>
          <cell r="G585" t="str">
            <v/>
          </cell>
          <cell r="H585">
            <v>210017</v>
          </cell>
          <cell r="I585">
            <v>2</v>
          </cell>
          <cell r="J585" t="str">
            <v>Baixa Renda e Alto Dinamismo</v>
          </cell>
        </row>
        <row r="586">
          <cell r="A586">
            <v>2108009</v>
          </cell>
          <cell r="B586" t="str">
            <v>Pastos Bons</v>
          </cell>
          <cell r="C586">
            <v>21</v>
          </cell>
          <cell r="D586" t="str">
            <v>Maranhão</v>
          </cell>
          <cell r="E586">
            <v>210017</v>
          </cell>
          <cell r="F586" t="str">
            <v>São João dos Patos</v>
          </cell>
          <cell r="G586" t="str">
            <v/>
          </cell>
          <cell r="H586">
            <v>210017</v>
          </cell>
          <cell r="I586">
            <v>2</v>
          </cell>
          <cell r="J586" t="str">
            <v>Baixa Renda e Alto Dinamismo</v>
          </cell>
        </row>
        <row r="587">
          <cell r="A587">
            <v>2108058</v>
          </cell>
          <cell r="B587" t="str">
            <v>Paulino Neves</v>
          </cell>
          <cell r="C587">
            <v>21</v>
          </cell>
          <cell r="D587" t="str">
            <v>Maranhão</v>
          </cell>
          <cell r="E587">
            <v>210007</v>
          </cell>
          <cell r="F587" t="str">
            <v>Tutóia - Araioses</v>
          </cell>
          <cell r="G587" t="str">
            <v/>
          </cell>
          <cell r="H587">
            <v>210007</v>
          </cell>
          <cell r="I587">
            <v>2</v>
          </cell>
          <cell r="J587" t="str">
            <v>Baixa Renda e Médio Dinamismo</v>
          </cell>
        </row>
        <row r="588">
          <cell r="A588">
            <v>2108108</v>
          </cell>
          <cell r="B588" t="str">
            <v>Paulo Ramos</v>
          </cell>
          <cell r="C588">
            <v>21</v>
          </cell>
          <cell r="D588" t="str">
            <v>Maranhão</v>
          </cell>
          <cell r="E588">
            <v>210010</v>
          </cell>
          <cell r="F588" t="str">
            <v>Bacabal</v>
          </cell>
          <cell r="G588" t="str">
            <v/>
          </cell>
          <cell r="H588">
            <v>210010</v>
          </cell>
          <cell r="I588">
            <v>2</v>
          </cell>
          <cell r="J588" t="str">
            <v>Baixa Renda e Médio Dinamismo</v>
          </cell>
        </row>
        <row r="589">
          <cell r="A589">
            <v>2108207</v>
          </cell>
          <cell r="B589" t="str">
            <v>Pedreiras</v>
          </cell>
          <cell r="C589">
            <v>21</v>
          </cell>
          <cell r="D589" t="str">
            <v>Maranhão</v>
          </cell>
          <cell r="E589">
            <v>210012</v>
          </cell>
          <cell r="F589" t="str">
            <v>Pedreiras</v>
          </cell>
          <cell r="G589" t="str">
            <v/>
          </cell>
          <cell r="H589">
            <v>210012</v>
          </cell>
          <cell r="I589">
            <v>2</v>
          </cell>
          <cell r="J589" t="str">
            <v>Baixa Renda e Alto Dinamismo</v>
          </cell>
        </row>
        <row r="590">
          <cell r="A590">
            <v>2108256</v>
          </cell>
          <cell r="B590" t="str">
            <v>Pedro do Rosário</v>
          </cell>
          <cell r="C590">
            <v>21</v>
          </cell>
          <cell r="D590" t="str">
            <v>Maranhão</v>
          </cell>
          <cell r="E590">
            <v>210002</v>
          </cell>
          <cell r="F590" t="str">
            <v>Pinheiro</v>
          </cell>
          <cell r="G590" t="str">
            <v/>
          </cell>
          <cell r="H590">
            <v>210002</v>
          </cell>
          <cell r="I590">
            <v>2</v>
          </cell>
          <cell r="J590" t="str">
            <v>Baixa Renda e Médio Dinamismo</v>
          </cell>
        </row>
        <row r="591">
          <cell r="A591">
            <v>2108306</v>
          </cell>
          <cell r="B591" t="str">
            <v>Penalva</v>
          </cell>
          <cell r="C591">
            <v>21</v>
          </cell>
          <cell r="D591" t="str">
            <v>Maranhão</v>
          </cell>
          <cell r="E591">
            <v>210005</v>
          </cell>
          <cell r="F591" t="str">
            <v>Viana</v>
          </cell>
          <cell r="G591" t="str">
            <v/>
          </cell>
          <cell r="H591">
            <v>210005</v>
          </cell>
          <cell r="I591">
            <v>2</v>
          </cell>
          <cell r="J591" t="str">
            <v>Baixa Renda e Médio Dinamismo</v>
          </cell>
        </row>
        <row r="592">
          <cell r="A592">
            <v>2108405</v>
          </cell>
          <cell r="B592" t="str">
            <v>Peri Mirim</v>
          </cell>
          <cell r="C592">
            <v>21</v>
          </cell>
          <cell r="D592" t="str">
            <v>Maranhão</v>
          </cell>
          <cell r="E592">
            <v>210002</v>
          </cell>
          <cell r="F592" t="str">
            <v>Pinheiro</v>
          </cell>
          <cell r="G592" t="str">
            <v/>
          </cell>
          <cell r="H592">
            <v>210002</v>
          </cell>
          <cell r="I592">
            <v>2</v>
          </cell>
          <cell r="J592" t="str">
            <v>Baixa Renda e Médio Dinamismo</v>
          </cell>
        </row>
        <row r="593">
          <cell r="A593">
            <v>2108454</v>
          </cell>
          <cell r="B593" t="str">
            <v>Peritoró</v>
          </cell>
          <cell r="C593">
            <v>21</v>
          </cell>
          <cell r="D593" t="str">
            <v>Maranhão</v>
          </cell>
          <cell r="E593">
            <v>210015</v>
          </cell>
          <cell r="F593" t="str">
            <v>Codó</v>
          </cell>
          <cell r="G593" t="str">
            <v/>
          </cell>
          <cell r="H593">
            <v>210015</v>
          </cell>
          <cell r="I593">
            <v>2</v>
          </cell>
          <cell r="J593" t="str">
            <v>Baixa Renda e Médio Dinamismo</v>
          </cell>
        </row>
        <row r="594">
          <cell r="A594">
            <v>2108504</v>
          </cell>
          <cell r="B594" t="str">
            <v>Pindaré-Mirim</v>
          </cell>
          <cell r="C594">
            <v>21</v>
          </cell>
          <cell r="D594" t="str">
            <v>Maranhão</v>
          </cell>
          <cell r="E594">
            <v>210009</v>
          </cell>
          <cell r="F594" t="str">
            <v>Santa Inês</v>
          </cell>
          <cell r="G594" t="str">
            <v/>
          </cell>
          <cell r="H594">
            <v>210009</v>
          </cell>
          <cell r="I594">
            <v>2</v>
          </cell>
          <cell r="J594" t="str">
            <v>Baixa Renda e Médio Dinamismo</v>
          </cell>
        </row>
        <row r="595">
          <cell r="A595">
            <v>2108603</v>
          </cell>
          <cell r="B595" t="str">
            <v>Pinheiro</v>
          </cell>
          <cell r="C595">
            <v>21</v>
          </cell>
          <cell r="D595" t="str">
            <v>Maranhão</v>
          </cell>
          <cell r="E595">
            <v>210002</v>
          </cell>
          <cell r="F595" t="str">
            <v>Pinheiro</v>
          </cell>
          <cell r="G595" t="str">
            <v/>
          </cell>
          <cell r="H595">
            <v>210002</v>
          </cell>
          <cell r="I595">
            <v>2</v>
          </cell>
          <cell r="J595" t="str">
            <v>Baixa Renda e Médio Dinamismo</v>
          </cell>
        </row>
        <row r="596">
          <cell r="A596">
            <v>2108702</v>
          </cell>
          <cell r="B596" t="str">
            <v>Pio XII</v>
          </cell>
          <cell r="C596">
            <v>21</v>
          </cell>
          <cell r="D596" t="str">
            <v>Maranhão</v>
          </cell>
          <cell r="E596">
            <v>210009</v>
          </cell>
          <cell r="F596" t="str">
            <v>Santa Inês</v>
          </cell>
          <cell r="G596" t="str">
            <v/>
          </cell>
          <cell r="H596">
            <v>210009</v>
          </cell>
          <cell r="I596">
            <v>2</v>
          </cell>
          <cell r="J596" t="str">
            <v>Baixa Renda e Médio Dinamismo</v>
          </cell>
        </row>
        <row r="597">
          <cell r="A597">
            <v>2108801</v>
          </cell>
          <cell r="B597" t="str">
            <v>Pirapemas</v>
          </cell>
          <cell r="C597">
            <v>21</v>
          </cell>
          <cell r="D597" t="str">
            <v>Maranhão</v>
          </cell>
          <cell r="E597">
            <v>210004</v>
          </cell>
          <cell r="F597" t="str">
            <v>Itapecuru Mirim</v>
          </cell>
          <cell r="G597" t="str">
            <v/>
          </cell>
          <cell r="H597">
            <v>210004</v>
          </cell>
          <cell r="I597">
            <v>2</v>
          </cell>
          <cell r="J597" t="str">
            <v>Baixa Renda e Médio Dinamismo</v>
          </cell>
        </row>
        <row r="598">
          <cell r="A598">
            <v>2108900</v>
          </cell>
          <cell r="B598" t="str">
            <v>Poção de Pedras</v>
          </cell>
          <cell r="C598">
            <v>21</v>
          </cell>
          <cell r="D598" t="str">
            <v>Maranhão</v>
          </cell>
          <cell r="E598">
            <v>210012</v>
          </cell>
          <cell r="F598" t="str">
            <v>Pedreiras</v>
          </cell>
          <cell r="G598" t="str">
            <v/>
          </cell>
          <cell r="H598">
            <v>210012</v>
          </cell>
          <cell r="I598">
            <v>2</v>
          </cell>
          <cell r="J598" t="str">
            <v>Baixa Renda e Alto Dinamismo</v>
          </cell>
        </row>
        <row r="599">
          <cell r="A599">
            <v>2109007</v>
          </cell>
          <cell r="B599" t="str">
            <v>Porto Franco</v>
          </cell>
          <cell r="C599">
            <v>21</v>
          </cell>
          <cell r="D599" t="str">
            <v>Maranhão</v>
          </cell>
          <cell r="E599">
            <v>210019</v>
          </cell>
          <cell r="F599" t="str">
            <v>Imperatriz</v>
          </cell>
          <cell r="G599" t="str">
            <v/>
          </cell>
          <cell r="H599">
            <v>210019</v>
          </cell>
          <cell r="I599">
            <v>2</v>
          </cell>
          <cell r="J599" t="str">
            <v>Média Renda e Alto Dinamismo</v>
          </cell>
        </row>
        <row r="600">
          <cell r="A600">
            <v>2109056</v>
          </cell>
          <cell r="B600" t="str">
            <v>Porto Rico do Maranhão</v>
          </cell>
          <cell r="C600">
            <v>21</v>
          </cell>
          <cell r="D600" t="str">
            <v>Maranhão</v>
          </cell>
          <cell r="E600">
            <v>210008</v>
          </cell>
          <cell r="F600" t="str">
            <v>Cururupu</v>
          </cell>
          <cell r="G600" t="str">
            <v/>
          </cell>
          <cell r="H600">
            <v>210008</v>
          </cell>
          <cell r="I600">
            <v>2</v>
          </cell>
          <cell r="J600" t="str">
            <v>Baixa Renda e Médio Dinamismo</v>
          </cell>
        </row>
        <row r="601">
          <cell r="A601">
            <v>2109106</v>
          </cell>
          <cell r="B601" t="str">
            <v>Presidente Dutra</v>
          </cell>
          <cell r="C601">
            <v>21</v>
          </cell>
          <cell r="D601" t="str">
            <v>Maranhão</v>
          </cell>
          <cell r="E601">
            <v>210016</v>
          </cell>
          <cell r="F601" t="str">
            <v>Presidente Dutra</v>
          </cell>
          <cell r="G601" t="str">
            <v/>
          </cell>
          <cell r="H601">
            <v>210016</v>
          </cell>
          <cell r="I601">
            <v>2</v>
          </cell>
          <cell r="J601" t="str">
            <v>Baixa Renda e Médio Dinamismo</v>
          </cell>
        </row>
        <row r="602">
          <cell r="A602">
            <v>2109205</v>
          </cell>
          <cell r="B602" t="str">
            <v>Presidente Juscelino</v>
          </cell>
          <cell r="C602">
            <v>21</v>
          </cell>
          <cell r="D602" t="str">
            <v>Maranhão</v>
          </cell>
          <cell r="E602">
            <v>210001</v>
          </cell>
          <cell r="F602" t="str">
            <v>São Luís</v>
          </cell>
          <cell r="G602" t="str">
            <v>RM da Grande São Luís (MA)</v>
          </cell>
          <cell r="H602">
            <v>2109205</v>
          </cell>
          <cell r="I602">
            <v>2</v>
          </cell>
          <cell r="J602" t="str">
            <v>Baixa Renda e Baixo Dinamismo</v>
          </cell>
        </row>
        <row r="603">
          <cell r="A603">
            <v>2109239</v>
          </cell>
          <cell r="B603" t="str">
            <v>Presidente Médici</v>
          </cell>
          <cell r="C603">
            <v>21</v>
          </cell>
          <cell r="D603" t="str">
            <v>Maranhão</v>
          </cell>
          <cell r="E603">
            <v>210011</v>
          </cell>
          <cell r="F603" t="str">
            <v>Governador Nunes Freire</v>
          </cell>
          <cell r="G603" t="str">
            <v/>
          </cell>
          <cell r="H603">
            <v>210011</v>
          </cell>
          <cell r="I603">
            <v>2</v>
          </cell>
          <cell r="J603" t="str">
            <v>Baixa Renda e Alto Dinamismo</v>
          </cell>
        </row>
        <row r="604">
          <cell r="A604">
            <v>2109270</v>
          </cell>
          <cell r="B604" t="str">
            <v>Presidente Sarney</v>
          </cell>
          <cell r="C604">
            <v>21</v>
          </cell>
          <cell r="D604" t="str">
            <v>Maranhão</v>
          </cell>
          <cell r="E604">
            <v>210002</v>
          </cell>
          <cell r="F604" t="str">
            <v>Pinheiro</v>
          </cell>
          <cell r="G604" t="str">
            <v/>
          </cell>
          <cell r="H604">
            <v>210002</v>
          </cell>
          <cell r="I604">
            <v>2</v>
          </cell>
          <cell r="J604" t="str">
            <v>Baixa Renda e Médio Dinamismo</v>
          </cell>
        </row>
        <row r="605">
          <cell r="A605">
            <v>2109304</v>
          </cell>
          <cell r="B605" t="str">
            <v>Presidente Vargas</v>
          </cell>
          <cell r="C605">
            <v>21</v>
          </cell>
          <cell r="D605" t="str">
            <v>Maranhão</v>
          </cell>
          <cell r="E605">
            <v>210004</v>
          </cell>
          <cell r="F605" t="str">
            <v>Itapecuru Mirim</v>
          </cell>
          <cell r="G605" t="str">
            <v/>
          </cell>
          <cell r="H605">
            <v>210004</v>
          </cell>
          <cell r="I605">
            <v>2</v>
          </cell>
          <cell r="J605" t="str">
            <v>Baixa Renda e Médio Dinamismo</v>
          </cell>
        </row>
        <row r="606">
          <cell r="A606">
            <v>2109403</v>
          </cell>
          <cell r="B606" t="str">
            <v>Primeira Cruz</v>
          </cell>
          <cell r="C606">
            <v>21</v>
          </cell>
          <cell r="D606" t="str">
            <v>Maranhão</v>
          </cell>
          <cell r="E606">
            <v>210006</v>
          </cell>
          <cell r="F606" t="str">
            <v>Barreirinhas</v>
          </cell>
          <cell r="G606" t="str">
            <v/>
          </cell>
          <cell r="H606">
            <v>210006</v>
          </cell>
          <cell r="I606">
            <v>2</v>
          </cell>
          <cell r="J606" t="str">
            <v>Baixa Renda e Médio Dinamismo</v>
          </cell>
        </row>
        <row r="607">
          <cell r="A607">
            <v>2109452</v>
          </cell>
          <cell r="B607" t="str">
            <v>Raposa</v>
          </cell>
          <cell r="C607">
            <v>21</v>
          </cell>
          <cell r="D607" t="str">
            <v>Maranhão</v>
          </cell>
          <cell r="E607">
            <v>210001</v>
          </cell>
          <cell r="F607" t="str">
            <v>São Luís</v>
          </cell>
          <cell r="G607" t="str">
            <v>RM da Grande São Luís (MA)</v>
          </cell>
          <cell r="H607">
            <v>2109452</v>
          </cell>
          <cell r="I607">
            <v>2</v>
          </cell>
          <cell r="J607" t="str">
            <v>Média Renda e Médio Dinamismo</v>
          </cell>
        </row>
        <row r="608">
          <cell r="A608">
            <v>2109502</v>
          </cell>
          <cell r="B608" t="str">
            <v>Riachão</v>
          </cell>
          <cell r="C608">
            <v>21</v>
          </cell>
          <cell r="D608" t="str">
            <v>Maranhão</v>
          </cell>
          <cell r="E608">
            <v>210022</v>
          </cell>
          <cell r="F608" t="str">
            <v>Balsas</v>
          </cell>
          <cell r="G608" t="str">
            <v/>
          </cell>
          <cell r="H608">
            <v>210022</v>
          </cell>
          <cell r="I608">
            <v>2</v>
          </cell>
          <cell r="J608" t="str">
            <v>Média Renda e Alto Dinamismo</v>
          </cell>
        </row>
        <row r="609">
          <cell r="A609">
            <v>2109551</v>
          </cell>
          <cell r="B609" t="str">
            <v>Ribamar Fiquene</v>
          </cell>
          <cell r="C609">
            <v>21</v>
          </cell>
          <cell r="D609" t="str">
            <v>Maranhão</v>
          </cell>
          <cell r="E609">
            <v>210019</v>
          </cell>
          <cell r="F609" t="str">
            <v>Imperatriz</v>
          </cell>
          <cell r="G609" t="str">
            <v/>
          </cell>
          <cell r="H609">
            <v>210019</v>
          </cell>
          <cell r="I609">
            <v>2</v>
          </cell>
          <cell r="J609" t="str">
            <v>Média Renda e Alto Dinamismo</v>
          </cell>
        </row>
        <row r="610">
          <cell r="A610">
            <v>2109601</v>
          </cell>
          <cell r="B610" t="str">
            <v>Rosário</v>
          </cell>
          <cell r="C610">
            <v>21</v>
          </cell>
          <cell r="D610" t="str">
            <v>Maranhão</v>
          </cell>
          <cell r="E610">
            <v>210001</v>
          </cell>
          <cell r="F610" t="str">
            <v>São Luís</v>
          </cell>
          <cell r="G610" t="str">
            <v>RM da Grande São Luís (MA)</v>
          </cell>
          <cell r="H610">
            <v>2109601</v>
          </cell>
          <cell r="I610">
            <v>2</v>
          </cell>
          <cell r="J610" t="str">
            <v>Baixa Renda e Médio Dinamismo</v>
          </cell>
        </row>
        <row r="611">
          <cell r="A611">
            <v>2109700</v>
          </cell>
          <cell r="B611" t="str">
            <v>Sambaíba</v>
          </cell>
          <cell r="C611">
            <v>21</v>
          </cell>
          <cell r="D611" t="str">
            <v>Maranhão</v>
          </cell>
          <cell r="E611">
            <v>210022</v>
          </cell>
          <cell r="F611" t="str">
            <v>Balsas</v>
          </cell>
          <cell r="G611" t="str">
            <v/>
          </cell>
          <cell r="H611">
            <v>210022</v>
          </cell>
          <cell r="I611">
            <v>2</v>
          </cell>
          <cell r="J611" t="str">
            <v>Média Renda e Alto Dinamismo</v>
          </cell>
        </row>
        <row r="612">
          <cell r="A612">
            <v>2109759</v>
          </cell>
          <cell r="B612" t="str">
            <v>Santa Filomena do Maranhão</v>
          </cell>
          <cell r="C612">
            <v>21</v>
          </cell>
          <cell r="D612" t="str">
            <v>Maranhão</v>
          </cell>
          <cell r="E612">
            <v>210016</v>
          </cell>
          <cell r="F612" t="str">
            <v>Presidente Dutra</v>
          </cell>
          <cell r="G612" t="str">
            <v/>
          </cell>
          <cell r="H612">
            <v>210016</v>
          </cell>
          <cell r="I612">
            <v>2</v>
          </cell>
          <cell r="J612" t="str">
            <v>Baixa Renda e Médio Dinamismo</v>
          </cell>
        </row>
        <row r="613">
          <cell r="A613">
            <v>2109809</v>
          </cell>
          <cell r="B613" t="str">
            <v>Santa Helena</v>
          </cell>
          <cell r="C613">
            <v>21</v>
          </cell>
          <cell r="D613" t="str">
            <v>Maranhão</v>
          </cell>
          <cell r="E613">
            <v>210002</v>
          </cell>
          <cell r="F613" t="str">
            <v>Pinheiro</v>
          </cell>
          <cell r="G613" t="str">
            <v/>
          </cell>
          <cell r="H613">
            <v>210002</v>
          </cell>
          <cell r="I613">
            <v>2</v>
          </cell>
          <cell r="J613" t="str">
            <v>Baixa Renda e Médio Dinamismo</v>
          </cell>
        </row>
        <row r="614">
          <cell r="A614">
            <v>2109908</v>
          </cell>
          <cell r="B614" t="str">
            <v>Santa Inês</v>
          </cell>
          <cell r="C614">
            <v>21</v>
          </cell>
          <cell r="D614" t="str">
            <v>Maranhão</v>
          </cell>
          <cell r="E614">
            <v>210009</v>
          </cell>
          <cell r="F614" t="str">
            <v>Santa Inês</v>
          </cell>
          <cell r="G614" t="str">
            <v/>
          </cell>
          <cell r="H614">
            <v>210009</v>
          </cell>
          <cell r="I614">
            <v>2</v>
          </cell>
          <cell r="J614" t="str">
            <v>Baixa Renda e Médio Dinamismo</v>
          </cell>
        </row>
        <row r="615">
          <cell r="A615">
            <v>2110005</v>
          </cell>
          <cell r="B615" t="str">
            <v>Santa Luzia</v>
          </cell>
          <cell r="C615">
            <v>21</v>
          </cell>
          <cell r="D615" t="str">
            <v>Maranhão</v>
          </cell>
          <cell r="E615">
            <v>210009</v>
          </cell>
          <cell r="F615" t="str">
            <v>Santa Inês</v>
          </cell>
          <cell r="G615" t="str">
            <v/>
          </cell>
          <cell r="H615">
            <v>210009</v>
          </cell>
          <cell r="I615">
            <v>2</v>
          </cell>
          <cell r="J615" t="str">
            <v>Baixa Renda e Médio Dinamismo</v>
          </cell>
        </row>
        <row r="616">
          <cell r="A616">
            <v>2110039</v>
          </cell>
          <cell r="B616" t="str">
            <v>Santa Luzia do Paruá</v>
          </cell>
          <cell r="C616">
            <v>21</v>
          </cell>
          <cell r="D616" t="str">
            <v>Maranhão</v>
          </cell>
          <cell r="E616">
            <v>210011</v>
          </cell>
          <cell r="F616" t="str">
            <v>Governador Nunes Freire</v>
          </cell>
          <cell r="G616" t="str">
            <v/>
          </cell>
          <cell r="H616">
            <v>210011</v>
          </cell>
          <cell r="I616">
            <v>2</v>
          </cell>
          <cell r="J616" t="str">
            <v>Baixa Renda e Alto Dinamismo</v>
          </cell>
        </row>
        <row r="617">
          <cell r="A617">
            <v>2110104</v>
          </cell>
          <cell r="B617" t="str">
            <v>Santa Quitéria do Maranhão</v>
          </cell>
          <cell r="C617">
            <v>21</v>
          </cell>
          <cell r="D617" t="str">
            <v>Maranhão</v>
          </cell>
          <cell r="E617">
            <v>210003</v>
          </cell>
          <cell r="F617" t="str">
            <v>Chapadinha</v>
          </cell>
          <cell r="G617" t="str">
            <v/>
          </cell>
          <cell r="H617">
            <v>210003</v>
          </cell>
          <cell r="I617">
            <v>2</v>
          </cell>
          <cell r="J617" t="str">
            <v>Baixa Renda e Médio Dinamismo</v>
          </cell>
        </row>
        <row r="618">
          <cell r="A618">
            <v>2110203</v>
          </cell>
          <cell r="B618" t="str">
            <v>Santa Rita</v>
          </cell>
          <cell r="C618">
            <v>21</v>
          </cell>
          <cell r="D618" t="str">
            <v>Maranhão</v>
          </cell>
          <cell r="E618">
            <v>210001</v>
          </cell>
          <cell r="F618" t="str">
            <v>São Luís</v>
          </cell>
          <cell r="G618" t="str">
            <v>RM da Grande São Luís (MA)</v>
          </cell>
          <cell r="H618">
            <v>2110203</v>
          </cell>
          <cell r="I618">
            <v>2</v>
          </cell>
          <cell r="J618" t="str">
            <v>Baixa Renda e Médio Dinamismo</v>
          </cell>
        </row>
        <row r="619">
          <cell r="A619">
            <v>2110237</v>
          </cell>
          <cell r="B619" t="str">
            <v>Santana do Maranhão</v>
          </cell>
          <cell r="C619">
            <v>21</v>
          </cell>
          <cell r="D619" t="str">
            <v>Maranhão</v>
          </cell>
          <cell r="E619">
            <v>210007</v>
          </cell>
          <cell r="F619" t="str">
            <v>Tutóia - Araioses</v>
          </cell>
          <cell r="G619" t="str">
            <v/>
          </cell>
          <cell r="H619">
            <v>210007</v>
          </cell>
          <cell r="I619">
            <v>2</v>
          </cell>
          <cell r="J619" t="str">
            <v>Baixa Renda e Médio Dinamismo</v>
          </cell>
        </row>
        <row r="620">
          <cell r="A620">
            <v>2110278</v>
          </cell>
          <cell r="B620" t="str">
            <v>Santo Amaro do Maranhão</v>
          </cell>
          <cell r="C620">
            <v>21</v>
          </cell>
          <cell r="D620" t="str">
            <v>Maranhão</v>
          </cell>
          <cell r="E620">
            <v>210006</v>
          </cell>
          <cell r="F620" t="str">
            <v>Barreirinhas</v>
          </cell>
          <cell r="G620" t="str">
            <v/>
          </cell>
          <cell r="H620">
            <v>210006</v>
          </cell>
          <cell r="I620">
            <v>2</v>
          </cell>
          <cell r="J620" t="str">
            <v>Baixa Renda e Médio Dinamismo</v>
          </cell>
        </row>
        <row r="621">
          <cell r="A621">
            <v>2110302</v>
          </cell>
          <cell r="B621" t="str">
            <v>Santo Antônio dos Lopes</v>
          </cell>
          <cell r="C621">
            <v>21</v>
          </cell>
          <cell r="D621" t="str">
            <v>Maranhão</v>
          </cell>
          <cell r="E621">
            <v>210012</v>
          </cell>
          <cell r="F621" t="str">
            <v>Pedreiras</v>
          </cell>
          <cell r="G621" t="str">
            <v/>
          </cell>
          <cell r="H621">
            <v>210012</v>
          </cell>
          <cell r="I621">
            <v>2</v>
          </cell>
          <cell r="J621" t="str">
            <v>Baixa Renda e Alto Dinamismo</v>
          </cell>
        </row>
        <row r="622">
          <cell r="A622">
            <v>2110401</v>
          </cell>
          <cell r="B622" t="str">
            <v>São Benedito do Rio Preto</v>
          </cell>
          <cell r="C622">
            <v>21</v>
          </cell>
          <cell r="D622" t="str">
            <v>Maranhão</v>
          </cell>
          <cell r="E622">
            <v>210003</v>
          </cell>
          <cell r="F622" t="str">
            <v>Chapadinha</v>
          </cell>
          <cell r="G622" t="str">
            <v/>
          </cell>
          <cell r="H622">
            <v>210003</v>
          </cell>
          <cell r="I622">
            <v>2</v>
          </cell>
          <cell r="J622" t="str">
            <v>Baixa Renda e Médio Dinamismo</v>
          </cell>
        </row>
        <row r="623">
          <cell r="A623">
            <v>2110500</v>
          </cell>
          <cell r="B623" t="str">
            <v>São Bento</v>
          </cell>
          <cell r="C623">
            <v>21</v>
          </cell>
          <cell r="D623" t="str">
            <v>Maranhão</v>
          </cell>
          <cell r="E623">
            <v>210002</v>
          </cell>
          <cell r="F623" t="str">
            <v>Pinheiro</v>
          </cell>
          <cell r="G623" t="str">
            <v/>
          </cell>
          <cell r="H623">
            <v>210002</v>
          </cell>
          <cell r="I623">
            <v>2</v>
          </cell>
          <cell r="J623" t="str">
            <v>Baixa Renda e Médio Dinamismo</v>
          </cell>
        </row>
        <row r="624">
          <cell r="A624">
            <v>2110609</v>
          </cell>
          <cell r="B624" t="str">
            <v>São Bernardo</v>
          </cell>
          <cell r="C624">
            <v>21</v>
          </cell>
          <cell r="D624" t="str">
            <v>Maranhão</v>
          </cell>
          <cell r="E624">
            <v>210007</v>
          </cell>
          <cell r="F624" t="str">
            <v>Tutóia - Araioses</v>
          </cell>
          <cell r="G624" t="str">
            <v/>
          </cell>
          <cell r="H624">
            <v>210007</v>
          </cell>
          <cell r="I624">
            <v>2</v>
          </cell>
          <cell r="J624" t="str">
            <v>Baixa Renda e Médio Dinamismo</v>
          </cell>
        </row>
        <row r="625">
          <cell r="A625">
            <v>2110658</v>
          </cell>
          <cell r="B625" t="str">
            <v>São Domingos do Azeitão</v>
          </cell>
          <cell r="C625">
            <v>21</v>
          </cell>
          <cell r="D625" t="str">
            <v>Maranhão</v>
          </cell>
          <cell r="E625">
            <v>210017</v>
          </cell>
          <cell r="F625" t="str">
            <v>São João dos Patos</v>
          </cell>
          <cell r="G625" t="str">
            <v/>
          </cell>
          <cell r="H625">
            <v>210017</v>
          </cell>
          <cell r="I625">
            <v>2</v>
          </cell>
          <cell r="J625" t="str">
            <v>Baixa Renda e Alto Dinamismo</v>
          </cell>
        </row>
        <row r="626">
          <cell r="A626">
            <v>2110708</v>
          </cell>
          <cell r="B626" t="str">
            <v>São Domingos do Maranhão</v>
          </cell>
          <cell r="C626">
            <v>21</v>
          </cell>
          <cell r="D626" t="str">
            <v>Maranhão</v>
          </cell>
          <cell r="E626">
            <v>210016</v>
          </cell>
          <cell r="F626" t="str">
            <v>Presidente Dutra</v>
          </cell>
          <cell r="G626" t="str">
            <v/>
          </cell>
          <cell r="H626">
            <v>210016</v>
          </cell>
          <cell r="I626">
            <v>2</v>
          </cell>
          <cell r="J626" t="str">
            <v>Baixa Renda e Médio Dinamismo</v>
          </cell>
        </row>
        <row r="627">
          <cell r="A627">
            <v>2110807</v>
          </cell>
          <cell r="B627" t="str">
            <v>São Félix de Balsas</v>
          </cell>
          <cell r="C627">
            <v>21</v>
          </cell>
          <cell r="D627" t="str">
            <v>Maranhão</v>
          </cell>
          <cell r="E627">
            <v>210022</v>
          </cell>
          <cell r="F627" t="str">
            <v>Balsas</v>
          </cell>
          <cell r="G627" t="str">
            <v/>
          </cell>
          <cell r="H627">
            <v>210022</v>
          </cell>
          <cell r="I627">
            <v>2</v>
          </cell>
          <cell r="J627" t="str">
            <v>Média Renda e Alto Dinamismo</v>
          </cell>
        </row>
        <row r="628">
          <cell r="A628">
            <v>2110856</v>
          </cell>
          <cell r="B628" t="str">
            <v>São Francisco do Brejão</v>
          </cell>
          <cell r="C628">
            <v>21</v>
          </cell>
          <cell r="D628" t="str">
            <v>Maranhão</v>
          </cell>
          <cell r="E628">
            <v>210021</v>
          </cell>
          <cell r="F628" t="str">
            <v>Açailândia</v>
          </cell>
          <cell r="G628" t="str">
            <v/>
          </cell>
          <cell r="H628">
            <v>210021</v>
          </cell>
          <cell r="I628">
            <v>2</v>
          </cell>
          <cell r="J628" t="str">
            <v>Média Renda e Alto Dinamismo</v>
          </cell>
        </row>
        <row r="629">
          <cell r="A629">
            <v>2110906</v>
          </cell>
          <cell r="B629" t="str">
            <v>São Francisco do Maranhão</v>
          </cell>
          <cell r="C629">
            <v>21</v>
          </cell>
          <cell r="D629" t="str">
            <v>Maranhão</v>
          </cell>
          <cell r="E629">
            <v>210017</v>
          </cell>
          <cell r="F629" t="str">
            <v>São João dos Patos</v>
          </cell>
          <cell r="G629" t="str">
            <v/>
          </cell>
          <cell r="H629">
            <v>210017</v>
          </cell>
          <cell r="I629">
            <v>2</v>
          </cell>
          <cell r="J629" t="str">
            <v>Baixa Renda e Alto Dinamismo</v>
          </cell>
        </row>
        <row r="630">
          <cell r="A630">
            <v>2111003</v>
          </cell>
          <cell r="B630" t="str">
            <v>São João Batista</v>
          </cell>
          <cell r="C630">
            <v>21</v>
          </cell>
          <cell r="D630" t="str">
            <v>Maranhão</v>
          </cell>
          <cell r="E630">
            <v>210005</v>
          </cell>
          <cell r="F630" t="str">
            <v>Viana</v>
          </cell>
          <cell r="G630" t="str">
            <v/>
          </cell>
          <cell r="H630">
            <v>210005</v>
          </cell>
          <cell r="I630">
            <v>2</v>
          </cell>
          <cell r="J630" t="str">
            <v>Baixa Renda e Médio Dinamismo</v>
          </cell>
        </row>
        <row r="631">
          <cell r="A631">
            <v>2111029</v>
          </cell>
          <cell r="B631" t="str">
            <v>São João do Carú</v>
          </cell>
          <cell r="C631">
            <v>21</v>
          </cell>
          <cell r="D631" t="str">
            <v>Maranhão</v>
          </cell>
          <cell r="E631">
            <v>210009</v>
          </cell>
          <cell r="F631" t="str">
            <v>Santa Inês</v>
          </cell>
          <cell r="G631" t="str">
            <v/>
          </cell>
          <cell r="H631">
            <v>210009</v>
          </cell>
          <cell r="I631">
            <v>2</v>
          </cell>
          <cell r="J631" t="str">
            <v>Baixa Renda e Médio Dinamismo</v>
          </cell>
        </row>
        <row r="632">
          <cell r="A632">
            <v>2111052</v>
          </cell>
          <cell r="B632" t="str">
            <v>São João do Paraíso</v>
          </cell>
          <cell r="C632">
            <v>21</v>
          </cell>
          <cell r="D632" t="str">
            <v>Maranhão</v>
          </cell>
          <cell r="E632">
            <v>210019</v>
          </cell>
          <cell r="F632" t="str">
            <v>Imperatriz</v>
          </cell>
          <cell r="G632" t="str">
            <v/>
          </cell>
          <cell r="H632">
            <v>210019</v>
          </cell>
          <cell r="I632">
            <v>2</v>
          </cell>
          <cell r="J632" t="str">
            <v>Média Renda e Alto Dinamismo</v>
          </cell>
        </row>
        <row r="633">
          <cell r="A633">
            <v>2111078</v>
          </cell>
          <cell r="B633" t="str">
            <v>São João do Soter</v>
          </cell>
          <cell r="C633">
            <v>21</v>
          </cell>
          <cell r="D633" t="str">
            <v>Maranhão</v>
          </cell>
          <cell r="E633">
            <v>210013</v>
          </cell>
          <cell r="F633" t="str">
            <v>Caxias</v>
          </cell>
          <cell r="G633" t="str">
            <v/>
          </cell>
          <cell r="H633">
            <v>210013</v>
          </cell>
          <cell r="I633">
            <v>2</v>
          </cell>
          <cell r="J633" t="str">
            <v>Baixa Renda e Médio Dinamismo</v>
          </cell>
        </row>
        <row r="634">
          <cell r="A634">
            <v>2111102</v>
          </cell>
          <cell r="B634" t="str">
            <v>São João dos Patos</v>
          </cell>
          <cell r="C634">
            <v>21</v>
          </cell>
          <cell r="D634" t="str">
            <v>Maranhão</v>
          </cell>
          <cell r="E634">
            <v>210017</v>
          </cell>
          <cell r="F634" t="str">
            <v>São João dos Patos</v>
          </cell>
          <cell r="G634" t="str">
            <v/>
          </cell>
          <cell r="H634">
            <v>210017</v>
          </cell>
          <cell r="I634">
            <v>2</v>
          </cell>
          <cell r="J634" t="str">
            <v>Baixa Renda e Alto Dinamismo</v>
          </cell>
        </row>
        <row r="635">
          <cell r="A635">
            <v>2111201</v>
          </cell>
          <cell r="B635" t="str">
            <v>São José de Ribamar</v>
          </cell>
          <cell r="C635">
            <v>21</v>
          </cell>
          <cell r="D635" t="str">
            <v>Maranhão</v>
          </cell>
          <cell r="E635">
            <v>210001</v>
          </cell>
          <cell r="F635" t="str">
            <v>São Luís</v>
          </cell>
          <cell r="G635" t="str">
            <v>RM da Grande São Luís (MA)</v>
          </cell>
          <cell r="H635">
            <v>2111201</v>
          </cell>
          <cell r="I635">
            <v>2</v>
          </cell>
          <cell r="J635" t="str">
            <v>Média Renda e Alto Dinamismo</v>
          </cell>
        </row>
        <row r="636">
          <cell r="A636">
            <v>2111250</v>
          </cell>
          <cell r="B636" t="str">
            <v>São José dos Basílios</v>
          </cell>
          <cell r="C636">
            <v>21</v>
          </cell>
          <cell r="D636" t="str">
            <v>Maranhão</v>
          </cell>
          <cell r="E636">
            <v>210016</v>
          </cell>
          <cell r="F636" t="str">
            <v>Presidente Dutra</v>
          </cell>
          <cell r="G636" t="str">
            <v/>
          </cell>
          <cell r="H636">
            <v>210016</v>
          </cell>
          <cell r="I636">
            <v>2</v>
          </cell>
          <cell r="J636" t="str">
            <v>Baixa Renda e Médio Dinamismo</v>
          </cell>
        </row>
        <row r="637">
          <cell r="A637">
            <v>2111300</v>
          </cell>
          <cell r="B637" t="str">
            <v>São Luís</v>
          </cell>
          <cell r="C637">
            <v>21</v>
          </cell>
          <cell r="D637" t="str">
            <v>Maranhão</v>
          </cell>
          <cell r="E637">
            <v>210001</v>
          </cell>
          <cell r="F637" t="str">
            <v>São Luís</v>
          </cell>
          <cell r="G637" t="str">
            <v>RM da Grande São Luís (MA)</v>
          </cell>
          <cell r="H637">
            <v>2111300</v>
          </cell>
          <cell r="I637">
            <v>2</v>
          </cell>
          <cell r="J637" t="str">
            <v>Média Renda e Baixo Dinamismo</v>
          </cell>
        </row>
        <row r="638">
          <cell r="A638">
            <v>2111409</v>
          </cell>
          <cell r="B638" t="str">
            <v>São Luís Gonzaga do Maranhão</v>
          </cell>
          <cell r="C638">
            <v>21</v>
          </cell>
          <cell r="D638" t="str">
            <v>Maranhão</v>
          </cell>
          <cell r="E638">
            <v>210010</v>
          </cell>
          <cell r="F638" t="str">
            <v>Bacabal</v>
          </cell>
          <cell r="G638" t="str">
            <v/>
          </cell>
          <cell r="H638">
            <v>210010</v>
          </cell>
          <cell r="I638">
            <v>2</v>
          </cell>
          <cell r="J638" t="str">
            <v>Baixa Renda e Médio Dinamismo</v>
          </cell>
        </row>
        <row r="639">
          <cell r="A639">
            <v>2111508</v>
          </cell>
          <cell r="B639" t="str">
            <v>São Mateus do Maranhão</v>
          </cell>
          <cell r="C639">
            <v>21</v>
          </cell>
          <cell r="D639" t="str">
            <v>Maranhão</v>
          </cell>
          <cell r="E639">
            <v>210010</v>
          </cell>
          <cell r="F639" t="str">
            <v>Bacabal</v>
          </cell>
          <cell r="G639" t="str">
            <v/>
          </cell>
          <cell r="H639">
            <v>210010</v>
          </cell>
          <cell r="I639">
            <v>2</v>
          </cell>
          <cell r="J639" t="str">
            <v>Baixa Renda e Médio Dinamismo</v>
          </cell>
        </row>
        <row r="640">
          <cell r="A640">
            <v>2111532</v>
          </cell>
          <cell r="B640" t="str">
            <v>São Pedro da Água Branca</v>
          </cell>
          <cell r="C640">
            <v>21</v>
          </cell>
          <cell r="D640" t="str">
            <v>Maranhão</v>
          </cell>
          <cell r="E640">
            <v>210019</v>
          </cell>
          <cell r="F640" t="str">
            <v>Imperatriz</v>
          </cell>
          <cell r="G640" t="str">
            <v/>
          </cell>
          <cell r="H640">
            <v>210019</v>
          </cell>
          <cell r="I640">
            <v>2</v>
          </cell>
          <cell r="J640" t="str">
            <v>Média Renda e Alto Dinamismo</v>
          </cell>
        </row>
        <row r="641">
          <cell r="A641">
            <v>2111573</v>
          </cell>
          <cell r="B641" t="str">
            <v>São Pedro dos Crentes</v>
          </cell>
          <cell r="C641">
            <v>21</v>
          </cell>
          <cell r="D641" t="str">
            <v>Maranhão</v>
          </cell>
          <cell r="E641">
            <v>210020</v>
          </cell>
          <cell r="F641" t="str">
            <v>Barra do Corda</v>
          </cell>
          <cell r="G641" t="str">
            <v/>
          </cell>
          <cell r="H641">
            <v>210020</v>
          </cell>
          <cell r="I641">
            <v>2</v>
          </cell>
          <cell r="J641" t="str">
            <v>Baixa Renda e Médio Dinamismo</v>
          </cell>
        </row>
        <row r="642">
          <cell r="A642">
            <v>2111607</v>
          </cell>
          <cell r="B642" t="str">
            <v>São Raimundo das Mangabeiras</v>
          </cell>
          <cell r="C642">
            <v>21</v>
          </cell>
          <cell r="D642" t="str">
            <v>Maranhão</v>
          </cell>
          <cell r="E642">
            <v>210022</v>
          </cell>
          <cell r="F642" t="str">
            <v>Balsas</v>
          </cell>
          <cell r="G642" t="str">
            <v/>
          </cell>
          <cell r="H642">
            <v>210022</v>
          </cell>
          <cell r="I642">
            <v>2</v>
          </cell>
          <cell r="J642" t="str">
            <v>Média Renda e Alto Dinamismo</v>
          </cell>
        </row>
        <row r="643">
          <cell r="A643">
            <v>2111631</v>
          </cell>
          <cell r="B643" t="str">
            <v>São Raimundo do Doca Bezerra</v>
          </cell>
          <cell r="C643">
            <v>21</v>
          </cell>
          <cell r="D643" t="str">
            <v>Maranhão</v>
          </cell>
          <cell r="E643">
            <v>210012</v>
          </cell>
          <cell r="F643" t="str">
            <v>Pedreiras</v>
          </cell>
          <cell r="G643" t="str">
            <v/>
          </cell>
          <cell r="H643">
            <v>210012</v>
          </cell>
          <cell r="I643">
            <v>2</v>
          </cell>
          <cell r="J643" t="str">
            <v>Baixa Renda e Alto Dinamismo</v>
          </cell>
        </row>
        <row r="644">
          <cell r="A644">
            <v>2111672</v>
          </cell>
          <cell r="B644" t="str">
            <v>São Roberto</v>
          </cell>
          <cell r="C644">
            <v>21</v>
          </cell>
          <cell r="D644" t="str">
            <v>Maranhão</v>
          </cell>
          <cell r="E644">
            <v>210012</v>
          </cell>
          <cell r="F644" t="str">
            <v>Pedreiras</v>
          </cell>
          <cell r="G644" t="str">
            <v/>
          </cell>
          <cell r="H644">
            <v>210012</v>
          </cell>
          <cell r="I644">
            <v>2</v>
          </cell>
          <cell r="J644" t="str">
            <v>Baixa Renda e Alto Dinamismo</v>
          </cell>
        </row>
        <row r="645">
          <cell r="A645">
            <v>2111706</v>
          </cell>
          <cell r="B645" t="str">
            <v>São Vicente Ferrer</v>
          </cell>
          <cell r="C645">
            <v>21</v>
          </cell>
          <cell r="D645" t="str">
            <v>Maranhão</v>
          </cell>
          <cell r="E645">
            <v>210005</v>
          </cell>
          <cell r="F645" t="str">
            <v>Viana</v>
          </cell>
          <cell r="G645" t="str">
            <v/>
          </cell>
          <cell r="H645">
            <v>210005</v>
          </cell>
          <cell r="I645">
            <v>2</v>
          </cell>
          <cell r="J645" t="str">
            <v>Baixa Renda e Médio Dinamismo</v>
          </cell>
        </row>
        <row r="646">
          <cell r="A646">
            <v>2111722</v>
          </cell>
          <cell r="B646" t="str">
            <v>Satubinha</v>
          </cell>
          <cell r="C646">
            <v>21</v>
          </cell>
          <cell r="D646" t="str">
            <v>Maranhão</v>
          </cell>
          <cell r="E646">
            <v>210010</v>
          </cell>
          <cell r="F646" t="str">
            <v>Bacabal</v>
          </cell>
          <cell r="G646" t="str">
            <v/>
          </cell>
          <cell r="H646">
            <v>210010</v>
          </cell>
          <cell r="I646">
            <v>2</v>
          </cell>
          <cell r="J646" t="str">
            <v>Baixa Renda e Médio Dinamismo</v>
          </cell>
        </row>
        <row r="647">
          <cell r="A647">
            <v>2111748</v>
          </cell>
          <cell r="B647" t="str">
            <v>Senador Alexandre Costa</v>
          </cell>
          <cell r="C647">
            <v>21</v>
          </cell>
          <cell r="D647" t="str">
            <v>Maranhão</v>
          </cell>
          <cell r="E647">
            <v>210016</v>
          </cell>
          <cell r="F647" t="str">
            <v>Presidente Dutra</v>
          </cell>
          <cell r="G647" t="str">
            <v/>
          </cell>
          <cell r="H647">
            <v>210016</v>
          </cell>
          <cell r="I647">
            <v>2</v>
          </cell>
          <cell r="J647" t="str">
            <v>Baixa Renda e Médio Dinamismo</v>
          </cell>
        </row>
        <row r="648">
          <cell r="A648">
            <v>2111763</v>
          </cell>
          <cell r="B648" t="str">
            <v>Senador La Rocque</v>
          </cell>
          <cell r="C648">
            <v>21</v>
          </cell>
          <cell r="D648" t="str">
            <v>Maranhão</v>
          </cell>
          <cell r="E648">
            <v>210019</v>
          </cell>
          <cell r="F648" t="str">
            <v>Imperatriz</v>
          </cell>
          <cell r="G648" t="str">
            <v/>
          </cell>
          <cell r="H648">
            <v>210019</v>
          </cell>
          <cell r="I648">
            <v>2</v>
          </cell>
          <cell r="J648" t="str">
            <v>Média Renda e Alto Dinamismo</v>
          </cell>
        </row>
        <row r="649">
          <cell r="A649">
            <v>2111789</v>
          </cell>
          <cell r="B649" t="str">
            <v>Serrano do Maranhão</v>
          </cell>
          <cell r="C649">
            <v>21</v>
          </cell>
          <cell r="D649" t="str">
            <v>Maranhão</v>
          </cell>
          <cell r="E649">
            <v>210008</v>
          </cell>
          <cell r="F649" t="str">
            <v>Cururupu</v>
          </cell>
          <cell r="G649" t="str">
            <v/>
          </cell>
          <cell r="H649">
            <v>210008</v>
          </cell>
          <cell r="I649">
            <v>2</v>
          </cell>
          <cell r="J649" t="str">
            <v>Baixa Renda e Médio Dinamismo</v>
          </cell>
        </row>
        <row r="650">
          <cell r="A650">
            <v>2111805</v>
          </cell>
          <cell r="B650" t="str">
            <v>Sítio Novo</v>
          </cell>
          <cell r="C650">
            <v>21</v>
          </cell>
          <cell r="D650" t="str">
            <v>Maranhão</v>
          </cell>
          <cell r="E650">
            <v>210020</v>
          </cell>
          <cell r="F650" t="str">
            <v>Barra do Corda</v>
          </cell>
          <cell r="G650" t="str">
            <v/>
          </cell>
          <cell r="H650">
            <v>210020</v>
          </cell>
          <cell r="I650">
            <v>2</v>
          </cell>
          <cell r="J650" t="str">
            <v>Baixa Renda e Médio Dinamismo</v>
          </cell>
        </row>
        <row r="651">
          <cell r="A651">
            <v>2111904</v>
          </cell>
          <cell r="B651" t="str">
            <v>Sucupira do Norte</v>
          </cell>
          <cell r="C651">
            <v>21</v>
          </cell>
          <cell r="D651" t="str">
            <v>Maranhão</v>
          </cell>
          <cell r="E651">
            <v>210018</v>
          </cell>
          <cell r="F651" t="str">
            <v>Colinas</v>
          </cell>
          <cell r="G651" t="str">
            <v/>
          </cell>
          <cell r="H651">
            <v>210018</v>
          </cell>
          <cell r="I651">
            <v>2</v>
          </cell>
          <cell r="J651" t="str">
            <v>Baixa Renda e Alto Dinamismo</v>
          </cell>
        </row>
        <row r="652">
          <cell r="A652">
            <v>2111953</v>
          </cell>
          <cell r="B652" t="str">
            <v>Sucupira do Riachão</v>
          </cell>
          <cell r="C652">
            <v>21</v>
          </cell>
          <cell r="D652" t="str">
            <v>Maranhão</v>
          </cell>
          <cell r="E652">
            <v>210017</v>
          </cell>
          <cell r="F652" t="str">
            <v>São João dos Patos</v>
          </cell>
          <cell r="G652" t="str">
            <v/>
          </cell>
          <cell r="H652">
            <v>210017</v>
          </cell>
          <cell r="I652">
            <v>2</v>
          </cell>
          <cell r="J652" t="str">
            <v>Baixa Renda e Alto Dinamismo</v>
          </cell>
        </row>
        <row r="653">
          <cell r="A653">
            <v>2112001</v>
          </cell>
          <cell r="B653" t="str">
            <v>Tasso Fragoso</v>
          </cell>
          <cell r="C653">
            <v>21</v>
          </cell>
          <cell r="D653" t="str">
            <v>Maranhão</v>
          </cell>
          <cell r="E653">
            <v>210022</v>
          </cell>
          <cell r="F653" t="str">
            <v>Balsas</v>
          </cell>
          <cell r="G653" t="str">
            <v/>
          </cell>
          <cell r="H653">
            <v>210022</v>
          </cell>
          <cell r="I653">
            <v>2</v>
          </cell>
          <cell r="J653" t="str">
            <v>Média Renda e Alto Dinamismo</v>
          </cell>
        </row>
        <row r="654">
          <cell r="A654">
            <v>2112100</v>
          </cell>
          <cell r="B654" t="str">
            <v>Timbiras</v>
          </cell>
          <cell r="C654">
            <v>21</v>
          </cell>
          <cell r="D654" t="str">
            <v>Maranhão</v>
          </cell>
          <cell r="E654">
            <v>210015</v>
          </cell>
          <cell r="F654" t="str">
            <v>Codó</v>
          </cell>
          <cell r="G654" t="str">
            <v/>
          </cell>
          <cell r="H654">
            <v>210015</v>
          </cell>
          <cell r="I654">
            <v>2</v>
          </cell>
          <cell r="J654" t="str">
            <v>Baixa Renda e Médio Dinamismo</v>
          </cell>
        </row>
        <row r="655">
          <cell r="A655">
            <v>2112209</v>
          </cell>
          <cell r="B655" t="str">
            <v>Timon</v>
          </cell>
          <cell r="C655">
            <v>21</v>
          </cell>
          <cell r="D655" t="str">
            <v>Maranhão</v>
          </cell>
          <cell r="E655">
            <v>210014</v>
          </cell>
          <cell r="F655" t="str">
            <v>Timon</v>
          </cell>
          <cell r="G655" t="str">
            <v>Grande Teresina (PI/MA)</v>
          </cell>
          <cell r="H655">
            <v>2112209</v>
          </cell>
          <cell r="I655">
            <v>2</v>
          </cell>
          <cell r="J655" t="str">
            <v>Média Renda e Médio Dinamismo</v>
          </cell>
        </row>
        <row r="656">
          <cell r="A656">
            <v>2112233</v>
          </cell>
          <cell r="B656" t="str">
            <v>Trizidela do Vale</v>
          </cell>
          <cell r="C656">
            <v>21</v>
          </cell>
          <cell r="D656" t="str">
            <v>Maranhão</v>
          </cell>
          <cell r="E656">
            <v>210012</v>
          </cell>
          <cell r="F656" t="str">
            <v>Pedreiras</v>
          </cell>
          <cell r="G656" t="str">
            <v/>
          </cell>
          <cell r="H656">
            <v>210012</v>
          </cell>
          <cell r="I656">
            <v>2</v>
          </cell>
          <cell r="J656" t="str">
            <v>Baixa Renda e Alto Dinamismo</v>
          </cell>
        </row>
        <row r="657">
          <cell r="A657">
            <v>2112274</v>
          </cell>
          <cell r="B657" t="str">
            <v>Tufilândia</v>
          </cell>
          <cell r="C657">
            <v>21</v>
          </cell>
          <cell r="D657" t="str">
            <v>Maranhão</v>
          </cell>
          <cell r="E657">
            <v>210009</v>
          </cell>
          <cell r="F657" t="str">
            <v>Santa Inês</v>
          </cell>
          <cell r="G657" t="str">
            <v/>
          </cell>
          <cell r="H657">
            <v>210009</v>
          </cell>
          <cell r="I657">
            <v>2</v>
          </cell>
          <cell r="J657" t="str">
            <v>Baixa Renda e Médio Dinamismo</v>
          </cell>
        </row>
        <row r="658">
          <cell r="A658">
            <v>2112308</v>
          </cell>
          <cell r="B658" t="str">
            <v>Tuntum</v>
          </cell>
          <cell r="C658">
            <v>21</v>
          </cell>
          <cell r="D658" t="str">
            <v>Maranhão</v>
          </cell>
          <cell r="E658">
            <v>210016</v>
          </cell>
          <cell r="F658" t="str">
            <v>Presidente Dutra</v>
          </cell>
          <cell r="G658" t="str">
            <v/>
          </cell>
          <cell r="H658">
            <v>210016</v>
          </cell>
          <cell r="I658">
            <v>2</v>
          </cell>
          <cell r="J658" t="str">
            <v>Baixa Renda e Médio Dinamismo</v>
          </cell>
        </row>
        <row r="659">
          <cell r="A659">
            <v>2112407</v>
          </cell>
          <cell r="B659" t="str">
            <v>Turiaçu</v>
          </cell>
          <cell r="C659">
            <v>21</v>
          </cell>
          <cell r="D659" t="str">
            <v>Maranhão</v>
          </cell>
          <cell r="E659">
            <v>210002</v>
          </cell>
          <cell r="F659" t="str">
            <v>Pinheiro</v>
          </cell>
          <cell r="G659" t="str">
            <v/>
          </cell>
          <cell r="H659">
            <v>210002</v>
          </cell>
          <cell r="I659">
            <v>2</v>
          </cell>
          <cell r="J659" t="str">
            <v>Baixa Renda e Médio Dinamismo</v>
          </cell>
        </row>
        <row r="660">
          <cell r="A660">
            <v>2112456</v>
          </cell>
          <cell r="B660" t="str">
            <v>Turilândia</v>
          </cell>
          <cell r="C660">
            <v>21</v>
          </cell>
          <cell r="D660" t="str">
            <v>Maranhão</v>
          </cell>
          <cell r="E660">
            <v>210002</v>
          </cell>
          <cell r="F660" t="str">
            <v>Pinheiro</v>
          </cell>
          <cell r="G660" t="str">
            <v/>
          </cell>
          <cell r="H660">
            <v>210002</v>
          </cell>
          <cell r="I660">
            <v>2</v>
          </cell>
          <cell r="J660" t="str">
            <v>Baixa Renda e Médio Dinamismo</v>
          </cell>
        </row>
        <row r="661">
          <cell r="A661">
            <v>2112506</v>
          </cell>
          <cell r="B661" t="str">
            <v>Tutóia</v>
          </cell>
          <cell r="C661">
            <v>21</v>
          </cell>
          <cell r="D661" t="str">
            <v>Maranhão</v>
          </cell>
          <cell r="E661">
            <v>210007</v>
          </cell>
          <cell r="F661" t="str">
            <v>Tutóia - Araioses</v>
          </cell>
          <cell r="G661" t="str">
            <v/>
          </cell>
          <cell r="H661">
            <v>210007</v>
          </cell>
          <cell r="I661">
            <v>2</v>
          </cell>
          <cell r="J661" t="str">
            <v>Baixa Renda e Médio Dinamismo</v>
          </cell>
        </row>
        <row r="662">
          <cell r="A662">
            <v>2112605</v>
          </cell>
          <cell r="B662" t="str">
            <v>Urbano Santos</v>
          </cell>
          <cell r="C662">
            <v>21</v>
          </cell>
          <cell r="D662" t="str">
            <v>Maranhão</v>
          </cell>
          <cell r="E662">
            <v>210003</v>
          </cell>
          <cell r="F662" t="str">
            <v>Chapadinha</v>
          </cell>
          <cell r="G662" t="str">
            <v/>
          </cell>
          <cell r="H662">
            <v>210003</v>
          </cell>
          <cell r="I662">
            <v>2</v>
          </cell>
          <cell r="J662" t="str">
            <v>Baixa Renda e Médio Dinamismo</v>
          </cell>
        </row>
        <row r="663">
          <cell r="A663">
            <v>2112704</v>
          </cell>
          <cell r="B663" t="str">
            <v>Vargem Grande</v>
          </cell>
          <cell r="C663">
            <v>21</v>
          </cell>
          <cell r="D663" t="str">
            <v>Maranhão</v>
          </cell>
          <cell r="E663">
            <v>210004</v>
          </cell>
          <cell r="F663" t="str">
            <v>Itapecuru Mirim</v>
          </cell>
          <cell r="G663" t="str">
            <v/>
          </cell>
          <cell r="H663">
            <v>210004</v>
          </cell>
          <cell r="I663">
            <v>2</v>
          </cell>
          <cell r="J663" t="str">
            <v>Baixa Renda e Médio Dinamismo</v>
          </cell>
        </row>
        <row r="664">
          <cell r="A664">
            <v>2112803</v>
          </cell>
          <cell r="B664" t="str">
            <v>Viana</v>
          </cell>
          <cell r="C664">
            <v>21</v>
          </cell>
          <cell r="D664" t="str">
            <v>Maranhão</v>
          </cell>
          <cell r="E664">
            <v>210005</v>
          </cell>
          <cell r="F664" t="str">
            <v>Viana</v>
          </cell>
          <cell r="G664" t="str">
            <v/>
          </cell>
          <cell r="H664">
            <v>210005</v>
          </cell>
          <cell r="I664">
            <v>2</v>
          </cell>
          <cell r="J664" t="str">
            <v>Baixa Renda e Médio Dinamismo</v>
          </cell>
        </row>
        <row r="665">
          <cell r="A665">
            <v>2112852</v>
          </cell>
          <cell r="B665" t="str">
            <v>Vila Nova dos Martírios</v>
          </cell>
          <cell r="C665">
            <v>21</v>
          </cell>
          <cell r="D665" t="str">
            <v>Maranhão</v>
          </cell>
          <cell r="E665">
            <v>210019</v>
          </cell>
          <cell r="F665" t="str">
            <v>Imperatriz</v>
          </cell>
          <cell r="G665" t="str">
            <v/>
          </cell>
          <cell r="H665">
            <v>210019</v>
          </cell>
          <cell r="I665">
            <v>2</v>
          </cell>
          <cell r="J665" t="str">
            <v>Média Renda e Alto Dinamismo</v>
          </cell>
        </row>
        <row r="666">
          <cell r="A666">
            <v>2112902</v>
          </cell>
          <cell r="B666" t="str">
            <v>Vitória do Mearim</v>
          </cell>
          <cell r="C666">
            <v>21</v>
          </cell>
          <cell r="D666" t="str">
            <v>Maranhão</v>
          </cell>
          <cell r="E666">
            <v>210005</v>
          </cell>
          <cell r="F666" t="str">
            <v>Viana</v>
          </cell>
          <cell r="G666" t="str">
            <v/>
          </cell>
          <cell r="H666">
            <v>210005</v>
          </cell>
          <cell r="I666">
            <v>2</v>
          </cell>
          <cell r="J666" t="str">
            <v>Baixa Renda e Médio Dinamismo</v>
          </cell>
        </row>
        <row r="667">
          <cell r="A667">
            <v>2113009</v>
          </cell>
          <cell r="B667" t="str">
            <v>Vitorino Freire</v>
          </cell>
          <cell r="C667">
            <v>21</v>
          </cell>
          <cell r="D667" t="str">
            <v>Maranhão</v>
          </cell>
          <cell r="E667">
            <v>210010</v>
          </cell>
          <cell r="F667" t="str">
            <v>Bacabal</v>
          </cell>
          <cell r="G667" t="str">
            <v/>
          </cell>
          <cell r="H667">
            <v>210010</v>
          </cell>
          <cell r="I667">
            <v>2</v>
          </cell>
          <cell r="J667" t="str">
            <v>Baixa Renda e Médio Dinamismo</v>
          </cell>
        </row>
        <row r="668">
          <cell r="A668">
            <v>2114007</v>
          </cell>
          <cell r="B668" t="str">
            <v>Zé Doca</v>
          </cell>
          <cell r="C668">
            <v>21</v>
          </cell>
          <cell r="D668" t="str">
            <v>Maranhão</v>
          </cell>
          <cell r="E668">
            <v>210009</v>
          </cell>
          <cell r="F668" t="str">
            <v>Santa Inês</v>
          </cell>
          <cell r="G668" t="str">
            <v/>
          </cell>
          <cell r="H668">
            <v>210009</v>
          </cell>
          <cell r="I668">
            <v>2</v>
          </cell>
          <cell r="J668" t="str">
            <v>Baixa Renda e Médio Dinamismo</v>
          </cell>
        </row>
        <row r="669">
          <cell r="A669">
            <v>2200053</v>
          </cell>
          <cell r="B669" t="str">
            <v>Acauã</v>
          </cell>
          <cell r="C669">
            <v>22</v>
          </cell>
          <cell r="D669" t="str">
            <v>Piauí</v>
          </cell>
          <cell r="E669">
            <v>220010</v>
          </cell>
          <cell r="F669" t="str">
            <v>Paulistana</v>
          </cell>
          <cell r="G669" t="str">
            <v/>
          </cell>
          <cell r="H669">
            <v>220010</v>
          </cell>
          <cell r="I669">
            <v>2</v>
          </cell>
          <cell r="J669" t="str">
            <v>Baixa Renda e Alto Dinamismo</v>
          </cell>
        </row>
        <row r="670">
          <cell r="A670">
            <v>2200103</v>
          </cell>
          <cell r="B670" t="str">
            <v>Agricolândia</v>
          </cell>
          <cell r="C670">
            <v>22</v>
          </cell>
          <cell r="D670" t="str">
            <v>Piauí</v>
          </cell>
          <cell r="E670">
            <v>220002</v>
          </cell>
          <cell r="F670" t="str">
            <v>Amarante - Água Branca - Regeneração</v>
          </cell>
          <cell r="G670" t="str">
            <v/>
          </cell>
          <cell r="H670">
            <v>220002</v>
          </cell>
          <cell r="I670">
            <v>2</v>
          </cell>
          <cell r="J670" t="str">
            <v>Baixa Renda e Médio Dinamismo</v>
          </cell>
        </row>
        <row r="671">
          <cell r="A671">
            <v>2200202</v>
          </cell>
          <cell r="B671" t="str">
            <v>Água Branca</v>
          </cell>
          <cell r="C671">
            <v>22</v>
          </cell>
          <cell r="D671" t="str">
            <v>Piauí</v>
          </cell>
          <cell r="E671">
            <v>220002</v>
          </cell>
          <cell r="F671" t="str">
            <v>Amarante - Água Branca - Regeneração</v>
          </cell>
          <cell r="G671" t="str">
            <v/>
          </cell>
          <cell r="H671">
            <v>220002</v>
          </cell>
          <cell r="I671">
            <v>2</v>
          </cell>
          <cell r="J671" t="str">
            <v>Baixa Renda e Médio Dinamismo</v>
          </cell>
        </row>
        <row r="672">
          <cell r="A672">
            <v>2200251</v>
          </cell>
          <cell r="B672" t="str">
            <v>Alagoinha do Piauí</v>
          </cell>
          <cell r="C672">
            <v>22</v>
          </cell>
          <cell r="D672" t="str">
            <v>Piauí</v>
          </cell>
          <cell r="E672">
            <v>220009</v>
          </cell>
          <cell r="F672" t="str">
            <v>Picos</v>
          </cell>
          <cell r="G672" t="str">
            <v/>
          </cell>
          <cell r="H672">
            <v>220009</v>
          </cell>
          <cell r="I672">
            <v>2</v>
          </cell>
          <cell r="J672" t="str">
            <v>Média Renda e Médio Dinamismo</v>
          </cell>
        </row>
        <row r="673">
          <cell r="A673">
            <v>2200277</v>
          </cell>
          <cell r="B673" t="str">
            <v>Alegrete do Piauí</v>
          </cell>
          <cell r="C673">
            <v>22</v>
          </cell>
          <cell r="D673" t="str">
            <v>Piauí</v>
          </cell>
          <cell r="E673">
            <v>220009</v>
          </cell>
          <cell r="F673" t="str">
            <v>Picos</v>
          </cell>
          <cell r="G673" t="str">
            <v/>
          </cell>
          <cell r="H673">
            <v>220009</v>
          </cell>
          <cell r="I673">
            <v>2</v>
          </cell>
          <cell r="J673" t="str">
            <v>Média Renda e Médio Dinamismo</v>
          </cell>
        </row>
        <row r="674">
          <cell r="A674">
            <v>2200301</v>
          </cell>
          <cell r="B674" t="str">
            <v>Alto Longá</v>
          </cell>
          <cell r="C674">
            <v>22</v>
          </cell>
          <cell r="D674" t="str">
            <v>Piauí</v>
          </cell>
          <cell r="E674">
            <v>220001</v>
          </cell>
          <cell r="F674" t="str">
            <v>Teresina</v>
          </cell>
          <cell r="G674" t="str">
            <v/>
          </cell>
          <cell r="H674">
            <v>220001</v>
          </cell>
          <cell r="I674">
            <v>2</v>
          </cell>
          <cell r="J674" t="str">
            <v>Baixa Renda e Médio Dinamismo</v>
          </cell>
        </row>
        <row r="675">
          <cell r="A675">
            <v>2200400</v>
          </cell>
          <cell r="B675" t="str">
            <v>Altos</v>
          </cell>
          <cell r="C675">
            <v>22</v>
          </cell>
          <cell r="D675" t="str">
            <v>Piauí</v>
          </cell>
          <cell r="E675">
            <v>220001</v>
          </cell>
          <cell r="F675" t="str">
            <v>Teresina</v>
          </cell>
          <cell r="G675" t="str">
            <v>Grande Teresina (PI/MA)</v>
          </cell>
          <cell r="H675">
            <v>2200400</v>
          </cell>
          <cell r="I675">
            <v>2</v>
          </cell>
          <cell r="J675" t="str">
            <v>Baixa Renda e Alto Dinamismo</v>
          </cell>
        </row>
        <row r="676">
          <cell r="A676">
            <v>2200459</v>
          </cell>
          <cell r="B676" t="str">
            <v>Alvorada do Gurguéia</v>
          </cell>
          <cell r="C676">
            <v>22</v>
          </cell>
          <cell r="D676" t="str">
            <v>Piauí</v>
          </cell>
          <cell r="E676">
            <v>220016</v>
          </cell>
          <cell r="F676" t="str">
            <v>Bom Jesus</v>
          </cell>
          <cell r="G676" t="str">
            <v/>
          </cell>
          <cell r="H676">
            <v>220016</v>
          </cell>
          <cell r="I676">
            <v>2</v>
          </cell>
          <cell r="J676" t="str">
            <v>Média Renda e Alto Dinamismo</v>
          </cell>
        </row>
        <row r="677">
          <cell r="A677">
            <v>2200509</v>
          </cell>
          <cell r="B677" t="str">
            <v>Amarante</v>
          </cell>
          <cell r="C677">
            <v>22</v>
          </cell>
          <cell r="D677" t="str">
            <v>Piauí</v>
          </cell>
          <cell r="E677">
            <v>220002</v>
          </cell>
          <cell r="F677" t="str">
            <v>Amarante - Água Branca - Regeneração</v>
          </cell>
          <cell r="G677" t="str">
            <v/>
          </cell>
          <cell r="H677">
            <v>220002</v>
          </cell>
          <cell r="I677">
            <v>2</v>
          </cell>
          <cell r="J677" t="str">
            <v>Baixa Renda e Médio Dinamismo</v>
          </cell>
        </row>
        <row r="678">
          <cell r="A678">
            <v>2200608</v>
          </cell>
          <cell r="B678" t="str">
            <v>Angical do Piauí</v>
          </cell>
          <cell r="C678">
            <v>22</v>
          </cell>
          <cell r="D678" t="str">
            <v>Piauí</v>
          </cell>
          <cell r="E678">
            <v>220002</v>
          </cell>
          <cell r="F678" t="str">
            <v>Amarante - Água Branca - Regeneração</v>
          </cell>
          <cell r="G678" t="str">
            <v/>
          </cell>
          <cell r="H678">
            <v>220002</v>
          </cell>
          <cell r="I678">
            <v>2</v>
          </cell>
          <cell r="J678" t="str">
            <v>Baixa Renda e Médio Dinamismo</v>
          </cell>
        </row>
        <row r="679">
          <cell r="A679">
            <v>2200707</v>
          </cell>
          <cell r="B679" t="str">
            <v>Anísio de Abreu</v>
          </cell>
          <cell r="C679">
            <v>22</v>
          </cell>
          <cell r="D679" t="str">
            <v>Piauí</v>
          </cell>
          <cell r="E679">
            <v>220013</v>
          </cell>
          <cell r="F679" t="str">
            <v>São Raimundo Nonato</v>
          </cell>
          <cell r="G679" t="str">
            <v/>
          </cell>
          <cell r="H679">
            <v>220013</v>
          </cell>
          <cell r="I679">
            <v>2</v>
          </cell>
          <cell r="J679" t="str">
            <v>Baixa Renda e Médio Dinamismo</v>
          </cell>
        </row>
        <row r="680">
          <cell r="A680">
            <v>2200806</v>
          </cell>
          <cell r="B680" t="str">
            <v>Antônio Almeida</v>
          </cell>
          <cell r="C680">
            <v>22</v>
          </cell>
          <cell r="D680" t="str">
            <v>Piauí</v>
          </cell>
          <cell r="E680">
            <v>220018</v>
          </cell>
          <cell r="F680" t="str">
            <v>Uruçuí</v>
          </cell>
          <cell r="G680" t="str">
            <v/>
          </cell>
          <cell r="H680">
            <v>220018</v>
          </cell>
          <cell r="I680">
            <v>2</v>
          </cell>
          <cell r="J680" t="str">
            <v>Média Renda e Alto Dinamismo</v>
          </cell>
        </row>
        <row r="681">
          <cell r="A681">
            <v>2200905</v>
          </cell>
          <cell r="B681" t="str">
            <v>Aroazes</v>
          </cell>
          <cell r="C681">
            <v>22</v>
          </cell>
          <cell r="D681" t="str">
            <v>Piauí</v>
          </cell>
          <cell r="E681">
            <v>220004</v>
          </cell>
          <cell r="F681" t="str">
            <v>Valença do Piauí</v>
          </cell>
          <cell r="G681" t="str">
            <v/>
          </cell>
          <cell r="H681">
            <v>220004</v>
          </cell>
          <cell r="I681">
            <v>2</v>
          </cell>
          <cell r="J681" t="str">
            <v>Baixa Renda e Médio Dinamismo</v>
          </cell>
        </row>
        <row r="682">
          <cell r="A682">
            <v>2200954</v>
          </cell>
          <cell r="B682" t="str">
            <v>Aroeiras do Itaim</v>
          </cell>
          <cell r="C682">
            <v>22</v>
          </cell>
          <cell r="D682" t="str">
            <v>Piauí</v>
          </cell>
          <cell r="E682">
            <v>220009</v>
          </cell>
          <cell r="F682" t="str">
            <v>Picos</v>
          </cell>
          <cell r="G682" t="str">
            <v/>
          </cell>
          <cell r="H682">
            <v>220009</v>
          </cell>
          <cell r="I682">
            <v>2</v>
          </cell>
          <cell r="J682" t="str">
            <v>Média Renda e Médio Dinamismo</v>
          </cell>
        </row>
        <row r="683">
          <cell r="A683">
            <v>2201002</v>
          </cell>
          <cell r="B683" t="str">
            <v>Arraial</v>
          </cell>
          <cell r="C683">
            <v>22</v>
          </cell>
          <cell r="D683" t="str">
            <v>Piauí</v>
          </cell>
          <cell r="E683">
            <v>220017</v>
          </cell>
          <cell r="F683" t="str">
            <v>Floriano</v>
          </cell>
          <cell r="G683" t="str">
            <v/>
          </cell>
          <cell r="H683">
            <v>220017</v>
          </cell>
          <cell r="I683">
            <v>2</v>
          </cell>
          <cell r="J683" t="str">
            <v>Média Renda e Alto Dinamismo</v>
          </cell>
        </row>
        <row r="684">
          <cell r="A684">
            <v>2201051</v>
          </cell>
          <cell r="B684" t="str">
            <v>Assunção do Piauí</v>
          </cell>
          <cell r="C684">
            <v>22</v>
          </cell>
          <cell r="D684" t="str">
            <v>Piauí</v>
          </cell>
          <cell r="E684">
            <v>220003</v>
          </cell>
          <cell r="F684" t="str">
            <v>Campo Maior</v>
          </cell>
          <cell r="G684" t="str">
            <v/>
          </cell>
          <cell r="H684">
            <v>220003</v>
          </cell>
          <cell r="I684">
            <v>2</v>
          </cell>
          <cell r="J684" t="str">
            <v>Baixa Renda e Médio Dinamismo</v>
          </cell>
        </row>
        <row r="685">
          <cell r="A685">
            <v>2201101</v>
          </cell>
          <cell r="B685" t="str">
            <v>Avelino Lopes</v>
          </cell>
          <cell r="C685">
            <v>22</v>
          </cell>
          <cell r="D685" t="str">
            <v>Piauí</v>
          </cell>
          <cell r="E685">
            <v>220015</v>
          </cell>
          <cell r="F685" t="str">
            <v>Corrente</v>
          </cell>
          <cell r="G685" t="str">
            <v/>
          </cell>
          <cell r="H685">
            <v>220015</v>
          </cell>
          <cell r="I685">
            <v>2</v>
          </cell>
          <cell r="J685" t="str">
            <v>Baixa Renda e Alto Dinamismo</v>
          </cell>
        </row>
        <row r="686">
          <cell r="A686">
            <v>2201150</v>
          </cell>
          <cell r="B686" t="str">
            <v>Baixa Grande do Ribeiro</v>
          </cell>
          <cell r="C686">
            <v>22</v>
          </cell>
          <cell r="D686" t="str">
            <v>Piauí</v>
          </cell>
          <cell r="E686">
            <v>220018</v>
          </cell>
          <cell r="F686" t="str">
            <v>Uruçuí</v>
          </cell>
          <cell r="G686" t="str">
            <v/>
          </cell>
          <cell r="H686">
            <v>220018</v>
          </cell>
          <cell r="I686">
            <v>2</v>
          </cell>
          <cell r="J686" t="str">
            <v>Média Renda e Alto Dinamismo</v>
          </cell>
        </row>
        <row r="687">
          <cell r="A687">
            <v>2201176</v>
          </cell>
          <cell r="B687" t="str">
            <v>Barra D'Alcântara</v>
          </cell>
          <cell r="C687">
            <v>22</v>
          </cell>
          <cell r="D687" t="str">
            <v>Piauí</v>
          </cell>
          <cell r="E687">
            <v>220004</v>
          </cell>
          <cell r="F687" t="str">
            <v>Valença do Piauí</v>
          </cell>
          <cell r="G687" t="str">
            <v/>
          </cell>
          <cell r="H687">
            <v>220004</v>
          </cell>
          <cell r="I687">
            <v>2</v>
          </cell>
          <cell r="J687" t="str">
            <v>Baixa Renda e Médio Dinamismo</v>
          </cell>
        </row>
        <row r="688">
          <cell r="A688">
            <v>2201200</v>
          </cell>
          <cell r="B688" t="str">
            <v>Barras</v>
          </cell>
          <cell r="C688">
            <v>22</v>
          </cell>
          <cell r="D688" t="str">
            <v>Piauí</v>
          </cell>
          <cell r="E688">
            <v>220005</v>
          </cell>
          <cell r="F688" t="str">
            <v>Barras</v>
          </cell>
          <cell r="G688" t="str">
            <v/>
          </cell>
          <cell r="H688">
            <v>220005</v>
          </cell>
          <cell r="I688">
            <v>2</v>
          </cell>
          <cell r="J688" t="str">
            <v>Baixa Renda e Médio Dinamismo</v>
          </cell>
        </row>
        <row r="689">
          <cell r="A689">
            <v>2201309</v>
          </cell>
          <cell r="B689" t="str">
            <v>Barreiras do Piauí</v>
          </cell>
          <cell r="C689">
            <v>22</v>
          </cell>
          <cell r="D689" t="str">
            <v>Piauí</v>
          </cell>
          <cell r="E689">
            <v>220015</v>
          </cell>
          <cell r="F689" t="str">
            <v>Corrente</v>
          </cell>
          <cell r="G689" t="str">
            <v/>
          </cell>
          <cell r="H689">
            <v>220015</v>
          </cell>
          <cell r="I689">
            <v>2</v>
          </cell>
          <cell r="J689" t="str">
            <v>Baixa Renda e Alto Dinamismo</v>
          </cell>
        </row>
        <row r="690">
          <cell r="A690">
            <v>2201408</v>
          </cell>
          <cell r="B690" t="str">
            <v>Barro Duro</v>
          </cell>
          <cell r="C690">
            <v>22</v>
          </cell>
          <cell r="D690" t="str">
            <v>Piauí</v>
          </cell>
          <cell r="E690">
            <v>220002</v>
          </cell>
          <cell r="F690" t="str">
            <v>Amarante - Água Branca - Regeneração</v>
          </cell>
          <cell r="G690" t="str">
            <v/>
          </cell>
          <cell r="H690">
            <v>220002</v>
          </cell>
          <cell r="I690">
            <v>2</v>
          </cell>
          <cell r="J690" t="str">
            <v>Baixa Renda e Médio Dinamismo</v>
          </cell>
        </row>
        <row r="691">
          <cell r="A691">
            <v>2201507</v>
          </cell>
          <cell r="B691" t="str">
            <v>Batalha</v>
          </cell>
          <cell r="C691">
            <v>22</v>
          </cell>
          <cell r="D691" t="str">
            <v>Piauí</v>
          </cell>
          <cell r="E691">
            <v>220008</v>
          </cell>
          <cell r="F691" t="str">
            <v>Esperantina</v>
          </cell>
          <cell r="G691" t="str">
            <v/>
          </cell>
          <cell r="H691">
            <v>220008</v>
          </cell>
          <cell r="I691">
            <v>2</v>
          </cell>
          <cell r="J691" t="str">
            <v>Baixa Renda e Médio Dinamismo</v>
          </cell>
        </row>
        <row r="692">
          <cell r="A692">
            <v>2201556</v>
          </cell>
          <cell r="B692" t="str">
            <v>Bela Vista do Piauí</v>
          </cell>
          <cell r="C692">
            <v>22</v>
          </cell>
          <cell r="D692" t="str">
            <v>Piauí</v>
          </cell>
          <cell r="E692">
            <v>220012</v>
          </cell>
          <cell r="F692" t="str">
            <v>Simplício Mendes</v>
          </cell>
          <cell r="G692" t="str">
            <v/>
          </cell>
          <cell r="H692">
            <v>220012</v>
          </cell>
          <cell r="I692">
            <v>2</v>
          </cell>
          <cell r="J692" t="str">
            <v>Baixa Renda e Alto Dinamismo</v>
          </cell>
        </row>
        <row r="693">
          <cell r="A693">
            <v>2201572</v>
          </cell>
          <cell r="B693" t="str">
            <v>Belém do Piauí</v>
          </cell>
          <cell r="C693">
            <v>22</v>
          </cell>
          <cell r="D693" t="str">
            <v>Piauí</v>
          </cell>
          <cell r="E693">
            <v>220009</v>
          </cell>
          <cell r="F693" t="str">
            <v>Picos</v>
          </cell>
          <cell r="G693" t="str">
            <v/>
          </cell>
          <cell r="H693">
            <v>220009</v>
          </cell>
          <cell r="I693">
            <v>2</v>
          </cell>
          <cell r="J693" t="str">
            <v>Média Renda e Médio Dinamismo</v>
          </cell>
        </row>
        <row r="694">
          <cell r="A694">
            <v>2201606</v>
          </cell>
          <cell r="B694" t="str">
            <v>Beneditinos</v>
          </cell>
          <cell r="C694">
            <v>22</v>
          </cell>
          <cell r="D694" t="str">
            <v>Piauí</v>
          </cell>
          <cell r="E694">
            <v>220001</v>
          </cell>
          <cell r="F694" t="str">
            <v>Teresina</v>
          </cell>
          <cell r="G694" t="str">
            <v>Grande Teresina (PI/MA)</v>
          </cell>
          <cell r="H694">
            <v>2201606</v>
          </cell>
          <cell r="I694">
            <v>2</v>
          </cell>
          <cell r="J694" t="str">
            <v>Baixa Renda e Médio Dinamismo</v>
          </cell>
        </row>
        <row r="695">
          <cell r="A695">
            <v>2201705</v>
          </cell>
          <cell r="B695" t="str">
            <v>Bertolínia</v>
          </cell>
          <cell r="C695">
            <v>22</v>
          </cell>
          <cell r="D695" t="str">
            <v>Piauí</v>
          </cell>
          <cell r="E695">
            <v>220018</v>
          </cell>
          <cell r="F695" t="str">
            <v>Uruçuí</v>
          </cell>
          <cell r="G695" t="str">
            <v/>
          </cell>
          <cell r="H695">
            <v>220018</v>
          </cell>
          <cell r="I695">
            <v>2</v>
          </cell>
          <cell r="J695" t="str">
            <v>Média Renda e Alto Dinamismo</v>
          </cell>
        </row>
        <row r="696">
          <cell r="A696">
            <v>2201739</v>
          </cell>
          <cell r="B696" t="str">
            <v>Betânia do Piauí</v>
          </cell>
          <cell r="C696">
            <v>22</v>
          </cell>
          <cell r="D696" t="str">
            <v>Piauí</v>
          </cell>
          <cell r="E696">
            <v>220010</v>
          </cell>
          <cell r="F696" t="str">
            <v>Paulistana</v>
          </cell>
          <cell r="G696" t="str">
            <v/>
          </cell>
          <cell r="H696">
            <v>220010</v>
          </cell>
          <cell r="I696">
            <v>2</v>
          </cell>
          <cell r="J696" t="str">
            <v>Baixa Renda e Alto Dinamismo</v>
          </cell>
        </row>
        <row r="697">
          <cell r="A697">
            <v>2201770</v>
          </cell>
          <cell r="B697" t="str">
            <v>Boa Hora</v>
          </cell>
          <cell r="C697">
            <v>22</v>
          </cell>
          <cell r="D697" t="str">
            <v>Piauí</v>
          </cell>
          <cell r="E697">
            <v>220005</v>
          </cell>
          <cell r="F697" t="str">
            <v>Barras</v>
          </cell>
          <cell r="G697" t="str">
            <v/>
          </cell>
          <cell r="H697">
            <v>220005</v>
          </cell>
          <cell r="I697">
            <v>2</v>
          </cell>
          <cell r="J697" t="str">
            <v>Baixa Renda e Médio Dinamismo</v>
          </cell>
        </row>
        <row r="698">
          <cell r="A698">
            <v>2201804</v>
          </cell>
          <cell r="B698" t="str">
            <v>Bocaina</v>
          </cell>
          <cell r="C698">
            <v>22</v>
          </cell>
          <cell r="D698" t="str">
            <v>Piauí</v>
          </cell>
          <cell r="E698">
            <v>220009</v>
          </cell>
          <cell r="F698" t="str">
            <v>Picos</v>
          </cell>
          <cell r="G698" t="str">
            <v/>
          </cell>
          <cell r="H698">
            <v>220009</v>
          </cell>
          <cell r="I698">
            <v>2</v>
          </cell>
          <cell r="J698" t="str">
            <v>Média Renda e Médio Dinamismo</v>
          </cell>
        </row>
        <row r="699">
          <cell r="A699">
            <v>2201903</v>
          </cell>
          <cell r="B699" t="str">
            <v>Bom Jesus</v>
          </cell>
          <cell r="C699">
            <v>22</v>
          </cell>
          <cell r="D699" t="str">
            <v>Piauí</v>
          </cell>
          <cell r="E699">
            <v>220016</v>
          </cell>
          <cell r="F699" t="str">
            <v>Bom Jesus</v>
          </cell>
          <cell r="G699" t="str">
            <v/>
          </cell>
          <cell r="H699">
            <v>220016</v>
          </cell>
          <cell r="I699">
            <v>2</v>
          </cell>
          <cell r="J699" t="str">
            <v>Média Renda e Alto Dinamismo</v>
          </cell>
        </row>
        <row r="700">
          <cell r="A700">
            <v>2201919</v>
          </cell>
          <cell r="B700" t="str">
            <v>Bom Princípio do Piauí</v>
          </cell>
          <cell r="C700">
            <v>22</v>
          </cell>
          <cell r="D700" t="str">
            <v>Piauí</v>
          </cell>
          <cell r="E700">
            <v>220006</v>
          </cell>
          <cell r="F700" t="str">
            <v>Parnaíba</v>
          </cell>
          <cell r="G700" t="str">
            <v/>
          </cell>
          <cell r="H700">
            <v>220006</v>
          </cell>
          <cell r="I700">
            <v>2</v>
          </cell>
          <cell r="J700" t="str">
            <v>Média Renda e Médio Dinamismo</v>
          </cell>
        </row>
        <row r="701">
          <cell r="A701">
            <v>2201929</v>
          </cell>
          <cell r="B701" t="str">
            <v>Bonfim do Piauí</v>
          </cell>
          <cell r="C701">
            <v>22</v>
          </cell>
          <cell r="D701" t="str">
            <v>Piauí</v>
          </cell>
          <cell r="E701">
            <v>220013</v>
          </cell>
          <cell r="F701" t="str">
            <v>São Raimundo Nonato</v>
          </cell>
          <cell r="G701" t="str">
            <v/>
          </cell>
          <cell r="H701">
            <v>220013</v>
          </cell>
          <cell r="I701">
            <v>2</v>
          </cell>
          <cell r="J701" t="str">
            <v>Baixa Renda e Médio Dinamismo</v>
          </cell>
        </row>
        <row r="702">
          <cell r="A702">
            <v>2201945</v>
          </cell>
          <cell r="B702" t="str">
            <v>Boqueirão do Piauí</v>
          </cell>
          <cell r="C702">
            <v>22</v>
          </cell>
          <cell r="D702" t="str">
            <v>Piauí</v>
          </cell>
          <cell r="E702">
            <v>220003</v>
          </cell>
          <cell r="F702" t="str">
            <v>Campo Maior</v>
          </cell>
          <cell r="G702" t="str">
            <v/>
          </cell>
          <cell r="H702">
            <v>220003</v>
          </cell>
          <cell r="I702">
            <v>2</v>
          </cell>
          <cell r="J702" t="str">
            <v>Baixa Renda e Médio Dinamismo</v>
          </cell>
        </row>
        <row r="703">
          <cell r="A703">
            <v>2201960</v>
          </cell>
          <cell r="B703" t="str">
            <v>Brasileira</v>
          </cell>
          <cell r="C703">
            <v>22</v>
          </cell>
          <cell r="D703" t="str">
            <v>Piauí</v>
          </cell>
          <cell r="E703">
            <v>220007</v>
          </cell>
          <cell r="F703" t="str">
            <v>Piripiri</v>
          </cell>
          <cell r="G703" t="str">
            <v/>
          </cell>
          <cell r="H703">
            <v>220007</v>
          </cell>
          <cell r="I703">
            <v>2</v>
          </cell>
          <cell r="J703" t="str">
            <v>Baixa Renda e Médio Dinamismo</v>
          </cell>
        </row>
        <row r="704">
          <cell r="A704">
            <v>2201988</v>
          </cell>
          <cell r="B704" t="str">
            <v>Brejo do Piauí</v>
          </cell>
          <cell r="C704">
            <v>22</v>
          </cell>
          <cell r="D704" t="str">
            <v>Piauí</v>
          </cell>
          <cell r="E704">
            <v>220019</v>
          </cell>
          <cell r="F704" t="str">
            <v>Canto do Buriti</v>
          </cell>
          <cell r="G704" t="str">
            <v/>
          </cell>
          <cell r="H704">
            <v>220019</v>
          </cell>
          <cell r="I704">
            <v>2</v>
          </cell>
          <cell r="J704" t="str">
            <v>Baixa Renda e Médio Dinamismo</v>
          </cell>
        </row>
        <row r="705">
          <cell r="A705">
            <v>2202000</v>
          </cell>
          <cell r="B705" t="str">
            <v>Buriti dos Lopes</v>
          </cell>
          <cell r="C705">
            <v>22</v>
          </cell>
          <cell r="D705" t="str">
            <v>Piauí</v>
          </cell>
          <cell r="E705">
            <v>220006</v>
          </cell>
          <cell r="F705" t="str">
            <v>Parnaíba</v>
          </cell>
          <cell r="G705" t="str">
            <v/>
          </cell>
          <cell r="H705">
            <v>220006</v>
          </cell>
          <cell r="I705">
            <v>2</v>
          </cell>
          <cell r="J705" t="str">
            <v>Média Renda e Médio Dinamismo</v>
          </cell>
        </row>
        <row r="706">
          <cell r="A706">
            <v>2202026</v>
          </cell>
          <cell r="B706" t="str">
            <v>Buriti dos Montes</v>
          </cell>
          <cell r="C706">
            <v>22</v>
          </cell>
          <cell r="D706" t="str">
            <v>Piauí</v>
          </cell>
          <cell r="E706">
            <v>220003</v>
          </cell>
          <cell r="F706" t="str">
            <v>Campo Maior</v>
          </cell>
          <cell r="G706" t="str">
            <v/>
          </cell>
          <cell r="H706">
            <v>220003</v>
          </cell>
          <cell r="I706">
            <v>2</v>
          </cell>
          <cell r="J706" t="str">
            <v>Baixa Renda e Médio Dinamismo</v>
          </cell>
        </row>
        <row r="707">
          <cell r="A707">
            <v>2202059</v>
          </cell>
          <cell r="B707" t="str">
            <v>Cabeceiras do Piauí</v>
          </cell>
          <cell r="C707">
            <v>22</v>
          </cell>
          <cell r="D707" t="str">
            <v>Piauí</v>
          </cell>
          <cell r="E707">
            <v>220005</v>
          </cell>
          <cell r="F707" t="str">
            <v>Barras</v>
          </cell>
          <cell r="G707" t="str">
            <v/>
          </cell>
          <cell r="H707">
            <v>220005</v>
          </cell>
          <cell r="I707">
            <v>2</v>
          </cell>
          <cell r="J707" t="str">
            <v>Baixa Renda e Médio Dinamismo</v>
          </cell>
        </row>
        <row r="708">
          <cell r="A708">
            <v>2202075</v>
          </cell>
          <cell r="B708" t="str">
            <v>Cajazeiras do Piauí</v>
          </cell>
          <cell r="C708">
            <v>22</v>
          </cell>
          <cell r="D708" t="str">
            <v>Piauí</v>
          </cell>
          <cell r="E708">
            <v>220011</v>
          </cell>
          <cell r="F708" t="str">
            <v>Oeiras</v>
          </cell>
          <cell r="G708" t="str">
            <v/>
          </cell>
          <cell r="H708">
            <v>220011</v>
          </cell>
          <cell r="I708">
            <v>2</v>
          </cell>
          <cell r="J708" t="str">
            <v>Média Renda e Médio Dinamismo</v>
          </cell>
        </row>
        <row r="709">
          <cell r="A709">
            <v>2202083</v>
          </cell>
          <cell r="B709" t="str">
            <v>Cajueiro da Praia</v>
          </cell>
          <cell r="C709">
            <v>22</v>
          </cell>
          <cell r="D709" t="str">
            <v>Piauí</v>
          </cell>
          <cell r="E709">
            <v>220006</v>
          </cell>
          <cell r="F709" t="str">
            <v>Parnaíba</v>
          </cell>
          <cell r="G709" t="str">
            <v/>
          </cell>
          <cell r="H709">
            <v>220006</v>
          </cell>
          <cell r="I709">
            <v>2</v>
          </cell>
          <cell r="J709" t="str">
            <v>Média Renda e Médio Dinamismo</v>
          </cell>
        </row>
        <row r="710">
          <cell r="A710">
            <v>2202091</v>
          </cell>
          <cell r="B710" t="str">
            <v>Caldeirão Grande do Piauí</v>
          </cell>
          <cell r="C710">
            <v>22</v>
          </cell>
          <cell r="D710" t="str">
            <v>Piauí</v>
          </cell>
          <cell r="E710">
            <v>220009</v>
          </cell>
          <cell r="F710" t="str">
            <v>Picos</v>
          </cell>
          <cell r="G710" t="str">
            <v/>
          </cell>
          <cell r="H710">
            <v>220009</v>
          </cell>
          <cell r="I710">
            <v>2</v>
          </cell>
          <cell r="J710" t="str">
            <v>Média Renda e Médio Dinamismo</v>
          </cell>
        </row>
        <row r="711">
          <cell r="A711">
            <v>2202109</v>
          </cell>
          <cell r="B711" t="str">
            <v>Campinas do Piauí</v>
          </cell>
          <cell r="C711">
            <v>22</v>
          </cell>
          <cell r="D711" t="str">
            <v>Piauí</v>
          </cell>
          <cell r="E711">
            <v>220012</v>
          </cell>
          <cell r="F711" t="str">
            <v>Simplício Mendes</v>
          </cell>
          <cell r="G711" t="str">
            <v/>
          </cell>
          <cell r="H711">
            <v>220012</v>
          </cell>
          <cell r="I711">
            <v>2</v>
          </cell>
          <cell r="J711" t="str">
            <v>Baixa Renda e Alto Dinamismo</v>
          </cell>
        </row>
        <row r="712">
          <cell r="A712">
            <v>2202117</v>
          </cell>
          <cell r="B712" t="str">
            <v>Campo Alegre do Fidalgo</v>
          </cell>
          <cell r="C712">
            <v>22</v>
          </cell>
          <cell r="D712" t="str">
            <v>Piauí</v>
          </cell>
          <cell r="E712">
            <v>220014</v>
          </cell>
          <cell r="F712" t="str">
            <v>São João do Piauí</v>
          </cell>
          <cell r="G712" t="str">
            <v/>
          </cell>
          <cell r="H712">
            <v>220014</v>
          </cell>
          <cell r="I712">
            <v>2</v>
          </cell>
          <cell r="J712" t="str">
            <v>Baixa Renda e Alto Dinamismo</v>
          </cell>
        </row>
        <row r="713">
          <cell r="A713">
            <v>2202133</v>
          </cell>
          <cell r="B713" t="str">
            <v>Campo Grande do Piauí</v>
          </cell>
          <cell r="C713">
            <v>22</v>
          </cell>
          <cell r="D713" t="str">
            <v>Piauí</v>
          </cell>
          <cell r="E713">
            <v>220009</v>
          </cell>
          <cell r="F713" t="str">
            <v>Picos</v>
          </cell>
          <cell r="G713" t="str">
            <v/>
          </cell>
          <cell r="H713">
            <v>220009</v>
          </cell>
          <cell r="I713">
            <v>2</v>
          </cell>
          <cell r="J713" t="str">
            <v>Média Renda e Médio Dinamismo</v>
          </cell>
        </row>
        <row r="714">
          <cell r="A714">
            <v>2202174</v>
          </cell>
          <cell r="B714" t="str">
            <v>Campo Largo do Piauí</v>
          </cell>
          <cell r="C714">
            <v>22</v>
          </cell>
          <cell r="D714" t="str">
            <v>Piauí</v>
          </cell>
          <cell r="E714">
            <v>220005</v>
          </cell>
          <cell r="F714" t="str">
            <v>Barras</v>
          </cell>
          <cell r="G714" t="str">
            <v/>
          </cell>
          <cell r="H714">
            <v>220005</v>
          </cell>
          <cell r="I714">
            <v>2</v>
          </cell>
          <cell r="J714" t="str">
            <v>Baixa Renda e Médio Dinamismo</v>
          </cell>
        </row>
        <row r="715">
          <cell r="A715">
            <v>2202208</v>
          </cell>
          <cell r="B715" t="str">
            <v>Campo Maior</v>
          </cell>
          <cell r="C715">
            <v>22</v>
          </cell>
          <cell r="D715" t="str">
            <v>Piauí</v>
          </cell>
          <cell r="E715">
            <v>220003</v>
          </cell>
          <cell r="F715" t="str">
            <v>Campo Maior</v>
          </cell>
          <cell r="G715" t="str">
            <v/>
          </cell>
          <cell r="H715">
            <v>220003</v>
          </cell>
          <cell r="I715">
            <v>2</v>
          </cell>
          <cell r="J715" t="str">
            <v>Baixa Renda e Médio Dinamismo</v>
          </cell>
        </row>
        <row r="716">
          <cell r="A716">
            <v>2202251</v>
          </cell>
          <cell r="B716" t="str">
            <v>Canavieira</v>
          </cell>
          <cell r="C716">
            <v>22</v>
          </cell>
          <cell r="D716" t="str">
            <v>Piauí</v>
          </cell>
          <cell r="E716">
            <v>220017</v>
          </cell>
          <cell r="F716" t="str">
            <v>Floriano</v>
          </cell>
          <cell r="G716" t="str">
            <v/>
          </cell>
          <cell r="H716">
            <v>220017</v>
          </cell>
          <cell r="I716">
            <v>2</v>
          </cell>
          <cell r="J716" t="str">
            <v>Média Renda e Alto Dinamismo</v>
          </cell>
        </row>
        <row r="717">
          <cell r="A717">
            <v>2202307</v>
          </cell>
          <cell r="B717" t="str">
            <v>Canto do Buriti</v>
          </cell>
          <cell r="C717">
            <v>22</v>
          </cell>
          <cell r="D717" t="str">
            <v>Piauí</v>
          </cell>
          <cell r="E717">
            <v>220019</v>
          </cell>
          <cell r="F717" t="str">
            <v>Canto do Buriti</v>
          </cell>
          <cell r="G717" t="str">
            <v/>
          </cell>
          <cell r="H717">
            <v>220019</v>
          </cell>
          <cell r="I717">
            <v>2</v>
          </cell>
          <cell r="J717" t="str">
            <v>Baixa Renda e Médio Dinamismo</v>
          </cell>
        </row>
        <row r="718">
          <cell r="A718">
            <v>2202406</v>
          </cell>
          <cell r="B718" t="str">
            <v>Capitão de Campos</v>
          </cell>
          <cell r="C718">
            <v>22</v>
          </cell>
          <cell r="D718" t="str">
            <v>Piauí</v>
          </cell>
          <cell r="E718">
            <v>220007</v>
          </cell>
          <cell r="F718" t="str">
            <v>Piripiri</v>
          </cell>
          <cell r="G718" t="str">
            <v/>
          </cell>
          <cell r="H718">
            <v>220007</v>
          </cell>
          <cell r="I718">
            <v>2</v>
          </cell>
          <cell r="J718" t="str">
            <v>Baixa Renda e Médio Dinamismo</v>
          </cell>
        </row>
        <row r="719">
          <cell r="A719">
            <v>2202455</v>
          </cell>
          <cell r="B719" t="str">
            <v>Capitão Gervásio Oliveira</v>
          </cell>
          <cell r="C719">
            <v>22</v>
          </cell>
          <cell r="D719" t="str">
            <v>Piauí</v>
          </cell>
          <cell r="E719">
            <v>220014</v>
          </cell>
          <cell r="F719" t="str">
            <v>São João do Piauí</v>
          </cell>
          <cell r="G719" t="str">
            <v/>
          </cell>
          <cell r="H719">
            <v>220014</v>
          </cell>
          <cell r="I719">
            <v>2</v>
          </cell>
          <cell r="J719" t="str">
            <v>Baixa Renda e Alto Dinamismo</v>
          </cell>
        </row>
        <row r="720">
          <cell r="A720">
            <v>2202505</v>
          </cell>
          <cell r="B720" t="str">
            <v>Caracol</v>
          </cell>
          <cell r="C720">
            <v>22</v>
          </cell>
          <cell r="D720" t="str">
            <v>Piauí</v>
          </cell>
          <cell r="E720">
            <v>220013</v>
          </cell>
          <cell r="F720" t="str">
            <v>São Raimundo Nonato</v>
          </cell>
          <cell r="G720" t="str">
            <v/>
          </cell>
          <cell r="H720">
            <v>220013</v>
          </cell>
          <cell r="I720">
            <v>2</v>
          </cell>
          <cell r="J720" t="str">
            <v>Baixa Renda e Médio Dinamismo</v>
          </cell>
        </row>
        <row r="721">
          <cell r="A721">
            <v>2202539</v>
          </cell>
          <cell r="B721" t="str">
            <v>Caraúbas do Piauí</v>
          </cell>
          <cell r="C721">
            <v>22</v>
          </cell>
          <cell r="D721" t="str">
            <v>Piauí</v>
          </cell>
          <cell r="E721">
            <v>220006</v>
          </cell>
          <cell r="F721" t="str">
            <v>Parnaíba</v>
          </cell>
          <cell r="G721" t="str">
            <v/>
          </cell>
          <cell r="H721">
            <v>220006</v>
          </cell>
          <cell r="I721">
            <v>2</v>
          </cell>
          <cell r="J721" t="str">
            <v>Média Renda e Médio Dinamismo</v>
          </cell>
        </row>
        <row r="722">
          <cell r="A722">
            <v>2202554</v>
          </cell>
          <cell r="B722" t="str">
            <v>Caridade do Piauí</v>
          </cell>
          <cell r="C722">
            <v>22</v>
          </cell>
          <cell r="D722" t="str">
            <v>Piauí</v>
          </cell>
          <cell r="E722">
            <v>220010</v>
          </cell>
          <cell r="F722" t="str">
            <v>Paulistana</v>
          </cell>
          <cell r="G722" t="str">
            <v/>
          </cell>
          <cell r="H722">
            <v>220010</v>
          </cell>
          <cell r="I722">
            <v>2</v>
          </cell>
          <cell r="J722" t="str">
            <v>Baixa Renda e Alto Dinamismo</v>
          </cell>
        </row>
        <row r="723">
          <cell r="A723">
            <v>2202604</v>
          </cell>
          <cell r="B723" t="str">
            <v>Castelo do Piauí</v>
          </cell>
          <cell r="C723">
            <v>22</v>
          </cell>
          <cell r="D723" t="str">
            <v>Piauí</v>
          </cell>
          <cell r="E723">
            <v>220003</v>
          </cell>
          <cell r="F723" t="str">
            <v>Campo Maior</v>
          </cell>
          <cell r="G723" t="str">
            <v/>
          </cell>
          <cell r="H723">
            <v>220003</v>
          </cell>
          <cell r="I723">
            <v>2</v>
          </cell>
          <cell r="J723" t="str">
            <v>Baixa Renda e Médio Dinamismo</v>
          </cell>
        </row>
        <row r="724">
          <cell r="A724">
            <v>2202653</v>
          </cell>
          <cell r="B724" t="str">
            <v>Caxingó</v>
          </cell>
          <cell r="C724">
            <v>22</v>
          </cell>
          <cell r="D724" t="str">
            <v>Piauí</v>
          </cell>
          <cell r="E724">
            <v>220006</v>
          </cell>
          <cell r="F724" t="str">
            <v>Parnaíba</v>
          </cell>
          <cell r="G724" t="str">
            <v/>
          </cell>
          <cell r="H724">
            <v>220006</v>
          </cell>
          <cell r="I724">
            <v>2</v>
          </cell>
          <cell r="J724" t="str">
            <v>Média Renda e Médio Dinamismo</v>
          </cell>
        </row>
        <row r="725">
          <cell r="A725">
            <v>2202703</v>
          </cell>
          <cell r="B725" t="str">
            <v>Cocal</v>
          </cell>
          <cell r="C725">
            <v>22</v>
          </cell>
          <cell r="D725" t="str">
            <v>Piauí</v>
          </cell>
          <cell r="E725">
            <v>220006</v>
          </cell>
          <cell r="F725" t="str">
            <v>Parnaíba</v>
          </cell>
          <cell r="G725" t="str">
            <v/>
          </cell>
          <cell r="H725">
            <v>220006</v>
          </cell>
          <cell r="I725">
            <v>2</v>
          </cell>
          <cell r="J725" t="str">
            <v>Média Renda e Médio Dinamismo</v>
          </cell>
        </row>
        <row r="726">
          <cell r="A726">
            <v>2202711</v>
          </cell>
          <cell r="B726" t="str">
            <v>Cocal de Telha</v>
          </cell>
          <cell r="C726">
            <v>22</v>
          </cell>
          <cell r="D726" t="str">
            <v>Piauí</v>
          </cell>
          <cell r="E726">
            <v>220003</v>
          </cell>
          <cell r="F726" t="str">
            <v>Campo Maior</v>
          </cell>
          <cell r="G726" t="str">
            <v/>
          </cell>
          <cell r="H726">
            <v>220003</v>
          </cell>
          <cell r="I726">
            <v>2</v>
          </cell>
          <cell r="J726" t="str">
            <v>Baixa Renda e Médio Dinamismo</v>
          </cell>
        </row>
        <row r="727">
          <cell r="A727">
            <v>2202729</v>
          </cell>
          <cell r="B727" t="str">
            <v>Cocal dos Alves</v>
          </cell>
          <cell r="C727">
            <v>22</v>
          </cell>
          <cell r="D727" t="str">
            <v>Piauí</v>
          </cell>
          <cell r="E727">
            <v>220006</v>
          </cell>
          <cell r="F727" t="str">
            <v>Parnaíba</v>
          </cell>
          <cell r="G727" t="str">
            <v/>
          </cell>
          <cell r="H727">
            <v>220006</v>
          </cell>
          <cell r="I727">
            <v>2</v>
          </cell>
          <cell r="J727" t="str">
            <v>Média Renda e Médio Dinamismo</v>
          </cell>
        </row>
        <row r="728">
          <cell r="A728">
            <v>2202737</v>
          </cell>
          <cell r="B728" t="str">
            <v>Coivaras</v>
          </cell>
          <cell r="C728">
            <v>22</v>
          </cell>
          <cell r="D728" t="str">
            <v>Piauí</v>
          </cell>
          <cell r="E728">
            <v>220001</v>
          </cell>
          <cell r="F728" t="str">
            <v>Teresina</v>
          </cell>
          <cell r="G728" t="str">
            <v>Grande Teresina (PI/MA)</v>
          </cell>
          <cell r="H728">
            <v>2202737</v>
          </cell>
          <cell r="I728">
            <v>2</v>
          </cell>
          <cell r="J728" t="str">
            <v>Baixa Renda e Médio Dinamismo</v>
          </cell>
        </row>
        <row r="729">
          <cell r="A729">
            <v>2202752</v>
          </cell>
          <cell r="B729" t="str">
            <v>Colônia do Gurguéia</v>
          </cell>
          <cell r="C729">
            <v>22</v>
          </cell>
          <cell r="D729" t="str">
            <v>Piauí</v>
          </cell>
          <cell r="E729">
            <v>220016</v>
          </cell>
          <cell r="F729" t="str">
            <v>Bom Jesus</v>
          </cell>
          <cell r="G729" t="str">
            <v/>
          </cell>
          <cell r="H729">
            <v>220016</v>
          </cell>
          <cell r="I729">
            <v>2</v>
          </cell>
          <cell r="J729" t="str">
            <v>Média Renda e Alto Dinamismo</v>
          </cell>
        </row>
        <row r="730">
          <cell r="A730">
            <v>2202778</v>
          </cell>
          <cell r="B730" t="str">
            <v>Colônia do Piauí</v>
          </cell>
          <cell r="C730">
            <v>22</v>
          </cell>
          <cell r="D730" t="str">
            <v>Piauí</v>
          </cell>
          <cell r="E730">
            <v>220011</v>
          </cell>
          <cell r="F730" t="str">
            <v>Oeiras</v>
          </cell>
          <cell r="G730" t="str">
            <v/>
          </cell>
          <cell r="H730">
            <v>220011</v>
          </cell>
          <cell r="I730">
            <v>2</v>
          </cell>
          <cell r="J730" t="str">
            <v>Média Renda e Médio Dinamismo</v>
          </cell>
        </row>
        <row r="731">
          <cell r="A731">
            <v>2202802</v>
          </cell>
          <cell r="B731" t="str">
            <v>Conceição do Canindé</v>
          </cell>
          <cell r="C731">
            <v>22</v>
          </cell>
          <cell r="D731" t="str">
            <v>Piauí</v>
          </cell>
          <cell r="E731">
            <v>220012</v>
          </cell>
          <cell r="F731" t="str">
            <v>Simplício Mendes</v>
          </cell>
          <cell r="G731" t="str">
            <v/>
          </cell>
          <cell r="H731">
            <v>220012</v>
          </cell>
          <cell r="I731">
            <v>2</v>
          </cell>
          <cell r="J731" t="str">
            <v>Baixa Renda e Alto Dinamismo</v>
          </cell>
        </row>
        <row r="732">
          <cell r="A732">
            <v>2202851</v>
          </cell>
          <cell r="B732" t="str">
            <v>Coronel José Dias</v>
          </cell>
          <cell r="C732">
            <v>22</v>
          </cell>
          <cell r="D732" t="str">
            <v>Piauí</v>
          </cell>
          <cell r="E732">
            <v>220013</v>
          </cell>
          <cell r="F732" t="str">
            <v>São Raimundo Nonato</v>
          </cell>
          <cell r="G732" t="str">
            <v/>
          </cell>
          <cell r="H732">
            <v>220013</v>
          </cell>
          <cell r="I732">
            <v>2</v>
          </cell>
          <cell r="J732" t="str">
            <v>Baixa Renda e Médio Dinamismo</v>
          </cell>
        </row>
        <row r="733">
          <cell r="A733">
            <v>2202901</v>
          </cell>
          <cell r="B733" t="str">
            <v>Corrente</v>
          </cell>
          <cell r="C733">
            <v>22</v>
          </cell>
          <cell r="D733" t="str">
            <v>Piauí</v>
          </cell>
          <cell r="E733">
            <v>220015</v>
          </cell>
          <cell r="F733" t="str">
            <v>Corrente</v>
          </cell>
          <cell r="G733" t="str">
            <v/>
          </cell>
          <cell r="H733">
            <v>220015</v>
          </cell>
          <cell r="I733">
            <v>2</v>
          </cell>
          <cell r="J733" t="str">
            <v>Baixa Renda e Alto Dinamismo</v>
          </cell>
        </row>
        <row r="734">
          <cell r="A734">
            <v>2203008</v>
          </cell>
          <cell r="B734" t="str">
            <v>Cristalândia do Piauí</v>
          </cell>
          <cell r="C734">
            <v>22</v>
          </cell>
          <cell r="D734" t="str">
            <v>Piauí</v>
          </cell>
          <cell r="E734">
            <v>220015</v>
          </cell>
          <cell r="F734" t="str">
            <v>Corrente</v>
          </cell>
          <cell r="G734" t="str">
            <v/>
          </cell>
          <cell r="H734">
            <v>220015</v>
          </cell>
          <cell r="I734">
            <v>2</v>
          </cell>
          <cell r="J734" t="str">
            <v>Baixa Renda e Alto Dinamismo</v>
          </cell>
        </row>
        <row r="735">
          <cell r="A735">
            <v>2203107</v>
          </cell>
          <cell r="B735" t="str">
            <v>Cristino Castro</v>
          </cell>
          <cell r="C735">
            <v>22</v>
          </cell>
          <cell r="D735" t="str">
            <v>Piauí</v>
          </cell>
          <cell r="E735">
            <v>220016</v>
          </cell>
          <cell r="F735" t="str">
            <v>Bom Jesus</v>
          </cell>
          <cell r="G735" t="str">
            <v/>
          </cell>
          <cell r="H735">
            <v>220016</v>
          </cell>
          <cell r="I735">
            <v>2</v>
          </cell>
          <cell r="J735" t="str">
            <v>Média Renda e Alto Dinamismo</v>
          </cell>
        </row>
        <row r="736">
          <cell r="A736">
            <v>2203206</v>
          </cell>
          <cell r="B736" t="str">
            <v>Curimatá</v>
          </cell>
          <cell r="C736">
            <v>22</v>
          </cell>
          <cell r="D736" t="str">
            <v>Piauí</v>
          </cell>
          <cell r="E736">
            <v>220015</v>
          </cell>
          <cell r="F736" t="str">
            <v>Corrente</v>
          </cell>
          <cell r="G736" t="str">
            <v/>
          </cell>
          <cell r="H736">
            <v>220015</v>
          </cell>
          <cell r="I736">
            <v>2</v>
          </cell>
          <cell r="J736" t="str">
            <v>Baixa Renda e Alto Dinamismo</v>
          </cell>
        </row>
        <row r="737">
          <cell r="A737">
            <v>2203230</v>
          </cell>
          <cell r="B737" t="str">
            <v>Currais</v>
          </cell>
          <cell r="C737">
            <v>22</v>
          </cell>
          <cell r="D737" t="str">
            <v>Piauí</v>
          </cell>
          <cell r="E737">
            <v>220016</v>
          </cell>
          <cell r="F737" t="str">
            <v>Bom Jesus</v>
          </cell>
          <cell r="G737" t="str">
            <v/>
          </cell>
          <cell r="H737">
            <v>220016</v>
          </cell>
          <cell r="I737">
            <v>2</v>
          </cell>
          <cell r="J737" t="str">
            <v>Média Renda e Alto Dinamismo</v>
          </cell>
        </row>
        <row r="738">
          <cell r="A738">
            <v>2203255</v>
          </cell>
          <cell r="B738" t="str">
            <v>Curralinhos</v>
          </cell>
          <cell r="C738">
            <v>22</v>
          </cell>
          <cell r="D738" t="str">
            <v>Piauí</v>
          </cell>
          <cell r="E738">
            <v>220001</v>
          </cell>
          <cell r="F738" t="str">
            <v>Teresina</v>
          </cell>
          <cell r="G738" t="str">
            <v>Grande Teresina (PI/MA)</v>
          </cell>
          <cell r="H738">
            <v>2203255</v>
          </cell>
          <cell r="I738">
            <v>2</v>
          </cell>
          <cell r="J738" t="str">
            <v>Baixa Renda e Médio Dinamismo</v>
          </cell>
        </row>
        <row r="739">
          <cell r="A739">
            <v>2203271</v>
          </cell>
          <cell r="B739" t="str">
            <v>Curral Novo do Piauí</v>
          </cell>
          <cell r="C739">
            <v>22</v>
          </cell>
          <cell r="D739" t="str">
            <v>Piauí</v>
          </cell>
          <cell r="E739">
            <v>220010</v>
          </cell>
          <cell r="F739" t="str">
            <v>Paulistana</v>
          </cell>
          <cell r="G739" t="str">
            <v/>
          </cell>
          <cell r="H739">
            <v>220010</v>
          </cell>
          <cell r="I739">
            <v>2</v>
          </cell>
          <cell r="J739" t="str">
            <v>Baixa Renda e Alto Dinamismo</v>
          </cell>
        </row>
        <row r="740">
          <cell r="A740">
            <v>2203305</v>
          </cell>
          <cell r="B740" t="str">
            <v>Demerval Lobão</v>
          </cell>
          <cell r="C740">
            <v>22</v>
          </cell>
          <cell r="D740" t="str">
            <v>Piauí</v>
          </cell>
          <cell r="E740">
            <v>220001</v>
          </cell>
          <cell r="F740" t="str">
            <v>Teresina</v>
          </cell>
          <cell r="G740" t="str">
            <v>Grande Teresina (PI/MA)</v>
          </cell>
          <cell r="H740">
            <v>2203305</v>
          </cell>
          <cell r="I740">
            <v>2</v>
          </cell>
          <cell r="J740" t="str">
            <v>Média Renda e Alto Dinamismo</v>
          </cell>
        </row>
        <row r="741">
          <cell r="A741">
            <v>2203354</v>
          </cell>
          <cell r="B741" t="str">
            <v>Dirceu Arcoverde</v>
          </cell>
          <cell r="C741">
            <v>22</v>
          </cell>
          <cell r="D741" t="str">
            <v>Piauí</v>
          </cell>
          <cell r="E741">
            <v>220013</v>
          </cell>
          <cell r="F741" t="str">
            <v>São Raimundo Nonato</v>
          </cell>
          <cell r="G741" t="str">
            <v/>
          </cell>
          <cell r="H741">
            <v>220013</v>
          </cell>
          <cell r="I741">
            <v>2</v>
          </cell>
          <cell r="J741" t="str">
            <v>Baixa Renda e Médio Dinamismo</v>
          </cell>
        </row>
        <row r="742">
          <cell r="A742">
            <v>2203404</v>
          </cell>
          <cell r="B742" t="str">
            <v>Dom Expedito Lopes</v>
          </cell>
          <cell r="C742">
            <v>22</v>
          </cell>
          <cell r="D742" t="str">
            <v>Piauí</v>
          </cell>
          <cell r="E742">
            <v>220009</v>
          </cell>
          <cell r="F742" t="str">
            <v>Picos</v>
          </cell>
          <cell r="G742" t="str">
            <v/>
          </cell>
          <cell r="H742">
            <v>220009</v>
          </cell>
          <cell r="I742">
            <v>2</v>
          </cell>
          <cell r="J742" t="str">
            <v>Média Renda e Médio Dinamismo</v>
          </cell>
        </row>
        <row r="743">
          <cell r="A743">
            <v>2203420</v>
          </cell>
          <cell r="B743" t="str">
            <v>Domingos Mourão</v>
          </cell>
          <cell r="C743">
            <v>22</v>
          </cell>
          <cell r="D743" t="str">
            <v>Piauí</v>
          </cell>
          <cell r="E743">
            <v>220007</v>
          </cell>
          <cell r="F743" t="str">
            <v>Piripiri</v>
          </cell>
          <cell r="G743" t="str">
            <v/>
          </cell>
          <cell r="H743">
            <v>220007</v>
          </cell>
          <cell r="I743">
            <v>2</v>
          </cell>
          <cell r="J743" t="str">
            <v>Baixa Renda e Médio Dinamismo</v>
          </cell>
        </row>
        <row r="744">
          <cell r="A744">
            <v>2203453</v>
          </cell>
          <cell r="B744" t="str">
            <v>Dom Inocêncio</v>
          </cell>
          <cell r="C744">
            <v>22</v>
          </cell>
          <cell r="D744" t="str">
            <v>Piauí</v>
          </cell>
          <cell r="E744">
            <v>220013</v>
          </cell>
          <cell r="F744" t="str">
            <v>São Raimundo Nonato</v>
          </cell>
          <cell r="G744" t="str">
            <v/>
          </cell>
          <cell r="H744">
            <v>220013</v>
          </cell>
          <cell r="I744">
            <v>2</v>
          </cell>
          <cell r="J744" t="str">
            <v>Baixa Renda e Médio Dinamismo</v>
          </cell>
        </row>
        <row r="745">
          <cell r="A745">
            <v>2203503</v>
          </cell>
          <cell r="B745" t="str">
            <v>Elesbão Veloso</v>
          </cell>
          <cell r="C745">
            <v>22</v>
          </cell>
          <cell r="D745" t="str">
            <v>Piauí</v>
          </cell>
          <cell r="E745">
            <v>220002</v>
          </cell>
          <cell r="F745" t="str">
            <v>Amarante - Água Branca - Regeneração</v>
          </cell>
          <cell r="G745" t="str">
            <v/>
          </cell>
          <cell r="H745">
            <v>220002</v>
          </cell>
          <cell r="I745">
            <v>2</v>
          </cell>
          <cell r="J745" t="str">
            <v>Baixa Renda e Médio Dinamismo</v>
          </cell>
        </row>
        <row r="746">
          <cell r="A746">
            <v>2203602</v>
          </cell>
          <cell r="B746" t="str">
            <v>Eliseu Martins</v>
          </cell>
          <cell r="C746">
            <v>22</v>
          </cell>
          <cell r="D746" t="str">
            <v>Piauí</v>
          </cell>
          <cell r="E746">
            <v>220019</v>
          </cell>
          <cell r="F746" t="str">
            <v>Canto do Buriti</v>
          </cell>
          <cell r="G746" t="str">
            <v/>
          </cell>
          <cell r="H746">
            <v>220019</v>
          </cell>
          <cell r="I746">
            <v>2</v>
          </cell>
          <cell r="J746" t="str">
            <v>Baixa Renda e Médio Dinamismo</v>
          </cell>
        </row>
        <row r="747">
          <cell r="A747">
            <v>2203701</v>
          </cell>
          <cell r="B747" t="str">
            <v>Esperantina</v>
          </cell>
          <cell r="C747">
            <v>22</v>
          </cell>
          <cell r="D747" t="str">
            <v>Piauí</v>
          </cell>
          <cell r="E747">
            <v>220008</v>
          </cell>
          <cell r="F747" t="str">
            <v>Esperantina</v>
          </cell>
          <cell r="G747" t="str">
            <v/>
          </cell>
          <cell r="H747">
            <v>220008</v>
          </cell>
          <cell r="I747">
            <v>2</v>
          </cell>
          <cell r="J747" t="str">
            <v>Baixa Renda e Médio Dinamismo</v>
          </cell>
        </row>
        <row r="748">
          <cell r="A748">
            <v>2203750</v>
          </cell>
          <cell r="B748" t="str">
            <v>Fartura do Piauí</v>
          </cell>
          <cell r="C748">
            <v>22</v>
          </cell>
          <cell r="D748" t="str">
            <v>Piauí</v>
          </cell>
          <cell r="E748">
            <v>220013</v>
          </cell>
          <cell r="F748" t="str">
            <v>São Raimundo Nonato</v>
          </cell>
          <cell r="G748" t="str">
            <v/>
          </cell>
          <cell r="H748">
            <v>220013</v>
          </cell>
          <cell r="I748">
            <v>2</v>
          </cell>
          <cell r="J748" t="str">
            <v>Baixa Renda e Médio Dinamismo</v>
          </cell>
        </row>
        <row r="749">
          <cell r="A749">
            <v>2203800</v>
          </cell>
          <cell r="B749" t="str">
            <v>Flores do Piauí</v>
          </cell>
          <cell r="C749">
            <v>22</v>
          </cell>
          <cell r="D749" t="str">
            <v>Piauí</v>
          </cell>
          <cell r="E749">
            <v>220019</v>
          </cell>
          <cell r="F749" t="str">
            <v>Canto do Buriti</v>
          </cell>
          <cell r="G749" t="str">
            <v/>
          </cell>
          <cell r="H749">
            <v>220019</v>
          </cell>
          <cell r="I749">
            <v>2</v>
          </cell>
          <cell r="J749" t="str">
            <v>Baixa Renda e Médio Dinamismo</v>
          </cell>
        </row>
        <row r="750">
          <cell r="A750">
            <v>2203859</v>
          </cell>
          <cell r="B750" t="str">
            <v>Floresta do Piauí</v>
          </cell>
          <cell r="C750">
            <v>22</v>
          </cell>
          <cell r="D750" t="str">
            <v>Piauí</v>
          </cell>
          <cell r="E750">
            <v>220011</v>
          </cell>
          <cell r="F750" t="str">
            <v>Oeiras</v>
          </cell>
          <cell r="G750" t="str">
            <v/>
          </cell>
          <cell r="H750">
            <v>220011</v>
          </cell>
          <cell r="I750">
            <v>2</v>
          </cell>
          <cell r="J750" t="str">
            <v>Média Renda e Médio Dinamismo</v>
          </cell>
        </row>
        <row r="751">
          <cell r="A751">
            <v>2203909</v>
          </cell>
          <cell r="B751" t="str">
            <v>Floriano</v>
          </cell>
          <cell r="C751">
            <v>22</v>
          </cell>
          <cell r="D751" t="str">
            <v>Piauí</v>
          </cell>
          <cell r="E751">
            <v>220017</v>
          </cell>
          <cell r="F751" t="str">
            <v>Floriano</v>
          </cell>
          <cell r="G751" t="str">
            <v/>
          </cell>
          <cell r="H751">
            <v>220017</v>
          </cell>
          <cell r="I751">
            <v>2</v>
          </cell>
          <cell r="J751" t="str">
            <v>Média Renda e Alto Dinamismo</v>
          </cell>
        </row>
        <row r="752">
          <cell r="A752">
            <v>2204006</v>
          </cell>
          <cell r="B752" t="str">
            <v>Francinópolis</v>
          </cell>
          <cell r="C752">
            <v>22</v>
          </cell>
          <cell r="D752" t="str">
            <v>Piauí</v>
          </cell>
          <cell r="E752">
            <v>220002</v>
          </cell>
          <cell r="F752" t="str">
            <v>Amarante - Água Branca - Regeneração</v>
          </cell>
          <cell r="G752" t="str">
            <v/>
          </cell>
          <cell r="H752">
            <v>220002</v>
          </cell>
          <cell r="I752">
            <v>2</v>
          </cell>
          <cell r="J752" t="str">
            <v>Baixa Renda e Médio Dinamismo</v>
          </cell>
        </row>
        <row r="753">
          <cell r="A753">
            <v>2204105</v>
          </cell>
          <cell r="B753" t="str">
            <v>Francisco Ayres</v>
          </cell>
          <cell r="C753">
            <v>22</v>
          </cell>
          <cell r="D753" t="str">
            <v>Piauí</v>
          </cell>
          <cell r="E753">
            <v>220017</v>
          </cell>
          <cell r="F753" t="str">
            <v>Floriano</v>
          </cell>
          <cell r="G753" t="str">
            <v/>
          </cell>
          <cell r="H753">
            <v>220017</v>
          </cell>
          <cell r="I753">
            <v>2</v>
          </cell>
          <cell r="J753" t="str">
            <v>Média Renda e Alto Dinamismo</v>
          </cell>
        </row>
        <row r="754">
          <cell r="A754">
            <v>2204154</v>
          </cell>
          <cell r="B754" t="str">
            <v>Francisco Macedo</v>
          </cell>
          <cell r="C754">
            <v>22</v>
          </cell>
          <cell r="D754" t="str">
            <v>Piauí</v>
          </cell>
          <cell r="E754">
            <v>220009</v>
          </cell>
          <cell r="F754" t="str">
            <v>Picos</v>
          </cell>
          <cell r="G754" t="str">
            <v/>
          </cell>
          <cell r="H754">
            <v>220009</v>
          </cell>
          <cell r="I754">
            <v>2</v>
          </cell>
          <cell r="J754" t="str">
            <v>Média Renda e Médio Dinamismo</v>
          </cell>
        </row>
        <row r="755">
          <cell r="A755">
            <v>2204204</v>
          </cell>
          <cell r="B755" t="str">
            <v>Francisco Santos</v>
          </cell>
          <cell r="C755">
            <v>22</v>
          </cell>
          <cell r="D755" t="str">
            <v>Piauí</v>
          </cell>
          <cell r="E755">
            <v>220009</v>
          </cell>
          <cell r="F755" t="str">
            <v>Picos</v>
          </cell>
          <cell r="G755" t="str">
            <v/>
          </cell>
          <cell r="H755">
            <v>220009</v>
          </cell>
          <cell r="I755">
            <v>2</v>
          </cell>
          <cell r="J755" t="str">
            <v>Média Renda e Médio Dinamismo</v>
          </cell>
        </row>
        <row r="756">
          <cell r="A756">
            <v>2204303</v>
          </cell>
          <cell r="B756" t="str">
            <v>Fronteiras</v>
          </cell>
          <cell r="C756">
            <v>22</v>
          </cell>
          <cell r="D756" t="str">
            <v>Piauí</v>
          </cell>
          <cell r="E756">
            <v>220009</v>
          </cell>
          <cell r="F756" t="str">
            <v>Picos</v>
          </cell>
          <cell r="G756" t="str">
            <v/>
          </cell>
          <cell r="H756">
            <v>220009</v>
          </cell>
          <cell r="I756">
            <v>2</v>
          </cell>
          <cell r="J756" t="str">
            <v>Média Renda e Médio Dinamismo</v>
          </cell>
        </row>
        <row r="757">
          <cell r="A757">
            <v>2204352</v>
          </cell>
          <cell r="B757" t="str">
            <v>Geminiano</v>
          </cell>
          <cell r="C757">
            <v>22</v>
          </cell>
          <cell r="D757" t="str">
            <v>Piauí</v>
          </cell>
          <cell r="E757">
            <v>220009</v>
          </cell>
          <cell r="F757" t="str">
            <v>Picos</v>
          </cell>
          <cell r="G757" t="str">
            <v/>
          </cell>
          <cell r="H757">
            <v>220009</v>
          </cell>
          <cell r="I757">
            <v>2</v>
          </cell>
          <cell r="J757" t="str">
            <v>Média Renda e Médio Dinamismo</v>
          </cell>
        </row>
        <row r="758">
          <cell r="A758">
            <v>2204402</v>
          </cell>
          <cell r="B758" t="str">
            <v>Gilbués</v>
          </cell>
          <cell r="C758">
            <v>22</v>
          </cell>
          <cell r="D758" t="str">
            <v>Piauí</v>
          </cell>
          <cell r="E758">
            <v>220015</v>
          </cell>
          <cell r="F758" t="str">
            <v>Corrente</v>
          </cell>
          <cell r="G758" t="str">
            <v/>
          </cell>
          <cell r="H758">
            <v>220015</v>
          </cell>
          <cell r="I758">
            <v>2</v>
          </cell>
          <cell r="J758" t="str">
            <v>Baixa Renda e Alto Dinamismo</v>
          </cell>
        </row>
        <row r="759">
          <cell r="A759">
            <v>2204501</v>
          </cell>
          <cell r="B759" t="str">
            <v>Guadalupe</v>
          </cell>
          <cell r="C759">
            <v>22</v>
          </cell>
          <cell r="D759" t="str">
            <v>Piauí</v>
          </cell>
          <cell r="E759">
            <v>220017</v>
          </cell>
          <cell r="F759" t="str">
            <v>Floriano</v>
          </cell>
          <cell r="G759" t="str">
            <v/>
          </cell>
          <cell r="H759">
            <v>220017</v>
          </cell>
          <cell r="I759">
            <v>2</v>
          </cell>
          <cell r="J759" t="str">
            <v>Média Renda e Alto Dinamismo</v>
          </cell>
        </row>
        <row r="760">
          <cell r="A760">
            <v>2204550</v>
          </cell>
          <cell r="B760" t="str">
            <v>Guaribas</v>
          </cell>
          <cell r="C760">
            <v>22</v>
          </cell>
          <cell r="D760" t="str">
            <v>Piauí</v>
          </cell>
          <cell r="E760">
            <v>220013</v>
          </cell>
          <cell r="F760" t="str">
            <v>São Raimundo Nonato</v>
          </cell>
          <cell r="G760" t="str">
            <v/>
          </cell>
          <cell r="H760">
            <v>220013</v>
          </cell>
          <cell r="I760">
            <v>2</v>
          </cell>
          <cell r="J760" t="str">
            <v>Baixa Renda e Médio Dinamismo</v>
          </cell>
        </row>
        <row r="761">
          <cell r="A761">
            <v>2204600</v>
          </cell>
          <cell r="B761" t="str">
            <v>Hugo Napoleão</v>
          </cell>
          <cell r="C761">
            <v>22</v>
          </cell>
          <cell r="D761" t="str">
            <v>Piauí</v>
          </cell>
          <cell r="E761">
            <v>220002</v>
          </cell>
          <cell r="F761" t="str">
            <v>Amarante - Água Branca - Regeneração</v>
          </cell>
          <cell r="G761" t="str">
            <v/>
          </cell>
          <cell r="H761">
            <v>220002</v>
          </cell>
          <cell r="I761">
            <v>2</v>
          </cell>
          <cell r="J761" t="str">
            <v>Baixa Renda e Médio Dinamismo</v>
          </cell>
        </row>
        <row r="762">
          <cell r="A762">
            <v>2204659</v>
          </cell>
          <cell r="B762" t="str">
            <v>Ilha Grande</v>
          </cell>
          <cell r="C762">
            <v>22</v>
          </cell>
          <cell r="D762" t="str">
            <v>Piauí</v>
          </cell>
          <cell r="E762">
            <v>220006</v>
          </cell>
          <cell r="F762" t="str">
            <v>Parnaíba</v>
          </cell>
          <cell r="G762" t="str">
            <v/>
          </cell>
          <cell r="H762">
            <v>220006</v>
          </cell>
          <cell r="I762">
            <v>2</v>
          </cell>
          <cell r="J762" t="str">
            <v>Média Renda e Médio Dinamismo</v>
          </cell>
        </row>
        <row r="763">
          <cell r="A763">
            <v>2204709</v>
          </cell>
          <cell r="B763" t="str">
            <v>Inhuma</v>
          </cell>
          <cell r="C763">
            <v>22</v>
          </cell>
          <cell r="D763" t="str">
            <v>Piauí</v>
          </cell>
          <cell r="E763">
            <v>220004</v>
          </cell>
          <cell r="F763" t="str">
            <v>Valença do Piauí</v>
          </cell>
          <cell r="G763" t="str">
            <v/>
          </cell>
          <cell r="H763">
            <v>220004</v>
          </cell>
          <cell r="I763">
            <v>2</v>
          </cell>
          <cell r="J763" t="str">
            <v>Baixa Renda e Médio Dinamismo</v>
          </cell>
        </row>
        <row r="764">
          <cell r="A764">
            <v>2204808</v>
          </cell>
          <cell r="B764" t="str">
            <v>Ipiranga do Piauí</v>
          </cell>
          <cell r="C764">
            <v>22</v>
          </cell>
          <cell r="D764" t="str">
            <v>Piauí</v>
          </cell>
          <cell r="E764">
            <v>220004</v>
          </cell>
          <cell r="F764" t="str">
            <v>Valença do Piauí</v>
          </cell>
          <cell r="G764" t="str">
            <v/>
          </cell>
          <cell r="H764">
            <v>220004</v>
          </cell>
          <cell r="I764">
            <v>2</v>
          </cell>
          <cell r="J764" t="str">
            <v>Baixa Renda e Médio Dinamismo</v>
          </cell>
        </row>
        <row r="765">
          <cell r="A765">
            <v>2204907</v>
          </cell>
          <cell r="B765" t="str">
            <v>Isaías Coelho</v>
          </cell>
          <cell r="C765">
            <v>22</v>
          </cell>
          <cell r="D765" t="str">
            <v>Piauí</v>
          </cell>
          <cell r="E765">
            <v>220009</v>
          </cell>
          <cell r="F765" t="str">
            <v>Picos</v>
          </cell>
          <cell r="G765" t="str">
            <v/>
          </cell>
          <cell r="H765">
            <v>220009</v>
          </cell>
          <cell r="I765">
            <v>2</v>
          </cell>
          <cell r="J765" t="str">
            <v>Média Renda e Médio Dinamismo</v>
          </cell>
        </row>
        <row r="766">
          <cell r="A766">
            <v>2205003</v>
          </cell>
          <cell r="B766" t="str">
            <v>Itainópolis</v>
          </cell>
          <cell r="C766">
            <v>22</v>
          </cell>
          <cell r="D766" t="str">
            <v>Piauí</v>
          </cell>
          <cell r="E766">
            <v>220009</v>
          </cell>
          <cell r="F766" t="str">
            <v>Picos</v>
          </cell>
          <cell r="G766" t="str">
            <v/>
          </cell>
          <cell r="H766">
            <v>220009</v>
          </cell>
          <cell r="I766">
            <v>2</v>
          </cell>
          <cell r="J766" t="str">
            <v>Média Renda e Médio Dinamismo</v>
          </cell>
        </row>
        <row r="767">
          <cell r="A767">
            <v>2205102</v>
          </cell>
          <cell r="B767" t="str">
            <v>Itaueira</v>
          </cell>
          <cell r="C767">
            <v>22</v>
          </cell>
          <cell r="D767" t="str">
            <v>Piauí</v>
          </cell>
          <cell r="E767">
            <v>220017</v>
          </cell>
          <cell r="F767" t="str">
            <v>Floriano</v>
          </cell>
          <cell r="G767" t="str">
            <v/>
          </cell>
          <cell r="H767">
            <v>220017</v>
          </cell>
          <cell r="I767">
            <v>2</v>
          </cell>
          <cell r="J767" t="str">
            <v>Média Renda e Alto Dinamismo</v>
          </cell>
        </row>
        <row r="768">
          <cell r="A768">
            <v>2205151</v>
          </cell>
          <cell r="B768" t="str">
            <v>Jacobina do Piauí</v>
          </cell>
          <cell r="C768">
            <v>22</v>
          </cell>
          <cell r="D768" t="str">
            <v>Piauí</v>
          </cell>
          <cell r="E768">
            <v>220010</v>
          </cell>
          <cell r="F768" t="str">
            <v>Paulistana</v>
          </cell>
          <cell r="G768" t="str">
            <v/>
          </cell>
          <cell r="H768">
            <v>220010</v>
          </cell>
          <cell r="I768">
            <v>2</v>
          </cell>
          <cell r="J768" t="str">
            <v>Baixa Renda e Alto Dinamismo</v>
          </cell>
        </row>
        <row r="769">
          <cell r="A769">
            <v>2205201</v>
          </cell>
          <cell r="B769" t="str">
            <v>Jaicós</v>
          </cell>
          <cell r="C769">
            <v>22</v>
          </cell>
          <cell r="D769" t="str">
            <v>Piauí</v>
          </cell>
          <cell r="E769">
            <v>220009</v>
          </cell>
          <cell r="F769" t="str">
            <v>Picos</v>
          </cell>
          <cell r="G769" t="str">
            <v/>
          </cell>
          <cell r="H769">
            <v>220009</v>
          </cell>
          <cell r="I769">
            <v>2</v>
          </cell>
          <cell r="J769" t="str">
            <v>Média Renda e Médio Dinamismo</v>
          </cell>
        </row>
        <row r="770">
          <cell r="A770">
            <v>2205250</v>
          </cell>
          <cell r="B770" t="str">
            <v>Jardim do Mulato</v>
          </cell>
          <cell r="C770">
            <v>22</v>
          </cell>
          <cell r="D770" t="str">
            <v>Piauí</v>
          </cell>
          <cell r="E770">
            <v>220002</v>
          </cell>
          <cell r="F770" t="str">
            <v>Amarante - Água Branca - Regeneração</v>
          </cell>
          <cell r="G770" t="str">
            <v/>
          </cell>
          <cell r="H770">
            <v>220002</v>
          </cell>
          <cell r="I770">
            <v>2</v>
          </cell>
          <cell r="J770" t="str">
            <v>Baixa Renda e Médio Dinamismo</v>
          </cell>
        </row>
        <row r="771">
          <cell r="A771">
            <v>2205276</v>
          </cell>
          <cell r="B771" t="str">
            <v>Jatobá do Piauí</v>
          </cell>
          <cell r="C771">
            <v>22</v>
          </cell>
          <cell r="D771" t="str">
            <v>Piauí</v>
          </cell>
          <cell r="E771">
            <v>220003</v>
          </cell>
          <cell r="F771" t="str">
            <v>Campo Maior</v>
          </cell>
          <cell r="G771" t="str">
            <v/>
          </cell>
          <cell r="H771">
            <v>220003</v>
          </cell>
          <cell r="I771">
            <v>2</v>
          </cell>
          <cell r="J771" t="str">
            <v>Baixa Renda e Médio Dinamismo</v>
          </cell>
        </row>
        <row r="772">
          <cell r="A772">
            <v>2205300</v>
          </cell>
          <cell r="B772" t="str">
            <v>Jerumenha</v>
          </cell>
          <cell r="C772">
            <v>22</v>
          </cell>
          <cell r="D772" t="str">
            <v>Piauí</v>
          </cell>
          <cell r="E772">
            <v>220017</v>
          </cell>
          <cell r="F772" t="str">
            <v>Floriano</v>
          </cell>
          <cell r="G772" t="str">
            <v/>
          </cell>
          <cell r="H772">
            <v>220017</v>
          </cell>
          <cell r="I772">
            <v>2</v>
          </cell>
          <cell r="J772" t="str">
            <v>Média Renda e Alto Dinamismo</v>
          </cell>
        </row>
        <row r="773">
          <cell r="A773">
            <v>2205359</v>
          </cell>
          <cell r="B773" t="str">
            <v>João Costa</v>
          </cell>
          <cell r="C773">
            <v>22</v>
          </cell>
          <cell r="D773" t="str">
            <v>Piauí</v>
          </cell>
          <cell r="E773">
            <v>220014</v>
          </cell>
          <cell r="F773" t="str">
            <v>São João do Piauí</v>
          </cell>
          <cell r="G773" t="str">
            <v/>
          </cell>
          <cell r="H773">
            <v>220014</v>
          </cell>
          <cell r="I773">
            <v>2</v>
          </cell>
          <cell r="J773" t="str">
            <v>Baixa Renda e Alto Dinamismo</v>
          </cell>
        </row>
        <row r="774">
          <cell r="A774">
            <v>2205409</v>
          </cell>
          <cell r="B774" t="str">
            <v>Joaquim Pires</v>
          </cell>
          <cell r="C774">
            <v>22</v>
          </cell>
          <cell r="D774" t="str">
            <v>Piauí</v>
          </cell>
          <cell r="E774">
            <v>220008</v>
          </cell>
          <cell r="F774" t="str">
            <v>Esperantina</v>
          </cell>
          <cell r="G774" t="str">
            <v/>
          </cell>
          <cell r="H774">
            <v>220008</v>
          </cell>
          <cell r="I774">
            <v>2</v>
          </cell>
          <cell r="J774" t="str">
            <v>Baixa Renda e Médio Dinamismo</v>
          </cell>
        </row>
        <row r="775">
          <cell r="A775">
            <v>2205458</v>
          </cell>
          <cell r="B775" t="str">
            <v>Joca Marques</v>
          </cell>
          <cell r="C775">
            <v>22</v>
          </cell>
          <cell r="D775" t="str">
            <v>Piauí</v>
          </cell>
          <cell r="E775">
            <v>220008</v>
          </cell>
          <cell r="F775" t="str">
            <v>Esperantina</v>
          </cell>
          <cell r="G775" t="str">
            <v/>
          </cell>
          <cell r="H775">
            <v>220008</v>
          </cell>
          <cell r="I775">
            <v>2</v>
          </cell>
          <cell r="J775" t="str">
            <v>Baixa Renda e Médio Dinamismo</v>
          </cell>
        </row>
        <row r="776">
          <cell r="A776">
            <v>2205508</v>
          </cell>
          <cell r="B776" t="str">
            <v>José de Freitas</v>
          </cell>
          <cell r="C776">
            <v>22</v>
          </cell>
          <cell r="D776" t="str">
            <v>Piauí</v>
          </cell>
          <cell r="E776">
            <v>220001</v>
          </cell>
          <cell r="F776" t="str">
            <v>Teresina</v>
          </cell>
          <cell r="G776" t="str">
            <v>Grande Teresina (PI/MA)</v>
          </cell>
          <cell r="H776">
            <v>2205508</v>
          </cell>
          <cell r="I776">
            <v>2</v>
          </cell>
          <cell r="J776" t="str">
            <v>Baixa Renda e Médio Dinamismo</v>
          </cell>
        </row>
        <row r="777">
          <cell r="A777">
            <v>2205516</v>
          </cell>
          <cell r="B777" t="str">
            <v>Juazeiro do Piauí</v>
          </cell>
          <cell r="C777">
            <v>22</v>
          </cell>
          <cell r="D777" t="str">
            <v>Piauí</v>
          </cell>
          <cell r="E777">
            <v>220003</v>
          </cell>
          <cell r="F777" t="str">
            <v>Campo Maior</v>
          </cell>
          <cell r="G777" t="str">
            <v/>
          </cell>
          <cell r="H777">
            <v>220003</v>
          </cell>
          <cell r="I777">
            <v>2</v>
          </cell>
          <cell r="J777" t="str">
            <v>Baixa Renda e Médio Dinamismo</v>
          </cell>
        </row>
        <row r="778">
          <cell r="A778">
            <v>2205524</v>
          </cell>
          <cell r="B778" t="str">
            <v>Júlio Borges</v>
          </cell>
          <cell r="C778">
            <v>22</v>
          </cell>
          <cell r="D778" t="str">
            <v>Piauí</v>
          </cell>
          <cell r="E778">
            <v>220015</v>
          </cell>
          <cell r="F778" t="str">
            <v>Corrente</v>
          </cell>
          <cell r="G778" t="str">
            <v/>
          </cell>
          <cell r="H778">
            <v>220015</v>
          </cell>
          <cell r="I778">
            <v>2</v>
          </cell>
          <cell r="J778" t="str">
            <v>Baixa Renda e Alto Dinamismo</v>
          </cell>
        </row>
        <row r="779">
          <cell r="A779">
            <v>2205532</v>
          </cell>
          <cell r="B779" t="str">
            <v>Jurema</v>
          </cell>
          <cell r="C779">
            <v>22</v>
          </cell>
          <cell r="D779" t="str">
            <v>Piauí</v>
          </cell>
          <cell r="E779">
            <v>220013</v>
          </cell>
          <cell r="F779" t="str">
            <v>São Raimundo Nonato</v>
          </cell>
          <cell r="G779" t="str">
            <v/>
          </cell>
          <cell r="H779">
            <v>220013</v>
          </cell>
          <cell r="I779">
            <v>2</v>
          </cell>
          <cell r="J779" t="str">
            <v>Baixa Renda e Médio Dinamismo</v>
          </cell>
        </row>
        <row r="780">
          <cell r="A780">
            <v>2205540</v>
          </cell>
          <cell r="B780" t="str">
            <v>Lagoinha do Piauí</v>
          </cell>
          <cell r="C780">
            <v>22</v>
          </cell>
          <cell r="D780" t="str">
            <v>Piauí</v>
          </cell>
          <cell r="E780">
            <v>220002</v>
          </cell>
          <cell r="F780" t="str">
            <v>Amarante - Água Branca - Regeneração</v>
          </cell>
          <cell r="G780" t="str">
            <v/>
          </cell>
          <cell r="H780">
            <v>220002</v>
          </cell>
          <cell r="I780">
            <v>2</v>
          </cell>
          <cell r="J780" t="str">
            <v>Baixa Renda e Médio Dinamismo</v>
          </cell>
        </row>
        <row r="781">
          <cell r="A781">
            <v>2205557</v>
          </cell>
          <cell r="B781" t="str">
            <v>Lagoa Alegre</v>
          </cell>
          <cell r="C781">
            <v>22</v>
          </cell>
          <cell r="D781" t="str">
            <v>Piauí</v>
          </cell>
          <cell r="E781">
            <v>220001</v>
          </cell>
          <cell r="F781" t="str">
            <v>Teresina</v>
          </cell>
          <cell r="G781" t="str">
            <v>Grande Teresina (PI/MA)</v>
          </cell>
          <cell r="H781">
            <v>2205557</v>
          </cell>
          <cell r="I781">
            <v>2</v>
          </cell>
          <cell r="J781" t="str">
            <v>Baixa Renda e Médio Dinamismo</v>
          </cell>
        </row>
        <row r="782">
          <cell r="A782">
            <v>2205565</v>
          </cell>
          <cell r="B782" t="str">
            <v>Lagoa do Barro do Piauí</v>
          </cell>
          <cell r="C782">
            <v>22</v>
          </cell>
          <cell r="D782" t="str">
            <v>Piauí</v>
          </cell>
          <cell r="E782">
            <v>220014</v>
          </cell>
          <cell r="F782" t="str">
            <v>São João do Piauí</v>
          </cell>
          <cell r="G782" t="str">
            <v/>
          </cell>
          <cell r="H782">
            <v>220014</v>
          </cell>
          <cell r="I782">
            <v>2</v>
          </cell>
          <cell r="J782" t="str">
            <v>Baixa Renda e Alto Dinamismo</v>
          </cell>
        </row>
        <row r="783">
          <cell r="A783">
            <v>2205573</v>
          </cell>
          <cell r="B783" t="str">
            <v>Lagoa de São Francisco</v>
          </cell>
          <cell r="C783">
            <v>22</v>
          </cell>
          <cell r="D783" t="str">
            <v>Piauí</v>
          </cell>
          <cell r="E783">
            <v>220007</v>
          </cell>
          <cell r="F783" t="str">
            <v>Piripiri</v>
          </cell>
          <cell r="G783" t="str">
            <v/>
          </cell>
          <cell r="H783">
            <v>220007</v>
          </cell>
          <cell r="I783">
            <v>2</v>
          </cell>
          <cell r="J783" t="str">
            <v>Baixa Renda e Médio Dinamismo</v>
          </cell>
        </row>
        <row r="784">
          <cell r="A784">
            <v>2205581</v>
          </cell>
          <cell r="B784" t="str">
            <v>Lagoa do Piauí</v>
          </cell>
          <cell r="C784">
            <v>22</v>
          </cell>
          <cell r="D784" t="str">
            <v>Piauí</v>
          </cell>
          <cell r="E784">
            <v>220001</v>
          </cell>
          <cell r="F784" t="str">
            <v>Teresina</v>
          </cell>
          <cell r="G784" t="str">
            <v>Grande Teresina (PI/MA)</v>
          </cell>
          <cell r="H784">
            <v>2205581</v>
          </cell>
          <cell r="I784">
            <v>2</v>
          </cell>
          <cell r="J784" t="str">
            <v>Baixa Renda e Baixo Dinamismo</v>
          </cell>
        </row>
        <row r="785">
          <cell r="A785">
            <v>2205599</v>
          </cell>
          <cell r="B785" t="str">
            <v>Lagoa do Sítio</v>
          </cell>
          <cell r="C785">
            <v>22</v>
          </cell>
          <cell r="D785" t="str">
            <v>Piauí</v>
          </cell>
          <cell r="E785">
            <v>220004</v>
          </cell>
          <cell r="F785" t="str">
            <v>Valença do Piauí</v>
          </cell>
          <cell r="G785" t="str">
            <v/>
          </cell>
          <cell r="H785">
            <v>220004</v>
          </cell>
          <cell r="I785">
            <v>2</v>
          </cell>
          <cell r="J785" t="str">
            <v>Baixa Renda e Médio Dinamismo</v>
          </cell>
        </row>
        <row r="786">
          <cell r="A786">
            <v>2205607</v>
          </cell>
          <cell r="B786" t="str">
            <v>Landri Sales</v>
          </cell>
          <cell r="C786">
            <v>22</v>
          </cell>
          <cell r="D786" t="str">
            <v>Piauí</v>
          </cell>
          <cell r="E786">
            <v>220017</v>
          </cell>
          <cell r="F786" t="str">
            <v>Floriano</v>
          </cell>
          <cell r="G786" t="str">
            <v/>
          </cell>
          <cell r="H786">
            <v>220017</v>
          </cell>
          <cell r="I786">
            <v>2</v>
          </cell>
          <cell r="J786" t="str">
            <v>Média Renda e Alto Dinamismo</v>
          </cell>
        </row>
        <row r="787">
          <cell r="A787">
            <v>2205706</v>
          </cell>
          <cell r="B787" t="str">
            <v>Luís Correia</v>
          </cell>
          <cell r="C787">
            <v>22</v>
          </cell>
          <cell r="D787" t="str">
            <v>Piauí</v>
          </cell>
          <cell r="E787">
            <v>220006</v>
          </cell>
          <cell r="F787" t="str">
            <v>Parnaíba</v>
          </cell>
          <cell r="G787" t="str">
            <v/>
          </cell>
          <cell r="H787">
            <v>220006</v>
          </cell>
          <cell r="I787">
            <v>2</v>
          </cell>
          <cell r="J787" t="str">
            <v>Média Renda e Médio Dinamismo</v>
          </cell>
        </row>
        <row r="788">
          <cell r="A788">
            <v>2205805</v>
          </cell>
          <cell r="B788" t="str">
            <v>Luzilândia</v>
          </cell>
          <cell r="C788">
            <v>22</v>
          </cell>
          <cell r="D788" t="str">
            <v>Piauí</v>
          </cell>
          <cell r="E788">
            <v>220008</v>
          </cell>
          <cell r="F788" t="str">
            <v>Esperantina</v>
          </cell>
          <cell r="G788" t="str">
            <v/>
          </cell>
          <cell r="H788">
            <v>220008</v>
          </cell>
          <cell r="I788">
            <v>2</v>
          </cell>
          <cell r="J788" t="str">
            <v>Baixa Renda e Médio Dinamismo</v>
          </cell>
        </row>
        <row r="789">
          <cell r="A789">
            <v>2205854</v>
          </cell>
          <cell r="B789" t="str">
            <v>Madeiro</v>
          </cell>
          <cell r="C789">
            <v>22</v>
          </cell>
          <cell r="D789" t="str">
            <v>Piauí</v>
          </cell>
          <cell r="E789">
            <v>220008</v>
          </cell>
          <cell r="F789" t="str">
            <v>Esperantina</v>
          </cell>
          <cell r="G789" t="str">
            <v/>
          </cell>
          <cell r="H789">
            <v>220008</v>
          </cell>
          <cell r="I789">
            <v>2</v>
          </cell>
          <cell r="J789" t="str">
            <v>Baixa Renda e Médio Dinamismo</v>
          </cell>
        </row>
        <row r="790">
          <cell r="A790">
            <v>2205904</v>
          </cell>
          <cell r="B790" t="str">
            <v>Manoel Emídio</v>
          </cell>
          <cell r="C790">
            <v>22</v>
          </cell>
          <cell r="D790" t="str">
            <v>Piauí</v>
          </cell>
          <cell r="E790">
            <v>220018</v>
          </cell>
          <cell r="F790" t="str">
            <v>Uruçuí</v>
          </cell>
          <cell r="G790" t="str">
            <v/>
          </cell>
          <cell r="H790">
            <v>220018</v>
          </cell>
          <cell r="I790">
            <v>2</v>
          </cell>
          <cell r="J790" t="str">
            <v>Média Renda e Alto Dinamismo</v>
          </cell>
        </row>
        <row r="791">
          <cell r="A791">
            <v>2205953</v>
          </cell>
          <cell r="B791" t="str">
            <v>Marcolândia</v>
          </cell>
          <cell r="C791">
            <v>22</v>
          </cell>
          <cell r="D791" t="str">
            <v>Piauí</v>
          </cell>
          <cell r="E791">
            <v>220009</v>
          </cell>
          <cell r="F791" t="str">
            <v>Picos</v>
          </cell>
          <cell r="G791" t="str">
            <v/>
          </cell>
          <cell r="H791">
            <v>220009</v>
          </cell>
          <cell r="I791">
            <v>2</v>
          </cell>
          <cell r="J791" t="str">
            <v>Média Renda e Médio Dinamismo</v>
          </cell>
        </row>
        <row r="792">
          <cell r="A792">
            <v>2206001</v>
          </cell>
          <cell r="B792" t="str">
            <v>Marcos Parente</v>
          </cell>
          <cell r="C792">
            <v>22</v>
          </cell>
          <cell r="D792" t="str">
            <v>Piauí</v>
          </cell>
          <cell r="E792">
            <v>220017</v>
          </cell>
          <cell r="F792" t="str">
            <v>Floriano</v>
          </cell>
          <cell r="G792" t="str">
            <v/>
          </cell>
          <cell r="H792">
            <v>220017</v>
          </cell>
          <cell r="I792">
            <v>2</v>
          </cell>
          <cell r="J792" t="str">
            <v>Média Renda e Alto Dinamismo</v>
          </cell>
        </row>
        <row r="793">
          <cell r="A793">
            <v>2206050</v>
          </cell>
          <cell r="B793" t="str">
            <v>Massapê do Piauí</v>
          </cell>
          <cell r="C793">
            <v>22</v>
          </cell>
          <cell r="D793" t="str">
            <v>Piauí</v>
          </cell>
          <cell r="E793">
            <v>220009</v>
          </cell>
          <cell r="F793" t="str">
            <v>Picos</v>
          </cell>
          <cell r="G793" t="str">
            <v/>
          </cell>
          <cell r="H793">
            <v>220009</v>
          </cell>
          <cell r="I793">
            <v>2</v>
          </cell>
          <cell r="J793" t="str">
            <v>Média Renda e Médio Dinamismo</v>
          </cell>
        </row>
        <row r="794">
          <cell r="A794">
            <v>2206100</v>
          </cell>
          <cell r="B794" t="str">
            <v>Matias Olímpio</v>
          </cell>
          <cell r="C794">
            <v>22</v>
          </cell>
          <cell r="D794" t="str">
            <v>Piauí</v>
          </cell>
          <cell r="E794">
            <v>220008</v>
          </cell>
          <cell r="F794" t="str">
            <v>Esperantina</v>
          </cell>
          <cell r="G794" t="str">
            <v/>
          </cell>
          <cell r="H794">
            <v>220008</v>
          </cell>
          <cell r="I794">
            <v>2</v>
          </cell>
          <cell r="J794" t="str">
            <v>Baixa Renda e Médio Dinamismo</v>
          </cell>
        </row>
        <row r="795">
          <cell r="A795">
            <v>2206209</v>
          </cell>
          <cell r="B795" t="str">
            <v>Miguel Alves</v>
          </cell>
          <cell r="C795">
            <v>22</v>
          </cell>
          <cell r="D795" t="str">
            <v>Piauí</v>
          </cell>
          <cell r="E795">
            <v>220001</v>
          </cell>
          <cell r="F795" t="str">
            <v>Teresina</v>
          </cell>
          <cell r="G795" t="str">
            <v/>
          </cell>
          <cell r="H795">
            <v>220001</v>
          </cell>
          <cell r="I795">
            <v>2</v>
          </cell>
          <cell r="J795" t="str">
            <v>Baixa Renda e Médio Dinamismo</v>
          </cell>
        </row>
        <row r="796">
          <cell r="A796">
            <v>2206308</v>
          </cell>
          <cell r="B796" t="str">
            <v>Miguel Leão</v>
          </cell>
          <cell r="C796">
            <v>22</v>
          </cell>
          <cell r="D796" t="str">
            <v>Piauí</v>
          </cell>
          <cell r="E796">
            <v>220002</v>
          </cell>
          <cell r="F796" t="str">
            <v>Amarante - Água Branca - Regeneração</v>
          </cell>
          <cell r="G796" t="str">
            <v>Grande Teresina (PI/MA)</v>
          </cell>
          <cell r="H796">
            <v>2206308</v>
          </cell>
          <cell r="I796">
            <v>2</v>
          </cell>
          <cell r="J796" t="str">
            <v>Baixa Renda e Médio Dinamismo</v>
          </cell>
        </row>
        <row r="797">
          <cell r="A797">
            <v>2206357</v>
          </cell>
          <cell r="B797" t="str">
            <v>Milton Brandão</v>
          </cell>
          <cell r="C797">
            <v>22</v>
          </cell>
          <cell r="D797" t="str">
            <v>Piauí</v>
          </cell>
          <cell r="E797">
            <v>220007</v>
          </cell>
          <cell r="F797" t="str">
            <v>Piripiri</v>
          </cell>
          <cell r="G797" t="str">
            <v/>
          </cell>
          <cell r="H797">
            <v>220007</v>
          </cell>
          <cell r="I797">
            <v>2</v>
          </cell>
          <cell r="J797" t="str">
            <v>Baixa Renda e Médio Dinamismo</v>
          </cell>
        </row>
        <row r="798">
          <cell r="A798">
            <v>2206407</v>
          </cell>
          <cell r="B798" t="str">
            <v>Monsenhor Gil</v>
          </cell>
          <cell r="C798">
            <v>22</v>
          </cell>
          <cell r="D798" t="str">
            <v>Piauí</v>
          </cell>
          <cell r="E798">
            <v>220001</v>
          </cell>
          <cell r="F798" t="str">
            <v>Teresina</v>
          </cell>
          <cell r="G798" t="str">
            <v>Grande Teresina (PI/MA)</v>
          </cell>
          <cell r="H798">
            <v>2206407</v>
          </cell>
          <cell r="I798">
            <v>2</v>
          </cell>
          <cell r="J798" t="str">
            <v>Baixa Renda e Baixo Dinamismo</v>
          </cell>
        </row>
        <row r="799">
          <cell r="A799">
            <v>2206506</v>
          </cell>
          <cell r="B799" t="str">
            <v>Monsenhor Hipólito</v>
          </cell>
          <cell r="C799">
            <v>22</v>
          </cell>
          <cell r="D799" t="str">
            <v>Piauí</v>
          </cell>
          <cell r="E799">
            <v>220009</v>
          </cell>
          <cell r="F799" t="str">
            <v>Picos</v>
          </cell>
          <cell r="G799" t="str">
            <v/>
          </cell>
          <cell r="H799">
            <v>220009</v>
          </cell>
          <cell r="I799">
            <v>2</v>
          </cell>
          <cell r="J799" t="str">
            <v>Média Renda e Médio Dinamismo</v>
          </cell>
        </row>
        <row r="800">
          <cell r="A800">
            <v>2206605</v>
          </cell>
          <cell r="B800" t="str">
            <v>Monte Alegre do Piauí</v>
          </cell>
          <cell r="C800">
            <v>22</v>
          </cell>
          <cell r="D800" t="str">
            <v>Piauí</v>
          </cell>
          <cell r="E800">
            <v>220015</v>
          </cell>
          <cell r="F800" t="str">
            <v>Corrente</v>
          </cell>
          <cell r="G800" t="str">
            <v/>
          </cell>
          <cell r="H800">
            <v>220015</v>
          </cell>
          <cell r="I800">
            <v>2</v>
          </cell>
          <cell r="J800" t="str">
            <v>Baixa Renda e Alto Dinamismo</v>
          </cell>
        </row>
        <row r="801">
          <cell r="A801">
            <v>2206654</v>
          </cell>
          <cell r="B801" t="str">
            <v>Morro Cabeça no Tempo</v>
          </cell>
          <cell r="C801">
            <v>22</v>
          </cell>
          <cell r="D801" t="str">
            <v>Piauí</v>
          </cell>
          <cell r="E801">
            <v>220015</v>
          </cell>
          <cell r="F801" t="str">
            <v>Corrente</v>
          </cell>
          <cell r="G801" t="str">
            <v/>
          </cell>
          <cell r="H801">
            <v>220015</v>
          </cell>
          <cell r="I801">
            <v>2</v>
          </cell>
          <cell r="J801" t="str">
            <v>Baixa Renda e Alto Dinamismo</v>
          </cell>
        </row>
        <row r="802">
          <cell r="A802">
            <v>2206670</v>
          </cell>
          <cell r="B802" t="str">
            <v>Morro do Chapéu do Piauí</v>
          </cell>
          <cell r="C802">
            <v>22</v>
          </cell>
          <cell r="D802" t="str">
            <v>Piauí</v>
          </cell>
          <cell r="E802">
            <v>220008</v>
          </cell>
          <cell r="F802" t="str">
            <v>Esperantina</v>
          </cell>
          <cell r="G802" t="str">
            <v/>
          </cell>
          <cell r="H802">
            <v>220008</v>
          </cell>
          <cell r="I802">
            <v>2</v>
          </cell>
          <cell r="J802" t="str">
            <v>Baixa Renda e Médio Dinamismo</v>
          </cell>
        </row>
        <row r="803">
          <cell r="A803">
            <v>2206696</v>
          </cell>
          <cell r="B803" t="str">
            <v>Murici dos Portelas</v>
          </cell>
          <cell r="C803">
            <v>22</v>
          </cell>
          <cell r="D803" t="str">
            <v>Piauí</v>
          </cell>
          <cell r="E803">
            <v>220006</v>
          </cell>
          <cell r="F803" t="str">
            <v>Parnaíba</v>
          </cell>
          <cell r="G803" t="str">
            <v/>
          </cell>
          <cell r="H803">
            <v>220006</v>
          </cell>
          <cell r="I803">
            <v>2</v>
          </cell>
          <cell r="J803" t="str">
            <v>Média Renda e Médio Dinamismo</v>
          </cell>
        </row>
        <row r="804">
          <cell r="A804">
            <v>2206704</v>
          </cell>
          <cell r="B804" t="str">
            <v>Nazaré do Piauí</v>
          </cell>
          <cell r="C804">
            <v>22</v>
          </cell>
          <cell r="D804" t="str">
            <v>Piauí</v>
          </cell>
          <cell r="E804">
            <v>220017</v>
          </cell>
          <cell r="F804" t="str">
            <v>Floriano</v>
          </cell>
          <cell r="G804" t="str">
            <v/>
          </cell>
          <cell r="H804">
            <v>220017</v>
          </cell>
          <cell r="I804">
            <v>2</v>
          </cell>
          <cell r="J804" t="str">
            <v>Média Renda e Alto Dinamismo</v>
          </cell>
        </row>
        <row r="805">
          <cell r="A805">
            <v>2206720</v>
          </cell>
          <cell r="B805" t="str">
            <v>Nazária</v>
          </cell>
          <cell r="C805">
            <v>22</v>
          </cell>
          <cell r="D805" t="str">
            <v>Piauí</v>
          </cell>
          <cell r="E805">
            <v>220001</v>
          </cell>
          <cell r="F805" t="str">
            <v>Teresina</v>
          </cell>
          <cell r="G805" t="str">
            <v>Grande Teresina (PI/MA)</v>
          </cell>
          <cell r="H805">
            <v>2206720</v>
          </cell>
          <cell r="I805">
            <v>2</v>
          </cell>
          <cell r="J805" t="str">
            <v>Baixa Renda e Alto Dinamismo</v>
          </cell>
        </row>
        <row r="806">
          <cell r="A806">
            <v>2206753</v>
          </cell>
          <cell r="B806" t="str">
            <v>Nossa Senhora de Nazaré</v>
          </cell>
          <cell r="C806">
            <v>22</v>
          </cell>
          <cell r="D806" t="str">
            <v>Piauí</v>
          </cell>
          <cell r="E806">
            <v>220003</v>
          </cell>
          <cell r="F806" t="str">
            <v>Campo Maior</v>
          </cell>
          <cell r="G806" t="str">
            <v/>
          </cell>
          <cell r="H806">
            <v>220003</v>
          </cell>
          <cell r="I806">
            <v>2</v>
          </cell>
          <cell r="J806" t="str">
            <v>Baixa Renda e Médio Dinamismo</v>
          </cell>
        </row>
        <row r="807">
          <cell r="A807">
            <v>2206803</v>
          </cell>
          <cell r="B807" t="str">
            <v>Nossa Senhora dos Remédios</v>
          </cell>
          <cell r="C807">
            <v>22</v>
          </cell>
          <cell r="D807" t="str">
            <v>Piauí</v>
          </cell>
          <cell r="E807">
            <v>220005</v>
          </cell>
          <cell r="F807" t="str">
            <v>Barras</v>
          </cell>
          <cell r="G807" t="str">
            <v/>
          </cell>
          <cell r="H807">
            <v>220005</v>
          </cell>
          <cell r="I807">
            <v>2</v>
          </cell>
          <cell r="J807" t="str">
            <v>Baixa Renda e Médio Dinamismo</v>
          </cell>
        </row>
        <row r="808">
          <cell r="A808">
            <v>2206902</v>
          </cell>
          <cell r="B808" t="str">
            <v>Novo Oriente do Piauí</v>
          </cell>
          <cell r="C808">
            <v>22</v>
          </cell>
          <cell r="D808" t="str">
            <v>Piauí</v>
          </cell>
          <cell r="E808">
            <v>220004</v>
          </cell>
          <cell r="F808" t="str">
            <v>Valença do Piauí</v>
          </cell>
          <cell r="G808" t="str">
            <v/>
          </cell>
          <cell r="H808">
            <v>220004</v>
          </cell>
          <cell r="I808">
            <v>2</v>
          </cell>
          <cell r="J808" t="str">
            <v>Baixa Renda e Médio Dinamismo</v>
          </cell>
        </row>
        <row r="809">
          <cell r="A809">
            <v>2206951</v>
          </cell>
          <cell r="B809" t="str">
            <v>Novo Santo Antônio</v>
          </cell>
          <cell r="C809">
            <v>22</v>
          </cell>
          <cell r="D809" t="str">
            <v>Piauí</v>
          </cell>
          <cell r="E809">
            <v>220001</v>
          </cell>
          <cell r="F809" t="str">
            <v>Teresina</v>
          </cell>
          <cell r="G809" t="str">
            <v/>
          </cell>
          <cell r="H809">
            <v>220001</v>
          </cell>
          <cell r="I809">
            <v>2</v>
          </cell>
          <cell r="J809" t="str">
            <v>Baixa Renda e Médio Dinamismo</v>
          </cell>
        </row>
        <row r="810">
          <cell r="A810">
            <v>2207009</v>
          </cell>
          <cell r="B810" t="str">
            <v>Oeiras</v>
          </cell>
          <cell r="C810">
            <v>22</v>
          </cell>
          <cell r="D810" t="str">
            <v>Piauí</v>
          </cell>
          <cell r="E810">
            <v>220011</v>
          </cell>
          <cell r="F810" t="str">
            <v>Oeiras</v>
          </cell>
          <cell r="G810" t="str">
            <v/>
          </cell>
          <cell r="H810">
            <v>220011</v>
          </cell>
          <cell r="I810">
            <v>2</v>
          </cell>
          <cell r="J810" t="str">
            <v>Média Renda e Médio Dinamismo</v>
          </cell>
        </row>
        <row r="811">
          <cell r="A811">
            <v>2207108</v>
          </cell>
          <cell r="B811" t="str">
            <v>Olho D'Água do Piauí</v>
          </cell>
          <cell r="C811">
            <v>22</v>
          </cell>
          <cell r="D811" t="str">
            <v>Piauí</v>
          </cell>
          <cell r="E811">
            <v>220002</v>
          </cell>
          <cell r="F811" t="str">
            <v>Amarante - Água Branca - Regeneração</v>
          </cell>
          <cell r="G811" t="str">
            <v/>
          </cell>
          <cell r="H811">
            <v>220002</v>
          </cell>
          <cell r="I811">
            <v>2</v>
          </cell>
          <cell r="J811" t="str">
            <v>Baixa Renda e Médio Dinamismo</v>
          </cell>
        </row>
        <row r="812">
          <cell r="A812">
            <v>2207207</v>
          </cell>
          <cell r="B812" t="str">
            <v>Padre Marcos</v>
          </cell>
          <cell r="C812">
            <v>22</v>
          </cell>
          <cell r="D812" t="str">
            <v>Piauí</v>
          </cell>
          <cell r="E812">
            <v>220009</v>
          </cell>
          <cell r="F812" t="str">
            <v>Picos</v>
          </cell>
          <cell r="G812" t="str">
            <v/>
          </cell>
          <cell r="H812">
            <v>220009</v>
          </cell>
          <cell r="I812">
            <v>2</v>
          </cell>
          <cell r="J812" t="str">
            <v>Média Renda e Médio Dinamismo</v>
          </cell>
        </row>
        <row r="813">
          <cell r="A813">
            <v>2207306</v>
          </cell>
          <cell r="B813" t="str">
            <v>Paes Landim</v>
          </cell>
          <cell r="C813">
            <v>22</v>
          </cell>
          <cell r="D813" t="str">
            <v>Piauí</v>
          </cell>
          <cell r="E813">
            <v>220012</v>
          </cell>
          <cell r="F813" t="str">
            <v>Simplício Mendes</v>
          </cell>
          <cell r="G813" t="str">
            <v/>
          </cell>
          <cell r="H813">
            <v>220012</v>
          </cell>
          <cell r="I813">
            <v>2</v>
          </cell>
          <cell r="J813" t="str">
            <v>Baixa Renda e Alto Dinamismo</v>
          </cell>
        </row>
        <row r="814">
          <cell r="A814">
            <v>2207355</v>
          </cell>
          <cell r="B814" t="str">
            <v>Pajeú do Piauí</v>
          </cell>
          <cell r="C814">
            <v>22</v>
          </cell>
          <cell r="D814" t="str">
            <v>Piauí</v>
          </cell>
          <cell r="E814">
            <v>220019</v>
          </cell>
          <cell r="F814" t="str">
            <v>Canto do Buriti</v>
          </cell>
          <cell r="G814" t="str">
            <v/>
          </cell>
          <cell r="H814">
            <v>220019</v>
          </cell>
          <cell r="I814">
            <v>2</v>
          </cell>
          <cell r="J814" t="str">
            <v>Baixa Renda e Médio Dinamismo</v>
          </cell>
        </row>
        <row r="815">
          <cell r="A815">
            <v>2207405</v>
          </cell>
          <cell r="B815" t="str">
            <v>Palmeira do Piauí</v>
          </cell>
          <cell r="C815">
            <v>22</v>
          </cell>
          <cell r="D815" t="str">
            <v>Piauí</v>
          </cell>
          <cell r="E815">
            <v>220016</v>
          </cell>
          <cell r="F815" t="str">
            <v>Bom Jesus</v>
          </cell>
          <cell r="G815" t="str">
            <v/>
          </cell>
          <cell r="H815">
            <v>220016</v>
          </cell>
          <cell r="I815">
            <v>2</v>
          </cell>
          <cell r="J815" t="str">
            <v>Média Renda e Alto Dinamismo</v>
          </cell>
        </row>
        <row r="816">
          <cell r="A816">
            <v>2207504</v>
          </cell>
          <cell r="B816" t="str">
            <v>Palmeirais</v>
          </cell>
          <cell r="C816">
            <v>22</v>
          </cell>
          <cell r="D816" t="str">
            <v>Piauí</v>
          </cell>
          <cell r="E816">
            <v>220002</v>
          </cell>
          <cell r="F816" t="str">
            <v>Amarante - Água Branca - Regeneração</v>
          </cell>
          <cell r="G816" t="str">
            <v/>
          </cell>
          <cell r="H816">
            <v>220002</v>
          </cell>
          <cell r="I816">
            <v>2</v>
          </cell>
          <cell r="J816" t="str">
            <v>Baixa Renda e Médio Dinamismo</v>
          </cell>
        </row>
        <row r="817">
          <cell r="A817">
            <v>2207553</v>
          </cell>
          <cell r="B817" t="str">
            <v>Paquetá</v>
          </cell>
          <cell r="C817">
            <v>22</v>
          </cell>
          <cell r="D817" t="str">
            <v>Piauí</v>
          </cell>
          <cell r="E817">
            <v>220009</v>
          </cell>
          <cell r="F817" t="str">
            <v>Picos</v>
          </cell>
          <cell r="G817" t="str">
            <v/>
          </cell>
          <cell r="H817">
            <v>220009</v>
          </cell>
          <cell r="I817">
            <v>2</v>
          </cell>
          <cell r="J817" t="str">
            <v>Média Renda e Médio Dinamismo</v>
          </cell>
        </row>
        <row r="818">
          <cell r="A818">
            <v>2207603</v>
          </cell>
          <cell r="B818" t="str">
            <v>Parnaguá</v>
          </cell>
          <cell r="C818">
            <v>22</v>
          </cell>
          <cell r="D818" t="str">
            <v>Piauí</v>
          </cell>
          <cell r="E818">
            <v>220015</v>
          </cell>
          <cell r="F818" t="str">
            <v>Corrente</v>
          </cell>
          <cell r="G818" t="str">
            <v/>
          </cell>
          <cell r="H818">
            <v>220015</v>
          </cell>
          <cell r="I818">
            <v>2</v>
          </cell>
          <cell r="J818" t="str">
            <v>Baixa Renda e Alto Dinamismo</v>
          </cell>
        </row>
        <row r="819">
          <cell r="A819">
            <v>2207702</v>
          </cell>
          <cell r="B819" t="str">
            <v>Parnaíba</v>
          </cell>
          <cell r="C819">
            <v>22</v>
          </cell>
          <cell r="D819" t="str">
            <v>Piauí</v>
          </cell>
          <cell r="E819">
            <v>220006</v>
          </cell>
          <cell r="F819" t="str">
            <v>Parnaíba</v>
          </cell>
          <cell r="G819" t="str">
            <v/>
          </cell>
          <cell r="H819">
            <v>220006</v>
          </cell>
          <cell r="I819">
            <v>2</v>
          </cell>
          <cell r="J819" t="str">
            <v>Média Renda e Médio Dinamismo</v>
          </cell>
        </row>
        <row r="820">
          <cell r="A820">
            <v>2207751</v>
          </cell>
          <cell r="B820" t="str">
            <v>Passagem Franca do Piauí</v>
          </cell>
          <cell r="C820">
            <v>22</v>
          </cell>
          <cell r="D820" t="str">
            <v>Piauí</v>
          </cell>
          <cell r="E820">
            <v>220002</v>
          </cell>
          <cell r="F820" t="str">
            <v>Amarante - Água Branca - Regeneração</v>
          </cell>
          <cell r="G820" t="str">
            <v/>
          </cell>
          <cell r="H820">
            <v>220002</v>
          </cell>
          <cell r="I820">
            <v>2</v>
          </cell>
          <cell r="J820" t="str">
            <v>Baixa Renda e Médio Dinamismo</v>
          </cell>
        </row>
        <row r="821">
          <cell r="A821">
            <v>2207777</v>
          </cell>
          <cell r="B821" t="str">
            <v>Patos do Piauí</v>
          </cell>
          <cell r="C821">
            <v>22</v>
          </cell>
          <cell r="D821" t="str">
            <v>Piauí</v>
          </cell>
          <cell r="E821">
            <v>220010</v>
          </cell>
          <cell r="F821" t="str">
            <v>Paulistana</v>
          </cell>
          <cell r="G821" t="str">
            <v/>
          </cell>
          <cell r="H821">
            <v>220010</v>
          </cell>
          <cell r="I821">
            <v>2</v>
          </cell>
          <cell r="J821" t="str">
            <v>Baixa Renda e Alto Dinamismo</v>
          </cell>
        </row>
        <row r="822">
          <cell r="A822">
            <v>2207793</v>
          </cell>
          <cell r="B822" t="str">
            <v>Pau D'Arco do Piauí</v>
          </cell>
          <cell r="C822">
            <v>22</v>
          </cell>
          <cell r="D822" t="str">
            <v>Piauí</v>
          </cell>
          <cell r="E822">
            <v>220001</v>
          </cell>
          <cell r="F822" t="str">
            <v>Teresina</v>
          </cell>
          <cell r="G822" t="str">
            <v/>
          </cell>
          <cell r="H822">
            <v>220001</v>
          </cell>
          <cell r="I822">
            <v>2</v>
          </cell>
          <cell r="J822" t="str">
            <v>Baixa Renda e Médio Dinamismo</v>
          </cell>
        </row>
        <row r="823">
          <cell r="A823">
            <v>2207801</v>
          </cell>
          <cell r="B823" t="str">
            <v>Paulistana</v>
          </cell>
          <cell r="C823">
            <v>22</v>
          </cell>
          <cell r="D823" t="str">
            <v>Piauí</v>
          </cell>
          <cell r="E823">
            <v>220010</v>
          </cell>
          <cell r="F823" t="str">
            <v>Paulistana</v>
          </cell>
          <cell r="G823" t="str">
            <v/>
          </cell>
          <cell r="H823">
            <v>220010</v>
          </cell>
          <cell r="I823">
            <v>2</v>
          </cell>
          <cell r="J823" t="str">
            <v>Baixa Renda e Alto Dinamismo</v>
          </cell>
        </row>
        <row r="824">
          <cell r="A824">
            <v>2207850</v>
          </cell>
          <cell r="B824" t="str">
            <v>Pavussu</v>
          </cell>
          <cell r="C824">
            <v>22</v>
          </cell>
          <cell r="D824" t="str">
            <v>Piauí</v>
          </cell>
          <cell r="E824">
            <v>220019</v>
          </cell>
          <cell r="F824" t="str">
            <v>Canto do Buriti</v>
          </cell>
          <cell r="G824" t="str">
            <v/>
          </cell>
          <cell r="H824">
            <v>220019</v>
          </cell>
          <cell r="I824">
            <v>2</v>
          </cell>
          <cell r="J824" t="str">
            <v>Baixa Renda e Médio Dinamismo</v>
          </cell>
        </row>
        <row r="825">
          <cell r="A825">
            <v>2207900</v>
          </cell>
          <cell r="B825" t="str">
            <v>Pedro II</v>
          </cell>
          <cell r="C825">
            <v>22</v>
          </cell>
          <cell r="D825" t="str">
            <v>Piauí</v>
          </cell>
          <cell r="E825">
            <v>220007</v>
          </cell>
          <cell r="F825" t="str">
            <v>Piripiri</v>
          </cell>
          <cell r="G825" t="str">
            <v/>
          </cell>
          <cell r="H825">
            <v>220007</v>
          </cell>
          <cell r="I825">
            <v>2</v>
          </cell>
          <cell r="J825" t="str">
            <v>Baixa Renda e Médio Dinamismo</v>
          </cell>
        </row>
        <row r="826">
          <cell r="A826">
            <v>2207934</v>
          </cell>
          <cell r="B826" t="str">
            <v>Pedro Laurentino</v>
          </cell>
          <cell r="C826">
            <v>22</v>
          </cell>
          <cell r="D826" t="str">
            <v>Piauí</v>
          </cell>
          <cell r="E826">
            <v>220014</v>
          </cell>
          <cell r="F826" t="str">
            <v>São João do Piauí</v>
          </cell>
          <cell r="G826" t="str">
            <v/>
          </cell>
          <cell r="H826">
            <v>220014</v>
          </cell>
          <cell r="I826">
            <v>2</v>
          </cell>
          <cell r="J826" t="str">
            <v>Baixa Renda e Alto Dinamismo</v>
          </cell>
        </row>
        <row r="827">
          <cell r="A827">
            <v>2207959</v>
          </cell>
          <cell r="B827" t="str">
            <v>Nova Santa Rita</v>
          </cell>
          <cell r="C827">
            <v>22</v>
          </cell>
          <cell r="D827" t="str">
            <v>Piauí</v>
          </cell>
          <cell r="E827">
            <v>220014</v>
          </cell>
          <cell r="F827" t="str">
            <v>São João do Piauí</v>
          </cell>
          <cell r="G827" t="str">
            <v/>
          </cell>
          <cell r="H827">
            <v>220014</v>
          </cell>
          <cell r="I827">
            <v>2</v>
          </cell>
          <cell r="J827" t="str">
            <v>Baixa Renda e Alto Dinamismo</v>
          </cell>
        </row>
        <row r="828">
          <cell r="A828">
            <v>2208007</v>
          </cell>
          <cell r="B828" t="str">
            <v>Picos</v>
          </cell>
          <cell r="C828">
            <v>22</v>
          </cell>
          <cell r="D828" t="str">
            <v>Piauí</v>
          </cell>
          <cell r="E828">
            <v>220009</v>
          </cell>
          <cell r="F828" t="str">
            <v>Picos</v>
          </cell>
          <cell r="G828" t="str">
            <v/>
          </cell>
          <cell r="H828">
            <v>220009</v>
          </cell>
          <cell r="I828">
            <v>2</v>
          </cell>
          <cell r="J828" t="str">
            <v>Média Renda e Médio Dinamismo</v>
          </cell>
        </row>
        <row r="829">
          <cell r="A829">
            <v>2208106</v>
          </cell>
          <cell r="B829" t="str">
            <v>Pimenteiras</v>
          </cell>
          <cell r="C829">
            <v>22</v>
          </cell>
          <cell r="D829" t="str">
            <v>Piauí</v>
          </cell>
          <cell r="E829">
            <v>220004</v>
          </cell>
          <cell r="F829" t="str">
            <v>Valença do Piauí</v>
          </cell>
          <cell r="G829" t="str">
            <v/>
          </cell>
          <cell r="H829">
            <v>220004</v>
          </cell>
          <cell r="I829">
            <v>2</v>
          </cell>
          <cell r="J829" t="str">
            <v>Baixa Renda e Médio Dinamismo</v>
          </cell>
        </row>
        <row r="830">
          <cell r="A830">
            <v>2208205</v>
          </cell>
          <cell r="B830" t="str">
            <v>Pio IX</v>
          </cell>
          <cell r="C830">
            <v>22</v>
          </cell>
          <cell r="D830" t="str">
            <v>Piauí</v>
          </cell>
          <cell r="E830">
            <v>220009</v>
          </cell>
          <cell r="F830" t="str">
            <v>Picos</v>
          </cell>
          <cell r="G830" t="str">
            <v/>
          </cell>
          <cell r="H830">
            <v>220009</v>
          </cell>
          <cell r="I830">
            <v>2</v>
          </cell>
          <cell r="J830" t="str">
            <v>Média Renda e Médio Dinamismo</v>
          </cell>
        </row>
        <row r="831">
          <cell r="A831">
            <v>2208304</v>
          </cell>
          <cell r="B831" t="str">
            <v>Piracuruca</v>
          </cell>
          <cell r="C831">
            <v>22</v>
          </cell>
          <cell r="D831" t="str">
            <v>Piauí</v>
          </cell>
          <cell r="E831">
            <v>220007</v>
          </cell>
          <cell r="F831" t="str">
            <v>Piripiri</v>
          </cell>
          <cell r="G831" t="str">
            <v/>
          </cell>
          <cell r="H831">
            <v>220007</v>
          </cell>
          <cell r="I831">
            <v>2</v>
          </cell>
          <cell r="J831" t="str">
            <v>Baixa Renda e Médio Dinamismo</v>
          </cell>
        </row>
        <row r="832">
          <cell r="A832">
            <v>2208403</v>
          </cell>
          <cell r="B832" t="str">
            <v>Piripiri</v>
          </cell>
          <cell r="C832">
            <v>22</v>
          </cell>
          <cell r="D832" t="str">
            <v>Piauí</v>
          </cell>
          <cell r="E832">
            <v>220007</v>
          </cell>
          <cell r="F832" t="str">
            <v>Piripiri</v>
          </cell>
          <cell r="G832" t="str">
            <v/>
          </cell>
          <cell r="H832">
            <v>220007</v>
          </cell>
          <cell r="I832">
            <v>2</v>
          </cell>
          <cell r="J832" t="str">
            <v>Baixa Renda e Médio Dinamismo</v>
          </cell>
        </row>
        <row r="833">
          <cell r="A833">
            <v>2208502</v>
          </cell>
          <cell r="B833" t="str">
            <v>Porto</v>
          </cell>
          <cell r="C833">
            <v>22</v>
          </cell>
          <cell r="D833" t="str">
            <v>Piauí</v>
          </cell>
          <cell r="E833">
            <v>220005</v>
          </cell>
          <cell r="F833" t="str">
            <v>Barras</v>
          </cell>
          <cell r="G833" t="str">
            <v/>
          </cell>
          <cell r="H833">
            <v>220005</v>
          </cell>
          <cell r="I833">
            <v>2</v>
          </cell>
          <cell r="J833" t="str">
            <v>Baixa Renda e Médio Dinamismo</v>
          </cell>
        </row>
        <row r="834">
          <cell r="A834">
            <v>2208551</v>
          </cell>
          <cell r="B834" t="str">
            <v>Porto Alegre do Piauí</v>
          </cell>
          <cell r="C834">
            <v>22</v>
          </cell>
          <cell r="D834" t="str">
            <v>Piauí</v>
          </cell>
          <cell r="E834">
            <v>220017</v>
          </cell>
          <cell r="F834" t="str">
            <v>Floriano</v>
          </cell>
          <cell r="G834" t="str">
            <v/>
          </cell>
          <cell r="H834">
            <v>220017</v>
          </cell>
          <cell r="I834">
            <v>2</v>
          </cell>
          <cell r="J834" t="str">
            <v>Média Renda e Alto Dinamismo</v>
          </cell>
        </row>
        <row r="835">
          <cell r="A835">
            <v>2208601</v>
          </cell>
          <cell r="B835" t="str">
            <v>Prata do Piauí</v>
          </cell>
          <cell r="C835">
            <v>22</v>
          </cell>
          <cell r="D835" t="str">
            <v>Piauí</v>
          </cell>
          <cell r="E835">
            <v>220002</v>
          </cell>
          <cell r="F835" t="str">
            <v>Amarante - Água Branca - Regeneração</v>
          </cell>
          <cell r="G835" t="str">
            <v/>
          </cell>
          <cell r="H835">
            <v>220002</v>
          </cell>
          <cell r="I835">
            <v>2</v>
          </cell>
          <cell r="J835" t="str">
            <v>Baixa Renda e Médio Dinamismo</v>
          </cell>
        </row>
        <row r="836">
          <cell r="A836">
            <v>2208650</v>
          </cell>
          <cell r="B836" t="str">
            <v>Queimada Nova</v>
          </cell>
          <cell r="C836">
            <v>22</v>
          </cell>
          <cell r="D836" t="str">
            <v>Piauí</v>
          </cell>
          <cell r="E836">
            <v>220010</v>
          </cell>
          <cell r="F836" t="str">
            <v>Paulistana</v>
          </cell>
          <cell r="G836" t="str">
            <v/>
          </cell>
          <cell r="H836">
            <v>220010</v>
          </cell>
          <cell r="I836">
            <v>2</v>
          </cell>
          <cell r="J836" t="str">
            <v>Baixa Renda e Alto Dinamismo</v>
          </cell>
        </row>
        <row r="837">
          <cell r="A837">
            <v>2208700</v>
          </cell>
          <cell r="B837" t="str">
            <v>Redenção do Gurguéia</v>
          </cell>
          <cell r="C837">
            <v>22</v>
          </cell>
          <cell r="D837" t="str">
            <v>Piauí</v>
          </cell>
          <cell r="E837">
            <v>220016</v>
          </cell>
          <cell r="F837" t="str">
            <v>Bom Jesus</v>
          </cell>
          <cell r="G837" t="str">
            <v/>
          </cell>
          <cell r="H837">
            <v>220016</v>
          </cell>
          <cell r="I837">
            <v>2</v>
          </cell>
          <cell r="J837" t="str">
            <v>Média Renda e Alto Dinamismo</v>
          </cell>
        </row>
        <row r="838">
          <cell r="A838">
            <v>2208809</v>
          </cell>
          <cell r="B838" t="str">
            <v>Regeneração</v>
          </cell>
          <cell r="C838">
            <v>22</v>
          </cell>
          <cell r="D838" t="str">
            <v>Piauí</v>
          </cell>
          <cell r="E838">
            <v>220002</v>
          </cell>
          <cell r="F838" t="str">
            <v>Amarante - Água Branca - Regeneração</v>
          </cell>
          <cell r="G838" t="str">
            <v/>
          </cell>
          <cell r="H838">
            <v>220002</v>
          </cell>
          <cell r="I838">
            <v>2</v>
          </cell>
          <cell r="J838" t="str">
            <v>Baixa Renda e Médio Dinamismo</v>
          </cell>
        </row>
        <row r="839">
          <cell r="A839">
            <v>2208858</v>
          </cell>
          <cell r="B839" t="str">
            <v>Riacho Frio</v>
          </cell>
          <cell r="C839">
            <v>22</v>
          </cell>
          <cell r="D839" t="str">
            <v>Piauí</v>
          </cell>
          <cell r="E839">
            <v>220015</v>
          </cell>
          <cell r="F839" t="str">
            <v>Corrente</v>
          </cell>
          <cell r="G839" t="str">
            <v/>
          </cell>
          <cell r="H839">
            <v>220015</v>
          </cell>
          <cell r="I839">
            <v>2</v>
          </cell>
          <cell r="J839" t="str">
            <v>Baixa Renda e Alto Dinamismo</v>
          </cell>
        </row>
        <row r="840">
          <cell r="A840">
            <v>2208874</v>
          </cell>
          <cell r="B840" t="str">
            <v>Ribeira do Piauí</v>
          </cell>
          <cell r="C840">
            <v>22</v>
          </cell>
          <cell r="D840" t="str">
            <v>Piauí</v>
          </cell>
          <cell r="E840">
            <v>220014</v>
          </cell>
          <cell r="F840" t="str">
            <v>São João do Piauí</v>
          </cell>
          <cell r="G840" t="str">
            <v/>
          </cell>
          <cell r="H840">
            <v>220014</v>
          </cell>
          <cell r="I840">
            <v>2</v>
          </cell>
          <cell r="J840" t="str">
            <v>Baixa Renda e Alto Dinamismo</v>
          </cell>
        </row>
        <row r="841">
          <cell r="A841">
            <v>2208908</v>
          </cell>
          <cell r="B841" t="str">
            <v>Ribeiro Gonçalves</v>
          </cell>
          <cell r="C841">
            <v>22</v>
          </cell>
          <cell r="D841" t="str">
            <v>Piauí</v>
          </cell>
          <cell r="E841">
            <v>220018</v>
          </cell>
          <cell r="F841" t="str">
            <v>Uruçuí</v>
          </cell>
          <cell r="G841" t="str">
            <v/>
          </cell>
          <cell r="H841">
            <v>220018</v>
          </cell>
          <cell r="I841">
            <v>2</v>
          </cell>
          <cell r="J841" t="str">
            <v>Média Renda e Alto Dinamismo</v>
          </cell>
        </row>
        <row r="842">
          <cell r="A842">
            <v>2209005</v>
          </cell>
          <cell r="B842" t="str">
            <v>Rio Grande do Piauí</v>
          </cell>
          <cell r="C842">
            <v>22</v>
          </cell>
          <cell r="D842" t="str">
            <v>Piauí</v>
          </cell>
          <cell r="E842">
            <v>220019</v>
          </cell>
          <cell r="F842" t="str">
            <v>Canto do Buriti</v>
          </cell>
          <cell r="G842" t="str">
            <v/>
          </cell>
          <cell r="H842">
            <v>220019</v>
          </cell>
          <cell r="I842">
            <v>2</v>
          </cell>
          <cell r="J842" t="str">
            <v>Baixa Renda e Médio Dinamismo</v>
          </cell>
        </row>
        <row r="843">
          <cell r="A843">
            <v>2209104</v>
          </cell>
          <cell r="B843" t="str">
            <v>Santa Cruz do Piauí</v>
          </cell>
          <cell r="C843">
            <v>22</v>
          </cell>
          <cell r="D843" t="str">
            <v>Piauí</v>
          </cell>
          <cell r="E843">
            <v>220009</v>
          </cell>
          <cell r="F843" t="str">
            <v>Picos</v>
          </cell>
          <cell r="G843" t="str">
            <v/>
          </cell>
          <cell r="H843">
            <v>220009</v>
          </cell>
          <cell r="I843">
            <v>2</v>
          </cell>
          <cell r="J843" t="str">
            <v>Média Renda e Médio Dinamismo</v>
          </cell>
        </row>
        <row r="844">
          <cell r="A844">
            <v>2209153</v>
          </cell>
          <cell r="B844" t="str">
            <v>Santa Cruz dos Milagres</v>
          </cell>
          <cell r="C844">
            <v>22</v>
          </cell>
          <cell r="D844" t="str">
            <v>Piauí</v>
          </cell>
          <cell r="E844">
            <v>220004</v>
          </cell>
          <cell r="F844" t="str">
            <v>Valença do Piauí</v>
          </cell>
          <cell r="G844" t="str">
            <v/>
          </cell>
          <cell r="H844">
            <v>220004</v>
          </cell>
          <cell r="I844">
            <v>2</v>
          </cell>
          <cell r="J844" t="str">
            <v>Baixa Renda e Médio Dinamismo</v>
          </cell>
        </row>
        <row r="845">
          <cell r="A845">
            <v>2209203</v>
          </cell>
          <cell r="B845" t="str">
            <v>Santa Filomena</v>
          </cell>
          <cell r="C845">
            <v>22</v>
          </cell>
          <cell r="D845" t="str">
            <v>Piauí</v>
          </cell>
          <cell r="E845">
            <v>220015</v>
          </cell>
          <cell r="F845" t="str">
            <v>Corrente</v>
          </cell>
          <cell r="G845" t="str">
            <v/>
          </cell>
          <cell r="H845">
            <v>220015</v>
          </cell>
          <cell r="I845">
            <v>2</v>
          </cell>
          <cell r="J845" t="str">
            <v>Baixa Renda e Alto Dinamismo</v>
          </cell>
        </row>
        <row r="846">
          <cell r="A846">
            <v>2209302</v>
          </cell>
          <cell r="B846" t="str">
            <v>Santa Luz</v>
          </cell>
          <cell r="C846">
            <v>22</v>
          </cell>
          <cell r="D846" t="str">
            <v>Piauí</v>
          </cell>
          <cell r="E846">
            <v>220016</v>
          </cell>
          <cell r="F846" t="str">
            <v>Bom Jesus</v>
          </cell>
          <cell r="G846" t="str">
            <v/>
          </cell>
          <cell r="H846">
            <v>220016</v>
          </cell>
          <cell r="I846">
            <v>2</v>
          </cell>
          <cell r="J846" t="str">
            <v>Média Renda e Alto Dinamismo</v>
          </cell>
        </row>
        <row r="847">
          <cell r="A847">
            <v>2209351</v>
          </cell>
          <cell r="B847" t="str">
            <v>Santana do Piauí</v>
          </cell>
          <cell r="C847">
            <v>22</v>
          </cell>
          <cell r="D847" t="str">
            <v>Piauí</v>
          </cell>
          <cell r="E847">
            <v>220009</v>
          </cell>
          <cell r="F847" t="str">
            <v>Picos</v>
          </cell>
          <cell r="G847" t="str">
            <v/>
          </cell>
          <cell r="H847">
            <v>220009</v>
          </cell>
          <cell r="I847">
            <v>2</v>
          </cell>
          <cell r="J847" t="str">
            <v>Média Renda e Médio Dinamismo</v>
          </cell>
        </row>
        <row r="848">
          <cell r="A848">
            <v>2209377</v>
          </cell>
          <cell r="B848" t="str">
            <v>Santa Rosa do Piauí</v>
          </cell>
          <cell r="C848">
            <v>22</v>
          </cell>
          <cell r="D848" t="str">
            <v>Piauí</v>
          </cell>
          <cell r="E848">
            <v>220011</v>
          </cell>
          <cell r="F848" t="str">
            <v>Oeiras</v>
          </cell>
          <cell r="G848" t="str">
            <v/>
          </cell>
          <cell r="H848">
            <v>220011</v>
          </cell>
          <cell r="I848">
            <v>2</v>
          </cell>
          <cell r="J848" t="str">
            <v>Média Renda e Médio Dinamismo</v>
          </cell>
        </row>
        <row r="849">
          <cell r="A849">
            <v>2209401</v>
          </cell>
          <cell r="B849" t="str">
            <v>Santo Antônio de Lisboa</v>
          </cell>
          <cell r="C849">
            <v>22</v>
          </cell>
          <cell r="D849" t="str">
            <v>Piauí</v>
          </cell>
          <cell r="E849">
            <v>220009</v>
          </cell>
          <cell r="F849" t="str">
            <v>Picos</v>
          </cell>
          <cell r="G849" t="str">
            <v/>
          </cell>
          <cell r="H849">
            <v>220009</v>
          </cell>
          <cell r="I849">
            <v>2</v>
          </cell>
          <cell r="J849" t="str">
            <v>Média Renda e Médio Dinamismo</v>
          </cell>
        </row>
        <row r="850">
          <cell r="A850">
            <v>2209450</v>
          </cell>
          <cell r="B850" t="str">
            <v>Santo Antônio dos Milagres</v>
          </cell>
          <cell r="C850">
            <v>22</v>
          </cell>
          <cell r="D850" t="str">
            <v>Piauí</v>
          </cell>
          <cell r="E850">
            <v>220002</v>
          </cell>
          <cell r="F850" t="str">
            <v>Amarante - Água Branca - Regeneração</v>
          </cell>
          <cell r="G850" t="str">
            <v/>
          </cell>
          <cell r="H850">
            <v>220002</v>
          </cell>
          <cell r="I850">
            <v>2</v>
          </cell>
          <cell r="J850" t="str">
            <v>Baixa Renda e Médio Dinamismo</v>
          </cell>
        </row>
        <row r="851">
          <cell r="A851">
            <v>2209500</v>
          </cell>
          <cell r="B851" t="str">
            <v>Santo Inácio do Piauí</v>
          </cell>
          <cell r="C851">
            <v>22</v>
          </cell>
          <cell r="D851" t="str">
            <v>Piauí</v>
          </cell>
          <cell r="E851">
            <v>220011</v>
          </cell>
          <cell r="F851" t="str">
            <v>Oeiras</v>
          </cell>
          <cell r="G851" t="str">
            <v/>
          </cell>
          <cell r="H851">
            <v>220011</v>
          </cell>
          <cell r="I851">
            <v>2</v>
          </cell>
          <cell r="J851" t="str">
            <v>Média Renda e Médio Dinamismo</v>
          </cell>
        </row>
        <row r="852">
          <cell r="A852">
            <v>2209559</v>
          </cell>
          <cell r="B852" t="str">
            <v>São Braz do Piauí</v>
          </cell>
          <cell r="C852">
            <v>22</v>
          </cell>
          <cell r="D852" t="str">
            <v>Piauí</v>
          </cell>
          <cell r="E852">
            <v>220013</v>
          </cell>
          <cell r="F852" t="str">
            <v>São Raimundo Nonato</v>
          </cell>
          <cell r="G852" t="str">
            <v/>
          </cell>
          <cell r="H852">
            <v>220013</v>
          </cell>
          <cell r="I852">
            <v>2</v>
          </cell>
          <cell r="J852" t="str">
            <v>Baixa Renda e Médio Dinamismo</v>
          </cell>
        </row>
        <row r="853">
          <cell r="A853">
            <v>2209609</v>
          </cell>
          <cell r="B853" t="str">
            <v>São Félix do Piauí</v>
          </cell>
          <cell r="C853">
            <v>22</v>
          </cell>
          <cell r="D853" t="str">
            <v>Piauí</v>
          </cell>
          <cell r="E853">
            <v>220002</v>
          </cell>
          <cell r="F853" t="str">
            <v>Amarante - Água Branca - Regeneração</v>
          </cell>
          <cell r="G853" t="str">
            <v/>
          </cell>
          <cell r="H853">
            <v>220002</v>
          </cell>
          <cell r="I853">
            <v>2</v>
          </cell>
          <cell r="J853" t="str">
            <v>Baixa Renda e Médio Dinamismo</v>
          </cell>
        </row>
        <row r="854">
          <cell r="A854">
            <v>2209658</v>
          </cell>
          <cell r="B854" t="str">
            <v>São Francisco de Assis do Piauí</v>
          </cell>
          <cell r="C854">
            <v>22</v>
          </cell>
          <cell r="D854" t="str">
            <v>Piauí</v>
          </cell>
          <cell r="E854">
            <v>220012</v>
          </cell>
          <cell r="F854" t="str">
            <v>Simplício Mendes</v>
          </cell>
          <cell r="G854" t="str">
            <v/>
          </cell>
          <cell r="H854">
            <v>220012</v>
          </cell>
          <cell r="I854">
            <v>2</v>
          </cell>
          <cell r="J854" t="str">
            <v>Baixa Renda e Alto Dinamismo</v>
          </cell>
        </row>
        <row r="855">
          <cell r="A855">
            <v>2209708</v>
          </cell>
          <cell r="B855" t="str">
            <v>São Francisco do Piauí</v>
          </cell>
          <cell r="C855">
            <v>22</v>
          </cell>
          <cell r="D855" t="str">
            <v>Piauí</v>
          </cell>
          <cell r="E855">
            <v>220017</v>
          </cell>
          <cell r="F855" t="str">
            <v>Floriano</v>
          </cell>
          <cell r="G855" t="str">
            <v/>
          </cell>
          <cell r="H855">
            <v>220017</v>
          </cell>
          <cell r="I855">
            <v>2</v>
          </cell>
          <cell r="J855" t="str">
            <v>Média Renda e Alto Dinamismo</v>
          </cell>
        </row>
        <row r="856">
          <cell r="A856">
            <v>2209757</v>
          </cell>
          <cell r="B856" t="str">
            <v>São Gonçalo do Gurguéia</v>
          </cell>
          <cell r="C856">
            <v>22</v>
          </cell>
          <cell r="D856" t="str">
            <v>Piauí</v>
          </cell>
          <cell r="E856">
            <v>220015</v>
          </cell>
          <cell r="F856" t="str">
            <v>Corrente</v>
          </cell>
          <cell r="G856" t="str">
            <v/>
          </cell>
          <cell r="H856">
            <v>220015</v>
          </cell>
          <cell r="I856">
            <v>2</v>
          </cell>
          <cell r="J856" t="str">
            <v>Baixa Renda e Alto Dinamismo</v>
          </cell>
        </row>
        <row r="857">
          <cell r="A857">
            <v>2209807</v>
          </cell>
          <cell r="B857" t="str">
            <v>São Gonçalo do Piauí</v>
          </cell>
          <cell r="C857">
            <v>22</v>
          </cell>
          <cell r="D857" t="str">
            <v>Piauí</v>
          </cell>
          <cell r="E857">
            <v>220002</v>
          </cell>
          <cell r="F857" t="str">
            <v>Amarante - Água Branca - Regeneração</v>
          </cell>
          <cell r="G857" t="str">
            <v/>
          </cell>
          <cell r="H857">
            <v>220002</v>
          </cell>
          <cell r="I857">
            <v>2</v>
          </cell>
          <cell r="J857" t="str">
            <v>Baixa Renda e Médio Dinamismo</v>
          </cell>
        </row>
        <row r="858">
          <cell r="A858">
            <v>2209856</v>
          </cell>
          <cell r="B858" t="str">
            <v>São João da Canabrava</v>
          </cell>
          <cell r="C858">
            <v>22</v>
          </cell>
          <cell r="D858" t="str">
            <v>Piauí</v>
          </cell>
          <cell r="E858">
            <v>220009</v>
          </cell>
          <cell r="F858" t="str">
            <v>Picos</v>
          </cell>
          <cell r="G858" t="str">
            <v/>
          </cell>
          <cell r="H858">
            <v>220009</v>
          </cell>
          <cell r="I858">
            <v>2</v>
          </cell>
          <cell r="J858" t="str">
            <v>Média Renda e Médio Dinamismo</v>
          </cell>
        </row>
        <row r="859">
          <cell r="A859">
            <v>2209872</v>
          </cell>
          <cell r="B859" t="str">
            <v>São João da Fronteira</v>
          </cell>
          <cell r="C859">
            <v>22</v>
          </cell>
          <cell r="D859" t="str">
            <v>Piauí</v>
          </cell>
          <cell r="E859">
            <v>220007</v>
          </cell>
          <cell r="F859" t="str">
            <v>Piripiri</v>
          </cell>
          <cell r="G859" t="str">
            <v/>
          </cell>
          <cell r="H859">
            <v>220007</v>
          </cell>
          <cell r="I859">
            <v>2</v>
          </cell>
          <cell r="J859" t="str">
            <v>Baixa Renda e Médio Dinamismo</v>
          </cell>
        </row>
        <row r="860">
          <cell r="A860">
            <v>2209906</v>
          </cell>
          <cell r="B860" t="str">
            <v>São João da Serra</v>
          </cell>
          <cell r="C860">
            <v>22</v>
          </cell>
          <cell r="D860" t="str">
            <v>Piauí</v>
          </cell>
          <cell r="E860">
            <v>220003</v>
          </cell>
          <cell r="F860" t="str">
            <v>Campo Maior</v>
          </cell>
          <cell r="G860" t="str">
            <v/>
          </cell>
          <cell r="H860">
            <v>220003</v>
          </cell>
          <cell r="I860">
            <v>2</v>
          </cell>
          <cell r="J860" t="str">
            <v>Baixa Renda e Médio Dinamismo</v>
          </cell>
        </row>
        <row r="861">
          <cell r="A861">
            <v>2209955</v>
          </cell>
          <cell r="B861" t="str">
            <v>São João da Varjota</v>
          </cell>
          <cell r="C861">
            <v>22</v>
          </cell>
          <cell r="D861" t="str">
            <v>Piauí</v>
          </cell>
          <cell r="E861">
            <v>220011</v>
          </cell>
          <cell r="F861" t="str">
            <v>Oeiras</v>
          </cell>
          <cell r="G861" t="str">
            <v/>
          </cell>
          <cell r="H861">
            <v>220011</v>
          </cell>
          <cell r="I861">
            <v>2</v>
          </cell>
          <cell r="J861" t="str">
            <v>Média Renda e Médio Dinamismo</v>
          </cell>
        </row>
        <row r="862">
          <cell r="A862">
            <v>2209971</v>
          </cell>
          <cell r="B862" t="str">
            <v>São João do Arraial</v>
          </cell>
          <cell r="C862">
            <v>22</v>
          </cell>
          <cell r="D862" t="str">
            <v>Piauí</v>
          </cell>
          <cell r="E862">
            <v>220008</v>
          </cell>
          <cell r="F862" t="str">
            <v>Esperantina</v>
          </cell>
          <cell r="G862" t="str">
            <v/>
          </cell>
          <cell r="H862">
            <v>220008</v>
          </cell>
          <cell r="I862">
            <v>2</v>
          </cell>
          <cell r="J862" t="str">
            <v>Baixa Renda e Médio Dinamismo</v>
          </cell>
        </row>
        <row r="863">
          <cell r="A863">
            <v>2210003</v>
          </cell>
          <cell r="B863" t="str">
            <v>São João do Piauí</v>
          </cell>
          <cell r="C863">
            <v>22</v>
          </cell>
          <cell r="D863" t="str">
            <v>Piauí</v>
          </cell>
          <cell r="E863">
            <v>220014</v>
          </cell>
          <cell r="F863" t="str">
            <v>São João do Piauí</v>
          </cell>
          <cell r="G863" t="str">
            <v/>
          </cell>
          <cell r="H863">
            <v>220014</v>
          </cell>
          <cell r="I863">
            <v>2</v>
          </cell>
          <cell r="J863" t="str">
            <v>Baixa Renda e Alto Dinamismo</v>
          </cell>
        </row>
        <row r="864">
          <cell r="A864">
            <v>2210052</v>
          </cell>
          <cell r="B864" t="str">
            <v>São José do Divino</v>
          </cell>
          <cell r="C864">
            <v>22</v>
          </cell>
          <cell r="D864" t="str">
            <v>Piauí</v>
          </cell>
          <cell r="E864">
            <v>220007</v>
          </cell>
          <cell r="F864" t="str">
            <v>Piripiri</v>
          </cell>
          <cell r="G864" t="str">
            <v/>
          </cell>
          <cell r="H864">
            <v>220007</v>
          </cell>
          <cell r="I864">
            <v>2</v>
          </cell>
          <cell r="J864" t="str">
            <v>Baixa Renda e Médio Dinamismo</v>
          </cell>
        </row>
        <row r="865">
          <cell r="A865">
            <v>2210102</v>
          </cell>
          <cell r="B865" t="str">
            <v>São José do Peixe</v>
          </cell>
          <cell r="C865">
            <v>22</v>
          </cell>
          <cell r="D865" t="str">
            <v>Piauí</v>
          </cell>
          <cell r="E865">
            <v>220017</v>
          </cell>
          <cell r="F865" t="str">
            <v>Floriano</v>
          </cell>
          <cell r="G865" t="str">
            <v/>
          </cell>
          <cell r="H865">
            <v>220017</v>
          </cell>
          <cell r="I865">
            <v>2</v>
          </cell>
          <cell r="J865" t="str">
            <v>Média Renda e Alto Dinamismo</v>
          </cell>
        </row>
        <row r="866">
          <cell r="A866">
            <v>2210201</v>
          </cell>
          <cell r="B866" t="str">
            <v>São José do Piauí</v>
          </cell>
          <cell r="C866">
            <v>22</v>
          </cell>
          <cell r="D866" t="str">
            <v>Piauí</v>
          </cell>
          <cell r="E866">
            <v>220009</v>
          </cell>
          <cell r="F866" t="str">
            <v>Picos</v>
          </cell>
          <cell r="G866" t="str">
            <v/>
          </cell>
          <cell r="H866">
            <v>220009</v>
          </cell>
          <cell r="I866">
            <v>2</v>
          </cell>
          <cell r="J866" t="str">
            <v>Média Renda e Médio Dinamismo</v>
          </cell>
        </row>
        <row r="867">
          <cell r="A867">
            <v>2210300</v>
          </cell>
          <cell r="B867" t="str">
            <v>São Julião</v>
          </cell>
          <cell r="C867">
            <v>22</v>
          </cell>
          <cell r="D867" t="str">
            <v>Piauí</v>
          </cell>
          <cell r="E867">
            <v>220009</v>
          </cell>
          <cell r="F867" t="str">
            <v>Picos</v>
          </cell>
          <cell r="G867" t="str">
            <v/>
          </cell>
          <cell r="H867">
            <v>220009</v>
          </cell>
          <cell r="I867">
            <v>2</v>
          </cell>
          <cell r="J867" t="str">
            <v>Média Renda e Médio Dinamismo</v>
          </cell>
        </row>
        <row r="868">
          <cell r="A868">
            <v>2210359</v>
          </cell>
          <cell r="B868" t="str">
            <v>São Lourenço do Piauí</v>
          </cell>
          <cell r="C868">
            <v>22</v>
          </cell>
          <cell r="D868" t="str">
            <v>Piauí</v>
          </cell>
          <cell r="E868">
            <v>220013</v>
          </cell>
          <cell r="F868" t="str">
            <v>São Raimundo Nonato</v>
          </cell>
          <cell r="G868" t="str">
            <v/>
          </cell>
          <cell r="H868">
            <v>220013</v>
          </cell>
          <cell r="I868">
            <v>2</v>
          </cell>
          <cell r="J868" t="str">
            <v>Baixa Renda e Médio Dinamismo</v>
          </cell>
        </row>
        <row r="869">
          <cell r="A869">
            <v>2210375</v>
          </cell>
          <cell r="B869" t="str">
            <v>São Luis do Piauí</v>
          </cell>
          <cell r="C869">
            <v>22</v>
          </cell>
          <cell r="D869" t="str">
            <v>Piauí</v>
          </cell>
          <cell r="E869">
            <v>220009</v>
          </cell>
          <cell r="F869" t="str">
            <v>Picos</v>
          </cell>
          <cell r="G869" t="str">
            <v/>
          </cell>
          <cell r="H869">
            <v>220009</v>
          </cell>
          <cell r="I869">
            <v>2</v>
          </cell>
          <cell r="J869" t="str">
            <v>Média Renda e Médio Dinamismo</v>
          </cell>
        </row>
        <row r="870">
          <cell r="A870">
            <v>2210383</v>
          </cell>
          <cell r="B870" t="str">
            <v>São Miguel da Baixa Grande</v>
          </cell>
          <cell r="C870">
            <v>22</v>
          </cell>
          <cell r="D870" t="str">
            <v>Piauí</v>
          </cell>
          <cell r="E870">
            <v>220002</v>
          </cell>
          <cell r="F870" t="str">
            <v>Amarante - Água Branca - Regeneração</v>
          </cell>
          <cell r="G870" t="str">
            <v/>
          </cell>
          <cell r="H870">
            <v>220002</v>
          </cell>
          <cell r="I870">
            <v>2</v>
          </cell>
          <cell r="J870" t="str">
            <v>Baixa Renda e Médio Dinamismo</v>
          </cell>
        </row>
        <row r="871">
          <cell r="A871">
            <v>2210391</v>
          </cell>
          <cell r="B871" t="str">
            <v>São Miguel do Fidalgo</v>
          </cell>
          <cell r="C871">
            <v>22</v>
          </cell>
          <cell r="D871" t="str">
            <v>Piauí</v>
          </cell>
          <cell r="E871">
            <v>220011</v>
          </cell>
          <cell r="F871" t="str">
            <v>Oeiras</v>
          </cell>
          <cell r="G871" t="str">
            <v/>
          </cell>
          <cell r="H871">
            <v>220011</v>
          </cell>
          <cell r="I871">
            <v>2</v>
          </cell>
          <cell r="J871" t="str">
            <v>Média Renda e Médio Dinamismo</v>
          </cell>
        </row>
        <row r="872">
          <cell r="A872">
            <v>2210409</v>
          </cell>
          <cell r="B872" t="str">
            <v>São Miguel do Tapuio</v>
          </cell>
          <cell r="C872">
            <v>22</v>
          </cell>
          <cell r="D872" t="str">
            <v>Piauí</v>
          </cell>
          <cell r="E872">
            <v>220003</v>
          </cell>
          <cell r="F872" t="str">
            <v>Campo Maior</v>
          </cell>
          <cell r="G872" t="str">
            <v/>
          </cell>
          <cell r="H872">
            <v>220003</v>
          </cell>
          <cell r="I872">
            <v>2</v>
          </cell>
          <cell r="J872" t="str">
            <v>Baixa Renda e Médio Dinamismo</v>
          </cell>
        </row>
        <row r="873">
          <cell r="A873">
            <v>2210508</v>
          </cell>
          <cell r="B873" t="str">
            <v>São Pedro do Piauí</v>
          </cell>
          <cell r="C873">
            <v>22</v>
          </cell>
          <cell r="D873" t="str">
            <v>Piauí</v>
          </cell>
          <cell r="E873">
            <v>220002</v>
          </cell>
          <cell r="F873" t="str">
            <v>Amarante - Água Branca - Regeneração</v>
          </cell>
          <cell r="G873" t="str">
            <v/>
          </cell>
          <cell r="H873">
            <v>220002</v>
          </cell>
          <cell r="I873">
            <v>2</v>
          </cell>
          <cell r="J873" t="str">
            <v>Baixa Renda e Médio Dinamismo</v>
          </cell>
        </row>
        <row r="874">
          <cell r="A874">
            <v>2210607</v>
          </cell>
          <cell r="B874" t="str">
            <v>São Raimundo Nonato</v>
          </cell>
          <cell r="C874">
            <v>22</v>
          </cell>
          <cell r="D874" t="str">
            <v>Piauí</v>
          </cell>
          <cell r="E874">
            <v>220013</v>
          </cell>
          <cell r="F874" t="str">
            <v>São Raimundo Nonato</v>
          </cell>
          <cell r="G874" t="str">
            <v/>
          </cell>
          <cell r="H874">
            <v>220013</v>
          </cell>
          <cell r="I874">
            <v>2</v>
          </cell>
          <cell r="J874" t="str">
            <v>Baixa Renda e Médio Dinamismo</v>
          </cell>
        </row>
        <row r="875">
          <cell r="A875">
            <v>2210623</v>
          </cell>
          <cell r="B875" t="str">
            <v>Sebastião Barros</v>
          </cell>
          <cell r="C875">
            <v>22</v>
          </cell>
          <cell r="D875" t="str">
            <v>Piauí</v>
          </cell>
          <cell r="E875">
            <v>220015</v>
          </cell>
          <cell r="F875" t="str">
            <v>Corrente</v>
          </cell>
          <cell r="G875" t="str">
            <v/>
          </cell>
          <cell r="H875">
            <v>220015</v>
          </cell>
          <cell r="I875">
            <v>2</v>
          </cell>
          <cell r="J875" t="str">
            <v>Baixa Renda e Alto Dinamismo</v>
          </cell>
        </row>
        <row r="876">
          <cell r="A876">
            <v>2210631</v>
          </cell>
          <cell r="B876" t="str">
            <v>Sebastião Leal</v>
          </cell>
          <cell r="C876">
            <v>22</v>
          </cell>
          <cell r="D876" t="str">
            <v>Piauí</v>
          </cell>
          <cell r="E876">
            <v>220018</v>
          </cell>
          <cell r="F876" t="str">
            <v>Uruçuí</v>
          </cell>
          <cell r="G876" t="str">
            <v/>
          </cell>
          <cell r="H876">
            <v>220018</v>
          </cell>
          <cell r="I876">
            <v>2</v>
          </cell>
          <cell r="J876" t="str">
            <v>Média Renda e Alto Dinamismo</v>
          </cell>
        </row>
        <row r="877">
          <cell r="A877">
            <v>2210656</v>
          </cell>
          <cell r="B877" t="str">
            <v>Sigefredo Pacheco</v>
          </cell>
          <cell r="C877">
            <v>22</v>
          </cell>
          <cell r="D877" t="str">
            <v>Piauí</v>
          </cell>
          <cell r="E877">
            <v>220003</v>
          </cell>
          <cell r="F877" t="str">
            <v>Campo Maior</v>
          </cell>
          <cell r="G877" t="str">
            <v/>
          </cell>
          <cell r="H877">
            <v>220003</v>
          </cell>
          <cell r="I877">
            <v>2</v>
          </cell>
          <cell r="J877" t="str">
            <v>Baixa Renda e Médio Dinamismo</v>
          </cell>
        </row>
        <row r="878">
          <cell r="A878">
            <v>2210706</v>
          </cell>
          <cell r="B878" t="str">
            <v>Simões</v>
          </cell>
          <cell r="C878">
            <v>22</v>
          </cell>
          <cell r="D878" t="str">
            <v>Piauí</v>
          </cell>
          <cell r="E878">
            <v>220010</v>
          </cell>
          <cell r="F878" t="str">
            <v>Paulistana</v>
          </cell>
          <cell r="G878" t="str">
            <v/>
          </cell>
          <cell r="H878">
            <v>220010</v>
          </cell>
          <cell r="I878">
            <v>2</v>
          </cell>
          <cell r="J878" t="str">
            <v>Baixa Renda e Alto Dinamismo</v>
          </cell>
        </row>
        <row r="879">
          <cell r="A879">
            <v>2210805</v>
          </cell>
          <cell r="B879" t="str">
            <v>Simplício Mendes</v>
          </cell>
          <cell r="C879">
            <v>22</v>
          </cell>
          <cell r="D879" t="str">
            <v>Piauí</v>
          </cell>
          <cell r="E879">
            <v>220012</v>
          </cell>
          <cell r="F879" t="str">
            <v>Simplício Mendes</v>
          </cell>
          <cell r="G879" t="str">
            <v/>
          </cell>
          <cell r="H879">
            <v>220012</v>
          </cell>
          <cell r="I879">
            <v>2</v>
          </cell>
          <cell r="J879" t="str">
            <v>Baixa Renda e Alto Dinamismo</v>
          </cell>
        </row>
        <row r="880">
          <cell r="A880">
            <v>2210904</v>
          </cell>
          <cell r="B880" t="str">
            <v>Socorro do Piauí</v>
          </cell>
          <cell r="C880">
            <v>22</v>
          </cell>
          <cell r="D880" t="str">
            <v>Piauí</v>
          </cell>
          <cell r="E880">
            <v>220012</v>
          </cell>
          <cell r="F880" t="str">
            <v>Simplício Mendes</v>
          </cell>
          <cell r="G880" t="str">
            <v/>
          </cell>
          <cell r="H880">
            <v>220012</v>
          </cell>
          <cell r="I880">
            <v>2</v>
          </cell>
          <cell r="J880" t="str">
            <v>Baixa Renda e Alto Dinamismo</v>
          </cell>
        </row>
        <row r="881">
          <cell r="A881">
            <v>2210938</v>
          </cell>
          <cell r="B881" t="str">
            <v>Sussuapara</v>
          </cell>
          <cell r="C881">
            <v>22</v>
          </cell>
          <cell r="D881" t="str">
            <v>Piauí</v>
          </cell>
          <cell r="E881">
            <v>220009</v>
          </cell>
          <cell r="F881" t="str">
            <v>Picos</v>
          </cell>
          <cell r="G881" t="str">
            <v/>
          </cell>
          <cell r="H881">
            <v>220009</v>
          </cell>
          <cell r="I881">
            <v>2</v>
          </cell>
          <cell r="J881" t="str">
            <v>Média Renda e Médio Dinamismo</v>
          </cell>
        </row>
        <row r="882">
          <cell r="A882">
            <v>2210953</v>
          </cell>
          <cell r="B882" t="str">
            <v>Tamboril do Piauí</v>
          </cell>
          <cell r="C882">
            <v>22</v>
          </cell>
          <cell r="D882" t="str">
            <v>Piauí</v>
          </cell>
          <cell r="E882">
            <v>220019</v>
          </cell>
          <cell r="F882" t="str">
            <v>Canto do Buriti</v>
          </cell>
          <cell r="G882" t="str">
            <v/>
          </cell>
          <cell r="H882">
            <v>220019</v>
          </cell>
          <cell r="I882">
            <v>2</v>
          </cell>
          <cell r="J882" t="str">
            <v>Baixa Renda e Médio Dinamismo</v>
          </cell>
        </row>
        <row r="883">
          <cell r="A883">
            <v>2210979</v>
          </cell>
          <cell r="B883" t="str">
            <v>Tanque do Piauí</v>
          </cell>
          <cell r="C883">
            <v>22</v>
          </cell>
          <cell r="D883" t="str">
            <v>Piauí</v>
          </cell>
          <cell r="E883">
            <v>220011</v>
          </cell>
          <cell r="F883" t="str">
            <v>Oeiras</v>
          </cell>
          <cell r="G883" t="str">
            <v/>
          </cell>
          <cell r="H883">
            <v>220011</v>
          </cell>
          <cell r="I883">
            <v>2</v>
          </cell>
          <cell r="J883" t="str">
            <v>Média Renda e Médio Dinamismo</v>
          </cell>
        </row>
        <row r="884">
          <cell r="A884">
            <v>2211001</v>
          </cell>
          <cell r="B884" t="str">
            <v>Teresina</v>
          </cell>
          <cell r="C884">
            <v>22</v>
          </cell>
          <cell r="D884" t="str">
            <v>Piauí</v>
          </cell>
          <cell r="E884">
            <v>220001</v>
          </cell>
          <cell r="F884" t="str">
            <v>Teresina</v>
          </cell>
          <cell r="G884" t="str">
            <v>Grande Teresina (PI/MA)</v>
          </cell>
          <cell r="H884">
            <v>2211001</v>
          </cell>
          <cell r="I884">
            <v>2</v>
          </cell>
          <cell r="J884" t="str">
            <v>Média Renda e Médio Dinamismo</v>
          </cell>
        </row>
        <row r="885">
          <cell r="A885">
            <v>2211100</v>
          </cell>
          <cell r="B885" t="str">
            <v>União</v>
          </cell>
          <cell r="C885">
            <v>22</v>
          </cell>
          <cell r="D885" t="str">
            <v>Piauí</v>
          </cell>
          <cell r="E885">
            <v>220001</v>
          </cell>
          <cell r="F885" t="str">
            <v>Teresina</v>
          </cell>
          <cell r="G885" t="str">
            <v>Grande Teresina (PI/MA)</v>
          </cell>
          <cell r="H885">
            <v>2211100</v>
          </cell>
          <cell r="I885">
            <v>2</v>
          </cell>
          <cell r="J885" t="str">
            <v>Baixa Renda e Baixo Dinamismo</v>
          </cell>
        </row>
        <row r="886">
          <cell r="A886">
            <v>2211209</v>
          </cell>
          <cell r="B886" t="str">
            <v>Uruçuí</v>
          </cell>
          <cell r="C886">
            <v>22</v>
          </cell>
          <cell r="D886" t="str">
            <v>Piauí</v>
          </cell>
          <cell r="E886">
            <v>220018</v>
          </cell>
          <cell r="F886" t="str">
            <v>Uruçuí</v>
          </cell>
          <cell r="G886" t="str">
            <v/>
          </cell>
          <cell r="H886">
            <v>220018</v>
          </cell>
          <cell r="I886">
            <v>2</v>
          </cell>
          <cell r="J886" t="str">
            <v>Média Renda e Alto Dinamismo</v>
          </cell>
        </row>
        <row r="887">
          <cell r="A887">
            <v>2211308</v>
          </cell>
          <cell r="B887" t="str">
            <v>Valença do Piauí</v>
          </cell>
          <cell r="C887">
            <v>22</v>
          </cell>
          <cell r="D887" t="str">
            <v>Piauí</v>
          </cell>
          <cell r="E887">
            <v>220004</v>
          </cell>
          <cell r="F887" t="str">
            <v>Valença do Piauí</v>
          </cell>
          <cell r="G887" t="str">
            <v/>
          </cell>
          <cell r="H887">
            <v>220004</v>
          </cell>
          <cell r="I887">
            <v>2</v>
          </cell>
          <cell r="J887" t="str">
            <v>Baixa Renda e Médio Dinamismo</v>
          </cell>
        </row>
        <row r="888">
          <cell r="A888">
            <v>2211357</v>
          </cell>
          <cell r="B888" t="str">
            <v>Várzea Branca</v>
          </cell>
          <cell r="C888">
            <v>22</v>
          </cell>
          <cell r="D888" t="str">
            <v>Piauí</v>
          </cell>
          <cell r="E888">
            <v>220013</v>
          </cell>
          <cell r="F888" t="str">
            <v>São Raimundo Nonato</v>
          </cell>
          <cell r="G888" t="str">
            <v/>
          </cell>
          <cell r="H888">
            <v>220013</v>
          </cell>
          <cell r="I888">
            <v>2</v>
          </cell>
          <cell r="J888" t="str">
            <v>Baixa Renda e Médio Dinamismo</v>
          </cell>
        </row>
        <row r="889">
          <cell r="A889">
            <v>2211407</v>
          </cell>
          <cell r="B889" t="str">
            <v>Várzea Grande</v>
          </cell>
          <cell r="C889">
            <v>22</v>
          </cell>
          <cell r="D889" t="str">
            <v>Piauí</v>
          </cell>
          <cell r="E889">
            <v>220002</v>
          </cell>
          <cell r="F889" t="str">
            <v>Amarante - Água Branca - Regeneração</v>
          </cell>
          <cell r="G889" t="str">
            <v/>
          </cell>
          <cell r="H889">
            <v>220002</v>
          </cell>
          <cell r="I889">
            <v>2</v>
          </cell>
          <cell r="J889" t="str">
            <v>Baixa Renda e Médio Dinamismo</v>
          </cell>
        </row>
        <row r="890">
          <cell r="A890">
            <v>2211506</v>
          </cell>
          <cell r="B890" t="str">
            <v>Vera Mendes</v>
          </cell>
          <cell r="C890">
            <v>22</v>
          </cell>
          <cell r="D890" t="str">
            <v>Piauí</v>
          </cell>
          <cell r="E890">
            <v>220009</v>
          </cell>
          <cell r="F890" t="str">
            <v>Picos</v>
          </cell>
          <cell r="G890" t="str">
            <v/>
          </cell>
          <cell r="H890">
            <v>220009</v>
          </cell>
          <cell r="I890">
            <v>2</v>
          </cell>
          <cell r="J890" t="str">
            <v>Média Renda e Médio Dinamismo</v>
          </cell>
        </row>
        <row r="891">
          <cell r="A891">
            <v>2211605</v>
          </cell>
          <cell r="B891" t="str">
            <v>Vila Nova do Piauí</v>
          </cell>
          <cell r="C891">
            <v>22</v>
          </cell>
          <cell r="D891" t="str">
            <v>Piauí</v>
          </cell>
          <cell r="E891">
            <v>220009</v>
          </cell>
          <cell r="F891" t="str">
            <v>Picos</v>
          </cell>
          <cell r="G891" t="str">
            <v/>
          </cell>
          <cell r="H891">
            <v>220009</v>
          </cell>
          <cell r="I891">
            <v>2</v>
          </cell>
          <cell r="J891" t="str">
            <v>Média Renda e Médio Dinamismo</v>
          </cell>
        </row>
        <row r="892">
          <cell r="A892">
            <v>2211704</v>
          </cell>
          <cell r="B892" t="str">
            <v>Wall Ferraz</v>
          </cell>
          <cell r="C892">
            <v>22</v>
          </cell>
          <cell r="D892" t="str">
            <v>Piauí</v>
          </cell>
          <cell r="E892">
            <v>220009</v>
          </cell>
          <cell r="F892" t="str">
            <v>Picos</v>
          </cell>
          <cell r="G892" t="str">
            <v/>
          </cell>
          <cell r="H892">
            <v>220009</v>
          </cell>
          <cell r="I892">
            <v>2</v>
          </cell>
          <cell r="J892" t="str">
            <v>Média Renda e Médio Dinamismo</v>
          </cell>
        </row>
        <row r="893">
          <cell r="A893">
            <v>2300101</v>
          </cell>
          <cell r="B893" t="str">
            <v>Abaiara</v>
          </cell>
          <cell r="C893">
            <v>23</v>
          </cell>
          <cell r="D893" t="str">
            <v>Ceará</v>
          </cell>
          <cell r="E893">
            <v>230012</v>
          </cell>
          <cell r="F893" t="str">
            <v>Brejo Santo</v>
          </cell>
          <cell r="G893" t="str">
            <v/>
          </cell>
          <cell r="H893">
            <v>230012</v>
          </cell>
          <cell r="I893">
            <v>2</v>
          </cell>
          <cell r="J893" t="str">
            <v>Baixa Renda e Médio Dinamismo</v>
          </cell>
        </row>
        <row r="894">
          <cell r="A894">
            <v>2300150</v>
          </cell>
          <cell r="B894" t="str">
            <v>Acarape</v>
          </cell>
          <cell r="C894">
            <v>23</v>
          </cell>
          <cell r="D894" t="str">
            <v>Ceará</v>
          </cell>
          <cell r="E894">
            <v>230003</v>
          </cell>
          <cell r="F894" t="str">
            <v>Redenção-Acarape</v>
          </cell>
          <cell r="G894" t="str">
            <v/>
          </cell>
          <cell r="H894">
            <v>230003</v>
          </cell>
          <cell r="I894">
            <v>2</v>
          </cell>
          <cell r="J894" t="str">
            <v>Baixa Renda e Médio Dinamismo</v>
          </cell>
        </row>
        <row r="895">
          <cell r="A895">
            <v>2300200</v>
          </cell>
          <cell r="B895" t="str">
            <v>Acaraú</v>
          </cell>
          <cell r="C895">
            <v>23</v>
          </cell>
          <cell r="D895" t="str">
            <v>Ceará</v>
          </cell>
          <cell r="E895">
            <v>230017</v>
          </cell>
          <cell r="F895" t="str">
            <v>Acaraú</v>
          </cell>
          <cell r="G895" t="str">
            <v/>
          </cell>
          <cell r="H895">
            <v>230017</v>
          </cell>
          <cell r="I895">
            <v>2</v>
          </cell>
          <cell r="J895" t="str">
            <v>Baixa Renda e Alto Dinamismo</v>
          </cell>
        </row>
        <row r="896">
          <cell r="A896">
            <v>2300309</v>
          </cell>
          <cell r="B896" t="str">
            <v>Acopiara</v>
          </cell>
          <cell r="C896">
            <v>23</v>
          </cell>
          <cell r="D896" t="str">
            <v>Ceará</v>
          </cell>
          <cell r="E896">
            <v>230009</v>
          </cell>
          <cell r="F896" t="str">
            <v>Iguatu</v>
          </cell>
          <cell r="G896" t="str">
            <v/>
          </cell>
          <cell r="H896">
            <v>230009</v>
          </cell>
          <cell r="I896">
            <v>2</v>
          </cell>
          <cell r="J896" t="str">
            <v>Baixa Renda e Médio Dinamismo</v>
          </cell>
        </row>
        <row r="897">
          <cell r="A897">
            <v>2300408</v>
          </cell>
          <cell r="B897" t="str">
            <v>Aiuaba</v>
          </cell>
          <cell r="C897">
            <v>23</v>
          </cell>
          <cell r="D897" t="str">
            <v>Ceará</v>
          </cell>
          <cell r="E897">
            <v>230011</v>
          </cell>
          <cell r="F897" t="str">
            <v>Juazeiro do Norte</v>
          </cell>
          <cell r="G897" t="str">
            <v/>
          </cell>
          <cell r="H897">
            <v>230011</v>
          </cell>
          <cell r="I897">
            <v>2</v>
          </cell>
          <cell r="J897" t="str">
            <v>Média Renda e Médio Dinamismo</v>
          </cell>
        </row>
        <row r="898">
          <cell r="A898">
            <v>2300507</v>
          </cell>
          <cell r="B898" t="str">
            <v>Alcântaras</v>
          </cell>
          <cell r="C898">
            <v>23</v>
          </cell>
          <cell r="D898" t="str">
            <v>Ceará</v>
          </cell>
          <cell r="E898">
            <v>230015</v>
          </cell>
          <cell r="F898" t="str">
            <v>Sobral</v>
          </cell>
          <cell r="G898" t="str">
            <v/>
          </cell>
          <cell r="H898">
            <v>230015</v>
          </cell>
          <cell r="I898">
            <v>2</v>
          </cell>
          <cell r="J898" t="str">
            <v>Baixa Renda e Médio Dinamismo</v>
          </cell>
        </row>
        <row r="899">
          <cell r="A899">
            <v>2300606</v>
          </cell>
          <cell r="B899" t="str">
            <v>Altaneira</v>
          </cell>
          <cell r="C899">
            <v>23</v>
          </cell>
          <cell r="D899" t="str">
            <v>Ceará</v>
          </cell>
          <cell r="E899">
            <v>230011</v>
          </cell>
          <cell r="F899" t="str">
            <v>Juazeiro do Norte</v>
          </cell>
          <cell r="G899" t="str">
            <v/>
          </cell>
          <cell r="H899">
            <v>230011</v>
          </cell>
          <cell r="I899">
            <v>2</v>
          </cell>
          <cell r="J899" t="str">
            <v>Média Renda e Médio Dinamismo</v>
          </cell>
        </row>
        <row r="900">
          <cell r="A900">
            <v>2300705</v>
          </cell>
          <cell r="B900" t="str">
            <v>Alto Santo</v>
          </cell>
          <cell r="C900">
            <v>23</v>
          </cell>
          <cell r="D900" t="str">
            <v>Ceará</v>
          </cell>
          <cell r="E900">
            <v>230007</v>
          </cell>
          <cell r="F900" t="str">
            <v>Russas - Limoeiro do Norte</v>
          </cell>
          <cell r="G900" t="str">
            <v/>
          </cell>
          <cell r="H900">
            <v>230007</v>
          </cell>
          <cell r="I900">
            <v>2</v>
          </cell>
          <cell r="J900" t="str">
            <v>Média Renda e Alto Dinamismo</v>
          </cell>
        </row>
        <row r="901">
          <cell r="A901">
            <v>2300754</v>
          </cell>
          <cell r="B901" t="str">
            <v>Amontada</v>
          </cell>
          <cell r="C901">
            <v>23</v>
          </cell>
          <cell r="D901" t="str">
            <v>Ceará</v>
          </cell>
          <cell r="E901">
            <v>230002</v>
          </cell>
          <cell r="F901" t="str">
            <v>Itapipoca</v>
          </cell>
          <cell r="G901" t="str">
            <v/>
          </cell>
          <cell r="H901">
            <v>230002</v>
          </cell>
          <cell r="I901">
            <v>2</v>
          </cell>
          <cell r="J901" t="str">
            <v>Baixa Renda e Médio Dinamismo</v>
          </cell>
        </row>
        <row r="902">
          <cell r="A902">
            <v>2300804</v>
          </cell>
          <cell r="B902" t="str">
            <v>Antonina do Norte</v>
          </cell>
          <cell r="C902">
            <v>23</v>
          </cell>
          <cell r="D902" t="str">
            <v>Ceará</v>
          </cell>
          <cell r="E902">
            <v>230011</v>
          </cell>
          <cell r="F902" t="str">
            <v>Juazeiro do Norte</v>
          </cell>
          <cell r="G902" t="str">
            <v/>
          </cell>
          <cell r="H902">
            <v>230011</v>
          </cell>
          <cell r="I902">
            <v>2</v>
          </cell>
          <cell r="J902" t="str">
            <v>Média Renda e Médio Dinamismo</v>
          </cell>
        </row>
        <row r="903">
          <cell r="A903">
            <v>2300903</v>
          </cell>
          <cell r="B903" t="str">
            <v>Apuiarés</v>
          </cell>
          <cell r="C903">
            <v>23</v>
          </cell>
          <cell r="D903" t="str">
            <v>Ceará</v>
          </cell>
          <cell r="E903">
            <v>230005</v>
          </cell>
          <cell r="F903" t="str">
            <v>Itapagé</v>
          </cell>
          <cell r="G903" t="str">
            <v/>
          </cell>
          <cell r="H903">
            <v>230005</v>
          </cell>
          <cell r="I903">
            <v>2</v>
          </cell>
          <cell r="J903" t="str">
            <v>Baixa Renda e Baixo Dinamismo</v>
          </cell>
        </row>
        <row r="904">
          <cell r="A904">
            <v>2301000</v>
          </cell>
          <cell r="B904" t="str">
            <v>Aquiraz</v>
          </cell>
          <cell r="C904">
            <v>23</v>
          </cell>
          <cell r="D904" t="str">
            <v>Ceará</v>
          </cell>
          <cell r="E904">
            <v>230001</v>
          </cell>
          <cell r="F904" t="str">
            <v>Fortaleza</v>
          </cell>
          <cell r="G904" t="str">
            <v>RM de Fortaleza (CE)</v>
          </cell>
          <cell r="H904">
            <v>2301000</v>
          </cell>
          <cell r="I904">
            <v>2</v>
          </cell>
          <cell r="J904" t="str">
            <v>Média Renda e Alto Dinamismo</v>
          </cell>
        </row>
        <row r="905">
          <cell r="A905">
            <v>2301109</v>
          </cell>
          <cell r="B905" t="str">
            <v>Aracati</v>
          </cell>
          <cell r="C905">
            <v>23</v>
          </cell>
          <cell r="D905" t="str">
            <v>Ceará</v>
          </cell>
          <cell r="E905">
            <v>230008</v>
          </cell>
          <cell r="F905" t="str">
            <v>Aracati</v>
          </cell>
          <cell r="G905" t="str">
            <v/>
          </cell>
          <cell r="H905">
            <v>230008</v>
          </cell>
          <cell r="I905">
            <v>2</v>
          </cell>
          <cell r="J905" t="str">
            <v>Média Renda e Alto Dinamismo</v>
          </cell>
        </row>
        <row r="906">
          <cell r="A906">
            <v>2301208</v>
          </cell>
          <cell r="B906" t="str">
            <v>Aracoiaba</v>
          </cell>
          <cell r="C906">
            <v>23</v>
          </cell>
          <cell r="D906" t="str">
            <v>Ceará</v>
          </cell>
          <cell r="E906">
            <v>230003</v>
          </cell>
          <cell r="F906" t="str">
            <v>Redenção-Acarape</v>
          </cell>
          <cell r="G906" t="str">
            <v/>
          </cell>
          <cell r="H906">
            <v>230003</v>
          </cell>
          <cell r="I906">
            <v>2</v>
          </cell>
          <cell r="J906" t="str">
            <v>Baixa Renda e Médio Dinamismo</v>
          </cell>
        </row>
        <row r="907">
          <cell r="A907">
            <v>2301257</v>
          </cell>
          <cell r="B907" t="str">
            <v>Ararendá</v>
          </cell>
          <cell r="C907">
            <v>23</v>
          </cell>
          <cell r="D907" t="str">
            <v>Ceará</v>
          </cell>
          <cell r="E907">
            <v>230013</v>
          </cell>
          <cell r="F907" t="str">
            <v>Crateús</v>
          </cell>
          <cell r="G907" t="str">
            <v/>
          </cell>
          <cell r="H907">
            <v>230013</v>
          </cell>
          <cell r="I907">
            <v>2</v>
          </cell>
          <cell r="J907" t="str">
            <v>Baixa Renda e Médio Dinamismo</v>
          </cell>
        </row>
        <row r="908">
          <cell r="A908">
            <v>2301307</v>
          </cell>
          <cell r="B908" t="str">
            <v>Araripe</v>
          </cell>
          <cell r="C908">
            <v>23</v>
          </cell>
          <cell r="D908" t="str">
            <v>Ceará</v>
          </cell>
          <cell r="E908">
            <v>230011</v>
          </cell>
          <cell r="F908" t="str">
            <v>Juazeiro do Norte</v>
          </cell>
          <cell r="G908" t="str">
            <v/>
          </cell>
          <cell r="H908">
            <v>230011</v>
          </cell>
          <cell r="I908">
            <v>2</v>
          </cell>
          <cell r="J908" t="str">
            <v>Média Renda e Médio Dinamismo</v>
          </cell>
        </row>
        <row r="909">
          <cell r="A909">
            <v>2301406</v>
          </cell>
          <cell r="B909" t="str">
            <v>Aratuba</v>
          </cell>
          <cell r="C909">
            <v>23</v>
          </cell>
          <cell r="D909" t="str">
            <v>Ceará</v>
          </cell>
          <cell r="E909">
            <v>230003</v>
          </cell>
          <cell r="F909" t="str">
            <v>Redenção-Acarape</v>
          </cell>
          <cell r="G909" t="str">
            <v/>
          </cell>
          <cell r="H909">
            <v>230003</v>
          </cell>
          <cell r="I909">
            <v>2</v>
          </cell>
          <cell r="J909" t="str">
            <v>Baixa Renda e Médio Dinamismo</v>
          </cell>
        </row>
        <row r="910">
          <cell r="A910">
            <v>2301505</v>
          </cell>
          <cell r="B910" t="str">
            <v>Arneiroz</v>
          </cell>
          <cell r="C910">
            <v>23</v>
          </cell>
          <cell r="D910" t="str">
            <v>Ceará</v>
          </cell>
          <cell r="E910">
            <v>230014</v>
          </cell>
          <cell r="F910" t="str">
            <v>Tauá</v>
          </cell>
          <cell r="G910" t="str">
            <v/>
          </cell>
          <cell r="H910">
            <v>230014</v>
          </cell>
          <cell r="I910">
            <v>2</v>
          </cell>
          <cell r="J910" t="str">
            <v>Baixa Renda e Médio Dinamismo</v>
          </cell>
        </row>
        <row r="911">
          <cell r="A911">
            <v>2301604</v>
          </cell>
          <cell r="B911" t="str">
            <v>Assaré</v>
          </cell>
          <cell r="C911">
            <v>23</v>
          </cell>
          <cell r="D911" t="str">
            <v>Ceará</v>
          </cell>
          <cell r="E911">
            <v>230011</v>
          </cell>
          <cell r="F911" t="str">
            <v>Juazeiro do Norte</v>
          </cell>
          <cell r="G911" t="str">
            <v/>
          </cell>
          <cell r="H911">
            <v>230011</v>
          </cell>
          <cell r="I911">
            <v>2</v>
          </cell>
          <cell r="J911" t="str">
            <v>Média Renda e Médio Dinamismo</v>
          </cell>
        </row>
        <row r="912">
          <cell r="A912">
            <v>2301703</v>
          </cell>
          <cell r="B912" t="str">
            <v>Aurora</v>
          </cell>
          <cell r="C912">
            <v>23</v>
          </cell>
          <cell r="D912" t="str">
            <v>Ceará</v>
          </cell>
          <cell r="E912">
            <v>230011</v>
          </cell>
          <cell r="F912" t="str">
            <v>Juazeiro do Norte</v>
          </cell>
          <cell r="G912" t="str">
            <v/>
          </cell>
          <cell r="H912">
            <v>230011</v>
          </cell>
          <cell r="I912">
            <v>2</v>
          </cell>
          <cell r="J912" t="str">
            <v>Média Renda e Médio Dinamismo</v>
          </cell>
        </row>
        <row r="913">
          <cell r="A913">
            <v>2301802</v>
          </cell>
          <cell r="B913" t="str">
            <v>Baixio</v>
          </cell>
          <cell r="C913">
            <v>23</v>
          </cell>
          <cell r="D913" t="str">
            <v>Ceará</v>
          </cell>
          <cell r="E913">
            <v>230010</v>
          </cell>
          <cell r="F913" t="str">
            <v>Icó</v>
          </cell>
          <cell r="G913" t="str">
            <v/>
          </cell>
          <cell r="H913">
            <v>230010</v>
          </cell>
          <cell r="I913">
            <v>2</v>
          </cell>
          <cell r="J913" t="str">
            <v>Baixa Renda e Médio Dinamismo</v>
          </cell>
        </row>
        <row r="914">
          <cell r="A914">
            <v>2301851</v>
          </cell>
          <cell r="B914" t="str">
            <v>Banabuiú</v>
          </cell>
          <cell r="C914">
            <v>23</v>
          </cell>
          <cell r="D914" t="str">
            <v>Ceará</v>
          </cell>
          <cell r="E914">
            <v>230006</v>
          </cell>
          <cell r="F914" t="str">
            <v>Quixadá</v>
          </cell>
          <cell r="G914" t="str">
            <v/>
          </cell>
          <cell r="H914">
            <v>230006</v>
          </cell>
          <cell r="I914">
            <v>2</v>
          </cell>
          <cell r="J914" t="str">
            <v>Baixa Renda e Médio Dinamismo</v>
          </cell>
        </row>
        <row r="915">
          <cell r="A915">
            <v>2301901</v>
          </cell>
          <cell r="B915" t="str">
            <v>Barbalha</v>
          </cell>
          <cell r="C915">
            <v>23</v>
          </cell>
          <cell r="D915" t="str">
            <v>Ceará</v>
          </cell>
          <cell r="E915">
            <v>230011</v>
          </cell>
          <cell r="F915" t="str">
            <v>Juazeiro do Norte</v>
          </cell>
          <cell r="G915" t="str">
            <v/>
          </cell>
          <cell r="H915">
            <v>230011</v>
          </cell>
          <cell r="I915">
            <v>2</v>
          </cell>
          <cell r="J915" t="str">
            <v>Média Renda e Médio Dinamismo</v>
          </cell>
        </row>
        <row r="916">
          <cell r="A916">
            <v>2301950</v>
          </cell>
          <cell r="B916" t="str">
            <v>Barreira</v>
          </cell>
          <cell r="C916">
            <v>23</v>
          </cell>
          <cell r="D916" t="str">
            <v>Ceará</v>
          </cell>
          <cell r="E916">
            <v>230003</v>
          </cell>
          <cell r="F916" t="str">
            <v>Redenção-Acarape</v>
          </cell>
          <cell r="G916" t="str">
            <v/>
          </cell>
          <cell r="H916">
            <v>230003</v>
          </cell>
          <cell r="I916">
            <v>2</v>
          </cell>
          <cell r="J916" t="str">
            <v>Baixa Renda e Médio Dinamismo</v>
          </cell>
        </row>
        <row r="917">
          <cell r="A917">
            <v>2302008</v>
          </cell>
          <cell r="B917" t="str">
            <v>Barro</v>
          </cell>
          <cell r="C917">
            <v>23</v>
          </cell>
          <cell r="D917" t="str">
            <v>Ceará</v>
          </cell>
          <cell r="E917">
            <v>230012</v>
          </cell>
          <cell r="F917" t="str">
            <v>Brejo Santo</v>
          </cell>
          <cell r="G917" t="str">
            <v/>
          </cell>
          <cell r="H917">
            <v>230012</v>
          </cell>
          <cell r="I917">
            <v>2</v>
          </cell>
          <cell r="J917" t="str">
            <v>Baixa Renda e Médio Dinamismo</v>
          </cell>
        </row>
        <row r="918">
          <cell r="A918">
            <v>2302057</v>
          </cell>
          <cell r="B918" t="str">
            <v>Barroquinha</v>
          </cell>
          <cell r="C918">
            <v>23</v>
          </cell>
          <cell r="D918" t="str">
            <v>Ceará</v>
          </cell>
          <cell r="E918">
            <v>230018</v>
          </cell>
          <cell r="F918" t="str">
            <v>Camocim</v>
          </cell>
          <cell r="G918" t="str">
            <v/>
          </cell>
          <cell r="H918">
            <v>230018</v>
          </cell>
          <cell r="I918">
            <v>2</v>
          </cell>
          <cell r="J918" t="str">
            <v>Baixa Renda e Médio Dinamismo</v>
          </cell>
        </row>
        <row r="919">
          <cell r="A919">
            <v>2302107</v>
          </cell>
          <cell r="B919" t="str">
            <v>Baturité</v>
          </cell>
          <cell r="C919">
            <v>23</v>
          </cell>
          <cell r="D919" t="str">
            <v>Ceará</v>
          </cell>
          <cell r="E919">
            <v>230003</v>
          </cell>
          <cell r="F919" t="str">
            <v>Redenção-Acarape</v>
          </cell>
          <cell r="G919" t="str">
            <v/>
          </cell>
          <cell r="H919">
            <v>230003</v>
          </cell>
          <cell r="I919">
            <v>2</v>
          </cell>
          <cell r="J919" t="str">
            <v>Baixa Renda e Médio Dinamismo</v>
          </cell>
        </row>
        <row r="920">
          <cell r="A920">
            <v>2302206</v>
          </cell>
          <cell r="B920" t="str">
            <v>Beberibe</v>
          </cell>
          <cell r="C920">
            <v>23</v>
          </cell>
          <cell r="D920" t="str">
            <v>Ceará</v>
          </cell>
          <cell r="E920">
            <v>230001</v>
          </cell>
          <cell r="F920" t="str">
            <v>Fortaleza</v>
          </cell>
          <cell r="G920" t="str">
            <v/>
          </cell>
          <cell r="H920">
            <v>230001</v>
          </cell>
          <cell r="I920">
            <v>2</v>
          </cell>
          <cell r="J920" t="str">
            <v>Baixa Renda e Alto Dinamismo</v>
          </cell>
        </row>
        <row r="921">
          <cell r="A921">
            <v>2302305</v>
          </cell>
          <cell r="B921" t="str">
            <v>Bela Cruz</v>
          </cell>
          <cell r="C921">
            <v>23</v>
          </cell>
          <cell r="D921" t="str">
            <v>Ceará</v>
          </cell>
          <cell r="E921">
            <v>230017</v>
          </cell>
          <cell r="F921" t="str">
            <v>Acaraú</v>
          </cell>
          <cell r="G921" t="str">
            <v/>
          </cell>
          <cell r="H921">
            <v>230017</v>
          </cell>
          <cell r="I921">
            <v>2</v>
          </cell>
          <cell r="J921" t="str">
            <v>Baixa Renda e Alto Dinamismo</v>
          </cell>
        </row>
        <row r="922">
          <cell r="A922">
            <v>2302404</v>
          </cell>
          <cell r="B922" t="str">
            <v>Boa Viagem</v>
          </cell>
          <cell r="C922">
            <v>23</v>
          </cell>
          <cell r="D922" t="str">
            <v>Ceará</v>
          </cell>
          <cell r="E922">
            <v>230004</v>
          </cell>
          <cell r="F922" t="str">
            <v>Canindé</v>
          </cell>
          <cell r="G922" t="str">
            <v/>
          </cell>
          <cell r="H922">
            <v>230004</v>
          </cell>
          <cell r="I922">
            <v>2</v>
          </cell>
          <cell r="J922" t="str">
            <v>Baixa Renda e Médio Dinamismo</v>
          </cell>
        </row>
        <row r="923">
          <cell r="A923">
            <v>2302503</v>
          </cell>
          <cell r="B923" t="str">
            <v>Brejo Santo</v>
          </cell>
          <cell r="C923">
            <v>23</v>
          </cell>
          <cell r="D923" t="str">
            <v>Ceará</v>
          </cell>
          <cell r="E923">
            <v>230012</v>
          </cell>
          <cell r="F923" t="str">
            <v>Brejo Santo</v>
          </cell>
          <cell r="G923" t="str">
            <v/>
          </cell>
          <cell r="H923">
            <v>230012</v>
          </cell>
          <cell r="I923">
            <v>2</v>
          </cell>
          <cell r="J923" t="str">
            <v>Baixa Renda e Médio Dinamismo</v>
          </cell>
        </row>
        <row r="924">
          <cell r="A924">
            <v>2302602</v>
          </cell>
          <cell r="B924" t="str">
            <v>Camocim</v>
          </cell>
          <cell r="C924">
            <v>23</v>
          </cell>
          <cell r="D924" t="str">
            <v>Ceará</v>
          </cell>
          <cell r="E924">
            <v>230018</v>
          </cell>
          <cell r="F924" t="str">
            <v>Camocim</v>
          </cell>
          <cell r="G924" t="str">
            <v/>
          </cell>
          <cell r="H924">
            <v>230018</v>
          </cell>
          <cell r="I924">
            <v>2</v>
          </cell>
          <cell r="J924" t="str">
            <v>Baixa Renda e Médio Dinamismo</v>
          </cell>
        </row>
        <row r="925">
          <cell r="A925">
            <v>2302701</v>
          </cell>
          <cell r="B925" t="str">
            <v>Campos Sales</v>
          </cell>
          <cell r="C925">
            <v>23</v>
          </cell>
          <cell r="D925" t="str">
            <v>Ceará</v>
          </cell>
          <cell r="E925">
            <v>230011</v>
          </cell>
          <cell r="F925" t="str">
            <v>Juazeiro do Norte</v>
          </cell>
          <cell r="G925" t="str">
            <v/>
          </cell>
          <cell r="H925">
            <v>230011</v>
          </cell>
          <cell r="I925">
            <v>2</v>
          </cell>
          <cell r="J925" t="str">
            <v>Média Renda e Médio Dinamismo</v>
          </cell>
        </row>
        <row r="926">
          <cell r="A926">
            <v>2302800</v>
          </cell>
          <cell r="B926" t="str">
            <v>Canindé</v>
          </cell>
          <cell r="C926">
            <v>23</v>
          </cell>
          <cell r="D926" t="str">
            <v>Ceará</v>
          </cell>
          <cell r="E926">
            <v>230004</v>
          </cell>
          <cell r="F926" t="str">
            <v>Canindé</v>
          </cell>
          <cell r="G926" t="str">
            <v/>
          </cell>
          <cell r="H926">
            <v>230004</v>
          </cell>
          <cell r="I926">
            <v>2</v>
          </cell>
          <cell r="J926" t="str">
            <v>Baixa Renda e Médio Dinamismo</v>
          </cell>
        </row>
        <row r="927">
          <cell r="A927">
            <v>2302909</v>
          </cell>
          <cell r="B927" t="str">
            <v>Capistrano</v>
          </cell>
          <cell r="C927">
            <v>23</v>
          </cell>
          <cell r="D927" t="str">
            <v>Ceará</v>
          </cell>
          <cell r="E927">
            <v>230003</v>
          </cell>
          <cell r="F927" t="str">
            <v>Redenção-Acarape</v>
          </cell>
          <cell r="G927" t="str">
            <v/>
          </cell>
          <cell r="H927">
            <v>230003</v>
          </cell>
          <cell r="I927">
            <v>2</v>
          </cell>
          <cell r="J927" t="str">
            <v>Baixa Renda e Médio Dinamismo</v>
          </cell>
        </row>
        <row r="928">
          <cell r="A928">
            <v>2303006</v>
          </cell>
          <cell r="B928" t="str">
            <v>Caridade</v>
          </cell>
          <cell r="C928">
            <v>23</v>
          </cell>
          <cell r="D928" t="str">
            <v>Ceará</v>
          </cell>
          <cell r="E928">
            <v>230004</v>
          </cell>
          <cell r="F928" t="str">
            <v>Canindé</v>
          </cell>
          <cell r="G928" t="str">
            <v/>
          </cell>
          <cell r="H928">
            <v>230004</v>
          </cell>
          <cell r="I928">
            <v>2</v>
          </cell>
          <cell r="J928" t="str">
            <v>Baixa Renda e Médio Dinamismo</v>
          </cell>
        </row>
        <row r="929">
          <cell r="A929">
            <v>2303105</v>
          </cell>
          <cell r="B929" t="str">
            <v>Cariré</v>
          </cell>
          <cell r="C929">
            <v>23</v>
          </cell>
          <cell r="D929" t="str">
            <v>Ceará</v>
          </cell>
          <cell r="E929">
            <v>230015</v>
          </cell>
          <cell r="F929" t="str">
            <v>Sobral</v>
          </cell>
          <cell r="G929" t="str">
            <v/>
          </cell>
          <cell r="H929">
            <v>230015</v>
          </cell>
          <cell r="I929">
            <v>2</v>
          </cell>
          <cell r="J929" t="str">
            <v>Baixa Renda e Médio Dinamismo</v>
          </cell>
        </row>
        <row r="930">
          <cell r="A930">
            <v>2303204</v>
          </cell>
          <cell r="B930" t="str">
            <v>Caririaçu</v>
          </cell>
          <cell r="C930">
            <v>23</v>
          </cell>
          <cell r="D930" t="str">
            <v>Ceará</v>
          </cell>
          <cell r="E930">
            <v>230011</v>
          </cell>
          <cell r="F930" t="str">
            <v>Juazeiro do Norte</v>
          </cell>
          <cell r="G930" t="str">
            <v/>
          </cell>
          <cell r="H930">
            <v>230011</v>
          </cell>
          <cell r="I930">
            <v>2</v>
          </cell>
          <cell r="J930" t="str">
            <v>Média Renda e Médio Dinamismo</v>
          </cell>
        </row>
        <row r="931">
          <cell r="A931">
            <v>2303303</v>
          </cell>
          <cell r="B931" t="str">
            <v>Cariús</v>
          </cell>
          <cell r="C931">
            <v>23</v>
          </cell>
          <cell r="D931" t="str">
            <v>Ceará</v>
          </cell>
          <cell r="E931">
            <v>230009</v>
          </cell>
          <cell r="F931" t="str">
            <v>Iguatu</v>
          </cell>
          <cell r="G931" t="str">
            <v/>
          </cell>
          <cell r="H931">
            <v>230009</v>
          </cell>
          <cell r="I931">
            <v>2</v>
          </cell>
          <cell r="J931" t="str">
            <v>Baixa Renda e Médio Dinamismo</v>
          </cell>
        </row>
        <row r="932">
          <cell r="A932">
            <v>2303402</v>
          </cell>
          <cell r="B932" t="str">
            <v>Carnaubal</v>
          </cell>
          <cell r="C932">
            <v>23</v>
          </cell>
          <cell r="D932" t="str">
            <v>Ceará</v>
          </cell>
          <cell r="E932">
            <v>230016</v>
          </cell>
          <cell r="F932" t="str">
            <v>São Benedito - Ipu - Guaraciaba do Norte - Tianguá</v>
          </cell>
          <cell r="G932" t="str">
            <v/>
          </cell>
          <cell r="H932">
            <v>230016</v>
          </cell>
          <cell r="I932">
            <v>2</v>
          </cell>
          <cell r="J932" t="str">
            <v>Baixa Renda e Alto Dinamismo</v>
          </cell>
        </row>
        <row r="933">
          <cell r="A933">
            <v>2303501</v>
          </cell>
          <cell r="B933" t="str">
            <v>Cascavel</v>
          </cell>
          <cell r="C933">
            <v>23</v>
          </cell>
          <cell r="D933" t="str">
            <v>Ceará</v>
          </cell>
          <cell r="E933">
            <v>230001</v>
          </cell>
          <cell r="F933" t="str">
            <v>Fortaleza</v>
          </cell>
          <cell r="G933" t="str">
            <v>RM de Fortaleza (CE)</v>
          </cell>
          <cell r="H933">
            <v>2303501</v>
          </cell>
          <cell r="I933">
            <v>2</v>
          </cell>
          <cell r="J933" t="str">
            <v>Média Renda e Médio Dinamismo</v>
          </cell>
        </row>
        <row r="934">
          <cell r="A934">
            <v>2303600</v>
          </cell>
          <cell r="B934" t="str">
            <v>Catarina</v>
          </cell>
          <cell r="C934">
            <v>23</v>
          </cell>
          <cell r="D934" t="str">
            <v>Ceará</v>
          </cell>
          <cell r="E934">
            <v>230009</v>
          </cell>
          <cell r="F934" t="str">
            <v>Iguatu</v>
          </cell>
          <cell r="G934" t="str">
            <v/>
          </cell>
          <cell r="H934">
            <v>230009</v>
          </cell>
          <cell r="I934">
            <v>2</v>
          </cell>
          <cell r="J934" t="str">
            <v>Baixa Renda e Médio Dinamismo</v>
          </cell>
        </row>
        <row r="935">
          <cell r="A935">
            <v>2303659</v>
          </cell>
          <cell r="B935" t="str">
            <v>Catunda</v>
          </cell>
          <cell r="C935">
            <v>23</v>
          </cell>
          <cell r="D935" t="str">
            <v>Ceará</v>
          </cell>
          <cell r="E935">
            <v>230015</v>
          </cell>
          <cell r="F935" t="str">
            <v>Sobral</v>
          </cell>
          <cell r="G935" t="str">
            <v/>
          </cell>
          <cell r="H935">
            <v>230015</v>
          </cell>
          <cell r="I935">
            <v>2</v>
          </cell>
          <cell r="J935" t="str">
            <v>Baixa Renda e Médio Dinamismo</v>
          </cell>
        </row>
        <row r="936">
          <cell r="A936">
            <v>2303709</v>
          </cell>
          <cell r="B936" t="str">
            <v>Caucaia</v>
          </cell>
          <cell r="C936">
            <v>23</v>
          </cell>
          <cell r="D936" t="str">
            <v>Ceará</v>
          </cell>
          <cell r="E936">
            <v>230001</v>
          </cell>
          <cell r="F936" t="str">
            <v>Fortaleza</v>
          </cell>
          <cell r="G936" t="str">
            <v>RM de Fortaleza (CE)</v>
          </cell>
          <cell r="H936">
            <v>2303709</v>
          </cell>
          <cell r="I936">
            <v>2</v>
          </cell>
          <cell r="J936" t="str">
            <v>Média Renda e Alto Dinamismo</v>
          </cell>
        </row>
        <row r="937">
          <cell r="A937">
            <v>2303808</v>
          </cell>
          <cell r="B937" t="str">
            <v>Cedro</v>
          </cell>
          <cell r="C937">
            <v>23</v>
          </cell>
          <cell r="D937" t="str">
            <v>Ceará</v>
          </cell>
          <cell r="E937">
            <v>230009</v>
          </cell>
          <cell r="F937" t="str">
            <v>Iguatu</v>
          </cell>
          <cell r="G937" t="str">
            <v/>
          </cell>
          <cell r="H937">
            <v>230009</v>
          </cell>
          <cell r="I937">
            <v>2</v>
          </cell>
          <cell r="J937" t="str">
            <v>Baixa Renda e Médio Dinamismo</v>
          </cell>
        </row>
        <row r="938">
          <cell r="A938">
            <v>2303907</v>
          </cell>
          <cell r="B938" t="str">
            <v>Chaval</v>
          </cell>
          <cell r="C938">
            <v>23</v>
          </cell>
          <cell r="D938" t="str">
            <v>Ceará</v>
          </cell>
          <cell r="E938">
            <v>230018</v>
          </cell>
          <cell r="F938" t="str">
            <v>Camocim</v>
          </cell>
          <cell r="G938" t="str">
            <v/>
          </cell>
          <cell r="H938">
            <v>230018</v>
          </cell>
          <cell r="I938">
            <v>2</v>
          </cell>
          <cell r="J938" t="str">
            <v>Baixa Renda e Médio Dinamismo</v>
          </cell>
        </row>
        <row r="939">
          <cell r="A939">
            <v>2303931</v>
          </cell>
          <cell r="B939" t="str">
            <v>Choró</v>
          </cell>
          <cell r="C939">
            <v>23</v>
          </cell>
          <cell r="D939" t="str">
            <v>Ceará</v>
          </cell>
          <cell r="E939">
            <v>230006</v>
          </cell>
          <cell r="F939" t="str">
            <v>Quixadá</v>
          </cell>
          <cell r="G939" t="str">
            <v/>
          </cell>
          <cell r="H939">
            <v>230006</v>
          </cell>
          <cell r="I939">
            <v>2</v>
          </cell>
          <cell r="J939" t="str">
            <v>Baixa Renda e Médio Dinamismo</v>
          </cell>
        </row>
        <row r="940">
          <cell r="A940">
            <v>2303956</v>
          </cell>
          <cell r="B940" t="str">
            <v>Chorozinho</v>
          </cell>
          <cell r="C940">
            <v>23</v>
          </cell>
          <cell r="D940" t="str">
            <v>Ceará</v>
          </cell>
          <cell r="E940">
            <v>230001</v>
          </cell>
          <cell r="F940" t="str">
            <v>Fortaleza</v>
          </cell>
          <cell r="G940" t="str">
            <v>RM de Fortaleza (CE)</v>
          </cell>
          <cell r="H940">
            <v>2303956</v>
          </cell>
          <cell r="I940">
            <v>2</v>
          </cell>
          <cell r="J940" t="str">
            <v>Baixa Renda e Médio Dinamismo</v>
          </cell>
        </row>
        <row r="941">
          <cell r="A941">
            <v>2304004</v>
          </cell>
          <cell r="B941" t="str">
            <v>Coreaú</v>
          </cell>
          <cell r="C941">
            <v>23</v>
          </cell>
          <cell r="D941" t="str">
            <v>Ceará</v>
          </cell>
          <cell r="E941">
            <v>230015</v>
          </cell>
          <cell r="F941" t="str">
            <v>Sobral</v>
          </cell>
          <cell r="G941" t="str">
            <v/>
          </cell>
          <cell r="H941">
            <v>230015</v>
          </cell>
          <cell r="I941">
            <v>2</v>
          </cell>
          <cell r="J941" t="str">
            <v>Baixa Renda e Médio Dinamismo</v>
          </cell>
        </row>
        <row r="942">
          <cell r="A942">
            <v>2304103</v>
          </cell>
          <cell r="B942" t="str">
            <v>Crateús</v>
          </cell>
          <cell r="C942">
            <v>23</v>
          </cell>
          <cell r="D942" t="str">
            <v>Ceará</v>
          </cell>
          <cell r="E942">
            <v>230013</v>
          </cell>
          <cell r="F942" t="str">
            <v>Crateús</v>
          </cell>
          <cell r="G942" t="str">
            <v/>
          </cell>
          <cell r="H942">
            <v>230013</v>
          </cell>
          <cell r="I942">
            <v>2</v>
          </cell>
          <cell r="J942" t="str">
            <v>Baixa Renda e Médio Dinamismo</v>
          </cell>
        </row>
        <row r="943">
          <cell r="A943">
            <v>2304202</v>
          </cell>
          <cell r="B943" t="str">
            <v>Crato</v>
          </cell>
          <cell r="C943">
            <v>23</v>
          </cell>
          <cell r="D943" t="str">
            <v>Ceará</v>
          </cell>
          <cell r="E943">
            <v>230011</v>
          </cell>
          <cell r="F943" t="str">
            <v>Juazeiro do Norte</v>
          </cell>
          <cell r="G943" t="str">
            <v/>
          </cell>
          <cell r="H943">
            <v>230011</v>
          </cell>
          <cell r="I943">
            <v>2</v>
          </cell>
          <cell r="J943" t="str">
            <v>Média Renda e Médio Dinamismo</v>
          </cell>
        </row>
        <row r="944">
          <cell r="A944">
            <v>2304236</v>
          </cell>
          <cell r="B944" t="str">
            <v>Croatá</v>
          </cell>
          <cell r="C944">
            <v>23</v>
          </cell>
          <cell r="D944" t="str">
            <v>Ceará</v>
          </cell>
          <cell r="E944">
            <v>230016</v>
          </cell>
          <cell r="F944" t="str">
            <v>São Benedito - Ipu - Guaraciaba do Norte - Tianguá</v>
          </cell>
          <cell r="G944" t="str">
            <v/>
          </cell>
          <cell r="H944">
            <v>230016</v>
          </cell>
          <cell r="I944">
            <v>2</v>
          </cell>
          <cell r="J944" t="str">
            <v>Baixa Renda e Alto Dinamismo</v>
          </cell>
        </row>
        <row r="945">
          <cell r="A945">
            <v>2304251</v>
          </cell>
          <cell r="B945" t="str">
            <v>Cruz</v>
          </cell>
          <cell r="C945">
            <v>23</v>
          </cell>
          <cell r="D945" t="str">
            <v>Ceará</v>
          </cell>
          <cell r="E945">
            <v>230017</v>
          </cell>
          <cell r="F945" t="str">
            <v>Acaraú</v>
          </cell>
          <cell r="G945" t="str">
            <v/>
          </cell>
          <cell r="H945">
            <v>230017</v>
          </cell>
          <cell r="I945">
            <v>2</v>
          </cell>
          <cell r="J945" t="str">
            <v>Baixa Renda e Alto Dinamismo</v>
          </cell>
        </row>
        <row r="946">
          <cell r="A946">
            <v>2304269</v>
          </cell>
          <cell r="B946" t="str">
            <v>Deputado Irapuan Pinheiro</v>
          </cell>
          <cell r="C946">
            <v>23</v>
          </cell>
          <cell r="D946" t="str">
            <v>Ceará</v>
          </cell>
          <cell r="E946">
            <v>230006</v>
          </cell>
          <cell r="F946" t="str">
            <v>Quixadá</v>
          </cell>
          <cell r="G946" t="str">
            <v/>
          </cell>
          <cell r="H946">
            <v>230006</v>
          </cell>
          <cell r="I946">
            <v>2</v>
          </cell>
          <cell r="J946" t="str">
            <v>Baixa Renda e Médio Dinamismo</v>
          </cell>
        </row>
        <row r="947">
          <cell r="A947">
            <v>2304277</v>
          </cell>
          <cell r="B947" t="str">
            <v>Ereré</v>
          </cell>
          <cell r="C947">
            <v>23</v>
          </cell>
          <cell r="D947" t="str">
            <v>Ceará</v>
          </cell>
          <cell r="E947">
            <v>230007</v>
          </cell>
          <cell r="F947" t="str">
            <v>Russas - Limoeiro do Norte</v>
          </cell>
          <cell r="G947" t="str">
            <v/>
          </cell>
          <cell r="H947">
            <v>230007</v>
          </cell>
          <cell r="I947">
            <v>2</v>
          </cell>
          <cell r="J947" t="str">
            <v>Média Renda e Alto Dinamismo</v>
          </cell>
        </row>
        <row r="948">
          <cell r="A948">
            <v>2304285</v>
          </cell>
          <cell r="B948" t="str">
            <v>Eusébio</v>
          </cell>
          <cell r="C948">
            <v>23</v>
          </cell>
          <cell r="D948" t="str">
            <v>Ceará</v>
          </cell>
          <cell r="E948">
            <v>230001</v>
          </cell>
          <cell r="F948" t="str">
            <v>Fortaleza</v>
          </cell>
          <cell r="G948" t="str">
            <v>RM de Fortaleza (CE)</v>
          </cell>
          <cell r="H948">
            <v>2304285</v>
          </cell>
          <cell r="I948">
            <v>2</v>
          </cell>
          <cell r="J948" t="str">
            <v>Alta Renda</v>
          </cell>
        </row>
        <row r="949">
          <cell r="A949">
            <v>2304301</v>
          </cell>
          <cell r="B949" t="str">
            <v>Farias Brito</v>
          </cell>
          <cell r="C949">
            <v>23</v>
          </cell>
          <cell r="D949" t="str">
            <v>Ceará</v>
          </cell>
          <cell r="E949">
            <v>230011</v>
          </cell>
          <cell r="F949" t="str">
            <v>Juazeiro do Norte</v>
          </cell>
          <cell r="G949" t="str">
            <v/>
          </cell>
          <cell r="H949">
            <v>230011</v>
          </cell>
          <cell r="I949">
            <v>2</v>
          </cell>
          <cell r="J949" t="str">
            <v>Média Renda e Médio Dinamismo</v>
          </cell>
        </row>
        <row r="950">
          <cell r="A950">
            <v>2304350</v>
          </cell>
          <cell r="B950" t="str">
            <v>Forquilha</v>
          </cell>
          <cell r="C950">
            <v>23</v>
          </cell>
          <cell r="D950" t="str">
            <v>Ceará</v>
          </cell>
          <cell r="E950">
            <v>230015</v>
          </cell>
          <cell r="F950" t="str">
            <v>Sobral</v>
          </cell>
          <cell r="G950" t="str">
            <v/>
          </cell>
          <cell r="H950">
            <v>230015</v>
          </cell>
          <cell r="I950">
            <v>2</v>
          </cell>
          <cell r="J950" t="str">
            <v>Baixa Renda e Médio Dinamismo</v>
          </cell>
        </row>
        <row r="951">
          <cell r="A951">
            <v>2304400</v>
          </cell>
          <cell r="B951" t="str">
            <v>Fortaleza</v>
          </cell>
          <cell r="C951">
            <v>23</v>
          </cell>
          <cell r="D951" t="str">
            <v>Ceará</v>
          </cell>
          <cell r="E951">
            <v>230001</v>
          </cell>
          <cell r="F951" t="str">
            <v>Fortaleza</v>
          </cell>
          <cell r="G951" t="str">
            <v>RM de Fortaleza (CE)</v>
          </cell>
          <cell r="H951">
            <v>2304400</v>
          </cell>
          <cell r="I951">
            <v>2</v>
          </cell>
          <cell r="J951" t="str">
            <v>Alta Renda</v>
          </cell>
        </row>
        <row r="952">
          <cell r="A952">
            <v>2304459</v>
          </cell>
          <cell r="B952" t="str">
            <v>Fortim</v>
          </cell>
          <cell r="C952">
            <v>23</v>
          </cell>
          <cell r="D952" t="str">
            <v>Ceará</v>
          </cell>
          <cell r="E952">
            <v>230008</v>
          </cell>
          <cell r="F952" t="str">
            <v>Aracati</v>
          </cell>
          <cell r="G952" t="str">
            <v/>
          </cell>
          <cell r="H952">
            <v>230008</v>
          </cell>
          <cell r="I952">
            <v>2</v>
          </cell>
          <cell r="J952" t="str">
            <v>Média Renda e Alto Dinamismo</v>
          </cell>
        </row>
        <row r="953">
          <cell r="A953">
            <v>2304509</v>
          </cell>
          <cell r="B953" t="str">
            <v>Frecheirinha</v>
          </cell>
          <cell r="C953">
            <v>23</v>
          </cell>
          <cell r="D953" t="str">
            <v>Ceará</v>
          </cell>
          <cell r="E953">
            <v>230015</v>
          </cell>
          <cell r="F953" t="str">
            <v>Sobral</v>
          </cell>
          <cell r="G953" t="str">
            <v/>
          </cell>
          <cell r="H953">
            <v>230015</v>
          </cell>
          <cell r="I953">
            <v>2</v>
          </cell>
          <cell r="J953" t="str">
            <v>Baixa Renda e Médio Dinamismo</v>
          </cell>
        </row>
        <row r="954">
          <cell r="A954">
            <v>2304608</v>
          </cell>
          <cell r="B954" t="str">
            <v>General Sampaio</v>
          </cell>
          <cell r="C954">
            <v>23</v>
          </cell>
          <cell r="D954" t="str">
            <v>Ceará</v>
          </cell>
          <cell r="E954">
            <v>230005</v>
          </cell>
          <cell r="F954" t="str">
            <v>Itapagé</v>
          </cell>
          <cell r="G954" t="str">
            <v/>
          </cell>
          <cell r="H954">
            <v>230005</v>
          </cell>
          <cell r="I954">
            <v>2</v>
          </cell>
          <cell r="J954" t="str">
            <v>Baixa Renda e Baixo Dinamismo</v>
          </cell>
        </row>
        <row r="955">
          <cell r="A955">
            <v>2304657</v>
          </cell>
          <cell r="B955" t="str">
            <v>Graça</v>
          </cell>
          <cell r="C955">
            <v>23</v>
          </cell>
          <cell r="D955" t="str">
            <v>Ceará</v>
          </cell>
          <cell r="E955">
            <v>230015</v>
          </cell>
          <cell r="F955" t="str">
            <v>Sobral</v>
          </cell>
          <cell r="G955" t="str">
            <v/>
          </cell>
          <cell r="H955">
            <v>230015</v>
          </cell>
          <cell r="I955">
            <v>2</v>
          </cell>
          <cell r="J955" t="str">
            <v>Baixa Renda e Médio Dinamismo</v>
          </cell>
        </row>
        <row r="956">
          <cell r="A956">
            <v>2304707</v>
          </cell>
          <cell r="B956" t="str">
            <v>Granja</v>
          </cell>
          <cell r="C956">
            <v>23</v>
          </cell>
          <cell r="D956" t="str">
            <v>Ceará</v>
          </cell>
          <cell r="E956">
            <v>230018</v>
          </cell>
          <cell r="F956" t="str">
            <v>Camocim</v>
          </cell>
          <cell r="G956" t="str">
            <v/>
          </cell>
          <cell r="H956">
            <v>230018</v>
          </cell>
          <cell r="I956">
            <v>2</v>
          </cell>
          <cell r="J956" t="str">
            <v>Baixa Renda e Médio Dinamismo</v>
          </cell>
        </row>
        <row r="957">
          <cell r="A957">
            <v>2304806</v>
          </cell>
          <cell r="B957" t="str">
            <v>Granjeiro</v>
          </cell>
          <cell r="C957">
            <v>23</v>
          </cell>
          <cell r="D957" t="str">
            <v>Ceará</v>
          </cell>
          <cell r="E957">
            <v>230011</v>
          </cell>
          <cell r="F957" t="str">
            <v>Juazeiro do Norte</v>
          </cell>
          <cell r="G957" t="str">
            <v/>
          </cell>
          <cell r="H957">
            <v>230011</v>
          </cell>
          <cell r="I957">
            <v>2</v>
          </cell>
          <cell r="J957" t="str">
            <v>Média Renda e Médio Dinamismo</v>
          </cell>
        </row>
        <row r="958">
          <cell r="A958">
            <v>2304905</v>
          </cell>
          <cell r="B958" t="str">
            <v>Groaíras</v>
          </cell>
          <cell r="C958">
            <v>23</v>
          </cell>
          <cell r="D958" t="str">
            <v>Ceará</v>
          </cell>
          <cell r="E958">
            <v>230015</v>
          </cell>
          <cell r="F958" t="str">
            <v>Sobral</v>
          </cell>
          <cell r="G958" t="str">
            <v/>
          </cell>
          <cell r="H958">
            <v>230015</v>
          </cell>
          <cell r="I958">
            <v>2</v>
          </cell>
          <cell r="J958" t="str">
            <v>Baixa Renda e Médio Dinamismo</v>
          </cell>
        </row>
        <row r="959">
          <cell r="A959">
            <v>2304954</v>
          </cell>
          <cell r="B959" t="str">
            <v>Guaiúba</v>
          </cell>
          <cell r="C959">
            <v>23</v>
          </cell>
          <cell r="D959" t="str">
            <v>Ceará</v>
          </cell>
          <cell r="E959">
            <v>230001</v>
          </cell>
          <cell r="F959" t="str">
            <v>Fortaleza</v>
          </cell>
          <cell r="G959" t="str">
            <v>RM de Fortaleza (CE)</v>
          </cell>
          <cell r="H959">
            <v>2304954</v>
          </cell>
          <cell r="I959">
            <v>2</v>
          </cell>
          <cell r="J959" t="str">
            <v>Baixa Renda e Médio Dinamismo</v>
          </cell>
        </row>
        <row r="960">
          <cell r="A960">
            <v>2305001</v>
          </cell>
          <cell r="B960" t="str">
            <v>Guaraciaba do Norte</v>
          </cell>
          <cell r="C960">
            <v>23</v>
          </cell>
          <cell r="D960" t="str">
            <v>Ceará</v>
          </cell>
          <cell r="E960">
            <v>230016</v>
          </cell>
          <cell r="F960" t="str">
            <v>São Benedito - Ipu - Guaraciaba do Norte - Tianguá</v>
          </cell>
          <cell r="G960" t="str">
            <v/>
          </cell>
          <cell r="H960">
            <v>230016</v>
          </cell>
          <cell r="I960">
            <v>2</v>
          </cell>
          <cell r="J960" t="str">
            <v>Baixa Renda e Alto Dinamismo</v>
          </cell>
        </row>
        <row r="961">
          <cell r="A961">
            <v>2305100</v>
          </cell>
          <cell r="B961" t="str">
            <v>Guaramiranga</v>
          </cell>
          <cell r="C961">
            <v>23</v>
          </cell>
          <cell r="D961" t="str">
            <v>Ceará</v>
          </cell>
          <cell r="E961">
            <v>230003</v>
          </cell>
          <cell r="F961" t="str">
            <v>Redenção-Acarape</v>
          </cell>
          <cell r="G961" t="str">
            <v/>
          </cell>
          <cell r="H961">
            <v>230003</v>
          </cell>
          <cell r="I961">
            <v>2</v>
          </cell>
          <cell r="J961" t="str">
            <v>Baixa Renda e Médio Dinamismo</v>
          </cell>
        </row>
        <row r="962">
          <cell r="A962">
            <v>2305209</v>
          </cell>
          <cell r="B962" t="str">
            <v>Hidrolândia</v>
          </cell>
          <cell r="C962">
            <v>23</v>
          </cell>
          <cell r="D962" t="str">
            <v>Ceará</v>
          </cell>
          <cell r="E962">
            <v>230015</v>
          </cell>
          <cell r="F962" t="str">
            <v>Sobral</v>
          </cell>
          <cell r="G962" t="str">
            <v/>
          </cell>
          <cell r="H962">
            <v>230015</v>
          </cell>
          <cell r="I962">
            <v>2</v>
          </cell>
          <cell r="J962" t="str">
            <v>Baixa Renda e Médio Dinamismo</v>
          </cell>
        </row>
        <row r="963">
          <cell r="A963">
            <v>2305233</v>
          </cell>
          <cell r="B963" t="str">
            <v>Horizonte</v>
          </cell>
          <cell r="C963">
            <v>23</v>
          </cell>
          <cell r="D963" t="str">
            <v>Ceará</v>
          </cell>
          <cell r="E963">
            <v>230001</v>
          </cell>
          <cell r="F963" t="str">
            <v>Fortaleza</v>
          </cell>
          <cell r="G963" t="str">
            <v>RM de Fortaleza (CE)</v>
          </cell>
          <cell r="H963">
            <v>2305233</v>
          </cell>
          <cell r="I963">
            <v>2</v>
          </cell>
          <cell r="J963" t="str">
            <v>Baixa Renda e Baixo Dinamismo</v>
          </cell>
        </row>
        <row r="964">
          <cell r="A964">
            <v>2305266</v>
          </cell>
          <cell r="B964" t="str">
            <v>Ibaretama</v>
          </cell>
          <cell r="C964">
            <v>23</v>
          </cell>
          <cell r="D964" t="str">
            <v>Ceará</v>
          </cell>
          <cell r="E964">
            <v>230006</v>
          </cell>
          <cell r="F964" t="str">
            <v>Quixadá</v>
          </cell>
          <cell r="G964" t="str">
            <v/>
          </cell>
          <cell r="H964">
            <v>230006</v>
          </cell>
          <cell r="I964">
            <v>2</v>
          </cell>
          <cell r="J964" t="str">
            <v>Baixa Renda e Médio Dinamismo</v>
          </cell>
        </row>
        <row r="965">
          <cell r="A965">
            <v>2305308</v>
          </cell>
          <cell r="B965" t="str">
            <v>Ibiapina</v>
          </cell>
          <cell r="C965">
            <v>23</v>
          </cell>
          <cell r="D965" t="str">
            <v>Ceará</v>
          </cell>
          <cell r="E965">
            <v>230016</v>
          </cell>
          <cell r="F965" t="str">
            <v>São Benedito - Ipu - Guaraciaba do Norte - Tianguá</v>
          </cell>
          <cell r="G965" t="str">
            <v/>
          </cell>
          <cell r="H965">
            <v>230016</v>
          </cell>
          <cell r="I965">
            <v>2</v>
          </cell>
          <cell r="J965" t="str">
            <v>Baixa Renda e Alto Dinamismo</v>
          </cell>
        </row>
        <row r="966">
          <cell r="A966">
            <v>2305332</v>
          </cell>
          <cell r="B966" t="str">
            <v>Ibicuitinga</v>
          </cell>
          <cell r="C966">
            <v>23</v>
          </cell>
          <cell r="D966" t="str">
            <v>Ceará</v>
          </cell>
          <cell r="E966">
            <v>230006</v>
          </cell>
          <cell r="F966" t="str">
            <v>Quixadá</v>
          </cell>
          <cell r="G966" t="str">
            <v/>
          </cell>
          <cell r="H966">
            <v>230006</v>
          </cell>
          <cell r="I966">
            <v>2</v>
          </cell>
          <cell r="J966" t="str">
            <v>Baixa Renda e Médio Dinamismo</v>
          </cell>
        </row>
        <row r="967">
          <cell r="A967">
            <v>2305357</v>
          </cell>
          <cell r="B967" t="str">
            <v>Icapuí</v>
          </cell>
          <cell r="C967">
            <v>23</v>
          </cell>
          <cell r="D967" t="str">
            <v>Ceará</v>
          </cell>
          <cell r="E967">
            <v>230008</v>
          </cell>
          <cell r="F967" t="str">
            <v>Aracati</v>
          </cell>
          <cell r="G967" t="str">
            <v/>
          </cell>
          <cell r="H967">
            <v>230008</v>
          </cell>
          <cell r="I967">
            <v>2</v>
          </cell>
          <cell r="J967" t="str">
            <v>Média Renda e Alto Dinamismo</v>
          </cell>
        </row>
        <row r="968">
          <cell r="A968">
            <v>2305407</v>
          </cell>
          <cell r="B968" t="str">
            <v>Icó</v>
          </cell>
          <cell r="C968">
            <v>23</v>
          </cell>
          <cell r="D968" t="str">
            <v>Ceará</v>
          </cell>
          <cell r="E968">
            <v>230010</v>
          </cell>
          <cell r="F968" t="str">
            <v>Icó</v>
          </cell>
          <cell r="G968" t="str">
            <v/>
          </cell>
          <cell r="H968">
            <v>230010</v>
          </cell>
          <cell r="I968">
            <v>2</v>
          </cell>
          <cell r="J968" t="str">
            <v>Baixa Renda e Médio Dinamismo</v>
          </cell>
        </row>
        <row r="969">
          <cell r="A969">
            <v>2305506</v>
          </cell>
          <cell r="B969" t="str">
            <v>Iguatu</v>
          </cell>
          <cell r="C969">
            <v>23</v>
          </cell>
          <cell r="D969" t="str">
            <v>Ceará</v>
          </cell>
          <cell r="E969">
            <v>230009</v>
          </cell>
          <cell r="F969" t="str">
            <v>Iguatu</v>
          </cell>
          <cell r="G969" t="str">
            <v/>
          </cell>
          <cell r="H969">
            <v>230009</v>
          </cell>
          <cell r="I969">
            <v>2</v>
          </cell>
          <cell r="J969" t="str">
            <v>Baixa Renda e Médio Dinamismo</v>
          </cell>
        </row>
        <row r="970">
          <cell r="A970">
            <v>2305605</v>
          </cell>
          <cell r="B970" t="str">
            <v>Independência</v>
          </cell>
          <cell r="C970">
            <v>23</v>
          </cell>
          <cell r="D970" t="str">
            <v>Ceará</v>
          </cell>
          <cell r="E970">
            <v>230013</v>
          </cell>
          <cell r="F970" t="str">
            <v>Crateús</v>
          </cell>
          <cell r="G970" t="str">
            <v/>
          </cell>
          <cell r="H970">
            <v>230013</v>
          </cell>
          <cell r="I970">
            <v>2</v>
          </cell>
          <cell r="J970" t="str">
            <v>Baixa Renda e Médio Dinamismo</v>
          </cell>
        </row>
        <row r="971">
          <cell r="A971">
            <v>2305654</v>
          </cell>
          <cell r="B971" t="str">
            <v>Ipaporanga</v>
          </cell>
          <cell r="C971">
            <v>23</v>
          </cell>
          <cell r="D971" t="str">
            <v>Ceará</v>
          </cell>
          <cell r="E971">
            <v>230013</v>
          </cell>
          <cell r="F971" t="str">
            <v>Crateús</v>
          </cell>
          <cell r="G971" t="str">
            <v/>
          </cell>
          <cell r="H971">
            <v>230013</v>
          </cell>
          <cell r="I971">
            <v>2</v>
          </cell>
          <cell r="J971" t="str">
            <v>Baixa Renda e Médio Dinamismo</v>
          </cell>
        </row>
        <row r="972">
          <cell r="A972">
            <v>2305704</v>
          </cell>
          <cell r="B972" t="str">
            <v>Ipaumirim</v>
          </cell>
          <cell r="C972">
            <v>23</v>
          </cell>
          <cell r="D972" t="str">
            <v>Ceará</v>
          </cell>
          <cell r="E972">
            <v>230010</v>
          </cell>
          <cell r="F972" t="str">
            <v>Icó</v>
          </cell>
          <cell r="G972" t="str">
            <v/>
          </cell>
          <cell r="H972">
            <v>230010</v>
          </cell>
          <cell r="I972">
            <v>2</v>
          </cell>
          <cell r="J972" t="str">
            <v>Baixa Renda e Médio Dinamismo</v>
          </cell>
        </row>
        <row r="973">
          <cell r="A973">
            <v>2305803</v>
          </cell>
          <cell r="B973" t="str">
            <v>Ipu</v>
          </cell>
          <cell r="C973">
            <v>23</v>
          </cell>
          <cell r="D973" t="str">
            <v>Ceará</v>
          </cell>
          <cell r="E973">
            <v>230016</v>
          </cell>
          <cell r="F973" t="str">
            <v>São Benedito - Ipu - Guaraciaba do Norte - Tianguá</v>
          </cell>
          <cell r="G973" t="str">
            <v/>
          </cell>
          <cell r="H973">
            <v>230016</v>
          </cell>
          <cell r="I973">
            <v>2</v>
          </cell>
          <cell r="J973" t="str">
            <v>Baixa Renda e Alto Dinamismo</v>
          </cell>
        </row>
        <row r="974">
          <cell r="A974">
            <v>2305902</v>
          </cell>
          <cell r="B974" t="str">
            <v>Ipueiras</v>
          </cell>
          <cell r="C974">
            <v>23</v>
          </cell>
          <cell r="D974" t="str">
            <v>Ceará</v>
          </cell>
          <cell r="E974">
            <v>230016</v>
          </cell>
          <cell r="F974" t="str">
            <v>São Benedito - Ipu - Guaraciaba do Norte - Tianguá</v>
          </cell>
          <cell r="G974" t="str">
            <v/>
          </cell>
          <cell r="H974">
            <v>230016</v>
          </cell>
          <cell r="I974">
            <v>2</v>
          </cell>
          <cell r="J974" t="str">
            <v>Baixa Renda e Alto Dinamismo</v>
          </cell>
        </row>
        <row r="975">
          <cell r="A975">
            <v>2306009</v>
          </cell>
          <cell r="B975" t="str">
            <v>Iracema</v>
          </cell>
          <cell r="C975">
            <v>23</v>
          </cell>
          <cell r="D975" t="str">
            <v>Ceará</v>
          </cell>
          <cell r="E975">
            <v>230007</v>
          </cell>
          <cell r="F975" t="str">
            <v>Russas - Limoeiro do Norte</v>
          </cell>
          <cell r="G975" t="str">
            <v/>
          </cell>
          <cell r="H975">
            <v>230007</v>
          </cell>
          <cell r="I975">
            <v>2</v>
          </cell>
          <cell r="J975" t="str">
            <v>Média Renda e Alto Dinamismo</v>
          </cell>
        </row>
        <row r="976">
          <cell r="A976">
            <v>2306108</v>
          </cell>
          <cell r="B976" t="str">
            <v>Irauçuba</v>
          </cell>
          <cell r="C976">
            <v>23</v>
          </cell>
          <cell r="D976" t="str">
            <v>Ceará</v>
          </cell>
          <cell r="E976">
            <v>230005</v>
          </cell>
          <cell r="F976" t="str">
            <v>Itapagé</v>
          </cell>
          <cell r="G976" t="str">
            <v/>
          </cell>
          <cell r="H976">
            <v>230005</v>
          </cell>
          <cell r="I976">
            <v>2</v>
          </cell>
          <cell r="J976" t="str">
            <v>Baixa Renda e Baixo Dinamismo</v>
          </cell>
        </row>
        <row r="977">
          <cell r="A977">
            <v>2306207</v>
          </cell>
          <cell r="B977" t="str">
            <v>Itaiçaba</v>
          </cell>
          <cell r="C977">
            <v>23</v>
          </cell>
          <cell r="D977" t="str">
            <v>Ceará</v>
          </cell>
          <cell r="E977">
            <v>230008</v>
          </cell>
          <cell r="F977" t="str">
            <v>Aracati</v>
          </cell>
          <cell r="G977" t="str">
            <v/>
          </cell>
          <cell r="H977">
            <v>230008</v>
          </cell>
          <cell r="I977">
            <v>2</v>
          </cell>
          <cell r="J977" t="str">
            <v>Média Renda e Alto Dinamismo</v>
          </cell>
        </row>
        <row r="978">
          <cell r="A978">
            <v>2306256</v>
          </cell>
          <cell r="B978" t="str">
            <v>Itaitinga</v>
          </cell>
          <cell r="C978">
            <v>23</v>
          </cell>
          <cell r="D978" t="str">
            <v>Ceará</v>
          </cell>
          <cell r="E978">
            <v>230001</v>
          </cell>
          <cell r="F978" t="str">
            <v>Fortaleza</v>
          </cell>
          <cell r="G978" t="str">
            <v>RM de Fortaleza (CE)</v>
          </cell>
          <cell r="H978">
            <v>2306256</v>
          </cell>
          <cell r="I978">
            <v>2</v>
          </cell>
          <cell r="J978" t="str">
            <v>Média Renda e Alto Dinamismo</v>
          </cell>
        </row>
        <row r="979">
          <cell r="A979">
            <v>2306306</v>
          </cell>
          <cell r="B979" t="str">
            <v>Itapajé</v>
          </cell>
          <cell r="C979">
            <v>23</v>
          </cell>
          <cell r="D979" t="str">
            <v>Ceará</v>
          </cell>
          <cell r="E979">
            <v>230005</v>
          </cell>
          <cell r="F979" t="str">
            <v>Itapagé</v>
          </cell>
          <cell r="G979" t="str">
            <v/>
          </cell>
          <cell r="H979">
            <v>230005</v>
          </cell>
          <cell r="I979">
            <v>2</v>
          </cell>
          <cell r="J979" t="str">
            <v>Baixa Renda e Baixo Dinamismo</v>
          </cell>
        </row>
        <row r="980">
          <cell r="A980">
            <v>2306405</v>
          </cell>
          <cell r="B980" t="str">
            <v>Itapipoca</v>
          </cell>
          <cell r="C980">
            <v>23</v>
          </cell>
          <cell r="D980" t="str">
            <v>Ceará</v>
          </cell>
          <cell r="E980">
            <v>230002</v>
          </cell>
          <cell r="F980" t="str">
            <v>Itapipoca</v>
          </cell>
          <cell r="G980" t="str">
            <v/>
          </cell>
          <cell r="H980">
            <v>230002</v>
          </cell>
          <cell r="I980">
            <v>2</v>
          </cell>
          <cell r="J980" t="str">
            <v>Baixa Renda e Médio Dinamismo</v>
          </cell>
        </row>
        <row r="981">
          <cell r="A981">
            <v>2306504</v>
          </cell>
          <cell r="B981" t="str">
            <v>Itapiúna</v>
          </cell>
          <cell r="C981">
            <v>23</v>
          </cell>
          <cell r="D981" t="str">
            <v>Ceará</v>
          </cell>
          <cell r="E981">
            <v>230003</v>
          </cell>
          <cell r="F981" t="str">
            <v>Redenção-Acarape</v>
          </cell>
          <cell r="G981" t="str">
            <v/>
          </cell>
          <cell r="H981">
            <v>230003</v>
          </cell>
          <cell r="I981">
            <v>2</v>
          </cell>
          <cell r="J981" t="str">
            <v>Baixa Renda e Médio Dinamismo</v>
          </cell>
        </row>
        <row r="982">
          <cell r="A982">
            <v>2306553</v>
          </cell>
          <cell r="B982" t="str">
            <v>Itarema</v>
          </cell>
          <cell r="C982">
            <v>23</v>
          </cell>
          <cell r="D982" t="str">
            <v>Ceará</v>
          </cell>
          <cell r="E982">
            <v>230017</v>
          </cell>
          <cell r="F982" t="str">
            <v>Acaraú</v>
          </cell>
          <cell r="G982" t="str">
            <v/>
          </cell>
          <cell r="H982">
            <v>230017</v>
          </cell>
          <cell r="I982">
            <v>2</v>
          </cell>
          <cell r="J982" t="str">
            <v>Baixa Renda e Alto Dinamismo</v>
          </cell>
        </row>
        <row r="983">
          <cell r="A983">
            <v>2306603</v>
          </cell>
          <cell r="B983" t="str">
            <v>Itatira</v>
          </cell>
          <cell r="C983">
            <v>23</v>
          </cell>
          <cell r="D983" t="str">
            <v>Ceará</v>
          </cell>
          <cell r="E983">
            <v>230004</v>
          </cell>
          <cell r="F983" t="str">
            <v>Canindé</v>
          </cell>
          <cell r="G983" t="str">
            <v/>
          </cell>
          <cell r="H983">
            <v>230004</v>
          </cell>
          <cell r="I983">
            <v>2</v>
          </cell>
          <cell r="J983" t="str">
            <v>Baixa Renda e Médio Dinamismo</v>
          </cell>
        </row>
        <row r="984">
          <cell r="A984">
            <v>2306702</v>
          </cell>
          <cell r="B984" t="str">
            <v>Jaguaretama</v>
          </cell>
          <cell r="C984">
            <v>23</v>
          </cell>
          <cell r="D984" t="str">
            <v>Ceará</v>
          </cell>
          <cell r="E984">
            <v>230007</v>
          </cell>
          <cell r="F984" t="str">
            <v>Russas - Limoeiro do Norte</v>
          </cell>
          <cell r="G984" t="str">
            <v/>
          </cell>
          <cell r="H984">
            <v>230007</v>
          </cell>
          <cell r="I984">
            <v>2</v>
          </cell>
          <cell r="J984" t="str">
            <v>Média Renda e Alto Dinamismo</v>
          </cell>
        </row>
        <row r="985">
          <cell r="A985">
            <v>2306801</v>
          </cell>
          <cell r="B985" t="str">
            <v>Jaguaribara</v>
          </cell>
          <cell r="C985">
            <v>23</v>
          </cell>
          <cell r="D985" t="str">
            <v>Ceará</v>
          </cell>
          <cell r="E985">
            <v>230007</v>
          </cell>
          <cell r="F985" t="str">
            <v>Russas - Limoeiro do Norte</v>
          </cell>
          <cell r="G985" t="str">
            <v/>
          </cell>
          <cell r="H985">
            <v>230007</v>
          </cell>
          <cell r="I985">
            <v>2</v>
          </cell>
          <cell r="J985" t="str">
            <v>Média Renda e Alto Dinamismo</v>
          </cell>
        </row>
        <row r="986">
          <cell r="A986">
            <v>2306900</v>
          </cell>
          <cell r="B986" t="str">
            <v>Jaguaribe</v>
          </cell>
          <cell r="C986">
            <v>23</v>
          </cell>
          <cell r="D986" t="str">
            <v>Ceará</v>
          </cell>
          <cell r="E986">
            <v>230007</v>
          </cell>
          <cell r="F986" t="str">
            <v>Russas - Limoeiro do Norte</v>
          </cell>
          <cell r="G986" t="str">
            <v/>
          </cell>
          <cell r="H986">
            <v>230007</v>
          </cell>
          <cell r="I986">
            <v>2</v>
          </cell>
          <cell r="J986" t="str">
            <v>Média Renda e Alto Dinamismo</v>
          </cell>
        </row>
        <row r="987">
          <cell r="A987">
            <v>2307007</v>
          </cell>
          <cell r="B987" t="str">
            <v>Jaguaruana</v>
          </cell>
          <cell r="C987">
            <v>23</v>
          </cell>
          <cell r="D987" t="str">
            <v>Ceará</v>
          </cell>
          <cell r="E987">
            <v>230008</v>
          </cell>
          <cell r="F987" t="str">
            <v>Aracati</v>
          </cell>
          <cell r="G987" t="str">
            <v/>
          </cell>
          <cell r="H987">
            <v>230008</v>
          </cell>
          <cell r="I987">
            <v>2</v>
          </cell>
          <cell r="J987" t="str">
            <v>Média Renda e Alto Dinamismo</v>
          </cell>
        </row>
        <row r="988">
          <cell r="A988">
            <v>2307106</v>
          </cell>
          <cell r="B988" t="str">
            <v>Jardim</v>
          </cell>
          <cell r="C988">
            <v>23</v>
          </cell>
          <cell r="D988" t="str">
            <v>Ceará</v>
          </cell>
          <cell r="E988">
            <v>230011</v>
          </cell>
          <cell r="F988" t="str">
            <v>Juazeiro do Norte</v>
          </cell>
          <cell r="G988" t="str">
            <v/>
          </cell>
          <cell r="H988">
            <v>230011</v>
          </cell>
          <cell r="I988">
            <v>2</v>
          </cell>
          <cell r="J988" t="str">
            <v>Média Renda e Médio Dinamismo</v>
          </cell>
        </row>
        <row r="989">
          <cell r="A989">
            <v>2307205</v>
          </cell>
          <cell r="B989" t="str">
            <v>Jati</v>
          </cell>
          <cell r="C989">
            <v>23</v>
          </cell>
          <cell r="D989" t="str">
            <v>Ceará</v>
          </cell>
          <cell r="E989">
            <v>230012</v>
          </cell>
          <cell r="F989" t="str">
            <v>Brejo Santo</v>
          </cell>
          <cell r="G989" t="str">
            <v/>
          </cell>
          <cell r="H989">
            <v>230012</v>
          </cell>
          <cell r="I989">
            <v>2</v>
          </cell>
          <cell r="J989" t="str">
            <v>Baixa Renda e Médio Dinamismo</v>
          </cell>
        </row>
        <row r="990">
          <cell r="A990">
            <v>2307254</v>
          </cell>
          <cell r="B990" t="str">
            <v>Jijoca de Jericoacoara</v>
          </cell>
          <cell r="C990">
            <v>23</v>
          </cell>
          <cell r="D990" t="str">
            <v>Ceará</v>
          </cell>
          <cell r="E990">
            <v>230017</v>
          </cell>
          <cell r="F990" t="str">
            <v>Acaraú</v>
          </cell>
          <cell r="G990" t="str">
            <v/>
          </cell>
          <cell r="H990">
            <v>230017</v>
          </cell>
          <cell r="I990">
            <v>2</v>
          </cell>
          <cell r="J990" t="str">
            <v>Baixa Renda e Alto Dinamismo</v>
          </cell>
        </row>
        <row r="991">
          <cell r="A991">
            <v>2307304</v>
          </cell>
          <cell r="B991" t="str">
            <v>Juazeiro do Norte</v>
          </cell>
          <cell r="C991">
            <v>23</v>
          </cell>
          <cell r="D991" t="str">
            <v>Ceará</v>
          </cell>
          <cell r="E991">
            <v>230011</v>
          </cell>
          <cell r="F991" t="str">
            <v>Juazeiro do Norte</v>
          </cell>
          <cell r="G991" t="str">
            <v/>
          </cell>
          <cell r="H991">
            <v>230011</v>
          </cell>
          <cell r="I991">
            <v>2</v>
          </cell>
          <cell r="J991" t="str">
            <v>Média Renda e Médio Dinamismo</v>
          </cell>
        </row>
        <row r="992">
          <cell r="A992">
            <v>2307403</v>
          </cell>
          <cell r="B992" t="str">
            <v>Jucás</v>
          </cell>
          <cell r="C992">
            <v>23</v>
          </cell>
          <cell r="D992" t="str">
            <v>Ceará</v>
          </cell>
          <cell r="E992">
            <v>230009</v>
          </cell>
          <cell r="F992" t="str">
            <v>Iguatu</v>
          </cell>
          <cell r="G992" t="str">
            <v/>
          </cell>
          <cell r="H992">
            <v>230009</v>
          </cell>
          <cell r="I992">
            <v>2</v>
          </cell>
          <cell r="J992" t="str">
            <v>Baixa Renda e Médio Dinamismo</v>
          </cell>
        </row>
        <row r="993">
          <cell r="A993">
            <v>2307502</v>
          </cell>
          <cell r="B993" t="str">
            <v>Lavras da Mangabeira</v>
          </cell>
          <cell r="C993">
            <v>23</v>
          </cell>
          <cell r="D993" t="str">
            <v>Ceará</v>
          </cell>
          <cell r="E993">
            <v>230011</v>
          </cell>
          <cell r="F993" t="str">
            <v>Juazeiro do Norte</v>
          </cell>
          <cell r="G993" t="str">
            <v/>
          </cell>
          <cell r="H993">
            <v>230011</v>
          </cell>
          <cell r="I993">
            <v>2</v>
          </cell>
          <cell r="J993" t="str">
            <v>Média Renda e Médio Dinamismo</v>
          </cell>
        </row>
        <row r="994">
          <cell r="A994">
            <v>2307601</v>
          </cell>
          <cell r="B994" t="str">
            <v>Limoeiro do Norte</v>
          </cell>
          <cell r="C994">
            <v>23</v>
          </cell>
          <cell r="D994" t="str">
            <v>Ceará</v>
          </cell>
          <cell r="E994">
            <v>230007</v>
          </cell>
          <cell r="F994" t="str">
            <v>Russas - Limoeiro do Norte</v>
          </cell>
          <cell r="G994" t="str">
            <v/>
          </cell>
          <cell r="H994">
            <v>230007</v>
          </cell>
          <cell r="I994">
            <v>2</v>
          </cell>
          <cell r="J994" t="str">
            <v>Média Renda e Alto Dinamismo</v>
          </cell>
        </row>
        <row r="995">
          <cell r="A995">
            <v>2307635</v>
          </cell>
          <cell r="B995" t="str">
            <v>Madalena</v>
          </cell>
          <cell r="C995">
            <v>23</v>
          </cell>
          <cell r="D995" t="str">
            <v>Ceará</v>
          </cell>
          <cell r="E995">
            <v>230004</v>
          </cell>
          <cell r="F995" t="str">
            <v>Canindé</v>
          </cell>
          <cell r="G995" t="str">
            <v/>
          </cell>
          <cell r="H995">
            <v>230004</v>
          </cell>
          <cell r="I995">
            <v>2</v>
          </cell>
          <cell r="J995" t="str">
            <v>Baixa Renda e Médio Dinamismo</v>
          </cell>
        </row>
        <row r="996">
          <cell r="A996">
            <v>2307650</v>
          </cell>
          <cell r="B996" t="str">
            <v>Maracanaú</v>
          </cell>
          <cell r="C996">
            <v>23</v>
          </cell>
          <cell r="D996" t="str">
            <v>Ceará</v>
          </cell>
          <cell r="E996">
            <v>230001</v>
          </cell>
          <cell r="F996" t="str">
            <v>Fortaleza</v>
          </cell>
          <cell r="G996" t="str">
            <v>RM de Fortaleza (CE)</v>
          </cell>
          <cell r="H996">
            <v>2307650</v>
          </cell>
          <cell r="I996">
            <v>2</v>
          </cell>
          <cell r="J996" t="str">
            <v>Média Renda e Médio Dinamismo</v>
          </cell>
        </row>
        <row r="997">
          <cell r="A997">
            <v>2307700</v>
          </cell>
          <cell r="B997" t="str">
            <v>Maranguape</v>
          </cell>
          <cell r="C997">
            <v>23</v>
          </cell>
          <cell r="D997" t="str">
            <v>Ceará</v>
          </cell>
          <cell r="E997">
            <v>230001</v>
          </cell>
          <cell r="F997" t="str">
            <v>Fortaleza</v>
          </cell>
          <cell r="G997" t="str">
            <v>RM de Fortaleza (CE)</v>
          </cell>
          <cell r="H997">
            <v>2307700</v>
          </cell>
          <cell r="I997">
            <v>2</v>
          </cell>
          <cell r="J997" t="str">
            <v>Baixa Renda e Baixo Dinamismo</v>
          </cell>
        </row>
        <row r="998">
          <cell r="A998">
            <v>2307809</v>
          </cell>
          <cell r="B998" t="str">
            <v>Marco</v>
          </cell>
          <cell r="C998">
            <v>23</v>
          </cell>
          <cell r="D998" t="str">
            <v>Ceará</v>
          </cell>
          <cell r="E998">
            <v>230017</v>
          </cell>
          <cell r="F998" t="str">
            <v>Acaraú</v>
          </cell>
          <cell r="G998" t="str">
            <v/>
          </cell>
          <cell r="H998">
            <v>230017</v>
          </cell>
          <cell r="I998">
            <v>2</v>
          </cell>
          <cell r="J998" t="str">
            <v>Baixa Renda e Alto Dinamismo</v>
          </cell>
        </row>
        <row r="999">
          <cell r="A999">
            <v>2307908</v>
          </cell>
          <cell r="B999" t="str">
            <v>Martinópole</v>
          </cell>
          <cell r="C999">
            <v>23</v>
          </cell>
          <cell r="D999" t="str">
            <v>Ceará</v>
          </cell>
          <cell r="E999">
            <v>230015</v>
          </cell>
          <cell r="F999" t="str">
            <v>Sobral</v>
          </cell>
          <cell r="G999" t="str">
            <v/>
          </cell>
          <cell r="H999">
            <v>230015</v>
          </cell>
          <cell r="I999">
            <v>2</v>
          </cell>
          <cell r="J999" t="str">
            <v>Baixa Renda e Médio Dinamismo</v>
          </cell>
        </row>
        <row r="1000">
          <cell r="A1000">
            <v>2308005</v>
          </cell>
          <cell r="B1000" t="str">
            <v>Massapê</v>
          </cell>
          <cell r="C1000">
            <v>23</v>
          </cell>
          <cell r="D1000" t="str">
            <v>Ceará</v>
          </cell>
          <cell r="E1000">
            <v>230015</v>
          </cell>
          <cell r="F1000" t="str">
            <v>Sobral</v>
          </cell>
          <cell r="G1000" t="str">
            <v/>
          </cell>
          <cell r="H1000">
            <v>230015</v>
          </cell>
          <cell r="I1000">
            <v>2</v>
          </cell>
          <cell r="J1000" t="str">
            <v>Baixa Renda e Médio Dinamismo</v>
          </cell>
        </row>
        <row r="1001">
          <cell r="A1001">
            <v>2308104</v>
          </cell>
          <cell r="B1001" t="str">
            <v>Mauriti</v>
          </cell>
          <cell r="C1001">
            <v>23</v>
          </cell>
          <cell r="D1001" t="str">
            <v>Ceará</v>
          </cell>
          <cell r="E1001">
            <v>230012</v>
          </cell>
          <cell r="F1001" t="str">
            <v>Brejo Santo</v>
          </cell>
          <cell r="G1001" t="str">
            <v/>
          </cell>
          <cell r="H1001">
            <v>230012</v>
          </cell>
          <cell r="I1001">
            <v>2</v>
          </cell>
          <cell r="J1001" t="str">
            <v>Baixa Renda e Médio Dinamismo</v>
          </cell>
        </row>
        <row r="1002">
          <cell r="A1002">
            <v>2308203</v>
          </cell>
          <cell r="B1002" t="str">
            <v>Meruoca</v>
          </cell>
          <cell r="C1002">
            <v>23</v>
          </cell>
          <cell r="D1002" t="str">
            <v>Ceará</v>
          </cell>
          <cell r="E1002">
            <v>230015</v>
          </cell>
          <cell r="F1002" t="str">
            <v>Sobral</v>
          </cell>
          <cell r="G1002" t="str">
            <v/>
          </cell>
          <cell r="H1002">
            <v>230015</v>
          </cell>
          <cell r="I1002">
            <v>2</v>
          </cell>
          <cell r="J1002" t="str">
            <v>Baixa Renda e Médio Dinamismo</v>
          </cell>
        </row>
        <row r="1003">
          <cell r="A1003">
            <v>2308302</v>
          </cell>
          <cell r="B1003" t="str">
            <v>Milagres</v>
          </cell>
          <cell r="C1003">
            <v>23</v>
          </cell>
          <cell r="D1003" t="str">
            <v>Ceará</v>
          </cell>
          <cell r="E1003">
            <v>230012</v>
          </cell>
          <cell r="F1003" t="str">
            <v>Brejo Santo</v>
          </cell>
          <cell r="G1003" t="str">
            <v/>
          </cell>
          <cell r="H1003">
            <v>230012</v>
          </cell>
          <cell r="I1003">
            <v>2</v>
          </cell>
          <cell r="J1003" t="str">
            <v>Baixa Renda e Médio Dinamismo</v>
          </cell>
        </row>
        <row r="1004">
          <cell r="A1004">
            <v>2308351</v>
          </cell>
          <cell r="B1004" t="str">
            <v>Milhã</v>
          </cell>
          <cell r="C1004">
            <v>23</v>
          </cell>
          <cell r="D1004" t="str">
            <v>Ceará</v>
          </cell>
          <cell r="E1004">
            <v>230006</v>
          </cell>
          <cell r="F1004" t="str">
            <v>Quixadá</v>
          </cell>
          <cell r="G1004" t="str">
            <v/>
          </cell>
          <cell r="H1004">
            <v>230006</v>
          </cell>
          <cell r="I1004">
            <v>2</v>
          </cell>
          <cell r="J1004" t="str">
            <v>Baixa Renda e Médio Dinamismo</v>
          </cell>
        </row>
        <row r="1005">
          <cell r="A1005">
            <v>2308377</v>
          </cell>
          <cell r="B1005" t="str">
            <v>Miraíma</v>
          </cell>
          <cell r="C1005">
            <v>23</v>
          </cell>
          <cell r="D1005" t="str">
            <v>Ceará</v>
          </cell>
          <cell r="E1005">
            <v>230002</v>
          </cell>
          <cell r="F1005" t="str">
            <v>Itapipoca</v>
          </cell>
          <cell r="G1005" t="str">
            <v/>
          </cell>
          <cell r="H1005">
            <v>230002</v>
          </cell>
          <cell r="I1005">
            <v>2</v>
          </cell>
          <cell r="J1005" t="str">
            <v>Baixa Renda e Médio Dinamismo</v>
          </cell>
        </row>
        <row r="1006">
          <cell r="A1006">
            <v>2308401</v>
          </cell>
          <cell r="B1006" t="str">
            <v>Missão Velha</v>
          </cell>
          <cell r="C1006">
            <v>23</v>
          </cell>
          <cell r="D1006" t="str">
            <v>Ceará</v>
          </cell>
          <cell r="E1006">
            <v>230011</v>
          </cell>
          <cell r="F1006" t="str">
            <v>Juazeiro do Norte</v>
          </cell>
          <cell r="G1006" t="str">
            <v/>
          </cell>
          <cell r="H1006">
            <v>230011</v>
          </cell>
          <cell r="I1006">
            <v>2</v>
          </cell>
          <cell r="J1006" t="str">
            <v>Média Renda e Médio Dinamismo</v>
          </cell>
        </row>
        <row r="1007">
          <cell r="A1007">
            <v>2308500</v>
          </cell>
          <cell r="B1007" t="str">
            <v>Mombaça</v>
          </cell>
          <cell r="C1007">
            <v>23</v>
          </cell>
          <cell r="D1007" t="str">
            <v>Ceará</v>
          </cell>
          <cell r="E1007">
            <v>230009</v>
          </cell>
          <cell r="F1007" t="str">
            <v>Iguatu</v>
          </cell>
          <cell r="G1007" t="str">
            <v/>
          </cell>
          <cell r="H1007">
            <v>230009</v>
          </cell>
          <cell r="I1007">
            <v>2</v>
          </cell>
          <cell r="J1007" t="str">
            <v>Baixa Renda e Médio Dinamismo</v>
          </cell>
        </row>
        <row r="1008">
          <cell r="A1008">
            <v>2308609</v>
          </cell>
          <cell r="B1008" t="str">
            <v>Monsenhor Tabosa</v>
          </cell>
          <cell r="C1008">
            <v>23</v>
          </cell>
          <cell r="D1008" t="str">
            <v>Ceará</v>
          </cell>
          <cell r="E1008">
            <v>230013</v>
          </cell>
          <cell r="F1008" t="str">
            <v>Crateús</v>
          </cell>
          <cell r="G1008" t="str">
            <v/>
          </cell>
          <cell r="H1008">
            <v>230013</v>
          </cell>
          <cell r="I1008">
            <v>2</v>
          </cell>
          <cell r="J1008" t="str">
            <v>Baixa Renda e Médio Dinamismo</v>
          </cell>
        </row>
        <row r="1009">
          <cell r="A1009">
            <v>2308708</v>
          </cell>
          <cell r="B1009" t="str">
            <v>Morada Nova</v>
          </cell>
          <cell r="C1009">
            <v>23</v>
          </cell>
          <cell r="D1009" t="str">
            <v>Ceará</v>
          </cell>
          <cell r="E1009">
            <v>230007</v>
          </cell>
          <cell r="F1009" t="str">
            <v>Russas - Limoeiro do Norte</v>
          </cell>
          <cell r="G1009" t="str">
            <v/>
          </cell>
          <cell r="H1009">
            <v>230007</v>
          </cell>
          <cell r="I1009">
            <v>2</v>
          </cell>
          <cell r="J1009" t="str">
            <v>Média Renda e Alto Dinamismo</v>
          </cell>
        </row>
        <row r="1010">
          <cell r="A1010">
            <v>2308807</v>
          </cell>
          <cell r="B1010" t="str">
            <v>Moraújo</v>
          </cell>
          <cell r="C1010">
            <v>23</v>
          </cell>
          <cell r="D1010" t="str">
            <v>Ceará</v>
          </cell>
          <cell r="E1010">
            <v>230015</v>
          </cell>
          <cell r="F1010" t="str">
            <v>Sobral</v>
          </cell>
          <cell r="G1010" t="str">
            <v/>
          </cell>
          <cell r="H1010">
            <v>230015</v>
          </cell>
          <cell r="I1010">
            <v>2</v>
          </cell>
          <cell r="J1010" t="str">
            <v>Baixa Renda e Médio Dinamismo</v>
          </cell>
        </row>
        <row r="1011">
          <cell r="A1011">
            <v>2308906</v>
          </cell>
          <cell r="B1011" t="str">
            <v>Morrinhos</v>
          </cell>
          <cell r="C1011">
            <v>23</v>
          </cell>
          <cell r="D1011" t="str">
            <v>Ceará</v>
          </cell>
          <cell r="E1011">
            <v>230015</v>
          </cell>
          <cell r="F1011" t="str">
            <v>Sobral</v>
          </cell>
          <cell r="G1011" t="str">
            <v/>
          </cell>
          <cell r="H1011">
            <v>230015</v>
          </cell>
          <cell r="I1011">
            <v>2</v>
          </cell>
          <cell r="J1011" t="str">
            <v>Baixa Renda e Médio Dinamismo</v>
          </cell>
        </row>
        <row r="1012">
          <cell r="A1012">
            <v>2309003</v>
          </cell>
          <cell r="B1012" t="str">
            <v>Mucambo</v>
          </cell>
          <cell r="C1012">
            <v>23</v>
          </cell>
          <cell r="D1012" t="str">
            <v>Ceará</v>
          </cell>
          <cell r="E1012">
            <v>230015</v>
          </cell>
          <cell r="F1012" t="str">
            <v>Sobral</v>
          </cell>
          <cell r="G1012" t="str">
            <v/>
          </cell>
          <cell r="H1012">
            <v>230015</v>
          </cell>
          <cell r="I1012">
            <v>2</v>
          </cell>
          <cell r="J1012" t="str">
            <v>Baixa Renda e Médio Dinamismo</v>
          </cell>
        </row>
        <row r="1013">
          <cell r="A1013">
            <v>2309102</v>
          </cell>
          <cell r="B1013" t="str">
            <v>Mulungu</v>
          </cell>
          <cell r="C1013">
            <v>23</v>
          </cell>
          <cell r="D1013" t="str">
            <v>Ceará</v>
          </cell>
          <cell r="E1013">
            <v>230003</v>
          </cell>
          <cell r="F1013" t="str">
            <v>Redenção-Acarape</v>
          </cell>
          <cell r="G1013" t="str">
            <v/>
          </cell>
          <cell r="H1013">
            <v>230003</v>
          </cell>
          <cell r="I1013">
            <v>2</v>
          </cell>
          <cell r="J1013" t="str">
            <v>Baixa Renda e Médio Dinamismo</v>
          </cell>
        </row>
        <row r="1014">
          <cell r="A1014">
            <v>2309201</v>
          </cell>
          <cell r="B1014" t="str">
            <v>Nova Olinda</v>
          </cell>
          <cell r="C1014">
            <v>23</v>
          </cell>
          <cell r="D1014" t="str">
            <v>Ceará</v>
          </cell>
          <cell r="E1014">
            <v>230011</v>
          </cell>
          <cell r="F1014" t="str">
            <v>Juazeiro do Norte</v>
          </cell>
          <cell r="G1014" t="str">
            <v/>
          </cell>
          <cell r="H1014">
            <v>230011</v>
          </cell>
          <cell r="I1014">
            <v>2</v>
          </cell>
          <cell r="J1014" t="str">
            <v>Média Renda e Médio Dinamismo</v>
          </cell>
        </row>
        <row r="1015">
          <cell r="A1015">
            <v>2309300</v>
          </cell>
          <cell r="B1015" t="str">
            <v>Nova Russas</v>
          </cell>
          <cell r="C1015">
            <v>23</v>
          </cell>
          <cell r="D1015" t="str">
            <v>Ceará</v>
          </cell>
          <cell r="E1015">
            <v>230013</v>
          </cell>
          <cell r="F1015" t="str">
            <v>Crateús</v>
          </cell>
          <cell r="G1015" t="str">
            <v/>
          </cell>
          <cell r="H1015">
            <v>230013</v>
          </cell>
          <cell r="I1015">
            <v>2</v>
          </cell>
          <cell r="J1015" t="str">
            <v>Baixa Renda e Médio Dinamismo</v>
          </cell>
        </row>
        <row r="1016">
          <cell r="A1016">
            <v>2309409</v>
          </cell>
          <cell r="B1016" t="str">
            <v>Novo Oriente</v>
          </cell>
          <cell r="C1016">
            <v>23</v>
          </cell>
          <cell r="D1016" t="str">
            <v>Ceará</v>
          </cell>
          <cell r="E1016">
            <v>230013</v>
          </cell>
          <cell r="F1016" t="str">
            <v>Crateús</v>
          </cell>
          <cell r="G1016" t="str">
            <v/>
          </cell>
          <cell r="H1016">
            <v>230013</v>
          </cell>
          <cell r="I1016">
            <v>2</v>
          </cell>
          <cell r="J1016" t="str">
            <v>Baixa Renda e Médio Dinamismo</v>
          </cell>
        </row>
        <row r="1017">
          <cell r="A1017">
            <v>2309458</v>
          </cell>
          <cell r="B1017" t="str">
            <v>Ocara</v>
          </cell>
          <cell r="C1017">
            <v>23</v>
          </cell>
          <cell r="D1017" t="str">
            <v>Ceará</v>
          </cell>
          <cell r="E1017">
            <v>230003</v>
          </cell>
          <cell r="F1017" t="str">
            <v>Redenção-Acarape</v>
          </cell>
          <cell r="G1017" t="str">
            <v/>
          </cell>
          <cell r="H1017">
            <v>230003</v>
          </cell>
          <cell r="I1017">
            <v>2</v>
          </cell>
          <cell r="J1017" t="str">
            <v>Baixa Renda e Médio Dinamismo</v>
          </cell>
        </row>
        <row r="1018">
          <cell r="A1018">
            <v>2309508</v>
          </cell>
          <cell r="B1018" t="str">
            <v>Orós</v>
          </cell>
          <cell r="C1018">
            <v>23</v>
          </cell>
          <cell r="D1018" t="str">
            <v>Ceará</v>
          </cell>
          <cell r="E1018">
            <v>230010</v>
          </cell>
          <cell r="F1018" t="str">
            <v>Icó</v>
          </cell>
          <cell r="G1018" t="str">
            <v/>
          </cell>
          <cell r="H1018">
            <v>230010</v>
          </cell>
          <cell r="I1018">
            <v>2</v>
          </cell>
          <cell r="J1018" t="str">
            <v>Baixa Renda e Médio Dinamismo</v>
          </cell>
        </row>
        <row r="1019">
          <cell r="A1019">
            <v>2309607</v>
          </cell>
          <cell r="B1019" t="str">
            <v>Pacajus</v>
          </cell>
          <cell r="C1019">
            <v>23</v>
          </cell>
          <cell r="D1019" t="str">
            <v>Ceará</v>
          </cell>
          <cell r="E1019">
            <v>230001</v>
          </cell>
          <cell r="F1019" t="str">
            <v>Fortaleza</v>
          </cell>
          <cell r="G1019" t="str">
            <v>RM de Fortaleza (CE)</v>
          </cell>
          <cell r="H1019">
            <v>2309607</v>
          </cell>
          <cell r="I1019">
            <v>2</v>
          </cell>
          <cell r="J1019" t="str">
            <v>Baixa Renda e Baixo Dinamismo</v>
          </cell>
        </row>
        <row r="1020">
          <cell r="A1020">
            <v>2309706</v>
          </cell>
          <cell r="B1020" t="str">
            <v>Pacatuba</v>
          </cell>
          <cell r="C1020">
            <v>23</v>
          </cell>
          <cell r="D1020" t="str">
            <v>Ceará</v>
          </cell>
          <cell r="E1020">
            <v>230001</v>
          </cell>
          <cell r="F1020" t="str">
            <v>Fortaleza</v>
          </cell>
          <cell r="G1020" t="str">
            <v>RM de Fortaleza (CE)</v>
          </cell>
          <cell r="H1020">
            <v>2309706</v>
          </cell>
          <cell r="I1020">
            <v>2</v>
          </cell>
          <cell r="J1020" t="str">
            <v>Média Renda e Baixo Dinamismo</v>
          </cell>
        </row>
        <row r="1021">
          <cell r="A1021">
            <v>2309805</v>
          </cell>
          <cell r="B1021" t="str">
            <v>Pacoti</v>
          </cell>
          <cell r="C1021">
            <v>23</v>
          </cell>
          <cell r="D1021" t="str">
            <v>Ceará</v>
          </cell>
          <cell r="E1021">
            <v>230003</v>
          </cell>
          <cell r="F1021" t="str">
            <v>Redenção-Acarape</v>
          </cell>
          <cell r="G1021" t="str">
            <v/>
          </cell>
          <cell r="H1021">
            <v>230003</v>
          </cell>
          <cell r="I1021">
            <v>2</v>
          </cell>
          <cell r="J1021" t="str">
            <v>Baixa Renda e Médio Dinamismo</v>
          </cell>
        </row>
        <row r="1022">
          <cell r="A1022">
            <v>2309904</v>
          </cell>
          <cell r="B1022" t="str">
            <v>Pacujá</v>
          </cell>
          <cell r="C1022">
            <v>23</v>
          </cell>
          <cell r="D1022" t="str">
            <v>Ceará</v>
          </cell>
          <cell r="E1022">
            <v>230015</v>
          </cell>
          <cell r="F1022" t="str">
            <v>Sobral</v>
          </cell>
          <cell r="G1022" t="str">
            <v/>
          </cell>
          <cell r="H1022">
            <v>230015</v>
          </cell>
          <cell r="I1022">
            <v>2</v>
          </cell>
          <cell r="J1022" t="str">
            <v>Baixa Renda e Médio Dinamismo</v>
          </cell>
        </row>
        <row r="1023">
          <cell r="A1023">
            <v>2310001</v>
          </cell>
          <cell r="B1023" t="str">
            <v>Palhano</v>
          </cell>
          <cell r="C1023">
            <v>23</v>
          </cell>
          <cell r="D1023" t="str">
            <v>Ceará</v>
          </cell>
          <cell r="E1023">
            <v>230007</v>
          </cell>
          <cell r="F1023" t="str">
            <v>Russas - Limoeiro do Norte</v>
          </cell>
          <cell r="G1023" t="str">
            <v/>
          </cell>
          <cell r="H1023">
            <v>230007</v>
          </cell>
          <cell r="I1023">
            <v>2</v>
          </cell>
          <cell r="J1023" t="str">
            <v>Média Renda e Alto Dinamismo</v>
          </cell>
        </row>
        <row r="1024">
          <cell r="A1024">
            <v>2310100</v>
          </cell>
          <cell r="B1024" t="str">
            <v>Palmácia</v>
          </cell>
          <cell r="C1024">
            <v>23</v>
          </cell>
          <cell r="D1024" t="str">
            <v>Ceará</v>
          </cell>
          <cell r="E1024">
            <v>230001</v>
          </cell>
          <cell r="F1024" t="str">
            <v>Fortaleza</v>
          </cell>
          <cell r="G1024" t="str">
            <v/>
          </cell>
          <cell r="H1024">
            <v>230001</v>
          </cell>
          <cell r="I1024">
            <v>2</v>
          </cell>
          <cell r="J1024" t="str">
            <v>Baixa Renda e Alto Dinamismo</v>
          </cell>
        </row>
        <row r="1025">
          <cell r="A1025">
            <v>2310209</v>
          </cell>
          <cell r="B1025" t="str">
            <v>Paracuru</v>
          </cell>
          <cell r="C1025">
            <v>23</v>
          </cell>
          <cell r="D1025" t="str">
            <v>Ceará</v>
          </cell>
          <cell r="E1025">
            <v>230001</v>
          </cell>
          <cell r="F1025" t="str">
            <v>Fortaleza</v>
          </cell>
          <cell r="G1025" t="str">
            <v>RM de Fortaleza (CE)</v>
          </cell>
          <cell r="H1025">
            <v>2310209</v>
          </cell>
          <cell r="I1025">
            <v>2</v>
          </cell>
          <cell r="J1025" t="str">
            <v>Média Renda e Médio Dinamismo</v>
          </cell>
        </row>
        <row r="1026">
          <cell r="A1026">
            <v>2310258</v>
          </cell>
          <cell r="B1026" t="str">
            <v>Paraipaba</v>
          </cell>
          <cell r="C1026">
            <v>23</v>
          </cell>
          <cell r="D1026" t="str">
            <v>Ceará</v>
          </cell>
          <cell r="E1026">
            <v>230001</v>
          </cell>
          <cell r="F1026" t="str">
            <v>Fortaleza</v>
          </cell>
          <cell r="G1026" t="str">
            <v>RM de Fortaleza (CE)</v>
          </cell>
          <cell r="H1026">
            <v>2310258</v>
          </cell>
          <cell r="I1026">
            <v>2</v>
          </cell>
          <cell r="J1026" t="str">
            <v>Baixa Renda e Alto Dinamismo</v>
          </cell>
        </row>
        <row r="1027">
          <cell r="A1027">
            <v>2310308</v>
          </cell>
          <cell r="B1027" t="str">
            <v>Parambu</v>
          </cell>
          <cell r="C1027">
            <v>23</v>
          </cell>
          <cell r="D1027" t="str">
            <v>Ceará</v>
          </cell>
          <cell r="E1027">
            <v>230014</v>
          </cell>
          <cell r="F1027" t="str">
            <v>Tauá</v>
          </cell>
          <cell r="G1027" t="str">
            <v/>
          </cell>
          <cell r="H1027">
            <v>230014</v>
          </cell>
          <cell r="I1027">
            <v>2</v>
          </cell>
          <cell r="J1027" t="str">
            <v>Baixa Renda e Médio Dinamismo</v>
          </cell>
        </row>
        <row r="1028">
          <cell r="A1028">
            <v>2310407</v>
          </cell>
          <cell r="B1028" t="str">
            <v>Paramoti</v>
          </cell>
          <cell r="C1028">
            <v>23</v>
          </cell>
          <cell r="D1028" t="str">
            <v>Ceará</v>
          </cell>
          <cell r="E1028">
            <v>230004</v>
          </cell>
          <cell r="F1028" t="str">
            <v>Canindé</v>
          </cell>
          <cell r="G1028" t="str">
            <v/>
          </cell>
          <cell r="H1028">
            <v>230004</v>
          </cell>
          <cell r="I1028">
            <v>2</v>
          </cell>
          <cell r="J1028" t="str">
            <v>Baixa Renda e Médio Dinamismo</v>
          </cell>
        </row>
        <row r="1029">
          <cell r="A1029">
            <v>2310506</v>
          </cell>
          <cell r="B1029" t="str">
            <v>Pedra Branca</v>
          </cell>
          <cell r="C1029">
            <v>23</v>
          </cell>
          <cell r="D1029" t="str">
            <v>Ceará</v>
          </cell>
          <cell r="E1029">
            <v>230006</v>
          </cell>
          <cell r="F1029" t="str">
            <v>Quixadá</v>
          </cell>
          <cell r="G1029" t="str">
            <v/>
          </cell>
          <cell r="H1029">
            <v>230006</v>
          </cell>
          <cell r="I1029">
            <v>2</v>
          </cell>
          <cell r="J1029" t="str">
            <v>Baixa Renda e Médio Dinamismo</v>
          </cell>
        </row>
        <row r="1030">
          <cell r="A1030">
            <v>2310605</v>
          </cell>
          <cell r="B1030" t="str">
            <v>Penaforte</v>
          </cell>
          <cell r="C1030">
            <v>23</v>
          </cell>
          <cell r="D1030" t="str">
            <v>Ceará</v>
          </cell>
          <cell r="E1030">
            <v>230012</v>
          </cell>
          <cell r="F1030" t="str">
            <v>Brejo Santo</v>
          </cell>
          <cell r="G1030" t="str">
            <v/>
          </cell>
          <cell r="H1030">
            <v>230012</v>
          </cell>
          <cell r="I1030">
            <v>2</v>
          </cell>
          <cell r="J1030" t="str">
            <v>Baixa Renda e Médio Dinamismo</v>
          </cell>
        </row>
        <row r="1031">
          <cell r="A1031">
            <v>2310704</v>
          </cell>
          <cell r="B1031" t="str">
            <v>Pentecoste</v>
          </cell>
          <cell r="C1031">
            <v>23</v>
          </cell>
          <cell r="D1031" t="str">
            <v>Ceará</v>
          </cell>
          <cell r="E1031">
            <v>230005</v>
          </cell>
          <cell r="F1031" t="str">
            <v>Itapagé</v>
          </cell>
          <cell r="G1031" t="str">
            <v/>
          </cell>
          <cell r="H1031">
            <v>230005</v>
          </cell>
          <cell r="I1031">
            <v>2</v>
          </cell>
          <cell r="J1031" t="str">
            <v>Baixa Renda e Baixo Dinamismo</v>
          </cell>
        </row>
        <row r="1032">
          <cell r="A1032">
            <v>2310803</v>
          </cell>
          <cell r="B1032" t="str">
            <v>Pereiro</v>
          </cell>
          <cell r="C1032">
            <v>23</v>
          </cell>
          <cell r="D1032" t="str">
            <v>Ceará</v>
          </cell>
          <cell r="E1032">
            <v>230007</v>
          </cell>
          <cell r="F1032" t="str">
            <v>Russas - Limoeiro do Norte</v>
          </cell>
          <cell r="G1032" t="str">
            <v/>
          </cell>
          <cell r="H1032">
            <v>230007</v>
          </cell>
          <cell r="I1032">
            <v>2</v>
          </cell>
          <cell r="J1032" t="str">
            <v>Média Renda e Alto Dinamismo</v>
          </cell>
        </row>
        <row r="1033">
          <cell r="A1033">
            <v>2310852</v>
          </cell>
          <cell r="B1033" t="str">
            <v>Pindoretama</v>
          </cell>
          <cell r="C1033">
            <v>23</v>
          </cell>
          <cell r="D1033" t="str">
            <v>Ceará</v>
          </cell>
          <cell r="E1033">
            <v>230001</v>
          </cell>
          <cell r="F1033" t="str">
            <v>Fortaleza</v>
          </cell>
          <cell r="G1033" t="str">
            <v>RM de Fortaleza (CE)</v>
          </cell>
          <cell r="H1033">
            <v>2310852</v>
          </cell>
          <cell r="I1033">
            <v>2</v>
          </cell>
          <cell r="J1033" t="str">
            <v>Baixa Renda e Alto Dinamismo</v>
          </cell>
        </row>
        <row r="1034">
          <cell r="A1034">
            <v>2310902</v>
          </cell>
          <cell r="B1034" t="str">
            <v>Piquet Carneiro</v>
          </cell>
          <cell r="C1034">
            <v>23</v>
          </cell>
          <cell r="D1034" t="str">
            <v>Ceará</v>
          </cell>
          <cell r="E1034">
            <v>230009</v>
          </cell>
          <cell r="F1034" t="str">
            <v>Iguatu</v>
          </cell>
          <cell r="G1034" t="str">
            <v/>
          </cell>
          <cell r="H1034">
            <v>230009</v>
          </cell>
          <cell r="I1034">
            <v>2</v>
          </cell>
          <cell r="J1034" t="str">
            <v>Baixa Renda e Médio Dinamismo</v>
          </cell>
        </row>
        <row r="1035">
          <cell r="A1035">
            <v>2310951</v>
          </cell>
          <cell r="B1035" t="str">
            <v>Pires Ferreira</v>
          </cell>
          <cell r="C1035">
            <v>23</v>
          </cell>
          <cell r="D1035" t="str">
            <v>Ceará</v>
          </cell>
          <cell r="E1035">
            <v>230016</v>
          </cell>
          <cell r="F1035" t="str">
            <v>São Benedito - Ipu - Guaraciaba do Norte - Tianguá</v>
          </cell>
          <cell r="G1035" t="str">
            <v/>
          </cell>
          <cell r="H1035">
            <v>230016</v>
          </cell>
          <cell r="I1035">
            <v>2</v>
          </cell>
          <cell r="J1035" t="str">
            <v>Baixa Renda e Alto Dinamismo</v>
          </cell>
        </row>
        <row r="1036">
          <cell r="A1036">
            <v>2311009</v>
          </cell>
          <cell r="B1036" t="str">
            <v>Poranga</v>
          </cell>
          <cell r="C1036">
            <v>23</v>
          </cell>
          <cell r="D1036" t="str">
            <v>Ceará</v>
          </cell>
          <cell r="E1036">
            <v>230013</v>
          </cell>
          <cell r="F1036" t="str">
            <v>Crateús</v>
          </cell>
          <cell r="G1036" t="str">
            <v/>
          </cell>
          <cell r="H1036">
            <v>230013</v>
          </cell>
          <cell r="I1036">
            <v>2</v>
          </cell>
          <cell r="J1036" t="str">
            <v>Baixa Renda e Médio Dinamismo</v>
          </cell>
        </row>
        <row r="1037">
          <cell r="A1037">
            <v>2311108</v>
          </cell>
          <cell r="B1037" t="str">
            <v>Porteiras</v>
          </cell>
          <cell r="C1037">
            <v>23</v>
          </cell>
          <cell r="D1037" t="str">
            <v>Ceará</v>
          </cell>
          <cell r="E1037">
            <v>230012</v>
          </cell>
          <cell r="F1037" t="str">
            <v>Brejo Santo</v>
          </cell>
          <cell r="G1037" t="str">
            <v/>
          </cell>
          <cell r="H1037">
            <v>230012</v>
          </cell>
          <cell r="I1037">
            <v>2</v>
          </cell>
          <cell r="J1037" t="str">
            <v>Baixa Renda e Médio Dinamismo</v>
          </cell>
        </row>
        <row r="1038">
          <cell r="A1038">
            <v>2311207</v>
          </cell>
          <cell r="B1038" t="str">
            <v>Potengi</v>
          </cell>
          <cell r="C1038">
            <v>23</v>
          </cell>
          <cell r="D1038" t="str">
            <v>Ceará</v>
          </cell>
          <cell r="E1038">
            <v>230011</v>
          </cell>
          <cell r="F1038" t="str">
            <v>Juazeiro do Norte</v>
          </cell>
          <cell r="G1038" t="str">
            <v/>
          </cell>
          <cell r="H1038">
            <v>230011</v>
          </cell>
          <cell r="I1038">
            <v>2</v>
          </cell>
          <cell r="J1038" t="str">
            <v>Média Renda e Médio Dinamismo</v>
          </cell>
        </row>
        <row r="1039">
          <cell r="A1039">
            <v>2311231</v>
          </cell>
          <cell r="B1039" t="str">
            <v>Potiretama</v>
          </cell>
          <cell r="C1039">
            <v>23</v>
          </cell>
          <cell r="D1039" t="str">
            <v>Ceará</v>
          </cell>
          <cell r="E1039">
            <v>230007</v>
          </cell>
          <cell r="F1039" t="str">
            <v>Russas - Limoeiro do Norte</v>
          </cell>
          <cell r="G1039" t="str">
            <v/>
          </cell>
          <cell r="H1039">
            <v>230007</v>
          </cell>
          <cell r="I1039">
            <v>2</v>
          </cell>
          <cell r="J1039" t="str">
            <v>Média Renda e Alto Dinamismo</v>
          </cell>
        </row>
        <row r="1040">
          <cell r="A1040">
            <v>2311264</v>
          </cell>
          <cell r="B1040" t="str">
            <v>Quiterianópolis</v>
          </cell>
          <cell r="C1040">
            <v>23</v>
          </cell>
          <cell r="D1040" t="str">
            <v>Ceará</v>
          </cell>
          <cell r="E1040">
            <v>230013</v>
          </cell>
          <cell r="F1040" t="str">
            <v>Crateús</v>
          </cell>
          <cell r="G1040" t="str">
            <v/>
          </cell>
          <cell r="H1040">
            <v>230013</v>
          </cell>
          <cell r="I1040">
            <v>2</v>
          </cell>
          <cell r="J1040" t="str">
            <v>Baixa Renda e Médio Dinamismo</v>
          </cell>
        </row>
        <row r="1041">
          <cell r="A1041">
            <v>2311306</v>
          </cell>
          <cell r="B1041" t="str">
            <v>Quixadá</v>
          </cell>
          <cell r="C1041">
            <v>23</v>
          </cell>
          <cell r="D1041" t="str">
            <v>Ceará</v>
          </cell>
          <cell r="E1041">
            <v>230006</v>
          </cell>
          <cell r="F1041" t="str">
            <v>Quixadá</v>
          </cell>
          <cell r="G1041" t="str">
            <v/>
          </cell>
          <cell r="H1041">
            <v>230006</v>
          </cell>
          <cell r="I1041">
            <v>2</v>
          </cell>
          <cell r="J1041" t="str">
            <v>Baixa Renda e Médio Dinamismo</v>
          </cell>
        </row>
        <row r="1042">
          <cell r="A1042">
            <v>2311355</v>
          </cell>
          <cell r="B1042" t="str">
            <v>Quixelô</v>
          </cell>
          <cell r="C1042">
            <v>23</v>
          </cell>
          <cell r="D1042" t="str">
            <v>Ceará</v>
          </cell>
          <cell r="E1042">
            <v>230009</v>
          </cell>
          <cell r="F1042" t="str">
            <v>Iguatu</v>
          </cell>
          <cell r="G1042" t="str">
            <v/>
          </cell>
          <cell r="H1042">
            <v>230009</v>
          </cell>
          <cell r="I1042">
            <v>2</v>
          </cell>
          <cell r="J1042" t="str">
            <v>Baixa Renda e Médio Dinamismo</v>
          </cell>
        </row>
        <row r="1043">
          <cell r="A1043">
            <v>2311405</v>
          </cell>
          <cell r="B1043" t="str">
            <v>Quixeramobim</v>
          </cell>
          <cell r="C1043">
            <v>23</v>
          </cell>
          <cell r="D1043" t="str">
            <v>Ceará</v>
          </cell>
          <cell r="E1043">
            <v>230006</v>
          </cell>
          <cell r="F1043" t="str">
            <v>Quixadá</v>
          </cell>
          <cell r="G1043" t="str">
            <v/>
          </cell>
          <cell r="H1043">
            <v>230006</v>
          </cell>
          <cell r="I1043">
            <v>2</v>
          </cell>
          <cell r="J1043" t="str">
            <v>Baixa Renda e Médio Dinamismo</v>
          </cell>
        </row>
        <row r="1044">
          <cell r="A1044">
            <v>2311504</v>
          </cell>
          <cell r="B1044" t="str">
            <v>Quixeré</v>
          </cell>
          <cell r="C1044">
            <v>23</v>
          </cell>
          <cell r="D1044" t="str">
            <v>Ceará</v>
          </cell>
          <cell r="E1044">
            <v>230007</v>
          </cell>
          <cell r="F1044" t="str">
            <v>Russas - Limoeiro do Norte</v>
          </cell>
          <cell r="G1044" t="str">
            <v/>
          </cell>
          <cell r="H1044">
            <v>230007</v>
          </cell>
          <cell r="I1044">
            <v>2</v>
          </cell>
          <cell r="J1044" t="str">
            <v>Média Renda e Alto Dinamismo</v>
          </cell>
        </row>
        <row r="1045">
          <cell r="A1045">
            <v>2311603</v>
          </cell>
          <cell r="B1045" t="str">
            <v>Redenção</v>
          </cell>
          <cell r="C1045">
            <v>23</v>
          </cell>
          <cell r="D1045" t="str">
            <v>Ceará</v>
          </cell>
          <cell r="E1045">
            <v>230003</v>
          </cell>
          <cell r="F1045" t="str">
            <v>Redenção-Acarape</v>
          </cell>
          <cell r="G1045" t="str">
            <v/>
          </cell>
          <cell r="H1045">
            <v>230003</v>
          </cell>
          <cell r="I1045">
            <v>2</v>
          </cell>
          <cell r="J1045" t="str">
            <v>Baixa Renda e Médio Dinamismo</v>
          </cell>
        </row>
        <row r="1046">
          <cell r="A1046">
            <v>2311702</v>
          </cell>
          <cell r="B1046" t="str">
            <v>Reriutaba</v>
          </cell>
          <cell r="C1046">
            <v>23</v>
          </cell>
          <cell r="D1046" t="str">
            <v>Ceará</v>
          </cell>
          <cell r="E1046">
            <v>230015</v>
          </cell>
          <cell r="F1046" t="str">
            <v>Sobral</v>
          </cell>
          <cell r="G1046" t="str">
            <v/>
          </cell>
          <cell r="H1046">
            <v>230015</v>
          </cell>
          <cell r="I1046">
            <v>2</v>
          </cell>
          <cell r="J1046" t="str">
            <v>Baixa Renda e Médio Dinamismo</v>
          </cell>
        </row>
        <row r="1047">
          <cell r="A1047">
            <v>2311801</v>
          </cell>
          <cell r="B1047" t="str">
            <v>Russas</v>
          </cell>
          <cell r="C1047">
            <v>23</v>
          </cell>
          <cell r="D1047" t="str">
            <v>Ceará</v>
          </cell>
          <cell r="E1047">
            <v>230007</v>
          </cell>
          <cell r="F1047" t="str">
            <v>Russas - Limoeiro do Norte</v>
          </cell>
          <cell r="G1047" t="str">
            <v/>
          </cell>
          <cell r="H1047">
            <v>230007</v>
          </cell>
          <cell r="I1047">
            <v>2</v>
          </cell>
          <cell r="J1047" t="str">
            <v>Média Renda e Alto Dinamismo</v>
          </cell>
        </row>
        <row r="1048">
          <cell r="A1048">
            <v>2311900</v>
          </cell>
          <cell r="B1048" t="str">
            <v>Saboeiro</v>
          </cell>
          <cell r="C1048">
            <v>23</v>
          </cell>
          <cell r="D1048" t="str">
            <v>Ceará</v>
          </cell>
          <cell r="E1048">
            <v>230009</v>
          </cell>
          <cell r="F1048" t="str">
            <v>Iguatu</v>
          </cell>
          <cell r="G1048" t="str">
            <v/>
          </cell>
          <cell r="H1048">
            <v>230009</v>
          </cell>
          <cell r="I1048">
            <v>2</v>
          </cell>
          <cell r="J1048" t="str">
            <v>Baixa Renda e Médio Dinamismo</v>
          </cell>
        </row>
        <row r="1049">
          <cell r="A1049">
            <v>2311959</v>
          </cell>
          <cell r="B1049" t="str">
            <v>Salitre</v>
          </cell>
          <cell r="C1049">
            <v>23</v>
          </cell>
          <cell r="D1049" t="str">
            <v>Ceará</v>
          </cell>
          <cell r="E1049">
            <v>230011</v>
          </cell>
          <cell r="F1049" t="str">
            <v>Juazeiro do Norte</v>
          </cell>
          <cell r="G1049" t="str">
            <v/>
          </cell>
          <cell r="H1049">
            <v>230011</v>
          </cell>
          <cell r="I1049">
            <v>2</v>
          </cell>
          <cell r="J1049" t="str">
            <v>Média Renda e Médio Dinamismo</v>
          </cell>
        </row>
        <row r="1050">
          <cell r="A1050">
            <v>2312007</v>
          </cell>
          <cell r="B1050" t="str">
            <v>Santana do Acaraú</v>
          </cell>
          <cell r="C1050">
            <v>23</v>
          </cell>
          <cell r="D1050" t="str">
            <v>Ceará</v>
          </cell>
          <cell r="E1050">
            <v>230015</v>
          </cell>
          <cell r="F1050" t="str">
            <v>Sobral</v>
          </cell>
          <cell r="G1050" t="str">
            <v/>
          </cell>
          <cell r="H1050">
            <v>230015</v>
          </cell>
          <cell r="I1050">
            <v>2</v>
          </cell>
          <cell r="J1050" t="str">
            <v>Baixa Renda e Médio Dinamismo</v>
          </cell>
        </row>
        <row r="1051">
          <cell r="A1051">
            <v>2312106</v>
          </cell>
          <cell r="B1051" t="str">
            <v>Santana do Cariri</v>
          </cell>
          <cell r="C1051">
            <v>23</v>
          </cell>
          <cell r="D1051" t="str">
            <v>Ceará</v>
          </cell>
          <cell r="E1051">
            <v>230011</v>
          </cell>
          <cell r="F1051" t="str">
            <v>Juazeiro do Norte</v>
          </cell>
          <cell r="G1051" t="str">
            <v/>
          </cell>
          <cell r="H1051">
            <v>230011</v>
          </cell>
          <cell r="I1051">
            <v>2</v>
          </cell>
          <cell r="J1051" t="str">
            <v>Média Renda e Médio Dinamismo</v>
          </cell>
        </row>
        <row r="1052">
          <cell r="A1052">
            <v>2312205</v>
          </cell>
          <cell r="B1052" t="str">
            <v>Santa Quitéria</v>
          </cell>
          <cell r="C1052">
            <v>23</v>
          </cell>
          <cell r="D1052" t="str">
            <v>Ceará</v>
          </cell>
          <cell r="E1052">
            <v>230015</v>
          </cell>
          <cell r="F1052" t="str">
            <v>Sobral</v>
          </cell>
          <cell r="G1052" t="str">
            <v/>
          </cell>
          <cell r="H1052">
            <v>230015</v>
          </cell>
          <cell r="I1052">
            <v>2</v>
          </cell>
          <cell r="J1052" t="str">
            <v>Baixa Renda e Médio Dinamismo</v>
          </cell>
        </row>
        <row r="1053">
          <cell r="A1053">
            <v>2312304</v>
          </cell>
          <cell r="B1053" t="str">
            <v>São Benedito</v>
          </cell>
          <cell r="C1053">
            <v>23</v>
          </cell>
          <cell r="D1053" t="str">
            <v>Ceará</v>
          </cell>
          <cell r="E1053">
            <v>230016</v>
          </cell>
          <cell r="F1053" t="str">
            <v>São Benedito - Ipu - Guaraciaba do Norte - Tianguá</v>
          </cell>
          <cell r="G1053" t="str">
            <v/>
          </cell>
          <cell r="H1053">
            <v>230016</v>
          </cell>
          <cell r="I1053">
            <v>2</v>
          </cell>
          <cell r="J1053" t="str">
            <v>Baixa Renda e Alto Dinamismo</v>
          </cell>
        </row>
        <row r="1054">
          <cell r="A1054">
            <v>2312403</v>
          </cell>
          <cell r="B1054" t="str">
            <v>São Gonçalo do Amarante</v>
          </cell>
          <cell r="C1054">
            <v>23</v>
          </cell>
          <cell r="D1054" t="str">
            <v>Ceará</v>
          </cell>
          <cell r="E1054">
            <v>230001</v>
          </cell>
          <cell r="F1054" t="str">
            <v>Fortaleza</v>
          </cell>
          <cell r="G1054" t="str">
            <v>RM de Fortaleza (CE)</v>
          </cell>
          <cell r="H1054">
            <v>2312403</v>
          </cell>
          <cell r="I1054">
            <v>2</v>
          </cell>
          <cell r="J1054" t="str">
            <v>Baixa Renda e Alto Dinamismo</v>
          </cell>
        </row>
        <row r="1055">
          <cell r="A1055">
            <v>2312502</v>
          </cell>
          <cell r="B1055" t="str">
            <v>São João do Jaguaribe</v>
          </cell>
          <cell r="C1055">
            <v>23</v>
          </cell>
          <cell r="D1055" t="str">
            <v>Ceará</v>
          </cell>
          <cell r="E1055">
            <v>230007</v>
          </cell>
          <cell r="F1055" t="str">
            <v>Russas - Limoeiro do Norte</v>
          </cell>
          <cell r="G1055" t="str">
            <v/>
          </cell>
          <cell r="H1055">
            <v>230007</v>
          </cell>
          <cell r="I1055">
            <v>2</v>
          </cell>
          <cell r="J1055" t="str">
            <v>Média Renda e Alto Dinamismo</v>
          </cell>
        </row>
        <row r="1056">
          <cell r="A1056">
            <v>2312601</v>
          </cell>
          <cell r="B1056" t="str">
            <v>São Luís do Curu</v>
          </cell>
          <cell r="C1056">
            <v>23</v>
          </cell>
          <cell r="D1056" t="str">
            <v>Ceará</v>
          </cell>
          <cell r="E1056">
            <v>230001</v>
          </cell>
          <cell r="F1056" t="str">
            <v>Fortaleza</v>
          </cell>
          <cell r="G1056" t="str">
            <v>RM de Fortaleza (CE)</v>
          </cell>
          <cell r="H1056">
            <v>2312601</v>
          </cell>
          <cell r="I1056">
            <v>2</v>
          </cell>
          <cell r="J1056" t="str">
            <v>Baixa Renda e Médio Dinamismo</v>
          </cell>
        </row>
        <row r="1057">
          <cell r="A1057">
            <v>2312700</v>
          </cell>
          <cell r="B1057" t="str">
            <v>Senador Pompeu</v>
          </cell>
          <cell r="C1057">
            <v>23</v>
          </cell>
          <cell r="D1057" t="str">
            <v>Ceará</v>
          </cell>
          <cell r="E1057">
            <v>230006</v>
          </cell>
          <cell r="F1057" t="str">
            <v>Quixadá</v>
          </cell>
          <cell r="G1057" t="str">
            <v/>
          </cell>
          <cell r="H1057">
            <v>230006</v>
          </cell>
          <cell r="I1057">
            <v>2</v>
          </cell>
          <cell r="J1057" t="str">
            <v>Baixa Renda e Médio Dinamismo</v>
          </cell>
        </row>
        <row r="1058">
          <cell r="A1058">
            <v>2312809</v>
          </cell>
          <cell r="B1058" t="str">
            <v>Senador Sá</v>
          </cell>
          <cell r="C1058">
            <v>23</v>
          </cell>
          <cell r="D1058" t="str">
            <v>Ceará</v>
          </cell>
          <cell r="E1058">
            <v>230015</v>
          </cell>
          <cell r="F1058" t="str">
            <v>Sobral</v>
          </cell>
          <cell r="G1058" t="str">
            <v/>
          </cell>
          <cell r="H1058">
            <v>230015</v>
          </cell>
          <cell r="I1058">
            <v>2</v>
          </cell>
          <cell r="J1058" t="str">
            <v>Baixa Renda e Médio Dinamismo</v>
          </cell>
        </row>
        <row r="1059">
          <cell r="A1059">
            <v>2312908</v>
          </cell>
          <cell r="B1059" t="str">
            <v>Sobral</v>
          </cell>
          <cell r="C1059">
            <v>23</v>
          </cell>
          <cell r="D1059" t="str">
            <v>Ceará</v>
          </cell>
          <cell r="E1059">
            <v>230015</v>
          </cell>
          <cell r="F1059" t="str">
            <v>Sobral</v>
          </cell>
          <cell r="G1059" t="str">
            <v/>
          </cell>
          <cell r="H1059">
            <v>230015</v>
          </cell>
          <cell r="I1059">
            <v>2</v>
          </cell>
          <cell r="J1059" t="str">
            <v>Baixa Renda e Médio Dinamismo</v>
          </cell>
        </row>
        <row r="1060">
          <cell r="A1060">
            <v>2313005</v>
          </cell>
          <cell r="B1060" t="str">
            <v>Solonópole</v>
          </cell>
          <cell r="C1060">
            <v>23</v>
          </cell>
          <cell r="D1060" t="str">
            <v>Ceará</v>
          </cell>
          <cell r="E1060">
            <v>230006</v>
          </cell>
          <cell r="F1060" t="str">
            <v>Quixadá</v>
          </cell>
          <cell r="G1060" t="str">
            <v/>
          </cell>
          <cell r="H1060">
            <v>230006</v>
          </cell>
          <cell r="I1060">
            <v>2</v>
          </cell>
          <cell r="J1060" t="str">
            <v>Baixa Renda e Médio Dinamismo</v>
          </cell>
        </row>
        <row r="1061">
          <cell r="A1061">
            <v>2313104</v>
          </cell>
          <cell r="B1061" t="str">
            <v>Tabuleiro do Norte</v>
          </cell>
          <cell r="C1061">
            <v>23</v>
          </cell>
          <cell r="D1061" t="str">
            <v>Ceará</v>
          </cell>
          <cell r="E1061">
            <v>230007</v>
          </cell>
          <cell r="F1061" t="str">
            <v>Russas - Limoeiro do Norte</v>
          </cell>
          <cell r="G1061" t="str">
            <v/>
          </cell>
          <cell r="H1061">
            <v>230007</v>
          </cell>
          <cell r="I1061">
            <v>2</v>
          </cell>
          <cell r="J1061" t="str">
            <v>Média Renda e Alto Dinamismo</v>
          </cell>
        </row>
        <row r="1062">
          <cell r="A1062">
            <v>2313203</v>
          </cell>
          <cell r="B1062" t="str">
            <v>Tamboril</v>
          </cell>
          <cell r="C1062">
            <v>23</v>
          </cell>
          <cell r="D1062" t="str">
            <v>Ceará</v>
          </cell>
          <cell r="E1062">
            <v>230013</v>
          </cell>
          <cell r="F1062" t="str">
            <v>Crateús</v>
          </cell>
          <cell r="G1062" t="str">
            <v/>
          </cell>
          <cell r="H1062">
            <v>230013</v>
          </cell>
          <cell r="I1062">
            <v>2</v>
          </cell>
          <cell r="J1062" t="str">
            <v>Baixa Renda e Médio Dinamismo</v>
          </cell>
        </row>
        <row r="1063">
          <cell r="A1063">
            <v>2313252</v>
          </cell>
          <cell r="B1063" t="str">
            <v>Tarrafas</v>
          </cell>
          <cell r="C1063">
            <v>23</v>
          </cell>
          <cell r="D1063" t="str">
            <v>Ceará</v>
          </cell>
          <cell r="E1063">
            <v>230011</v>
          </cell>
          <cell r="F1063" t="str">
            <v>Juazeiro do Norte</v>
          </cell>
          <cell r="G1063" t="str">
            <v/>
          </cell>
          <cell r="H1063">
            <v>230011</v>
          </cell>
          <cell r="I1063">
            <v>2</v>
          </cell>
          <cell r="J1063" t="str">
            <v>Média Renda e Médio Dinamismo</v>
          </cell>
        </row>
        <row r="1064">
          <cell r="A1064">
            <v>2313302</v>
          </cell>
          <cell r="B1064" t="str">
            <v>Tauá</v>
          </cell>
          <cell r="C1064">
            <v>23</v>
          </cell>
          <cell r="D1064" t="str">
            <v>Ceará</v>
          </cell>
          <cell r="E1064">
            <v>230014</v>
          </cell>
          <cell r="F1064" t="str">
            <v>Tauá</v>
          </cell>
          <cell r="G1064" t="str">
            <v/>
          </cell>
          <cell r="H1064">
            <v>230014</v>
          </cell>
          <cell r="I1064">
            <v>2</v>
          </cell>
          <cell r="J1064" t="str">
            <v>Baixa Renda e Médio Dinamismo</v>
          </cell>
        </row>
        <row r="1065">
          <cell r="A1065">
            <v>2313351</v>
          </cell>
          <cell r="B1065" t="str">
            <v>Tejuçuoca</v>
          </cell>
          <cell r="C1065">
            <v>23</v>
          </cell>
          <cell r="D1065" t="str">
            <v>Ceará</v>
          </cell>
          <cell r="E1065">
            <v>230005</v>
          </cell>
          <cell r="F1065" t="str">
            <v>Itapagé</v>
          </cell>
          <cell r="G1065" t="str">
            <v/>
          </cell>
          <cell r="H1065">
            <v>230005</v>
          </cell>
          <cell r="I1065">
            <v>2</v>
          </cell>
          <cell r="J1065" t="str">
            <v>Baixa Renda e Baixo Dinamismo</v>
          </cell>
        </row>
        <row r="1066">
          <cell r="A1066">
            <v>2313401</v>
          </cell>
          <cell r="B1066" t="str">
            <v>Tianguá</v>
          </cell>
          <cell r="C1066">
            <v>23</v>
          </cell>
          <cell r="D1066" t="str">
            <v>Ceará</v>
          </cell>
          <cell r="E1066">
            <v>230016</v>
          </cell>
          <cell r="F1066" t="str">
            <v>São Benedito - Ipu - Guaraciaba do Norte - Tianguá</v>
          </cell>
          <cell r="G1066" t="str">
            <v/>
          </cell>
          <cell r="H1066">
            <v>230016</v>
          </cell>
          <cell r="I1066">
            <v>2</v>
          </cell>
          <cell r="J1066" t="str">
            <v>Baixa Renda e Alto Dinamismo</v>
          </cell>
        </row>
        <row r="1067">
          <cell r="A1067">
            <v>2313500</v>
          </cell>
          <cell r="B1067" t="str">
            <v>Trairi</v>
          </cell>
          <cell r="C1067">
            <v>23</v>
          </cell>
          <cell r="D1067" t="str">
            <v>Ceará</v>
          </cell>
          <cell r="E1067">
            <v>230002</v>
          </cell>
          <cell r="F1067" t="str">
            <v>Itapipoca</v>
          </cell>
          <cell r="G1067" t="str">
            <v>RM de Fortaleza (CE)</v>
          </cell>
          <cell r="H1067">
            <v>2313500</v>
          </cell>
          <cell r="I1067">
            <v>2</v>
          </cell>
          <cell r="J1067" t="str">
            <v>Baixa Renda e Alto Dinamismo</v>
          </cell>
        </row>
        <row r="1068">
          <cell r="A1068">
            <v>2313559</v>
          </cell>
          <cell r="B1068" t="str">
            <v>Tururu</v>
          </cell>
          <cell r="C1068">
            <v>23</v>
          </cell>
          <cell r="D1068" t="str">
            <v>Ceará</v>
          </cell>
          <cell r="E1068">
            <v>230002</v>
          </cell>
          <cell r="F1068" t="str">
            <v>Itapipoca</v>
          </cell>
          <cell r="G1068" t="str">
            <v/>
          </cell>
          <cell r="H1068">
            <v>230002</v>
          </cell>
          <cell r="I1068">
            <v>2</v>
          </cell>
          <cell r="J1068" t="str">
            <v>Baixa Renda e Médio Dinamismo</v>
          </cell>
        </row>
        <row r="1069">
          <cell r="A1069">
            <v>2313609</v>
          </cell>
          <cell r="B1069" t="str">
            <v>Ubajara</v>
          </cell>
          <cell r="C1069">
            <v>23</v>
          </cell>
          <cell r="D1069" t="str">
            <v>Ceará</v>
          </cell>
          <cell r="E1069">
            <v>230016</v>
          </cell>
          <cell r="F1069" t="str">
            <v>São Benedito - Ipu - Guaraciaba do Norte - Tianguá</v>
          </cell>
          <cell r="G1069" t="str">
            <v/>
          </cell>
          <cell r="H1069">
            <v>230016</v>
          </cell>
          <cell r="I1069">
            <v>2</v>
          </cell>
          <cell r="J1069" t="str">
            <v>Baixa Renda e Alto Dinamismo</v>
          </cell>
        </row>
        <row r="1070">
          <cell r="A1070">
            <v>2313708</v>
          </cell>
          <cell r="B1070" t="str">
            <v>Umari</v>
          </cell>
          <cell r="C1070">
            <v>23</v>
          </cell>
          <cell r="D1070" t="str">
            <v>Ceará</v>
          </cell>
          <cell r="E1070">
            <v>230010</v>
          </cell>
          <cell r="F1070" t="str">
            <v>Icó</v>
          </cell>
          <cell r="G1070" t="str">
            <v/>
          </cell>
          <cell r="H1070">
            <v>230010</v>
          </cell>
          <cell r="I1070">
            <v>2</v>
          </cell>
          <cell r="J1070" t="str">
            <v>Baixa Renda e Médio Dinamismo</v>
          </cell>
        </row>
        <row r="1071">
          <cell r="A1071">
            <v>2313757</v>
          </cell>
          <cell r="B1071" t="str">
            <v>Umirim</v>
          </cell>
          <cell r="C1071">
            <v>23</v>
          </cell>
          <cell r="D1071" t="str">
            <v>Ceará</v>
          </cell>
          <cell r="E1071">
            <v>230002</v>
          </cell>
          <cell r="F1071" t="str">
            <v>Itapipoca</v>
          </cell>
          <cell r="G1071" t="str">
            <v/>
          </cell>
          <cell r="H1071">
            <v>230002</v>
          </cell>
          <cell r="I1071">
            <v>2</v>
          </cell>
          <cell r="J1071" t="str">
            <v>Baixa Renda e Médio Dinamismo</v>
          </cell>
        </row>
        <row r="1072">
          <cell r="A1072">
            <v>2313807</v>
          </cell>
          <cell r="B1072" t="str">
            <v>Uruburetama</v>
          </cell>
          <cell r="C1072">
            <v>23</v>
          </cell>
          <cell r="D1072" t="str">
            <v>Ceará</v>
          </cell>
          <cell r="E1072">
            <v>230002</v>
          </cell>
          <cell r="F1072" t="str">
            <v>Itapipoca</v>
          </cell>
          <cell r="G1072" t="str">
            <v/>
          </cell>
          <cell r="H1072">
            <v>230002</v>
          </cell>
          <cell r="I1072">
            <v>2</v>
          </cell>
          <cell r="J1072" t="str">
            <v>Baixa Renda e Médio Dinamismo</v>
          </cell>
        </row>
        <row r="1073">
          <cell r="A1073">
            <v>2313906</v>
          </cell>
          <cell r="B1073" t="str">
            <v>Uruoca</v>
          </cell>
          <cell r="C1073">
            <v>23</v>
          </cell>
          <cell r="D1073" t="str">
            <v>Ceará</v>
          </cell>
          <cell r="E1073">
            <v>230015</v>
          </cell>
          <cell r="F1073" t="str">
            <v>Sobral</v>
          </cell>
          <cell r="G1073" t="str">
            <v/>
          </cell>
          <cell r="H1073">
            <v>230015</v>
          </cell>
          <cell r="I1073">
            <v>2</v>
          </cell>
          <cell r="J1073" t="str">
            <v>Baixa Renda e Médio Dinamismo</v>
          </cell>
        </row>
        <row r="1074">
          <cell r="A1074">
            <v>2313955</v>
          </cell>
          <cell r="B1074" t="str">
            <v>Varjota</v>
          </cell>
          <cell r="C1074">
            <v>23</v>
          </cell>
          <cell r="D1074" t="str">
            <v>Ceará</v>
          </cell>
          <cell r="E1074">
            <v>230015</v>
          </cell>
          <cell r="F1074" t="str">
            <v>Sobral</v>
          </cell>
          <cell r="G1074" t="str">
            <v/>
          </cell>
          <cell r="H1074">
            <v>230015</v>
          </cell>
          <cell r="I1074">
            <v>2</v>
          </cell>
          <cell r="J1074" t="str">
            <v>Baixa Renda e Médio Dinamismo</v>
          </cell>
        </row>
        <row r="1075">
          <cell r="A1075">
            <v>2314003</v>
          </cell>
          <cell r="B1075" t="str">
            <v>Várzea Alegre</v>
          </cell>
          <cell r="C1075">
            <v>23</v>
          </cell>
          <cell r="D1075" t="str">
            <v>Ceará</v>
          </cell>
          <cell r="E1075">
            <v>230011</v>
          </cell>
          <cell r="F1075" t="str">
            <v>Juazeiro do Norte</v>
          </cell>
          <cell r="G1075" t="str">
            <v/>
          </cell>
          <cell r="H1075">
            <v>230011</v>
          </cell>
          <cell r="I1075">
            <v>2</v>
          </cell>
          <cell r="J1075" t="str">
            <v>Média Renda e Médio Dinamismo</v>
          </cell>
        </row>
        <row r="1076">
          <cell r="A1076">
            <v>2314102</v>
          </cell>
          <cell r="B1076" t="str">
            <v>Viçosa do Ceará</v>
          </cell>
          <cell r="C1076">
            <v>23</v>
          </cell>
          <cell r="D1076" t="str">
            <v>Ceará</v>
          </cell>
          <cell r="E1076">
            <v>230016</v>
          </cell>
          <cell r="F1076" t="str">
            <v>São Benedito - Ipu - Guaraciaba do Norte - Tianguá</v>
          </cell>
          <cell r="G1076" t="str">
            <v/>
          </cell>
          <cell r="H1076">
            <v>230016</v>
          </cell>
          <cell r="I1076">
            <v>2</v>
          </cell>
          <cell r="J1076" t="str">
            <v>Baixa Renda e Alto Dinamismo</v>
          </cell>
        </row>
        <row r="1077">
          <cell r="A1077">
            <v>2400109</v>
          </cell>
          <cell r="B1077" t="str">
            <v>Acari</v>
          </cell>
          <cell r="C1077">
            <v>24</v>
          </cell>
          <cell r="D1077" t="str">
            <v>Rio Grande do Norte</v>
          </cell>
          <cell r="E1077">
            <v>240008</v>
          </cell>
          <cell r="F1077" t="str">
            <v>Currais Novos</v>
          </cell>
          <cell r="G1077" t="str">
            <v/>
          </cell>
          <cell r="H1077">
            <v>240008</v>
          </cell>
          <cell r="I1077">
            <v>2</v>
          </cell>
          <cell r="J1077" t="str">
            <v>Média Renda e Alto Dinamismo</v>
          </cell>
        </row>
        <row r="1078">
          <cell r="A1078">
            <v>2400208</v>
          </cell>
          <cell r="B1078" t="str">
            <v>Açu</v>
          </cell>
          <cell r="C1078">
            <v>24</v>
          </cell>
          <cell r="D1078" t="str">
            <v>Rio Grande do Norte</v>
          </cell>
          <cell r="E1078">
            <v>240011</v>
          </cell>
          <cell r="F1078" t="str">
            <v>Açu</v>
          </cell>
          <cell r="G1078" t="str">
            <v/>
          </cell>
          <cell r="H1078">
            <v>240011</v>
          </cell>
          <cell r="I1078">
            <v>2</v>
          </cell>
          <cell r="J1078" t="str">
            <v>Média Renda e Médio Dinamismo</v>
          </cell>
        </row>
        <row r="1079">
          <cell r="A1079">
            <v>2400307</v>
          </cell>
          <cell r="B1079" t="str">
            <v>Afonso Bezerra</v>
          </cell>
          <cell r="C1079">
            <v>24</v>
          </cell>
          <cell r="D1079" t="str">
            <v>Rio Grande do Norte</v>
          </cell>
          <cell r="E1079">
            <v>240011</v>
          </cell>
          <cell r="F1079" t="str">
            <v>Açu</v>
          </cell>
          <cell r="G1079" t="str">
            <v/>
          </cell>
          <cell r="H1079">
            <v>240011</v>
          </cell>
          <cell r="I1079">
            <v>2</v>
          </cell>
          <cell r="J1079" t="str">
            <v>Média Renda e Médio Dinamismo</v>
          </cell>
        </row>
        <row r="1080">
          <cell r="A1080">
            <v>2400406</v>
          </cell>
          <cell r="B1080" t="str">
            <v>Água Nova</v>
          </cell>
          <cell r="C1080">
            <v>24</v>
          </cell>
          <cell r="D1080" t="str">
            <v>Rio Grande do Norte</v>
          </cell>
          <cell r="E1080">
            <v>240010</v>
          </cell>
          <cell r="F1080" t="str">
            <v>Pau dos Ferros</v>
          </cell>
          <cell r="G1080" t="str">
            <v/>
          </cell>
          <cell r="H1080">
            <v>240010</v>
          </cell>
          <cell r="I1080">
            <v>2</v>
          </cell>
          <cell r="J1080" t="str">
            <v>Média Renda e Médio Dinamismo</v>
          </cell>
        </row>
        <row r="1081">
          <cell r="A1081">
            <v>2400505</v>
          </cell>
          <cell r="B1081" t="str">
            <v>Alexandria</v>
          </cell>
          <cell r="C1081">
            <v>24</v>
          </cell>
          <cell r="D1081" t="str">
            <v>Rio Grande do Norte</v>
          </cell>
          <cell r="E1081">
            <v>240010</v>
          </cell>
          <cell r="F1081" t="str">
            <v>Pau dos Ferros</v>
          </cell>
          <cell r="G1081" t="str">
            <v/>
          </cell>
          <cell r="H1081">
            <v>240010</v>
          </cell>
          <cell r="I1081">
            <v>2</v>
          </cell>
          <cell r="J1081" t="str">
            <v>Média Renda e Médio Dinamismo</v>
          </cell>
        </row>
        <row r="1082">
          <cell r="A1082">
            <v>2400604</v>
          </cell>
          <cell r="B1082" t="str">
            <v>Almino Afonso</v>
          </cell>
          <cell r="C1082">
            <v>24</v>
          </cell>
          <cell r="D1082" t="str">
            <v>Rio Grande do Norte</v>
          </cell>
          <cell r="E1082">
            <v>240010</v>
          </cell>
          <cell r="F1082" t="str">
            <v>Pau dos Ferros</v>
          </cell>
          <cell r="G1082" t="str">
            <v/>
          </cell>
          <cell r="H1082">
            <v>240010</v>
          </cell>
          <cell r="I1082">
            <v>2</v>
          </cell>
          <cell r="J1082" t="str">
            <v>Média Renda e Médio Dinamismo</v>
          </cell>
        </row>
        <row r="1083">
          <cell r="A1083">
            <v>2400703</v>
          </cell>
          <cell r="B1083" t="str">
            <v>Alto do Rodrigues</v>
          </cell>
          <cell r="C1083">
            <v>24</v>
          </cell>
          <cell r="D1083" t="str">
            <v>Rio Grande do Norte</v>
          </cell>
          <cell r="E1083">
            <v>240011</v>
          </cell>
          <cell r="F1083" t="str">
            <v>Açu</v>
          </cell>
          <cell r="G1083" t="str">
            <v/>
          </cell>
          <cell r="H1083">
            <v>240011</v>
          </cell>
          <cell r="I1083">
            <v>2</v>
          </cell>
          <cell r="J1083" t="str">
            <v>Média Renda e Médio Dinamismo</v>
          </cell>
        </row>
        <row r="1084">
          <cell r="A1084">
            <v>2400802</v>
          </cell>
          <cell r="B1084" t="str">
            <v>Angicos</v>
          </cell>
          <cell r="C1084">
            <v>24</v>
          </cell>
          <cell r="D1084" t="str">
            <v>Rio Grande do Norte</v>
          </cell>
          <cell r="E1084">
            <v>240011</v>
          </cell>
          <cell r="F1084" t="str">
            <v>Açu</v>
          </cell>
          <cell r="G1084" t="str">
            <v/>
          </cell>
          <cell r="H1084">
            <v>240011</v>
          </cell>
          <cell r="I1084">
            <v>2</v>
          </cell>
          <cell r="J1084" t="str">
            <v>Média Renda e Médio Dinamismo</v>
          </cell>
        </row>
        <row r="1085">
          <cell r="A1085">
            <v>2400901</v>
          </cell>
          <cell r="B1085" t="str">
            <v>Antônio Martins</v>
          </cell>
          <cell r="C1085">
            <v>24</v>
          </cell>
          <cell r="D1085" t="str">
            <v>Rio Grande do Norte</v>
          </cell>
          <cell r="E1085">
            <v>240010</v>
          </cell>
          <cell r="F1085" t="str">
            <v>Pau dos Ferros</v>
          </cell>
          <cell r="G1085" t="str">
            <v/>
          </cell>
          <cell r="H1085">
            <v>240010</v>
          </cell>
          <cell r="I1085">
            <v>2</v>
          </cell>
          <cell r="J1085" t="str">
            <v>Média Renda e Médio Dinamismo</v>
          </cell>
        </row>
        <row r="1086">
          <cell r="A1086">
            <v>2401008</v>
          </cell>
          <cell r="B1086" t="str">
            <v>Apodi</v>
          </cell>
          <cell r="C1086">
            <v>24</v>
          </cell>
          <cell r="D1086" t="str">
            <v>Rio Grande do Norte</v>
          </cell>
          <cell r="E1086">
            <v>240009</v>
          </cell>
          <cell r="F1086" t="str">
            <v>Mossoró</v>
          </cell>
          <cell r="G1086" t="str">
            <v/>
          </cell>
          <cell r="H1086">
            <v>240009</v>
          </cell>
          <cell r="I1086">
            <v>2</v>
          </cell>
          <cell r="J1086" t="str">
            <v>Média Renda e Baixo Dinamismo</v>
          </cell>
        </row>
        <row r="1087">
          <cell r="A1087">
            <v>2401107</v>
          </cell>
          <cell r="B1087" t="str">
            <v>Areia Branca</v>
          </cell>
          <cell r="C1087">
            <v>24</v>
          </cell>
          <cell r="D1087" t="str">
            <v>Rio Grande do Norte</v>
          </cell>
          <cell r="E1087">
            <v>240009</v>
          </cell>
          <cell r="F1087" t="str">
            <v>Mossoró</v>
          </cell>
          <cell r="G1087" t="str">
            <v/>
          </cell>
          <cell r="H1087">
            <v>240009</v>
          </cell>
          <cell r="I1087">
            <v>2</v>
          </cell>
          <cell r="J1087" t="str">
            <v>Média Renda e Baixo Dinamismo</v>
          </cell>
        </row>
        <row r="1088">
          <cell r="A1088">
            <v>2401206</v>
          </cell>
          <cell r="B1088" t="str">
            <v>Arês</v>
          </cell>
          <cell r="C1088">
            <v>24</v>
          </cell>
          <cell r="D1088" t="str">
            <v>Rio Grande do Norte</v>
          </cell>
          <cell r="E1088">
            <v>240003</v>
          </cell>
          <cell r="F1088" t="str">
            <v>Canguaretama</v>
          </cell>
          <cell r="G1088" t="str">
            <v>RM de Natal (RN)</v>
          </cell>
          <cell r="H1088">
            <v>2401206</v>
          </cell>
          <cell r="I1088">
            <v>2</v>
          </cell>
          <cell r="J1088" t="str">
            <v>Baixa Renda e Baixo Dinamismo</v>
          </cell>
        </row>
        <row r="1089">
          <cell r="A1089">
            <v>2401305</v>
          </cell>
          <cell r="B1089" t="str">
            <v>Campo Grande</v>
          </cell>
          <cell r="C1089">
            <v>24</v>
          </cell>
          <cell r="D1089" t="str">
            <v>Rio Grande do Norte</v>
          </cell>
          <cell r="E1089">
            <v>240009</v>
          </cell>
          <cell r="F1089" t="str">
            <v>Mossoró</v>
          </cell>
          <cell r="G1089" t="str">
            <v/>
          </cell>
          <cell r="H1089">
            <v>240009</v>
          </cell>
          <cell r="I1089">
            <v>2</v>
          </cell>
          <cell r="J1089" t="str">
            <v>Média Renda e Baixo Dinamismo</v>
          </cell>
        </row>
        <row r="1090">
          <cell r="A1090">
            <v>2401404</v>
          </cell>
          <cell r="B1090" t="str">
            <v>Baía Formosa</v>
          </cell>
          <cell r="C1090">
            <v>24</v>
          </cell>
          <cell r="D1090" t="str">
            <v>Rio Grande do Norte</v>
          </cell>
          <cell r="E1090">
            <v>240003</v>
          </cell>
          <cell r="F1090" t="str">
            <v>Canguaretama</v>
          </cell>
          <cell r="G1090" t="str">
            <v/>
          </cell>
          <cell r="H1090">
            <v>240003</v>
          </cell>
          <cell r="I1090">
            <v>2</v>
          </cell>
          <cell r="J1090" t="str">
            <v>Baixa Renda e Alto Dinamismo</v>
          </cell>
        </row>
        <row r="1091">
          <cell r="A1091">
            <v>2401453</v>
          </cell>
          <cell r="B1091" t="str">
            <v>Baraúna</v>
          </cell>
          <cell r="C1091">
            <v>24</v>
          </cell>
          <cell r="D1091" t="str">
            <v>Rio Grande do Norte</v>
          </cell>
          <cell r="E1091">
            <v>240009</v>
          </cell>
          <cell r="F1091" t="str">
            <v>Mossoró</v>
          </cell>
          <cell r="G1091" t="str">
            <v/>
          </cell>
          <cell r="H1091">
            <v>240009</v>
          </cell>
          <cell r="I1091">
            <v>2</v>
          </cell>
          <cell r="J1091" t="str">
            <v>Média Renda e Baixo Dinamismo</v>
          </cell>
        </row>
        <row r="1092">
          <cell r="A1092">
            <v>2401503</v>
          </cell>
          <cell r="B1092" t="str">
            <v>Barcelona</v>
          </cell>
          <cell r="C1092">
            <v>24</v>
          </cell>
          <cell r="D1092" t="str">
            <v>Rio Grande do Norte</v>
          </cell>
          <cell r="E1092">
            <v>240006</v>
          </cell>
          <cell r="F1092" t="str">
            <v>São Paulo do Potengi</v>
          </cell>
          <cell r="G1092" t="str">
            <v/>
          </cell>
          <cell r="H1092">
            <v>240006</v>
          </cell>
          <cell r="I1092">
            <v>2</v>
          </cell>
          <cell r="J1092" t="str">
            <v>Baixa Renda e Médio Dinamismo</v>
          </cell>
        </row>
        <row r="1093">
          <cell r="A1093">
            <v>2401602</v>
          </cell>
          <cell r="B1093" t="str">
            <v>Bento Fernandes</v>
          </cell>
          <cell r="C1093">
            <v>24</v>
          </cell>
          <cell r="D1093" t="str">
            <v>Rio Grande do Norte</v>
          </cell>
          <cell r="E1093">
            <v>240001</v>
          </cell>
          <cell r="F1093" t="str">
            <v>Natal</v>
          </cell>
          <cell r="G1093" t="str">
            <v/>
          </cell>
          <cell r="H1093">
            <v>240001</v>
          </cell>
          <cell r="I1093">
            <v>2</v>
          </cell>
          <cell r="J1093" t="str">
            <v>Baixa Renda e Alto Dinamismo</v>
          </cell>
        </row>
        <row r="1094">
          <cell r="A1094">
            <v>2401651</v>
          </cell>
          <cell r="B1094" t="str">
            <v>Bodó</v>
          </cell>
          <cell r="C1094">
            <v>24</v>
          </cell>
          <cell r="D1094" t="str">
            <v>Rio Grande do Norte</v>
          </cell>
          <cell r="E1094">
            <v>240008</v>
          </cell>
          <cell r="F1094" t="str">
            <v>Currais Novos</v>
          </cell>
          <cell r="G1094" t="str">
            <v/>
          </cell>
          <cell r="H1094">
            <v>240008</v>
          </cell>
          <cell r="I1094">
            <v>2</v>
          </cell>
          <cell r="J1094" t="str">
            <v>Média Renda e Alto Dinamismo</v>
          </cell>
        </row>
        <row r="1095">
          <cell r="A1095">
            <v>2401701</v>
          </cell>
          <cell r="B1095" t="str">
            <v>Bom Jesus</v>
          </cell>
          <cell r="C1095">
            <v>24</v>
          </cell>
          <cell r="D1095" t="str">
            <v>Rio Grande do Norte</v>
          </cell>
          <cell r="E1095">
            <v>240001</v>
          </cell>
          <cell r="F1095" t="str">
            <v>Natal</v>
          </cell>
          <cell r="G1095" t="str">
            <v>RM de Natal (RN)</v>
          </cell>
          <cell r="H1095">
            <v>2401701</v>
          </cell>
          <cell r="I1095">
            <v>2</v>
          </cell>
          <cell r="J1095" t="str">
            <v>Baixa Renda e Médio Dinamismo</v>
          </cell>
        </row>
        <row r="1096">
          <cell r="A1096">
            <v>2401800</v>
          </cell>
          <cell r="B1096" t="str">
            <v>Brejinho</v>
          </cell>
          <cell r="C1096">
            <v>24</v>
          </cell>
          <cell r="D1096" t="str">
            <v>Rio Grande do Norte</v>
          </cell>
          <cell r="E1096">
            <v>240001</v>
          </cell>
          <cell r="F1096" t="str">
            <v>Natal</v>
          </cell>
          <cell r="G1096" t="str">
            <v/>
          </cell>
          <cell r="H1096">
            <v>240001</v>
          </cell>
          <cell r="I1096">
            <v>2</v>
          </cell>
          <cell r="J1096" t="str">
            <v>Baixa Renda e Alto Dinamismo</v>
          </cell>
        </row>
        <row r="1097">
          <cell r="A1097">
            <v>2401859</v>
          </cell>
          <cell r="B1097" t="str">
            <v>Caiçara do Norte</v>
          </cell>
          <cell r="C1097">
            <v>24</v>
          </cell>
          <cell r="D1097" t="str">
            <v>Rio Grande do Norte</v>
          </cell>
          <cell r="E1097">
            <v>240005</v>
          </cell>
          <cell r="F1097" t="str">
            <v>João Câmara</v>
          </cell>
          <cell r="G1097" t="str">
            <v/>
          </cell>
          <cell r="H1097">
            <v>240005</v>
          </cell>
          <cell r="I1097">
            <v>2</v>
          </cell>
          <cell r="J1097" t="str">
            <v>Baixa Renda e Alto Dinamismo</v>
          </cell>
        </row>
        <row r="1098">
          <cell r="A1098">
            <v>2401909</v>
          </cell>
          <cell r="B1098" t="str">
            <v>Caiçara do Rio do Vento</v>
          </cell>
          <cell r="C1098">
            <v>24</v>
          </cell>
          <cell r="D1098" t="str">
            <v>Rio Grande do Norte</v>
          </cell>
          <cell r="E1098">
            <v>240006</v>
          </cell>
          <cell r="F1098" t="str">
            <v>São Paulo do Potengi</v>
          </cell>
          <cell r="G1098" t="str">
            <v/>
          </cell>
          <cell r="H1098">
            <v>240006</v>
          </cell>
          <cell r="I1098">
            <v>2</v>
          </cell>
          <cell r="J1098" t="str">
            <v>Baixa Renda e Médio Dinamismo</v>
          </cell>
        </row>
        <row r="1099">
          <cell r="A1099">
            <v>2402006</v>
          </cell>
          <cell r="B1099" t="str">
            <v>Caicó</v>
          </cell>
          <cell r="C1099">
            <v>24</v>
          </cell>
          <cell r="D1099" t="str">
            <v>Rio Grande do Norte</v>
          </cell>
          <cell r="E1099">
            <v>240007</v>
          </cell>
          <cell r="F1099" t="str">
            <v>Caicó</v>
          </cell>
          <cell r="G1099" t="str">
            <v/>
          </cell>
          <cell r="H1099">
            <v>240007</v>
          </cell>
          <cell r="I1099">
            <v>2</v>
          </cell>
          <cell r="J1099" t="str">
            <v>Média Renda e Médio Dinamismo</v>
          </cell>
        </row>
        <row r="1100">
          <cell r="A1100">
            <v>2402105</v>
          </cell>
          <cell r="B1100" t="str">
            <v>Campo Redondo</v>
          </cell>
          <cell r="C1100">
            <v>24</v>
          </cell>
          <cell r="D1100" t="str">
            <v>Rio Grande do Norte</v>
          </cell>
          <cell r="E1100">
            <v>240004</v>
          </cell>
          <cell r="F1100" t="str">
            <v>Santa Cruz</v>
          </cell>
          <cell r="G1100" t="str">
            <v/>
          </cell>
          <cell r="H1100">
            <v>240004</v>
          </cell>
          <cell r="I1100">
            <v>2</v>
          </cell>
          <cell r="J1100" t="str">
            <v>Baixa Renda e Médio Dinamismo</v>
          </cell>
        </row>
        <row r="1101">
          <cell r="A1101">
            <v>2402204</v>
          </cell>
          <cell r="B1101" t="str">
            <v>Canguaretama</v>
          </cell>
          <cell r="C1101">
            <v>24</v>
          </cell>
          <cell r="D1101" t="str">
            <v>Rio Grande do Norte</v>
          </cell>
          <cell r="E1101">
            <v>240003</v>
          </cell>
          <cell r="F1101" t="str">
            <v>Canguaretama</v>
          </cell>
          <cell r="G1101" t="str">
            <v/>
          </cell>
          <cell r="H1101">
            <v>240003</v>
          </cell>
          <cell r="I1101">
            <v>2</v>
          </cell>
          <cell r="J1101" t="str">
            <v>Baixa Renda e Alto Dinamismo</v>
          </cell>
        </row>
        <row r="1102">
          <cell r="A1102">
            <v>2402303</v>
          </cell>
          <cell r="B1102" t="str">
            <v>Caraúbas</v>
          </cell>
          <cell r="C1102">
            <v>24</v>
          </cell>
          <cell r="D1102" t="str">
            <v>Rio Grande do Norte</v>
          </cell>
          <cell r="E1102">
            <v>240009</v>
          </cell>
          <cell r="F1102" t="str">
            <v>Mossoró</v>
          </cell>
          <cell r="G1102" t="str">
            <v/>
          </cell>
          <cell r="H1102">
            <v>240009</v>
          </cell>
          <cell r="I1102">
            <v>2</v>
          </cell>
          <cell r="J1102" t="str">
            <v>Média Renda e Baixo Dinamismo</v>
          </cell>
        </row>
        <row r="1103">
          <cell r="A1103">
            <v>2402402</v>
          </cell>
          <cell r="B1103" t="str">
            <v>Carnaúba dos Dantas</v>
          </cell>
          <cell r="C1103">
            <v>24</v>
          </cell>
          <cell r="D1103" t="str">
            <v>Rio Grande do Norte</v>
          </cell>
          <cell r="E1103">
            <v>240008</v>
          </cell>
          <cell r="F1103" t="str">
            <v>Currais Novos</v>
          </cell>
          <cell r="G1103" t="str">
            <v/>
          </cell>
          <cell r="H1103">
            <v>240008</v>
          </cell>
          <cell r="I1103">
            <v>2</v>
          </cell>
          <cell r="J1103" t="str">
            <v>Média Renda e Alto Dinamismo</v>
          </cell>
        </row>
        <row r="1104">
          <cell r="A1104">
            <v>2402501</v>
          </cell>
          <cell r="B1104" t="str">
            <v>Carnaubais</v>
          </cell>
          <cell r="C1104">
            <v>24</v>
          </cell>
          <cell r="D1104" t="str">
            <v>Rio Grande do Norte</v>
          </cell>
          <cell r="E1104">
            <v>240011</v>
          </cell>
          <cell r="F1104" t="str">
            <v>Açu</v>
          </cell>
          <cell r="G1104" t="str">
            <v/>
          </cell>
          <cell r="H1104">
            <v>240011</v>
          </cell>
          <cell r="I1104">
            <v>2</v>
          </cell>
          <cell r="J1104" t="str">
            <v>Média Renda e Médio Dinamismo</v>
          </cell>
        </row>
        <row r="1105">
          <cell r="A1105">
            <v>2402600</v>
          </cell>
          <cell r="B1105" t="str">
            <v>Ceará-Mirim</v>
          </cell>
          <cell r="C1105">
            <v>24</v>
          </cell>
          <cell r="D1105" t="str">
            <v>Rio Grande do Norte</v>
          </cell>
          <cell r="E1105">
            <v>240001</v>
          </cell>
          <cell r="F1105" t="str">
            <v>Natal</v>
          </cell>
          <cell r="G1105" t="str">
            <v>RM de Natal (RN)</v>
          </cell>
          <cell r="H1105">
            <v>2402600</v>
          </cell>
          <cell r="I1105">
            <v>2</v>
          </cell>
          <cell r="J1105" t="str">
            <v>Baixa Renda e Médio Dinamismo</v>
          </cell>
        </row>
        <row r="1106">
          <cell r="A1106">
            <v>2402709</v>
          </cell>
          <cell r="B1106" t="str">
            <v>Cerro Corá</v>
          </cell>
          <cell r="C1106">
            <v>24</v>
          </cell>
          <cell r="D1106" t="str">
            <v>Rio Grande do Norte</v>
          </cell>
          <cell r="E1106">
            <v>240008</v>
          </cell>
          <cell r="F1106" t="str">
            <v>Currais Novos</v>
          </cell>
          <cell r="G1106" t="str">
            <v/>
          </cell>
          <cell r="H1106">
            <v>240008</v>
          </cell>
          <cell r="I1106">
            <v>2</v>
          </cell>
          <cell r="J1106" t="str">
            <v>Média Renda e Alto Dinamismo</v>
          </cell>
        </row>
        <row r="1107">
          <cell r="A1107">
            <v>2402808</v>
          </cell>
          <cell r="B1107" t="str">
            <v>Coronel Ezequiel</v>
          </cell>
          <cell r="C1107">
            <v>24</v>
          </cell>
          <cell r="D1107" t="str">
            <v>Rio Grande do Norte</v>
          </cell>
          <cell r="E1107">
            <v>240004</v>
          </cell>
          <cell r="F1107" t="str">
            <v>Santa Cruz</v>
          </cell>
          <cell r="G1107" t="str">
            <v/>
          </cell>
          <cell r="H1107">
            <v>240004</v>
          </cell>
          <cell r="I1107">
            <v>2</v>
          </cell>
          <cell r="J1107" t="str">
            <v>Baixa Renda e Médio Dinamismo</v>
          </cell>
        </row>
        <row r="1108">
          <cell r="A1108">
            <v>2402907</v>
          </cell>
          <cell r="B1108" t="str">
            <v>Coronel João Pessoa</v>
          </cell>
          <cell r="C1108">
            <v>24</v>
          </cell>
          <cell r="D1108" t="str">
            <v>Rio Grande do Norte</v>
          </cell>
          <cell r="E1108">
            <v>240010</v>
          </cell>
          <cell r="F1108" t="str">
            <v>Pau dos Ferros</v>
          </cell>
          <cell r="G1108" t="str">
            <v/>
          </cell>
          <cell r="H1108">
            <v>240010</v>
          </cell>
          <cell r="I1108">
            <v>2</v>
          </cell>
          <cell r="J1108" t="str">
            <v>Média Renda e Médio Dinamismo</v>
          </cell>
        </row>
        <row r="1109">
          <cell r="A1109">
            <v>2403004</v>
          </cell>
          <cell r="B1109" t="str">
            <v>Cruzeta</v>
          </cell>
          <cell r="C1109">
            <v>24</v>
          </cell>
          <cell r="D1109" t="str">
            <v>Rio Grande do Norte</v>
          </cell>
          <cell r="E1109">
            <v>240007</v>
          </cell>
          <cell r="F1109" t="str">
            <v>Caicó</v>
          </cell>
          <cell r="G1109" t="str">
            <v/>
          </cell>
          <cell r="H1109">
            <v>240007</v>
          </cell>
          <cell r="I1109">
            <v>2</v>
          </cell>
          <cell r="J1109" t="str">
            <v>Média Renda e Médio Dinamismo</v>
          </cell>
        </row>
        <row r="1110">
          <cell r="A1110">
            <v>2403103</v>
          </cell>
          <cell r="B1110" t="str">
            <v>Currais Novos</v>
          </cell>
          <cell r="C1110">
            <v>24</v>
          </cell>
          <cell r="D1110" t="str">
            <v>Rio Grande do Norte</v>
          </cell>
          <cell r="E1110">
            <v>240008</v>
          </cell>
          <cell r="F1110" t="str">
            <v>Currais Novos</v>
          </cell>
          <cell r="G1110" t="str">
            <v/>
          </cell>
          <cell r="H1110">
            <v>240008</v>
          </cell>
          <cell r="I1110">
            <v>2</v>
          </cell>
          <cell r="J1110" t="str">
            <v>Média Renda e Alto Dinamismo</v>
          </cell>
        </row>
        <row r="1111">
          <cell r="A1111">
            <v>2403202</v>
          </cell>
          <cell r="B1111" t="str">
            <v>Doutor Severiano</v>
          </cell>
          <cell r="C1111">
            <v>24</v>
          </cell>
          <cell r="D1111" t="str">
            <v>Rio Grande do Norte</v>
          </cell>
          <cell r="E1111">
            <v>240010</v>
          </cell>
          <cell r="F1111" t="str">
            <v>Pau dos Ferros</v>
          </cell>
          <cell r="G1111" t="str">
            <v/>
          </cell>
          <cell r="H1111">
            <v>240010</v>
          </cell>
          <cell r="I1111">
            <v>2</v>
          </cell>
          <cell r="J1111" t="str">
            <v>Média Renda e Médio Dinamismo</v>
          </cell>
        </row>
        <row r="1112">
          <cell r="A1112">
            <v>2403251</v>
          </cell>
          <cell r="B1112" t="str">
            <v>Parnamirim</v>
          </cell>
          <cell r="C1112">
            <v>24</v>
          </cell>
          <cell r="D1112" t="str">
            <v>Rio Grande do Norte</v>
          </cell>
          <cell r="E1112">
            <v>240001</v>
          </cell>
          <cell r="F1112" t="str">
            <v>Natal</v>
          </cell>
          <cell r="G1112" t="str">
            <v>RM de Natal (RN)</v>
          </cell>
          <cell r="H1112">
            <v>2403251</v>
          </cell>
          <cell r="I1112">
            <v>2</v>
          </cell>
          <cell r="J1112" t="str">
            <v>Alta Renda</v>
          </cell>
        </row>
        <row r="1113">
          <cell r="A1113">
            <v>2403301</v>
          </cell>
          <cell r="B1113" t="str">
            <v>Encanto</v>
          </cell>
          <cell r="C1113">
            <v>24</v>
          </cell>
          <cell r="D1113" t="str">
            <v>Rio Grande do Norte</v>
          </cell>
          <cell r="E1113">
            <v>240010</v>
          </cell>
          <cell r="F1113" t="str">
            <v>Pau dos Ferros</v>
          </cell>
          <cell r="G1113" t="str">
            <v/>
          </cell>
          <cell r="H1113">
            <v>240010</v>
          </cell>
          <cell r="I1113">
            <v>2</v>
          </cell>
          <cell r="J1113" t="str">
            <v>Média Renda e Médio Dinamismo</v>
          </cell>
        </row>
        <row r="1114">
          <cell r="A1114">
            <v>2403400</v>
          </cell>
          <cell r="B1114" t="str">
            <v>Equador</v>
          </cell>
          <cell r="C1114">
            <v>24</v>
          </cell>
          <cell r="D1114" t="str">
            <v>Rio Grande do Norte</v>
          </cell>
          <cell r="E1114">
            <v>240007</v>
          </cell>
          <cell r="F1114" t="str">
            <v>Caicó</v>
          </cell>
          <cell r="G1114" t="str">
            <v/>
          </cell>
          <cell r="H1114">
            <v>240007</v>
          </cell>
          <cell r="I1114">
            <v>2</v>
          </cell>
          <cell r="J1114" t="str">
            <v>Média Renda e Médio Dinamismo</v>
          </cell>
        </row>
        <row r="1115">
          <cell r="A1115">
            <v>2403509</v>
          </cell>
          <cell r="B1115" t="str">
            <v>Espírito Santo</v>
          </cell>
          <cell r="C1115">
            <v>24</v>
          </cell>
          <cell r="D1115" t="str">
            <v>Rio Grande do Norte</v>
          </cell>
          <cell r="E1115">
            <v>240003</v>
          </cell>
          <cell r="F1115" t="str">
            <v>Canguaretama</v>
          </cell>
          <cell r="G1115" t="str">
            <v/>
          </cell>
          <cell r="H1115">
            <v>240003</v>
          </cell>
          <cell r="I1115">
            <v>2</v>
          </cell>
          <cell r="J1115" t="str">
            <v>Baixa Renda e Alto Dinamismo</v>
          </cell>
        </row>
        <row r="1116">
          <cell r="A1116">
            <v>2403608</v>
          </cell>
          <cell r="B1116" t="str">
            <v>Extremoz</v>
          </cell>
          <cell r="C1116">
            <v>24</v>
          </cell>
          <cell r="D1116" t="str">
            <v>Rio Grande do Norte</v>
          </cell>
          <cell r="E1116">
            <v>240001</v>
          </cell>
          <cell r="F1116" t="str">
            <v>Natal</v>
          </cell>
          <cell r="G1116" t="str">
            <v>RM de Natal (RN)</v>
          </cell>
          <cell r="H1116">
            <v>2403608</v>
          </cell>
          <cell r="I1116">
            <v>2</v>
          </cell>
          <cell r="J1116" t="str">
            <v>Média Renda e Alto Dinamismo</v>
          </cell>
        </row>
        <row r="1117">
          <cell r="A1117">
            <v>2403707</v>
          </cell>
          <cell r="B1117" t="str">
            <v>Felipe Guerra</v>
          </cell>
          <cell r="C1117">
            <v>24</v>
          </cell>
          <cell r="D1117" t="str">
            <v>Rio Grande do Norte</v>
          </cell>
          <cell r="E1117">
            <v>240009</v>
          </cell>
          <cell r="F1117" t="str">
            <v>Mossoró</v>
          </cell>
          <cell r="G1117" t="str">
            <v/>
          </cell>
          <cell r="H1117">
            <v>240009</v>
          </cell>
          <cell r="I1117">
            <v>2</v>
          </cell>
          <cell r="J1117" t="str">
            <v>Média Renda e Baixo Dinamismo</v>
          </cell>
        </row>
        <row r="1118">
          <cell r="A1118">
            <v>2403756</v>
          </cell>
          <cell r="B1118" t="str">
            <v>Fernando Pedroza</v>
          </cell>
          <cell r="C1118">
            <v>24</v>
          </cell>
          <cell r="D1118" t="str">
            <v>Rio Grande do Norte</v>
          </cell>
          <cell r="E1118">
            <v>240011</v>
          </cell>
          <cell r="F1118" t="str">
            <v>Açu</v>
          </cell>
          <cell r="G1118" t="str">
            <v/>
          </cell>
          <cell r="H1118">
            <v>240011</v>
          </cell>
          <cell r="I1118">
            <v>2</v>
          </cell>
          <cell r="J1118" t="str">
            <v>Média Renda e Médio Dinamismo</v>
          </cell>
        </row>
        <row r="1119">
          <cell r="A1119">
            <v>2403806</v>
          </cell>
          <cell r="B1119" t="str">
            <v>Florânia</v>
          </cell>
          <cell r="C1119">
            <v>24</v>
          </cell>
          <cell r="D1119" t="str">
            <v>Rio Grande do Norte</v>
          </cell>
          <cell r="E1119">
            <v>240008</v>
          </cell>
          <cell r="F1119" t="str">
            <v>Currais Novos</v>
          </cell>
          <cell r="G1119" t="str">
            <v/>
          </cell>
          <cell r="H1119">
            <v>240008</v>
          </cell>
          <cell r="I1119">
            <v>2</v>
          </cell>
          <cell r="J1119" t="str">
            <v>Média Renda e Alto Dinamismo</v>
          </cell>
        </row>
        <row r="1120">
          <cell r="A1120">
            <v>2403905</v>
          </cell>
          <cell r="B1120" t="str">
            <v>Francisco Dantas</v>
          </cell>
          <cell r="C1120">
            <v>24</v>
          </cell>
          <cell r="D1120" t="str">
            <v>Rio Grande do Norte</v>
          </cell>
          <cell r="E1120">
            <v>240010</v>
          </cell>
          <cell r="F1120" t="str">
            <v>Pau dos Ferros</v>
          </cell>
          <cell r="G1120" t="str">
            <v/>
          </cell>
          <cell r="H1120">
            <v>240010</v>
          </cell>
          <cell r="I1120">
            <v>2</v>
          </cell>
          <cell r="J1120" t="str">
            <v>Média Renda e Médio Dinamismo</v>
          </cell>
        </row>
        <row r="1121">
          <cell r="A1121">
            <v>2404002</v>
          </cell>
          <cell r="B1121" t="str">
            <v>Frutuoso Gomes</v>
          </cell>
          <cell r="C1121">
            <v>24</v>
          </cell>
          <cell r="D1121" t="str">
            <v>Rio Grande do Norte</v>
          </cell>
          <cell r="E1121">
            <v>240010</v>
          </cell>
          <cell r="F1121" t="str">
            <v>Pau dos Ferros</v>
          </cell>
          <cell r="G1121" t="str">
            <v/>
          </cell>
          <cell r="H1121">
            <v>240010</v>
          </cell>
          <cell r="I1121">
            <v>2</v>
          </cell>
          <cell r="J1121" t="str">
            <v>Média Renda e Médio Dinamismo</v>
          </cell>
        </row>
        <row r="1122">
          <cell r="A1122">
            <v>2404101</v>
          </cell>
          <cell r="B1122" t="str">
            <v>Galinhos</v>
          </cell>
          <cell r="C1122">
            <v>24</v>
          </cell>
          <cell r="D1122" t="str">
            <v>Rio Grande do Norte</v>
          </cell>
          <cell r="E1122">
            <v>240005</v>
          </cell>
          <cell r="F1122" t="str">
            <v>João Câmara</v>
          </cell>
          <cell r="G1122" t="str">
            <v/>
          </cell>
          <cell r="H1122">
            <v>240005</v>
          </cell>
          <cell r="I1122">
            <v>2</v>
          </cell>
          <cell r="J1122" t="str">
            <v>Baixa Renda e Alto Dinamismo</v>
          </cell>
        </row>
        <row r="1123">
          <cell r="A1123">
            <v>2404200</v>
          </cell>
          <cell r="B1123" t="str">
            <v>Goianinha</v>
          </cell>
          <cell r="C1123">
            <v>24</v>
          </cell>
          <cell r="D1123" t="str">
            <v>Rio Grande do Norte</v>
          </cell>
          <cell r="E1123">
            <v>240003</v>
          </cell>
          <cell r="F1123" t="str">
            <v>Canguaretama</v>
          </cell>
          <cell r="G1123" t="str">
            <v>RM de Natal (RN)</v>
          </cell>
          <cell r="H1123">
            <v>2404200</v>
          </cell>
          <cell r="I1123">
            <v>2</v>
          </cell>
          <cell r="J1123" t="str">
            <v>Baixa Renda e Alto Dinamismo</v>
          </cell>
        </row>
        <row r="1124">
          <cell r="A1124">
            <v>2404309</v>
          </cell>
          <cell r="B1124" t="str">
            <v>Governador Dix-Sept Rosado</v>
          </cell>
          <cell r="C1124">
            <v>24</v>
          </cell>
          <cell r="D1124" t="str">
            <v>Rio Grande do Norte</v>
          </cell>
          <cell r="E1124">
            <v>240009</v>
          </cell>
          <cell r="F1124" t="str">
            <v>Mossoró</v>
          </cell>
          <cell r="G1124" t="str">
            <v/>
          </cell>
          <cell r="H1124">
            <v>240009</v>
          </cell>
          <cell r="I1124">
            <v>2</v>
          </cell>
          <cell r="J1124" t="str">
            <v>Média Renda e Baixo Dinamismo</v>
          </cell>
        </row>
        <row r="1125">
          <cell r="A1125">
            <v>2404408</v>
          </cell>
          <cell r="B1125" t="str">
            <v>Grossos</v>
          </cell>
          <cell r="C1125">
            <v>24</v>
          </cell>
          <cell r="D1125" t="str">
            <v>Rio Grande do Norte</v>
          </cell>
          <cell r="E1125">
            <v>240009</v>
          </cell>
          <cell r="F1125" t="str">
            <v>Mossoró</v>
          </cell>
          <cell r="G1125" t="str">
            <v/>
          </cell>
          <cell r="H1125">
            <v>240009</v>
          </cell>
          <cell r="I1125">
            <v>2</v>
          </cell>
          <cell r="J1125" t="str">
            <v>Média Renda e Baixo Dinamismo</v>
          </cell>
        </row>
        <row r="1126">
          <cell r="A1126">
            <v>2404507</v>
          </cell>
          <cell r="B1126" t="str">
            <v>Guamaré</v>
          </cell>
          <cell r="C1126">
            <v>24</v>
          </cell>
          <cell r="D1126" t="str">
            <v>Rio Grande do Norte</v>
          </cell>
          <cell r="E1126">
            <v>240011</v>
          </cell>
          <cell r="F1126" t="str">
            <v>Açu</v>
          </cell>
          <cell r="G1126" t="str">
            <v/>
          </cell>
          <cell r="H1126">
            <v>240011</v>
          </cell>
          <cell r="I1126">
            <v>2</v>
          </cell>
          <cell r="J1126" t="str">
            <v>Média Renda e Médio Dinamismo</v>
          </cell>
        </row>
        <row r="1127">
          <cell r="A1127">
            <v>2404606</v>
          </cell>
          <cell r="B1127" t="str">
            <v>Ielmo Marinho</v>
          </cell>
          <cell r="C1127">
            <v>24</v>
          </cell>
          <cell r="D1127" t="str">
            <v>Rio Grande do Norte</v>
          </cell>
          <cell r="E1127">
            <v>240001</v>
          </cell>
          <cell r="F1127" t="str">
            <v>Natal</v>
          </cell>
          <cell r="G1127" t="str">
            <v>RM de Natal (RN)</v>
          </cell>
          <cell r="H1127">
            <v>2404606</v>
          </cell>
          <cell r="I1127">
            <v>2</v>
          </cell>
          <cell r="J1127" t="str">
            <v>Baixa Renda e Médio Dinamismo</v>
          </cell>
        </row>
        <row r="1128">
          <cell r="A1128">
            <v>2404705</v>
          </cell>
          <cell r="B1128" t="str">
            <v>Ipanguaçu</v>
          </cell>
          <cell r="C1128">
            <v>24</v>
          </cell>
          <cell r="D1128" t="str">
            <v>Rio Grande do Norte</v>
          </cell>
          <cell r="E1128">
            <v>240011</v>
          </cell>
          <cell r="F1128" t="str">
            <v>Açu</v>
          </cell>
          <cell r="G1128" t="str">
            <v/>
          </cell>
          <cell r="H1128">
            <v>240011</v>
          </cell>
          <cell r="I1128">
            <v>2</v>
          </cell>
          <cell r="J1128" t="str">
            <v>Média Renda e Médio Dinamismo</v>
          </cell>
        </row>
        <row r="1129">
          <cell r="A1129">
            <v>2404804</v>
          </cell>
          <cell r="B1129" t="str">
            <v>Ipueira</v>
          </cell>
          <cell r="C1129">
            <v>24</v>
          </cell>
          <cell r="D1129" t="str">
            <v>Rio Grande do Norte</v>
          </cell>
          <cell r="E1129">
            <v>240007</v>
          </cell>
          <cell r="F1129" t="str">
            <v>Caicó</v>
          </cell>
          <cell r="G1129" t="str">
            <v/>
          </cell>
          <cell r="H1129">
            <v>240007</v>
          </cell>
          <cell r="I1129">
            <v>2</v>
          </cell>
          <cell r="J1129" t="str">
            <v>Média Renda e Médio Dinamismo</v>
          </cell>
        </row>
        <row r="1130">
          <cell r="A1130">
            <v>2404853</v>
          </cell>
          <cell r="B1130" t="str">
            <v>Itajá</v>
          </cell>
          <cell r="C1130">
            <v>24</v>
          </cell>
          <cell r="D1130" t="str">
            <v>Rio Grande do Norte</v>
          </cell>
          <cell r="E1130">
            <v>240011</v>
          </cell>
          <cell r="F1130" t="str">
            <v>Açu</v>
          </cell>
          <cell r="G1130" t="str">
            <v/>
          </cell>
          <cell r="H1130">
            <v>240011</v>
          </cell>
          <cell r="I1130">
            <v>2</v>
          </cell>
          <cell r="J1130" t="str">
            <v>Média Renda e Médio Dinamismo</v>
          </cell>
        </row>
        <row r="1131">
          <cell r="A1131">
            <v>2404903</v>
          </cell>
          <cell r="B1131" t="str">
            <v>Itaú</v>
          </cell>
          <cell r="C1131">
            <v>24</v>
          </cell>
          <cell r="D1131" t="str">
            <v>Rio Grande do Norte</v>
          </cell>
          <cell r="E1131">
            <v>240009</v>
          </cell>
          <cell r="F1131" t="str">
            <v>Mossoró</v>
          </cell>
          <cell r="G1131" t="str">
            <v/>
          </cell>
          <cell r="H1131">
            <v>240009</v>
          </cell>
          <cell r="I1131">
            <v>2</v>
          </cell>
          <cell r="J1131" t="str">
            <v>Média Renda e Baixo Dinamismo</v>
          </cell>
        </row>
        <row r="1132">
          <cell r="A1132">
            <v>2405009</v>
          </cell>
          <cell r="B1132" t="str">
            <v>Jaçanã</v>
          </cell>
          <cell r="C1132">
            <v>24</v>
          </cell>
          <cell r="D1132" t="str">
            <v>Rio Grande do Norte</v>
          </cell>
          <cell r="E1132">
            <v>240004</v>
          </cell>
          <cell r="F1132" t="str">
            <v>Santa Cruz</v>
          </cell>
          <cell r="G1132" t="str">
            <v/>
          </cell>
          <cell r="H1132">
            <v>240004</v>
          </cell>
          <cell r="I1132">
            <v>2</v>
          </cell>
          <cell r="J1132" t="str">
            <v>Baixa Renda e Médio Dinamismo</v>
          </cell>
        </row>
        <row r="1133">
          <cell r="A1133">
            <v>2405108</v>
          </cell>
          <cell r="B1133" t="str">
            <v>Jandaíra</v>
          </cell>
          <cell r="C1133">
            <v>24</v>
          </cell>
          <cell r="D1133" t="str">
            <v>Rio Grande do Norte</v>
          </cell>
          <cell r="E1133">
            <v>240005</v>
          </cell>
          <cell r="F1133" t="str">
            <v>João Câmara</v>
          </cell>
          <cell r="G1133" t="str">
            <v/>
          </cell>
          <cell r="H1133">
            <v>240005</v>
          </cell>
          <cell r="I1133">
            <v>2</v>
          </cell>
          <cell r="J1133" t="str">
            <v>Baixa Renda e Alto Dinamismo</v>
          </cell>
        </row>
        <row r="1134">
          <cell r="A1134">
            <v>2405207</v>
          </cell>
          <cell r="B1134" t="str">
            <v>Janduís</v>
          </cell>
          <cell r="C1134">
            <v>24</v>
          </cell>
          <cell r="D1134" t="str">
            <v>Rio Grande do Norte</v>
          </cell>
          <cell r="E1134">
            <v>240009</v>
          </cell>
          <cell r="F1134" t="str">
            <v>Mossoró</v>
          </cell>
          <cell r="G1134" t="str">
            <v/>
          </cell>
          <cell r="H1134">
            <v>240009</v>
          </cell>
          <cell r="I1134">
            <v>2</v>
          </cell>
          <cell r="J1134" t="str">
            <v>Média Renda e Baixo Dinamismo</v>
          </cell>
        </row>
        <row r="1135">
          <cell r="A1135">
            <v>2405306</v>
          </cell>
          <cell r="B1135" t="str">
            <v>Januário Cicco</v>
          </cell>
          <cell r="C1135">
            <v>24</v>
          </cell>
          <cell r="D1135" t="str">
            <v>Rio Grande do Norte</v>
          </cell>
          <cell r="E1135">
            <v>240002</v>
          </cell>
          <cell r="F1135" t="str">
            <v>Santo Antônio - Passa e Fica - Nova Cruz</v>
          </cell>
          <cell r="G1135" t="str">
            <v/>
          </cell>
          <cell r="H1135">
            <v>240002</v>
          </cell>
          <cell r="I1135">
            <v>2</v>
          </cell>
          <cell r="J1135" t="str">
            <v>Baixa Renda e Médio Dinamismo</v>
          </cell>
        </row>
        <row r="1136">
          <cell r="A1136">
            <v>2405405</v>
          </cell>
          <cell r="B1136" t="str">
            <v>Japi</v>
          </cell>
          <cell r="C1136">
            <v>24</v>
          </cell>
          <cell r="D1136" t="str">
            <v>Rio Grande do Norte</v>
          </cell>
          <cell r="E1136">
            <v>240004</v>
          </cell>
          <cell r="F1136" t="str">
            <v>Santa Cruz</v>
          </cell>
          <cell r="G1136" t="str">
            <v/>
          </cell>
          <cell r="H1136">
            <v>240004</v>
          </cell>
          <cell r="I1136">
            <v>2</v>
          </cell>
          <cell r="J1136" t="str">
            <v>Baixa Renda e Médio Dinamismo</v>
          </cell>
        </row>
        <row r="1137">
          <cell r="A1137">
            <v>2405504</v>
          </cell>
          <cell r="B1137" t="str">
            <v>Jardim de Angicos</v>
          </cell>
          <cell r="C1137">
            <v>24</v>
          </cell>
          <cell r="D1137" t="str">
            <v>Rio Grande do Norte</v>
          </cell>
          <cell r="E1137">
            <v>240005</v>
          </cell>
          <cell r="F1137" t="str">
            <v>João Câmara</v>
          </cell>
          <cell r="G1137" t="str">
            <v/>
          </cell>
          <cell r="H1137">
            <v>240005</v>
          </cell>
          <cell r="I1137">
            <v>2</v>
          </cell>
          <cell r="J1137" t="str">
            <v>Baixa Renda e Alto Dinamismo</v>
          </cell>
        </row>
        <row r="1138">
          <cell r="A1138">
            <v>2405603</v>
          </cell>
          <cell r="B1138" t="str">
            <v>Jardim de Piranhas</v>
          </cell>
          <cell r="C1138">
            <v>24</v>
          </cell>
          <cell r="D1138" t="str">
            <v>Rio Grande do Norte</v>
          </cell>
          <cell r="E1138">
            <v>240007</v>
          </cell>
          <cell r="F1138" t="str">
            <v>Caicó</v>
          </cell>
          <cell r="G1138" t="str">
            <v/>
          </cell>
          <cell r="H1138">
            <v>240007</v>
          </cell>
          <cell r="I1138">
            <v>2</v>
          </cell>
          <cell r="J1138" t="str">
            <v>Média Renda e Médio Dinamismo</v>
          </cell>
        </row>
        <row r="1139">
          <cell r="A1139">
            <v>2405702</v>
          </cell>
          <cell r="B1139" t="str">
            <v>Jardim do Seridó</v>
          </cell>
          <cell r="C1139">
            <v>24</v>
          </cell>
          <cell r="D1139" t="str">
            <v>Rio Grande do Norte</v>
          </cell>
          <cell r="E1139">
            <v>240007</v>
          </cell>
          <cell r="F1139" t="str">
            <v>Caicó</v>
          </cell>
          <cell r="G1139" t="str">
            <v/>
          </cell>
          <cell r="H1139">
            <v>240007</v>
          </cell>
          <cell r="I1139">
            <v>2</v>
          </cell>
          <cell r="J1139" t="str">
            <v>Média Renda e Médio Dinamismo</v>
          </cell>
        </row>
        <row r="1140">
          <cell r="A1140">
            <v>2405801</v>
          </cell>
          <cell r="B1140" t="str">
            <v>João Câmara</v>
          </cell>
          <cell r="C1140">
            <v>24</v>
          </cell>
          <cell r="D1140" t="str">
            <v>Rio Grande do Norte</v>
          </cell>
          <cell r="E1140">
            <v>240005</v>
          </cell>
          <cell r="F1140" t="str">
            <v>João Câmara</v>
          </cell>
          <cell r="G1140" t="str">
            <v/>
          </cell>
          <cell r="H1140">
            <v>240005</v>
          </cell>
          <cell r="I1140">
            <v>2</v>
          </cell>
          <cell r="J1140" t="str">
            <v>Baixa Renda e Alto Dinamismo</v>
          </cell>
        </row>
        <row r="1141">
          <cell r="A1141">
            <v>2405900</v>
          </cell>
          <cell r="B1141" t="str">
            <v>João Dias</v>
          </cell>
          <cell r="C1141">
            <v>24</v>
          </cell>
          <cell r="D1141" t="str">
            <v>Rio Grande do Norte</v>
          </cell>
          <cell r="E1141">
            <v>240010</v>
          </cell>
          <cell r="F1141" t="str">
            <v>Pau dos Ferros</v>
          </cell>
          <cell r="G1141" t="str">
            <v/>
          </cell>
          <cell r="H1141">
            <v>240010</v>
          </cell>
          <cell r="I1141">
            <v>2</v>
          </cell>
          <cell r="J1141" t="str">
            <v>Média Renda e Médio Dinamismo</v>
          </cell>
        </row>
        <row r="1142">
          <cell r="A1142">
            <v>2406007</v>
          </cell>
          <cell r="B1142" t="str">
            <v>José da Penha</v>
          </cell>
          <cell r="C1142">
            <v>24</v>
          </cell>
          <cell r="D1142" t="str">
            <v>Rio Grande do Norte</v>
          </cell>
          <cell r="E1142">
            <v>240010</v>
          </cell>
          <cell r="F1142" t="str">
            <v>Pau dos Ferros</v>
          </cell>
          <cell r="G1142" t="str">
            <v/>
          </cell>
          <cell r="H1142">
            <v>240010</v>
          </cell>
          <cell r="I1142">
            <v>2</v>
          </cell>
          <cell r="J1142" t="str">
            <v>Média Renda e Médio Dinamismo</v>
          </cell>
        </row>
        <row r="1143">
          <cell r="A1143">
            <v>2406106</v>
          </cell>
          <cell r="B1143" t="str">
            <v>Jucurutu</v>
          </cell>
          <cell r="C1143">
            <v>24</v>
          </cell>
          <cell r="D1143" t="str">
            <v>Rio Grande do Norte</v>
          </cell>
          <cell r="E1143">
            <v>240007</v>
          </cell>
          <cell r="F1143" t="str">
            <v>Caicó</v>
          </cell>
          <cell r="G1143" t="str">
            <v/>
          </cell>
          <cell r="H1143">
            <v>240007</v>
          </cell>
          <cell r="I1143">
            <v>2</v>
          </cell>
          <cell r="J1143" t="str">
            <v>Média Renda e Médio Dinamismo</v>
          </cell>
        </row>
        <row r="1144">
          <cell r="A1144">
            <v>2406155</v>
          </cell>
          <cell r="B1144" t="str">
            <v>Jundiá</v>
          </cell>
          <cell r="C1144">
            <v>24</v>
          </cell>
          <cell r="D1144" t="str">
            <v>Rio Grande do Norte</v>
          </cell>
          <cell r="E1144">
            <v>240001</v>
          </cell>
          <cell r="F1144" t="str">
            <v>Natal</v>
          </cell>
          <cell r="G1144" t="str">
            <v/>
          </cell>
          <cell r="H1144">
            <v>240001</v>
          </cell>
          <cell r="I1144">
            <v>2</v>
          </cell>
          <cell r="J1144" t="str">
            <v>Baixa Renda e Alto Dinamismo</v>
          </cell>
        </row>
        <row r="1145">
          <cell r="A1145">
            <v>2406205</v>
          </cell>
          <cell r="B1145" t="str">
            <v>Lagoa d'Anta</v>
          </cell>
          <cell r="C1145">
            <v>24</v>
          </cell>
          <cell r="D1145" t="str">
            <v>Rio Grande do Norte</v>
          </cell>
          <cell r="E1145">
            <v>240002</v>
          </cell>
          <cell r="F1145" t="str">
            <v>Santo Antônio - Passa e Fica - Nova Cruz</v>
          </cell>
          <cell r="G1145" t="str">
            <v/>
          </cell>
          <cell r="H1145">
            <v>240002</v>
          </cell>
          <cell r="I1145">
            <v>2</v>
          </cell>
          <cell r="J1145" t="str">
            <v>Baixa Renda e Médio Dinamismo</v>
          </cell>
        </row>
        <row r="1146">
          <cell r="A1146">
            <v>2406304</v>
          </cell>
          <cell r="B1146" t="str">
            <v>Lagoa de Pedras</v>
          </cell>
          <cell r="C1146">
            <v>24</v>
          </cell>
          <cell r="D1146" t="str">
            <v>Rio Grande do Norte</v>
          </cell>
          <cell r="E1146">
            <v>240002</v>
          </cell>
          <cell r="F1146" t="str">
            <v>Santo Antônio - Passa e Fica - Nova Cruz</v>
          </cell>
          <cell r="G1146" t="str">
            <v/>
          </cell>
          <cell r="H1146">
            <v>240002</v>
          </cell>
          <cell r="I1146">
            <v>2</v>
          </cell>
          <cell r="J1146" t="str">
            <v>Baixa Renda e Médio Dinamismo</v>
          </cell>
        </row>
        <row r="1147">
          <cell r="A1147">
            <v>2406403</v>
          </cell>
          <cell r="B1147" t="str">
            <v>Lagoa de Velhos</v>
          </cell>
          <cell r="C1147">
            <v>24</v>
          </cell>
          <cell r="D1147" t="str">
            <v>Rio Grande do Norte</v>
          </cell>
          <cell r="E1147">
            <v>240006</v>
          </cell>
          <cell r="F1147" t="str">
            <v>São Paulo do Potengi</v>
          </cell>
          <cell r="G1147" t="str">
            <v/>
          </cell>
          <cell r="H1147">
            <v>240006</v>
          </cell>
          <cell r="I1147">
            <v>2</v>
          </cell>
          <cell r="J1147" t="str">
            <v>Baixa Renda e Médio Dinamismo</v>
          </cell>
        </row>
        <row r="1148">
          <cell r="A1148">
            <v>2406502</v>
          </cell>
          <cell r="B1148" t="str">
            <v>Lagoa Nova</v>
          </cell>
          <cell r="C1148">
            <v>24</v>
          </cell>
          <cell r="D1148" t="str">
            <v>Rio Grande do Norte</v>
          </cell>
          <cell r="E1148">
            <v>240008</v>
          </cell>
          <cell r="F1148" t="str">
            <v>Currais Novos</v>
          </cell>
          <cell r="G1148" t="str">
            <v/>
          </cell>
          <cell r="H1148">
            <v>240008</v>
          </cell>
          <cell r="I1148">
            <v>2</v>
          </cell>
          <cell r="J1148" t="str">
            <v>Média Renda e Alto Dinamismo</v>
          </cell>
        </row>
        <row r="1149">
          <cell r="A1149">
            <v>2406601</v>
          </cell>
          <cell r="B1149" t="str">
            <v>Lagoa Salgada</v>
          </cell>
          <cell r="C1149">
            <v>24</v>
          </cell>
          <cell r="D1149" t="str">
            <v>Rio Grande do Norte</v>
          </cell>
          <cell r="E1149">
            <v>240001</v>
          </cell>
          <cell r="F1149" t="str">
            <v>Natal</v>
          </cell>
          <cell r="G1149" t="str">
            <v/>
          </cell>
          <cell r="H1149">
            <v>240001</v>
          </cell>
          <cell r="I1149">
            <v>2</v>
          </cell>
          <cell r="J1149" t="str">
            <v>Baixa Renda e Alto Dinamismo</v>
          </cell>
        </row>
        <row r="1150">
          <cell r="A1150">
            <v>2406700</v>
          </cell>
          <cell r="B1150" t="str">
            <v>Lajes</v>
          </cell>
          <cell r="C1150">
            <v>24</v>
          </cell>
          <cell r="D1150" t="str">
            <v>Rio Grande do Norte</v>
          </cell>
          <cell r="E1150">
            <v>240011</v>
          </cell>
          <cell r="F1150" t="str">
            <v>Açu</v>
          </cell>
          <cell r="G1150" t="str">
            <v/>
          </cell>
          <cell r="H1150">
            <v>240011</v>
          </cell>
          <cell r="I1150">
            <v>2</v>
          </cell>
          <cell r="J1150" t="str">
            <v>Média Renda e Médio Dinamismo</v>
          </cell>
        </row>
        <row r="1151">
          <cell r="A1151">
            <v>2406809</v>
          </cell>
          <cell r="B1151" t="str">
            <v>Lajes Pintadas</v>
          </cell>
          <cell r="C1151">
            <v>24</v>
          </cell>
          <cell r="D1151" t="str">
            <v>Rio Grande do Norte</v>
          </cell>
          <cell r="E1151">
            <v>240004</v>
          </cell>
          <cell r="F1151" t="str">
            <v>Santa Cruz</v>
          </cell>
          <cell r="G1151" t="str">
            <v/>
          </cell>
          <cell r="H1151">
            <v>240004</v>
          </cell>
          <cell r="I1151">
            <v>2</v>
          </cell>
          <cell r="J1151" t="str">
            <v>Baixa Renda e Médio Dinamismo</v>
          </cell>
        </row>
        <row r="1152">
          <cell r="A1152">
            <v>2406908</v>
          </cell>
          <cell r="B1152" t="str">
            <v>Lucrécia</v>
          </cell>
          <cell r="C1152">
            <v>24</v>
          </cell>
          <cell r="D1152" t="str">
            <v>Rio Grande do Norte</v>
          </cell>
          <cell r="E1152">
            <v>240010</v>
          </cell>
          <cell r="F1152" t="str">
            <v>Pau dos Ferros</v>
          </cell>
          <cell r="G1152" t="str">
            <v/>
          </cell>
          <cell r="H1152">
            <v>240010</v>
          </cell>
          <cell r="I1152">
            <v>2</v>
          </cell>
          <cell r="J1152" t="str">
            <v>Média Renda e Médio Dinamismo</v>
          </cell>
        </row>
        <row r="1153">
          <cell r="A1153">
            <v>2407005</v>
          </cell>
          <cell r="B1153" t="str">
            <v>Luís Gomes</v>
          </cell>
          <cell r="C1153">
            <v>24</v>
          </cell>
          <cell r="D1153" t="str">
            <v>Rio Grande do Norte</v>
          </cell>
          <cell r="E1153">
            <v>240010</v>
          </cell>
          <cell r="F1153" t="str">
            <v>Pau dos Ferros</v>
          </cell>
          <cell r="G1153" t="str">
            <v/>
          </cell>
          <cell r="H1153">
            <v>240010</v>
          </cell>
          <cell r="I1153">
            <v>2</v>
          </cell>
          <cell r="J1153" t="str">
            <v>Média Renda e Médio Dinamismo</v>
          </cell>
        </row>
        <row r="1154">
          <cell r="A1154">
            <v>2407104</v>
          </cell>
          <cell r="B1154" t="str">
            <v>Macaíba</v>
          </cell>
          <cell r="C1154">
            <v>24</v>
          </cell>
          <cell r="D1154" t="str">
            <v>Rio Grande do Norte</v>
          </cell>
          <cell r="E1154">
            <v>240001</v>
          </cell>
          <cell r="F1154" t="str">
            <v>Natal</v>
          </cell>
          <cell r="G1154" t="str">
            <v>RM de Natal (RN)</v>
          </cell>
          <cell r="H1154">
            <v>2407104</v>
          </cell>
          <cell r="I1154">
            <v>2</v>
          </cell>
          <cell r="J1154" t="str">
            <v>Média Renda e Baixo Dinamismo</v>
          </cell>
        </row>
        <row r="1155">
          <cell r="A1155">
            <v>2407203</v>
          </cell>
          <cell r="B1155" t="str">
            <v>Macau</v>
          </cell>
          <cell r="C1155">
            <v>24</v>
          </cell>
          <cell r="D1155" t="str">
            <v>Rio Grande do Norte</v>
          </cell>
          <cell r="E1155">
            <v>240011</v>
          </cell>
          <cell r="F1155" t="str">
            <v>Açu</v>
          </cell>
          <cell r="G1155" t="str">
            <v/>
          </cell>
          <cell r="H1155">
            <v>240011</v>
          </cell>
          <cell r="I1155">
            <v>2</v>
          </cell>
          <cell r="J1155" t="str">
            <v>Média Renda e Médio Dinamismo</v>
          </cell>
        </row>
        <row r="1156">
          <cell r="A1156">
            <v>2407252</v>
          </cell>
          <cell r="B1156" t="str">
            <v>Major Sales</v>
          </cell>
          <cell r="C1156">
            <v>24</v>
          </cell>
          <cell r="D1156" t="str">
            <v>Rio Grande do Norte</v>
          </cell>
          <cell r="E1156">
            <v>240010</v>
          </cell>
          <cell r="F1156" t="str">
            <v>Pau dos Ferros</v>
          </cell>
          <cell r="G1156" t="str">
            <v/>
          </cell>
          <cell r="H1156">
            <v>240010</v>
          </cell>
          <cell r="I1156">
            <v>2</v>
          </cell>
          <cell r="J1156" t="str">
            <v>Média Renda e Médio Dinamismo</v>
          </cell>
        </row>
        <row r="1157">
          <cell r="A1157">
            <v>2407302</v>
          </cell>
          <cell r="B1157" t="str">
            <v>Marcelino Vieira</v>
          </cell>
          <cell r="C1157">
            <v>24</v>
          </cell>
          <cell r="D1157" t="str">
            <v>Rio Grande do Norte</v>
          </cell>
          <cell r="E1157">
            <v>240010</v>
          </cell>
          <cell r="F1157" t="str">
            <v>Pau dos Ferros</v>
          </cell>
          <cell r="G1157" t="str">
            <v/>
          </cell>
          <cell r="H1157">
            <v>240010</v>
          </cell>
          <cell r="I1157">
            <v>2</v>
          </cell>
          <cell r="J1157" t="str">
            <v>Média Renda e Médio Dinamismo</v>
          </cell>
        </row>
        <row r="1158">
          <cell r="A1158">
            <v>2407401</v>
          </cell>
          <cell r="B1158" t="str">
            <v>Martins</v>
          </cell>
          <cell r="C1158">
            <v>24</v>
          </cell>
          <cell r="D1158" t="str">
            <v>Rio Grande do Norte</v>
          </cell>
          <cell r="E1158">
            <v>240010</v>
          </cell>
          <cell r="F1158" t="str">
            <v>Pau dos Ferros</v>
          </cell>
          <cell r="G1158" t="str">
            <v/>
          </cell>
          <cell r="H1158">
            <v>240010</v>
          </cell>
          <cell r="I1158">
            <v>2</v>
          </cell>
          <cell r="J1158" t="str">
            <v>Média Renda e Médio Dinamismo</v>
          </cell>
        </row>
        <row r="1159">
          <cell r="A1159">
            <v>2407500</v>
          </cell>
          <cell r="B1159" t="str">
            <v>Maxaranguape</v>
          </cell>
          <cell r="C1159">
            <v>24</v>
          </cell>
          <cell r="D1159" t="str">
            <v>Rio Grande do Norte</v>
          </cell>
          <cell r="E1159">
            <v>240001</v>
          </cell>
          <cell r="F1159" t="str">
            <v>Natal</v>
          </cell>
          <cell r="G1159" t="str">
            <v>RM de Natal (RN)</v>
          </cell>
          <cell r="H1159">
            <v>2407500</v>
          </cell>
          <cell r="I1159">
            <v>2</v>
          </cell>
          <cell r="J1159" t="str">
            <v>Baixa Renda e Médio Dinamismo</v>
          </cell>
        </row>
        <row r="1160">
          <cell r="A1160">
            <v>2407609</v>
          </cell>
          <cell r="B1160" t="str">
            <v>Messias Targino</v>
          </cell>
          <cell r="C1160">
            <v>24</v>
          </cell>
          <cell r="D1160" t="str">
            <v>Rio Grande do Norte</v>
          </cell>
          <cell r="E1160">
            <v>240009</v>
          </cell>
          <cell r="F1160" t="str">
            <v>Mossoró</v>
          </cell>
          <cell r="G1160" t="str">
            <v/>
          </cell>
          <cell r="H1160">
            <v>240009</v>
          </cell>
          <cell r="I1160">
            <v>2</v>
          </cell>
          <cell r="J1160" t="str">
            <v>Média Renda e Baixo Dinamismo</v>
          </cell>
        </row>
        <row r="1161">
          <cell r="A1161">
            <v>2407708</v>
          </cell>
          <cell r="B1161" t="str">
            <v>Montanhas</v>
          </cell>
          <cell r="C1161">
            <v>24</v>
          </cell>
          <cell r="D1161" t="str">
            <v>Rio Grande do Norte</v>
          </cell>
          <cell r="E1161">
            <v>240003</v>
          </cell>
          <cell r="F1161" t="str">
            <v>Canguaretama</v>
          </cell>
          <cell r="G1161" t="str">
            <v/>
          </cell>
          <cell r="H1161">
            <v>240003</v>
          </cell>
          <cell r="I1161">
            <v>2</v>
          </cell>
          <cell r="J1161" t="str">
            <v>Baixa Renda e Alto Dinamismo</v>
          </cell>
        </row>
        <row r="1162">
          <cell r="A1162">
            <v>2407807</v>
          </cell>
          <cell r="B1162" t="str">
            <v>Monte Alegre</v>
          </cell>
          <cell r="C1162">
            <v>24</v>
          </cell>
          <cell r="D1162" t="str">
            <v>Rio Grande do Norte</v>
          </cell>
          <cell r="E1162">
            <v>240001</v>
          </cell>
          <cell r="F1162" t="str">
            <v>Natal</v>
          </cell>
          <cell r="G1162" t="str">
            <v>RM de Natal (RN)</v>
          </cell>
          <cell r="H1162">
            <v>2407807</v>
          </cell>
          <cell r="I1162">
            <v>2</v>
          </cell>
          <cell r="J1162" t="str">
            <v>Baixa Renda e Alto Dinamismo</v>
          </cell>
        </row>
        <row r="1163">
          <cell r="A1163">
            <v>2407906</v>
          </cell>
          <cell r="B1163" t="str">
            <v>Monte das Gameleiras</v>
          </cell>
          <cell r="C1163">
            <v>24</v>
          </cell>
          <cell r="D1163" t="str">
            <v>Rio Grande do Norte</v>
          </cell>
          <cell r="E1163">
            <v>240002</v>
          </cell>
          <cell r="F1163" t="str">
            <v>Santo Antônio - Passa e Fica - Nova Cruz</v>
          </cell>
          <cell r="G1163" t="str">
            <v/>
          </cell>
          <cell r="H1163">
            <v>240002</v>
          </cell>
          <cell r="I1163">
            <v>2</v>
          </cell>
          <cell r="J1163" t="str">
            <v>Baixa Renda e Médio Dinamismo</v>
          </cell>
        </row>
        <row r="1164">
          <cell r="A1164">
            <v>2408003</v>
          </cell>
          <cell r="B1164" t="str">
            <v>Mossoró</v>
          </cell>
          <cell r="C1164">
            <v>24</v>
          </cell>
          <cell r="D1164" t="str">
            <v>Rio Grande do Norte</v>
          </cell>
          <cell r="E1164">
            <v>240009</v>
          </cell>
          <cell r="F1164" t="str">
            <v>Mossoró</v>
          </cell>
          <cell r="G1164" t="str">
            <v/>
          </cell>
          <cell r="H1164">
            <v>240009</v>
          </cell>
          <cell r="I1164">
            <v>2</v>
          </cell>
          <cell r="J1164" t="str">
            <v>Média Renda e Baixo Dinamismo</v>
          </cell>
        </row>
        <row r="1165">
          <cell r="A1165">
            <v>2408102</v>
          </cell>
          <cell r="B1165" t="str">
            <v>Natal</v>
          </cell>
          <cell r="C1165">
            <v>24</v>
          </cell>
          <cell r="D1165" t="str">
            <v>Rio Grande do Norte</v>
          </cell>
          <cell r="E1165">
            <v>240001</v>
          </cell>
          <cell r="F1165" t="str">
            <v>Natal</v>
          </cell>
          <cell r="G1165" t="str">
            <v>RM de Natal (RN)</v>
          </cell>
          <cell r="H1165">
            <v>2408102</v>
          </cell>
          <cell r="I1165">
            <v>2</v>
          </cell>
          <cell r="J1165" t="str">
            <v>Alta Renda</v>
          </cell>
        </row>
        <row r="1166">
          <cell r="A1166">
            <v>2408201</v>
          </cell>
          <cell r="B1166" t="str">
            <v>Nísia Floresta</v>
          </cell>
          <cell r="C1166">
            <v>24</v>
          </cell>
          <cell r="D1166" t="str">
            <v>Rio Grande do Norte</v>
          </cell>
          <cell r="E1166">
            <v>240001</v>
          </cell>
          <cell r="F1166" t="str">
            <v>Natal</v>
          </cell>
          <cell r="G1166" t="str">
            <v>RM de Natal (RN)</v>
          </cell>
          <cell r="H1166">
            <v>2408201</v>
          </cell>
          <cell r="I1166">
            <v>2</v>
          </cell>
          <cell r="J1166" t="str">
            <v>Baixa Renda e Alto Dinamismo</v>
          </cell>
        </row>
        <row r="1167">
          <cell r="A1167">
            <v>2408300</v>
          </cell>
          <cell r="B1167" t="str">
            <v>Nova Cruz</v>
          </cell>
          <cell r="C1167">
            <v>24</v>
          </cell>
          <cell r="D1167" t="str">
            <v>Rio Grande do Norte</v>
          </cell>
          <cell r="E1167">
            <v>240002</v>
          </cell>
          <cell r="F1167" t="str">
            <v>Santo Antônio - Passa e Fica - Nova Cruz</v>
          </cell>
          <cell r="G1167" t="str">
            <v/>
          </cell>
          <cell r="H1167">
            <v>240002</v>
          </cell>
          <cell r="I1167">
            <v>2</v>
          </cell>
          <cell r="J1167" t="str">
            <v>Baixa Renda e Médio Dinamismo</v>
          </cell>
        </row>
        <row r="1168">
          <cell r="A1168">
            <v>2408409</v>
          </cell>
          <cell r="B1168" t="str">
            <v>Olho d'Água do Borges</v>
          </cell>
          <cell r="C1168">
            <v>24</v>
          </cell>
          <cell r="D1168" t="str">
            <v>Rio Grande do Norte</v>
          </cell>
          <cell r="E1168">
            <v>240010</v>
          </cell>
          <cell r="F1168" t="str">
            <v>Pau dos Ferros</v>
          </cell>
          <cell r="G1168" t="str">
            <v/>
          </cell>
          <cell r="H1168">
            <v>240010</v>
          </cell>
          <cell r="I1168">
            <v>2</v>
          </cell>
          <cell r="J1168" t="str">
            <v>Média Renda e Médio Dinamismo</v>
          </cell>
        </row>
        <row r="1169">
          <cell r="A1169">
            <v>2408508</v>
          </cell>
          <cell r="B1169" t="str">
            <v>Ouro Branco</v>
          </cell>
          <cell r="C1169">
            <v>24</v>
          </cell>
          <cell r="D1169" t="str">
            <v>Rio Grande do Norte</v>
          </cell>
          <cell r="E1169">
            <v>240007</v>
          </cell>
          <cell r="F1169" t="str">
            <v>Caicó</v>
          </cell>
          <cell r="G1169" t="str">
            <v/>
          </cell>
          <cell r="H1169">
            <v>240007</v>
          </cell>
          <cell r="I1169">
            <v>2</v>
          </cell>
          <cell r="J1169" t="str">
            <v>Média Renda e Médio Dinamismo</v>
          </cell>
        </row>
        <row r="1170">
          <cell r="A1170">
            <v>2408607</v>
          </cell>
          <cell r="B1170" t="str">
            <v>Paraná</v>
          </cell>
          <cell r="C1170">
            <v>24</v>
          </cell>
          <cell r="D1170" t="str">
            <v>Rio Grande do Norte</v>
          </cell>
          <cell r="E1170">
            <v>240010</v>
          </cell>
          <cell r="F1170" t="str">
            <v>Pau dos Ferros</v>
          </cell>
          <cell r="G1170" t="str">
            <v/>
          </cell>
          <cell r="H1170">
            <v>240010</v>
          </cell>
          <cell r="I1170">
            <v>2</v>
          </cell>
          <cell r="J1170" t="str">
            <v>Média Renda e Médio Dinamismo</v>
          </cell>
        </row>
        <row r="1171">
          <cell r="A1171">
            <v>2408706</v>
          </cell>
          <cell r="B1171" t="str">
            <v>Paraú</v>
          </cell>
          <cell r="C1171">
            <v>24</v>
          </cell>
          <cell r="D1171" t="str">
            <v>Rio Grande do Norte</v>
          </cell>
          <cell r="E1171">
            <v>240011</v>
          </cell>
          <cell r="F1171" t="str">
            <v>Açu</v>
          </cell>
          <cell r="G1171" t="str">
            <v/>
          </cell>
          <cell r="H1171">
            <v>240011</v>
          </cell>
          <cell r="I1171">
            <v>2</v>
          </cell>
          <cell r="J1171" t="str">
            <v>Média Renda e Médio Dinamismo</v>
          </cell>
        </row>
        <row r="1172">
          <cell r="A1172">
            <v>2408805</v>
          </cell>
          <cell r="B1172" t="str">
            <v>Parazinho</v>
          </cell>
          <cell r="C1172">
            <v>24</v>
          </cell>
          <cell r="D1172" t="str">
            <v>Rio Grande do Norte</v>
          </cell>
          <cell r="E1172">
            <v>240005</v>
          </cell>
          <cell r="F1172" t="str">
            <v>João Câmara</v>
          </cell>
          <cell r="G1172" t="str">
            <v/>
          </cell>
          <cell r="H1172">
            <v>240005</v>
          </cell>
          <cell r="I1172">
            <v>2</v>
          </cell>
          <cell r="J1172" t="str">
            <v>Baixa Renda e Alto Dinamismo</v>
          </cell>
        </row>
        <row r="1173">
          <cell r="A1173">
            <v>2408904</v>
          </cell>
          <cell r="B1173" t="str">
            <v>Parelhas</v>
          </cell>
          <cell r="C1173">
            <v>24</v>
          </cell>
          <cell r="D1173" t="str">
            <v>Rio Grande do Norte</v>
          </cell>
          <cell r="E1173">
            <v>240007</v>
          </cell>
          <cell r="F1173" t="str">
            <v>Caicó</v>
          </cell>
          <cell r="G1173" t="str">
            <v/>
          </cell>
          <cell r="H1173">
            <v>240007</v>
          </cell>
          <cell r="I1173">
            <v>2</v>
          </cell>
          <cell r="J1173" t="str">
            <v>Média Renda e Médio Dinamismo</v>
          </cell>
        </row>
        <row r="1174">
          <cell r="A1174">
            <v>2408953</v>
          </cell>
          <cell r="B1174" t="str">
            <v>Rio do Fogo</v>
          </cell>
          <cell r="C1174">
            <v>24</v>
          </cell>
          <cell r="D1174" t="str">
            <v>Rio Grande do Norte</v>
          </cell>
          <cell r="E1174">
            <v>240001</v>
          </cell>
          <cell r="F1174" t="str">
            <v>Natal</v>
          </cell>
          <cell r="G1174" t="str">
            <v/>
          </cell>
          <cell r="H1174">
            <v>240001</v>
          </cell>
          <cell r="I1174">
            <v>2</v>
          </cell>
          <cell r="J1174" t="str">
            <v>Baixa Renda e Alto Dinamismo</v>
          </cell>
        </row>
        <row r="1175">
          <cell r="A1175">
            <v>2409100</v>
          </cell>
          <cell r="B1175" t="str">
            <v>Passa e Fica</v>
          </cell>
          <cell r="C1175">
            <v>24</v>
          </cell>
          <cell r="D1175" t="str">
            <v>Rio Grande do Norte</v>
          </cell>
          <cell r="E1175">
            <v>240002</v>
          </cell>
          <cell r="F1175" t="str">
            <v>Santo Antônio - Passa e Fica - Nova Cruz</v>
          </cell>
          <cell r="G1175" t="str">
            <v/>
          </cell>
          <cell r="H1175">
            <v>240002</v>
          </cell>
          <cell r="I1175">
            <v>2</v>
          </cell>
          <cell r="J1175" t="str">
            <v>Baixa Renda e Médio Dinamismo</v>
          </cell>
        </row>
        <row r="1176">
          <cell r="A1176">
            <v>2409209</v>
          </cell>
          <cell r="B1176" t="str">
            <v>Passagem</v>
          </cell>
          <cell r="C1176">
            <v>24</v>
          </cell>
          <cell r="D1176" t="str">
            <v>Rio Grande do Norte</v>
          </cell>
          <cell r="E1176">
            <v>240002</v>
          </cell>
          <cell r="F1176" t="str">
            <v>Santo Antônio - Passa e Fica - Nova Cruz</v>
          </cell>
          <cell r="G1176" t="str">
            <v/>
          </cell>
          <cell r="H1176">
            <v>240002</v>
          </cell>
          <cell r="I1176">
            <v>2</v>
          </cell>
          <cell r="J1176" t="str">
            <v>Baixa Renda e Médio Dinamismo</v>
          </cell>
        </row>
        <row r="1177">
          <cell r="A1177">
            <v>2409308</v>
          </cell>
          <cell r="B1177" t="str">
            <v>Patu</v>
          </cell>
          <cell r="C1177">
            <v>24</v>
          </cell>
          <cell r="D1177" t="str">
            <v>Rio Grande do Norte</v>
          </cell>
          <cell r="E1177">
            <v>240010</v>
          </cell>
          <cell r="F1177" t="str">
            <v>Pau dos Ferros</v>
          </cell>
          <cell r="G1177" t="str">
            <v/>
          </cell>
          <cell r="H1177">
            <v>240010</v>
          </cell>
          <cell r="I1177">
            <v>2</v>
          </cell>
          <cell r="J1177" t="str">
            <v>Média Renda e Médio Dinamismo</v>
          </cell>
        </row>
        <row r="1178">
          <cell r="A1178">
            <v>2409332</v>
          </cell>
          <cell r="B1178" t="str">
            <v>Santa Maria</v>
          </cell>
          <cell r="C1178">
            <v>24</v>
          </cell>
          <cell r="D1178" t="str">
            <v>Rio Grande do Norte</v>
          </cell>
          <cell r="E1178">
            <v>240006</v>
          </cell>
          <cell r="F1178" t="str">
            <v>São Paulo do Potengi</v>
          </cell>
          <cell r="G1178" t="str">
            <v/>
          </cell>
          <cell r="H1178">
            <v>240006</v>
          </cell>
          <cell r="I1178">
            <v>2</v>
          </cell>
          <cell r="J1178" t="str">
            <v>Baixa Renda e Médio Dinamismo</v>
          </cell>
        </row>
        <row r="1179">
          <cell r="A1179">
            <v>2409407</v>
          </cell>
          <cell r="B1179" t="str">
            <v>Pau dos Ferros</v>
          </cell>
          <cell r="C1179">
            <v>24</v>
          </cell>
          <cell r="D1179" t="str">
            <v>Rio Grande do Norte</v>
          </cell>
          <cell r="E1179">
            <v>240010</v>
          </cell>
          <cell r="F1179" t="str">
            <v>Pau dos Ferros</v>
          </cell>
          <cell r="G1179" t="str">
            <v/>
          </cell>
          <cell r="H1179">
            <v>240010</v>
          </cell>
          <cell r="I1179">
            <v>2</v>
          </cell>
          <cell r="J1179" t="str">
            <v>Média Renda e Médio Dinamismo</v>
          </cell>
        </row>
        <row r="1180">
          <cell r="A1180">
            <v>2409506</v>
          </cell>
          <cell r="B1180" t="str">
            <v>Pedra Grande</v>
          </cell>
          <cell r="C1180">
            <v>24</v>
          </cell>
          <cell r="D1180" t="str">
            <v>Rio Grande do Norte</v>
          </cell>
          <cell r="E1180">
            <v>240005</v>
          </cell>
          <cell r="F1180" t="str">
            <v>João Câmara</v>
          </cell>
          <cell r="G1180" t="str">
            <v/>
          </cell>
          <cell r="H1180">
            <v>240005</v>
          </cell>
          <cell r="I1180">
            <v>2</v>
          </cell>
          <cell r="J1180" t="str">
            <v>Baixa Renda e Alto Dinamismo</v>
          </cell>
        </row>
        <row r="1181">
          <cell r="A1181">
            <v>2409605</v>
          </cell>
          <cell r="B1181" t="str">
            <v>Pedra Preta</v>
          </cell>
          <cell r="C1181">
            <v>24</v>
          </cell>
          <cell r="D1181" t="str">
            <v>Rio Grande do Norte</v>
          </cell>
          <cell r="E1181">
            <v>240005</v>
          </cell>
          <cell r="F1181" t="str">
            <v>João Câmara</v>
          </cell>
          <cell r="G1181" t="str">
            <v/>
          </cell>
          <cell r="H1181">
            <v>240005</v>
          </cell>
          <cell r="I1181">
            <v>2</v>
          </cell>
          <cell r="J1181" t="str">
            <v>Baixa Renda e Alto Dinamismo</v>
          </cell>
        </row>
        <row r="1182">
          <cell r="A1182">
            <v>2409704</v>
          </cell>
          <cell r="B1182" t="str">
            <v>Pedro Avelino</v>
          </cell>
          <cell r="C1182">
            <v>24</v>
          </cell>
          <cell r="D1182" t="str">
            <v>Rio Grande do Norte</v>
          </cell>
          <cell r="E1182">
            <v>240005</v>
          </cell>
          <cell r="F1182" t="str">
            <v>João Câmara</v>
          </cell>
          <cell r="G1182" t="str">
            <v/>
          </cell>
          <cell r="H1182">
            <v>240005</v>
          </cell>
          <cell r="I1182">
            <v>2</v>
          </cell>
          <cell r="J1182" t="str">
            <v>Baixa Renda e Alto Dinamismo</v>
          </cell>
        </row>
        <row r="1183">
          <cell r="A1183">
            <v>2409803</v>
          </cell>
          <cell r="B1183" t="str">
            <v>Pedro Velho</v>
          </cell>
          <cell r="C1183">
            <v>24</v>
          </cell>
          <cell r="D1183" t="str">
            <v>Rio Grande do Norte</v>
          </cell>
          <cell r="E1183">
            <v>240003</v>
          </cell>
          <cell r="F1183" t="str">
            <v>Canguaretama</v>
          </cell>
          <cell r="G1183" t="str">
            <v/>
          </cell>
          <cell r="H1183">
            <v>240003</v>
          </cell>
          <cell r="I1183">
            <v>2</v>
          </cell>
          <cell r="J1183" t="str">
            <v>Baixa Renda e Alto Dinamismo</v>
          </cell>
        </row>
        <row r="1184">
          <cell r="A1184">
            <v>2409902</v>
          </cell>
          <cell r="B1184" t="str">
            <v>Pendências</v>
          </cell>
          <cell r="C1184">
            <v>24</v>
          </cell>
          <cell r="D1184" t="str">
            <v>Rio Grande do Norte</v>
          </cell>
          <cell r="E1184">
            <v>240011</v>
          </cell>
          <cell r="F1184" t="str">
            <v>Açu</v>
          </cell>
          <cell r="G1184" t="str">
            <v/>
          </cell>
          <cell r="H1184">
            <v>240011</v>
          </cell>
          <cell r="I1184">
            <v>2</v>
          </cell>
          <cell r="J1184" t="str">
            <v>Média Renda e Médio Dinamismo</v>
          </cell>
        </row>
        <row r="1185">
          <cell r="A1185">
            <v>2410009</v>
          </cell>
          <cell r="B1185" t="str">
            <v>Pilões</v>
          </cell>
          <cell r="C1185">
            <v>24</v>
          </cell>
          <cell r="D1185" t="str">
            <v>Rio Grande do Norte</v>
          </cell>
          <cell r="E1185">
            <v>240010</v>
          </cell>
          <cell r="F1185" t="str">
            <v>Pau dos Ferros</v>
          </cell>
          <cell r="G1185" t="str">
            <v/>
          </cell>
          <cell r="H1185">
            <v>240010</v>
          </cell>
          <cell r="I1185">
            <v>2</v>
          </cell>
          <cell r="J1185" t="str">
            <v>Média Renda e Médio Dinamismo</v>
          </cell>
        </row>
        <row r="1186">
          <cell r="A1186">
            <v>2410108</v>
          </cell>
          <cell r="B1186" t="str">
            <v>Poço Branco</v>
          </cell>
          <cell r="C1186">
            <v>24</v>
          </cell>
          <cell r="D1186" t="str">
            <v>Rio Grande do Norte</v>
          </cell>
          <cell r="E1186">
            <v>240001</v>
          </cell>
          <cell r="F1186" t="str">
            <v>Natal</v>
          </cell>
          <cell r="G1186" t="str">
            <v/>
          </cell>
          <cell r="H1186">
            <v>240001</v>
          </cell>
          <cell r="I1186">
            <v>2</v>
          </cell>
          <cell r="J1186" t="str">
            <v>Baixa Renda e Alto Dinamismo</v>
          </cell>
        </row>
        <row r="1187">
          <cell r="A1187">
            <v>2410207</v>
          </cell>
          <cell r="B1187" t="str">
            <v>Portalegre</v>
          </cell>
          <cell r="C1187">
            <v>24</v>
          </cell>
          <cell r="D1187" t="str">
            <v>Rio Grande do Norte</v>
          </cell>
          <cell r="E1187">
            <v>240010</v>
          </cell>
          <cell r="F1187" t="str">
            <v>Pau dos Ferros</v>
          </cell>
          <cell r="G1187" t="str">
            <v/>
          </cell>
          <cell r="H1187">
            <v>240010</v>
          </cell>
          <cell r="I1187">
            <v>2</v>
          </cell>
          <cell r="J1187" t="str">
            <v>Média Renda e Médio Dinamismo</v>
          </cell>
        </row>
        <row r="1188">
          <cell r="A1188">
            <v>2410256</v>
          </cell>
          <cell r="B1188" t="str">
            <v>Porto do Mangue</v>
          </cell>
          <cell r="C1188">
            <v>24</v>
          </cell>
          <cell r="D1188" t="str">
            <v>Rio Grande do Norte</v>
          </cell>
          <cell r="E1188">
            <v>240011</v>
          </cell>
          <cell r="F1188" t="str">
            <v>Açu</v>
          </cell>
          <cell r="G1188" t="str">
            <v/>
          </cell>
          <cell r="H1188">
            <v>240011</v>
          </cell>
          <cell r="I1188">
            <v>2</v>
          </cell>
          <cell r="J1188" t="str">
            <v>Média Renda e Médio Dinamismo</v>
          </cell>
        </row>
        <row r="1189">
          <cell r="A1189">
            <v>2410306</v>
          </cell>
          <cell r="B1189" t="str">
            <v>Serra Caiada</v>
          </cell>
          <cell r="C1189">
            <v>24</v>
          </cell>
          <cell r="D1189" t="str">
            <v>Rio Grande do Norte</v>
          </cell>
          <cell r="E1189">
            <v>240002</v>
          </cell>
          <cell r="F1189" t="str">
            <v>Santo Antônio - Passa e Fica - Nova Cruz</v>
          </cell>
          <cell r="G1189" t="str">
            <v/>
          </cell>
          <cell r="H1189">
            <v>240002</v>
          </cell>
          <cell r="I1189">
            <v>2</v>
          </cell>
          <cell r="J1189" t="str">
            <v>Baixa Renda e Médio Dinamismo</v>
          </cell>
        </row>
        <row r="1190">
          <cell r="A1190">
            <v>2410405</v>
          </cell>
          <cell r="B1190" t="str">
            <v>Pureza</v>
          </cell>
          <cell r="C1190">
            <v>24</v>
          </cell>
          <cell r="D1190" t="str">
            <v>Rio Grande do Norte</v>
          </cell>
          <cell r="E1190">
            <v>240001</v>
          </cell>
          <cell r="F1190" t="str">
            <v>Natal</v>
          </cell>
          <cell r="G1190" t="str">
            <v/>
          </cell>
          <cell r="H1190">
            <v>240001</v>
          </cell>
          <cell r="I1190">
            <v>2</v>
          </cell>
          <cell r="J1190" t="str">
            <v>Baixa Renda e Alto Dinamismo</v>
          </cell>
        </row>
        <row r="1191">
          <cell r="A1191">
            <v>2410504</v>
          </cell>
          <cell r="B1191" t="str">
            <v>Rafael Fernandes</v>
          </cell>
          <cell r="C1191">
            <v>24</v>
          </cell>
          <cell r="D1191" t="str">
            <v>Rio Grande do Norte</v>
          </cell>
          <cell r="E1191">
            <v>240010</v>
          </cell>
          <cell r="F1191" t="str">
            <v>Pau dos Ferros</v>
          </cell>
          <cell r="G1191" t="str">
            <v/>
          </cell>
          <cell r="H1191">
            <v>240010</v>
          </cell>
          <cell r="I1191">
            <v>2</v>
          </cell>
          <cell r="J1191" t="str">
            <v>Média Renda e Médio Dinamismo</v>
          </cell>
        </row>
        <row r="1192">
          <cell r="A1192">
            <v>2410603</v>
          </cell>
          <cell r="B1192" t="str">
            <v>Rafael Godeiro</v>
          </cell>
          <cell r="C1192">
            <v>24</v>
          </cell>
          <cell r="D1192" t="str">
            <v>Rio Grande do Norte</v>
          </cell>
          <cell r="E1192">
            <v>240010</v>
          </cell>
          <cell r="F1192" t="str">
            <v>Pau dos Ferros</v>
          </cell>
          <cell r="G1192" t="str">
            <v/>
          </cell>
          <cell r="H1192">
            <v>240010</v>
          </cell>
          <cell r="I1192">
            <v>2</v>
          </cell>
          <cell r="J1192" t="str">
            <v>Média Renda e Médio Dinamismo</v>
          </cell>
        </row>
        <row r="1193">
          <cell r="A1193">
            <v>2410702</v>
          </cell>
          <cell r="B1193" t="str">
            <v>Riacho da Cruz</v>
          </cell>
          <cell r="C1193">
            <v>24</v>
          </cell>
          <cell r="D1193" t="str">
            <v>Rio Grande do Norte</v>
          </cell>
          <cell r="E1193">
            <v>240010</v>
          </cell>
          <cell r="F1193" t="str">
            <v>Pau dos Ferros</v>
          </cell>
          <cell r="G1193" t="str">
            <v/>
          </cell>
          <cell r="H1193">
            <v>240010</v>
          </cell>
          <cell r="I1193">
            <v>2</v>
          </cell>
          <cell r="J1193" t="str">
            <v>Média Renda e Médio Dinamismo</v>
          </cell>
        </row>
        <row r="1194">
          <cell r="A1194">
            <v>2410801</v>
          </cell>
          <cell r="B1194" t="str">
            <v>Riacho de Santana</v>
          </cell>
          <cell r="C1194">
            <v>24</v>
          </cell>
          <cell r="D1194" t="str">
            <v>Rio Grande do Norte</v>
          </cell>
          <cell r="E1194">
            <v>240010</v>
          </cell>
          <cell r="F1194" t="str">
            <v>Pau dos Ferros</v>
          </cell>
          <cell r="G1194" t="str">
            <v/>
          </cell>
          <cell r="H1194">
            <v>240010</v>
          </cell>
          <cell r="I1194">
            <v>2</v>
          </cell>
          <cell r="J1194" t="str">
            <v>Média Renda e Médio Dinamismo</v>
          </cell>
        </row>
        <row r="1195">
          <cell r="A1195">
            <v>2410900</v>
          </cell>
          <cell r="B1195" t="str">
            <v>Riachuelo</v>
          </cell>
          <cell r="C1195">
            <v>24</v>
          </cell>
          <cell r="D1195" t="str">
            <v>Rio Grande do Norte</v>
          </cell>
          <cell r="E1195">
            <v>240006</v>
          </cell>
          <cell r="F1195" t="str">
            <v>São Paulo do Potengi</v>
          </cell>
          <cell r="G1195" t="str">
            <v/>
          </cell>
          <cell r="H1195">
            <v>240006</v>
          </cell>
          <cell r="I1195">
            <v>2</v>
          </cell>
          <cell r="J1195" t="str">
            <v>Baixa Renda e Médio Dinamismo</v>
          </cell>
        </row>
        <row r="1196">
          <cell r="A1196">
            <v>2411007</v>
          </cell>
          <cell r="B1196" t="str">
            <v>Rodolfo Fernandes</v>
          </cell>
          <cell r="C1196">
            <v>24</v>
          </cell>
          <cell r="D1196" t="str">
            <v>Rio Grande do Norte</v>
          </cell>
          <cell r="E1196">
            <v>240009</v>
          </cell>
          <cell r="F1196" t="str">
            <v>Mossoró</v>
          </cell>
          <cell r="G1196" t="str">
            <v/>
          </cell>
          <cell r="H1196">
            <v>240009</v>
          </cell>
          <cell r="I1196">
            <v>2</v>
          </cell>
          <cell r="J1196" t="str">
            <v>Média Renda e Baixo Dinamismo</v>
          </cell>
        </row>
        <row r="1197">
          <cell r="A1197">
            <v>2411056</v>
          </cell>
          <cell r="B1197" t="str">
            <v>Tibau</v>
          </cell>
          <cell r="C1197">
            <v>24</v>
          </cell>
          <cell r="D1197" t="str">
            <v>Rio Grande do Norte</v>
          </cell>
          <cell r="E1197">
            <v>240009</v>
          </cell>
          <cell r="F1197" t="str">
            <v>Mossoró</v>
          </cell>
          <cell r="G1197" t="str">
            <v/>
          </cell>
          <cell r="H1197">
            <v>240009</v>
          </cell>
          <cell r="I1197">
            <v>2</v>
          </cell>
          <cell r="J1197" t="str">
            <v>Média Renda e Baixo Dinamismo</v>
          </cell>
        </row>
        <row r="1198">
          <cell r="A1198">
            <v>2411106</v>
          </cell>
          <cell r="B1198" t="str">
            <v>Ruy Barbosa</v>
          </cell>
          <cell r="C1198">
            <v>24</v>
          </cell>
          <cell r="D1198" t="str">
            <v>Rio Grande do Norte</v>
          </cell>
          <cell r="E1198">
            <v>240006</v>
          </cell>
          <cell r="F1198" t="str">
            <v>São Paulo do Potengi</v>
          </cell>
          <cell r="G1198" t="str">
            <v/>
          </cell>
          <cell r="H1198">
            <v>240006</v>
          </cell>
          <cell r="I1198">
            <v>2</v>
          </cell>
          <cell r="J1198" t="str">
            <v>Baixa Renda e Médio Dinamismo</v>
          </cell>
        </row>
        <row r="1199">
          <cell r="A1199">
            <v>2411205</v>
          </cell>
          <cell r="B1199" t="str">
            <v>Santa Cruz</v>
          </cell>
          <cell r="C1199">
            <v>24</v>
          </cell>
          <cell r="D1199" t="str">
            <v>Rio Grande do Norte</v>
          </cell>
          <cell r="E1199">
            <v>240004</v>
          </cell>
          <cell r="F1199" t="str">
            <v>Santa Cruz</v>
          </cell>
          <cell r="G1199" t="str">
            <v/>
          </cell>
          <cell r="H1199">
            <v>240004</v>
          </cell>
          <cell r="I1199">
            <v>2</v>
          </cell>
          <cell r="J1199" t="str">
            <v>Baixa Renda e Médio Dinamismo</v>
          </cell>
        </row>
        <row r="1200">
          <cell r="A1200">
            <v>2411403</v>
          </cell>
          <cell r="B1200" t="str">
            <v>Santana do Matos</v>
          </cell>
          <cell r="C1200">
            <v>24</v>
          </cell>
          <cell r="D1200" t="str">
            <v>Rio Grande do Norte</v>
          </cell>
          <cell r="E1200">
            <v>240011</v>
          </cell>
          <cell r="F1200" t="str">
            <v>Açu</v>
          </cell>
          <cell r="G1200" t="str">
            <v/>
          </cell>
          <cell r="H1200">
            <v>240011</v>
          </cell>
          <cell r="I1200">
            <v>2</v>
          </cell>
          <cell r="J1200" t="str">
            <v>Média Renda e Médio Dinamismo</v>
          </cell>
        </row>
        <row r="1201">
          <cell r="A1201">
            <v>2411429</v>
          </cell>
          <cell r="B1201" t="str">
            <v>Santana do Seridó</v>
          </cell>
          <cell r="C1201">
            <v>24</v>
          </cell>
          <cell r="D1201" t="str">
            <v>Rio Grande do Norte</v>
          </cell>
          <cell r="E1201">
            <v>240007</v>
          </cell>
          <cell r="F1201" t="str">
            <v>Caicó</v>
          </cell>
          <cell r="G1201" t="str">
            <v/>
          </cell>
          <cell r="H1201">
            <v>240007</v>
          </cell>
          <cell r="I1201">
            <v>2</v>
          </cell>
          <cell r="J1201" t="str">
            <v>Média Renda e Médio Dinamismo</v>
          </cell>
        </row>
        <row r="1202">
          <cell r="A1202">
            <v>2411502</v>
          </cell>
          <cell r="B1202" t="str">
            <v>Santo Antônio</v>
          </cell>
          <cell r="C1202">
            <v>24</v>
          </cell>
          <cell r="D1202" t="str">
            <v>Rio Grande do Norte</v>
          </cell>
          <cell r="E1202">
            <v>240002</v>
          </cell>
          <cell r="F1202" t="str">
            <v>Santo Antônio - Passa e Fica - Nova Cruz</v>
          </cell>
          <cell r="G1202" t="str">
            <v/>
          </cell>
          <cell r="H1202">
            <v>240002</v>
          </cell>
          <cell r="I1202">
            <v>2</v>
          </cell>
          <cell r="J1202" t="str">
            <v>Baixa Renda e Médio Dinamismo</v>
          </cell>
        </row>
        <row r="1203">
          <cell r="A1203">
            <v>2411601</v>
          </cell>
          <cell r="B1203" t="str">
            <v>São Bento do Norte</v>
          </cell>
          <cell r="C1203">
            <v>24</v>
          </cell>
          <cell r="D1203" t="str">
            <v>Rio Grande do Norte</v>
          </cell>
          <cell r="E1203">
            <v>240005</v>
          </cell>
          <cell r="F1203" t="str">
            <v>João Câmara</v>
          </cell>
          <cell r="G1203" t="str">
            <v/>
          </cell>
          <cell r="H1203">
            <v>240005</v>
          </cell>
          <cell r="I1203">
            <v>2</v>
          </cell>
          <cell r="J1203" t="str">
            <v>Baixa Renda e Alto Dinamismo</v>
          </cell>
        </row>
        <row r="1204">
          <cell r="A1204">
            <v>2411700</v>
          </cell>
          <cell r="B1204" t="str">
            <v>São Bento do Trairí</v>
          </cell>
          <cell r="C1204">
            <v>24</v>
          </cell>
          <cell r="D1204" t="str">
            <v>Rio Grande do Norte</v>
          </cell>
          <cell r="E1204">
            <v>240004</v>
          </cell>
          <cell r="F1204" t="str">
            <v>Santa Cruz</v>
          </cell>
          <cell r="G1204" t="str">
            <v/>
          </cell>
          <cell r="H1204">
            <v>240004</v>
          </cell>
          <cell r="I1204">
            <v>2</v>
          </cell>
          <cell r="J1204" t="str">
            <v>Baixa Renda e Médio Dinamismo</v>
          </cell>
        </row>
        <row r="1205">
          <cell r="A1205">
            <v>2411809</v>
          </cell>
          <cell r="B1205" t="str">
            <v>São Fernando</v>
          </cell>
          <cell r="C1205">
            <v>24</v>
          </cell>
          <cell r="D1205" t="str">
            <v>Rio Grande do Norte</v>
          </cell>
          <cell r="E1205">
            <v>240007</v>
          </cell>
          <cell r="F1205" t="str">
            <v>Caicó</v>
          </cell>
          <cell r="G1205" t="str">
            <v/>
          </cell>
          <cell r="H1205">
            <v>240007</v>
          </cell>
          <cell r="I1205">
            <v>2</v>
          </cell>
          <cell r="J1205" t="str">
            <v>Média Renda e Médio Dinamismo</v>
          </cell>
        </row>
        <row r="1206">
          <cell r="A1206">
            <v>2411908</v>
          </cell>
          <cell r="B1206" t="str">
            <v>São Francisco do Oeste</v>
          </cell>
          <cell r="C1206">
            <v>24</v>
          </cell>
          <cell r="D1206" t="str">
            <v>Rio Grande do Norte</v>
          </cell>
          <cell r="E1206">
            <v>240010</v>
          </cell>
          <cell r="F1206" t="str">
            <v>Pau dos Ferros</v>
          </cell>
          <cell r="G1206" t="str">
            <v/>
          </cell>
          <cell r="H1206">
            <v>240010</v>
          </cell>
          <cell r="I1206">
            <v>2</v>
          </cell>
          <cell r="J1206" t="str">
            <v>Média Renda e Médio Dinamismo</v>
          </cell>
        </row>
        <row r="1207">
          <cell r="A1207">
            <v>2412005</v>
          </cell>
          <cell r="B1207" t="str">
            <v>São Gonçalo do Amarante</v>
          </cell>
          <cell r="C1207">
            <v>24</v>
          </cell>
          <cell r="D1207" t="str">
            <v>Rio Grande do Norte</v>
          </cell>
          <cell r="E1207">
            <v>240001</v>
          </cell>
          <cell r="F1207" t="str">
            <v>Natal</v>
          </cell>
          <cell r="G1207" t="str">
            <v>RM de Natal (RN)</v>
          </cell>
          <cell r="H1207">
            <v>2412005</v>
          </cell>
          <cell r="I1207">
            <v>2</v>
          </cell>
          <cell r="J1207" t="str">
            <v>Média Renda e Baixo Dinamismo</v>
          </cell>
        </row>
        <row r="1208">
          <cell r="A1208">
            <v>2412104</v>
          </cell>
          <cell r="B1208" t="str">
            <v>São João do Sabugi</v>
          </cell>
          <cell r="C1208">
            <v>24</v>
          </cell>
          <cell r="D1208" t="str">
            <v>Rio Grande do Norte</v>
          </cell>
          <cell r="E1208">
            <v>240007</v>
          </cell>
          <cell r="F1208" t="str">
            <v>Caicó</v>
          </cell>
          <cell r="G1208" t="str">
            <v/>
          </cell>
          <cell r="H1208">
            <v>240007</v>
          </cell>
          <cell r="I1208">
            <v>2</v>
          </cell>
          <cell r="J1208" t="str">
            <v>Média Renda e Médio Dinamismo</v>
          </cell>
        </row>
        <row r="1209">
          <cell r="A1209">
            <v>2412203</v>
          </cell>
          <cell r="B1209" t="str">
            <v>São José de Mipibu</v>
          </cell>
          <cell r="C1209">
            <v>24</v>
          </cell>
          <cell r="D1209" t="str">
            <v>Rio Grande do Norte</v>
          </cell>
          <cell r="E1209">
            <v>240001</v>
          </cell>
          <cell r="F1209" t="str">
            <v>Natal</v>
          </cell>
          <cell r="G1209" t="str">
            <v>RM de Natal (RN)</v>
          </cell>
          <cell r="H1209">
            <v>2412203</v>
          </cell>
          <cell r="I1209">
            <v>2</v>
          </cell>
          <cell r="J1209" t="str">
            <v>Baixa Renda e Médio Dinamismo</v>
          </cell>
        </row>
        <row r="1210">
          <cell r="A1210">
            <v>2412302</v>
          </cell>
          <cell r="B1210" t="str">
            <v>São José do Campestre</v>
          </cell>
          <cell r="C1210">
            <v>24</v>
          </cell>
          <cell r="D1210" t="str">
            <v>Rio Grande do Norte</v>
          </cell>
          <cell r="E1210">
            <v>240002</v>
          </cell>
          <cell r="F1210" t="str">
            <v>Santo Antônio - Passa e Fica - Nova Cruz</v>
          </cell>
          <cell r="G1210" t="str">
            <v/>
          </cell>
          <cell r="H1210">
            <v>240002</v>
          </cell>
          <cell r="I1210">
            <v>2</v>
          </cell>
          <cell r="J1210" t="str">
            <v>Baixa Renda e Médio Dinamismo</v>
          </cell>
        </row>
        <row r="1211">
          <cell r="A1211">
            <v>2412401</v>
          </cell>
          <cell r="B1211" t="str">
            <v>São José do Seridó</v>
          </cell>
          <cell r="C1211">
            <v>24</v>
          </cell>
          <cell r="D1211" t="str">
            <v>Rio Grande do Norte</v>
          </cell>
          <cell r="E1211">
            <v>240007</v>
          </cell>
          <cell r="F1211" t="str">
            <v>Caicó</v>
          </cell>
          <cell r="G1211" t="str">
            <v/>
          </cell>
          <cell r="H1211">
            <v>240007</v>
          </cell>
          <cell r="I1211">
            <v>2</v>
          </cell>
          <cell r="J1211" t="str">
            <v>Média Renda e Médio Dinamismo</v>
          </cell>
        </row>
        <row r="1212">
          <cell r="A1212">
            <v>2412500</v>
          </cell>
          <cell r="B1212" t="str">
            <v>São Miguel</v>
          </cell>
          <cell r="C1212">
            <v>24</v>
          </cell>
          <cell r="D1212" t="str">
            <v>Rio Grande do Norte</v>
          </cell>
          <cell r="E1212">
            <v>240010</v>
          </cell>
          <cell r="F1212" t="str">
            <v>Pau dos Ferros</v>
          </cell>
          <cell r="G1212" t="str">
            <v/>
          </cell>
          <cell r="H1212">
            <v>240010</v>
          </cell>
          <cell r="I1212">
            <v>2</v>
          </cell>
          <cell r="J1212" t="str">
            <v>Média Renda e Médio Dinamismo</v>
          </cell>
        </row>
        <row r="1213">
          <cell r="A1213">
            <v>2412559</v>
          </cell>
          <cell r="B1213" t="str">
            <v>São Miguel do Gostoso</v>
          </cell>
          <cell r="C1213">
            <v>24</v>
          </cell>
          <cell r="D1213" t="str">
            <v>Rio Grande do Norte</v>
          </cell>
          <cell r="E1213">
            <v>240001</v>
          </cell>
          <cell r="F1213" t="str">
            <v>Natal</v>
          </cell>
          <cell r="G1213" t="str">
            <v/>
          </cell>
          <cell r="H1213">
            <v>240001</v>
          </cell>
          <cell r="I1213">
            <v>2</v>
          </cell>
          <cell r="J1213" t="str">
            <v>Baixa Renda e Alto Dinamismo</v>
          </cell>
        </row>
        <row r="1214">
          <cell r="A1214">
            <v>2412609</v>
          </cell>
          <cell r="B1214" t="str">
            <v>São Paulo do Potengi</v>
          </cell>
          <cell r="C1214">
            <v>24</v>
          </cell>
          <cell r="D1214" t="str">
            <v>Rio Grande do Norte</v>
          </cell>
          <cell r="E1214">
            <v>240006</v>
          </cell>
          <cell r="F1214" t="str">
            <v>São Paulo do Potengi</v>
          </cell>
          <cell r="G1214" t="str">
            <v/>
          </cell>
          <cell r="H1214">
            <v>240006</v>
          </cell>
          <cell r="I1214">
            <v>2</v>
          </cell>
          <cell r="J1214" t="str">
            <v>Baixa Renda e Médio Dinamismo</v>
          </cell>
        </row>
        <row r="1215">
          <cell r="A1215">
            <v>2412708</v>
          </cell>
          <cell r="B1215" t="str">
            <v>São Pedro</v>
          </cell>
          <cell r="C1215">
            <v>24</v>
          </cell>
          <cell r="D1215" t="str">
            <v>Rio Grande do Norte</v>
          </cell>
          <cell r="E1215">
            <v>240006</v>
          </cell>
          <cell r="F1215" t="str">
            <v>São Paulo do Potengi</v>
          </cell>
          <cell r="G1215" t="str">
            <v/>
          </cell>
          <cell r="H1215">
            <v>240006</v>
          </cell>
          <cell r="I1215">
            <v>2</v>
          </cell>
          <cell r="J1215" t="str">
            <v>Baixa Renda e Médio Dinamismo</v>
          </cell>
        </row>
        <row r="1216">
          <cell r="A1216">
            <v>2412807</v>
          </cell>
          <cell r="B1216" t="str">
            <v>São Rafael</v>
          </cell>
          <cell r="C1216">
            <v>24</v>
          </cell>
          <cell r="D1216" t="str">
            <v>Rio Grande do Norte</v>
          </cell>
          <cell r="E1216">
            <v>240011</v>
          </cell>
          <cell r="F1216" t="str">
            <v>Açu</v>
          </cell>
          <cell r="G1216" t="str">
            <v/>
          </cell>
          <cell r="H1216">
            <v>240011</v>
          </cell>
          <cell r="I1216">
            <v>2</v>
          </cell>
          <cell r="J1216" t="str">
            <v>Média Renda e Médio Dinamismo</v>
          </cell>
        </row>
        <row r="1217">
          <cell r="A1217">
            <v>2412906</v>
          </cell>
          <cell r="B1217" t="str">
            <v>São Tomé</v>
          </cell>
          <cell r="C1217">
            <v>24</v>
          </cell>
          <cell r="D1217" t="str">
            <v>Rio Grande do Norte</v>
          </cell>
          <cell r="E1217">
            <v>240006</v>
          </cell>
          <cell r="F1217" t="str">
            <v>São Paulo do Potengi</v>
          </cell>
          <cell r="G1217" t="str">
            <v/>
          </cell>
          <cell r="H1217">
            <v>240006</v>
          </cell>
          <cell r="I1217">
            <v>2</v>
          </cell>
          <cell r="J1217" t="str">
            <v>Baixa Renda e Médio Dinamismo</v>
          </cell>
        </row>
        <row r="1218">
          <cell r="A1218">
            <v>2413003</v>
          </cell>
          <cell r="B1218" t="str">
            <v>São Vicente</v>
          </cell>
          <cell r="C1218">
            <v>24</v>
          </cell>
          <cell r="D1218" t="str">
            <v>Rio Grande do Norte</v>
          </cell>
          <cell r="E1218">
            <v>240008</v>
          </cell>
          <cell r="F1218" t="str">
            <v>Currais Novos</v>
          </cell>
          <cell r="G1218" t="str">
            <v/>
          </cell>
          <cell r="H1218">
            <v>240008</v>
          </cell>
          <cell r="I1218">
            <v>2</v>
          </cell>
          <cell r="J1218" t="str">
            <v>Média Renda e Alto Dinamismo</v>
          </cell>
        </row>
        <row r="1219">
          <cell r="A1219">
            <v>2413102</v>
          </cell>
          <cell r="B1219" t="str">
            <v>Senador Elói de Souza</v>
          </cell>
          <cell r="C1219">
            <v>24</v>
          </cell>
          <cell r="D1219" t="str">
            <v>Rio Grande do Norte</v>
          </cell>
          <cell r="E1219">
            <v>240006</v>
          </cell>
          <cell r="F1219" t="str">
            <v>São Paulo do Potengi</v>
          </cell>
          <cell r="G1219" t="str">
            <v/>
          </cell>
          <cell r="H1219">
            <v>240006</v>
          </cell>
          <cell r="I1219">
            <v>2</v>
          </cell>
          <cell r="J1219" t="str">
            <v>Baixa Renda e Médio Dinamismo</v>
          </cell>
        </row>
        <row r="1220">
          <cell r="A1220">
            <v>2413201</v>
          </cell>
          <cell r="B1220" t="str">
            <v>Senador Georgino Avelino</v>
          </cell>
          <cell r="C1220">
            <v>24</v>
          </cell>
          <cell r="D1220" t="str">
            <v>Rio Grande do Norte</v>
          </cell>
          <cell r="E1220">
            <v>240001</v>
          </cell>
          <cell r="F1220" t="str">
            <v>Natal</v>
          </cell>
          <cell r="G1220" t="str">
            <v/>
          </cell>
          <cell r="H1220">
            <v>240001</v>
          </cell>
          <cell r="I1220">
            <v>2</v>
          </cell>
          <cell r="J1220" t="str">
            <v>Baixa Renda e Alto Dinamismo</v>
          </cell>
        </row>
        <row r="1221">
          <cell r="A1221">
            <v>2413300</v>
          </cell>
          <cell r="B1221" t="str">
            <v>Serra de São Bento</v>
          </cell>
          <cell r="C1221">
            <v>24</v>
          </cell>
          <cell r="D1221" t="str">
            <v>Rio Grande do Norte</v>
          </cell>
          <cell r="E1221">
            <v>240002</v>
          </cell>
          <cell r="F1221" t="str">
            <v>Santo Antônio - Passa e Fica - Nova Cruz</v>
          </cell>
          <cell r="G1221" t="str">
            <v/>
          </cell>
          <cell r="H1221">
            <v>240002</v>
          </cell>
          <cell r="I1221">
            <v>2</v>
          </cell>
          <cell r="J1221" t="str">
            <v>Baixa Renda e Médio Dinamismo</v>
          </cell>
        </row>
        <row r="1222">
          <cell r="A1222">
            <v>2413359</v>
          </cell>
          <cell r="B1222" t="str">
            <v>Serra do Mel</v>
          </cell>
          <cell r="C1222">
            <v>24</v>
          </cell>
          <cell r="D1222" t="str">
            <v>Rio Grande do Norte</v>
          </cell>
          <cell r="E1222">
            <v>240009</v>
          </cell>
          <cell r="F1222" t="str">
            <v>Mossoró</v>
          </cell>
          <cell r="G1222" t="str">
            <v/>
          </cell>
          <cell r="H1222">
            <v>240009</v>
          </cell>
          <cell r="I1222">
            <v>2</v>
          </cell>
          <cell r="J1222" t="str">
            <v>Média Renda e Baixo Dinamismo</v>
          </cell>
        </row>
        <row r="1223">
          <cell r="A1223">
            <v>2413409</v>
          </cell>
          <cell r="B1223" t="str">
            <v>Serra Negra do Norte</v>
          </cell>
          <cell r="C1223">
            <v>24</v>
          </cell>
          <cell r="D1223" t="str">
            <v>Rio Grande do Norte</v>
          </cell>
          <cell r="E1223">
            <v>240007</v>
          </cell>
          <cell r="F1223" t="str">
            <v>Caicó</v>
          </cell>
          <cell r="G1223" t="str">
            <v/>
          </cell>
          <cell r="H1223">
            <v>240007</v>
          </cell>
          <cell r="I1223">
            <v>2</v>
          </cell>
          <cell r="J1223" t="str">
            <v>Média Renda e Médio Dinamismo</v>
          </cell>
        </row>
        <row r="1224">
          <cell r="A1224">
            <v>2413508</v>
          </cell>
          <cell r="B1224" t="str">
            <v>Serrinha</v>
          </cell>
          <cell r="C1224">
            <v>24</v>
          </cell>
          <cell r="D1224" t="str">
            <v>Rio Grande do Norte</v>
          </cell>
          <cell r="E1224">
            <v>240002</v>
          </cell>
          <cell r="F1224" t="str">
            <v>Santo Antônio - Passa e Fica - Nova Cruz</v>
          </cell>
          <cell r="G1224" t="str">
            <v/>
          </cell>
          <cell r="H1224">
            <v>240002</v>
          </cell>
          <cell r="I1224">
            <v>2</v>
          </cell>
          <cell r="J1224" t="str">
            <v>Baixa Renda e Médio Dinamismo</v>
          </cell>
        </row>
        <row r="1225">
          <cell r="A1225">
            <v>2413557</v>
          </cell>
          <cell r="B1225" t="str">
            <v>Serrinha dos Pintos</v>
          </cell>
          <cell r="C1225">
            <v>24</v>
          </cell>
          <cell r="D1225" t="str">
            <v>Rio Grande do Norte</v>
          </cell>
          <cell r="E1225">
            <v>240010</v>
          </cell>
          <cell r="F1225" t="str">
            <v>Pau dos Ferros</v>
          </cell>
          <cell r="G1225" t="str">
            <v/>
          </cell>
          <cell r="H1225">
            <v>240010</v>
          </cell>
          <cell r="I1225">
            <v>2</v>
          </cell>
          <cell r="J1225" t="str">
            <v>Média Renda e Médio Dinamismo</v>
          </cell>
        </row>
        <row r="1226">
          <cell r="A1226">
            <v>2413607</v>
          </cell>
          <cell r="B1226" t="str">
            <v>Severiano Melo</v>
          </cell>
          <cell r="C1226">
            <v>24</v>
          </cell>
          <cell r="D1226" t="str">
            <v>Rio Grande do Norte</v>
          </cell>
          <cell r="E1226">
            <v>240009</v>
          </cell>
          <cell r="F1226" t="str">
            <v>Mossoró</v>
          </cell>
          <cell r="G1226" t="str">
            <v/>
          </cell>
          <cell r="H1226">
            <v>240009</v>
          </cell>
          <cell r="I1226">
            <v>2</v>
          </cell>
          <cell r="J1226" t="str">
            <v>Média Renda e Baixo Dinamismo</v>
          </cell>
        </row>
        <row r="1227">
          <cell r="A1227">
            <v>2413706</v>
          </cell>
          <cell r="B1227" t="str">
            <v>Sítio Novo</v>
          </cell>
          <cell r="C1227">
            <v>24</v>
          </cell>
          <cell r="D1227" t="str">
            <v>Rio Grande do Norte</v>
          </cell>
          <cell r="E1227">
            <v>240004</v>
          </cell>
          <cell r="F1227" t="str">
            <v>Santa Cruz</v>
          </cell>
          <cell r="G1227" t="str">
            <v/>
          </cell>
          <cell r="H1227">
            <v>240004</v>
          </cell>
          <cell r="I1227">
            <v>2</v>
          </cell>
          <cell r="J1227" t="str">
            <v>Baixa Renda e Médio Dinamismo</v>
          </cell>
        </row>
        <row r="1228">
          <cell r="A1228">
            <v>2413805</v>
          </cell>
          <cell r="B1228" t="str">
            <v>Taboleiro Grande</v>
          </cell>
          <cell r="C1228">
            <v>24</v>
          </cell>
          <cell r="D1228" t="str">
            <v>Rio Grande do Norte</v>
          </cell>
          <cell r="E1228">
            <v>240010</v>
          </cell>
          <cell r="F1228" t="str">
            <v>Pau dos Ferros</v>
          </cell>
          <cell r="G1228" t="str">
            <v/>
          </cell>
          <cell r="H1228">
            <v>240010</v>
          </cell>
          <cell r="I1228">
            <v>2</v>
          </cell>
          <cell r="J1228" t="str">
            <v>Média Renda e Médio Dinamismo</v>
          </cell>
        </row>
        <row r="1229">
          <cell r="A1229">
            <v>2413904</v>
          </cell>
          <cell r="B1229" t="str">
            <v>Taipu</v>
          </cell>
          <cell r="C1229">
            <v>24</v>
          </cell>
          <cell r="D1229" t="str">
            <v>Rio Grande do Norte</v>
          </cell>
          <cell r="E1229">
            <v>240001</v>
          </cell>
          <cell r="F1229" t="str">
            <v>Natal</v>
          </cell>
          <cell r="G1229" t="str">
            <v/>
          </cell>
          <cell r="H1229">
            <v>240001</v>
          </cell>
          <cell r="I1229">
            <v>2</v>
          </cell>
          <cell r="J1229" t="str">
            <v>Baixa Renda e Alto Dinamismo</v>
          </cell>
        </row>
        <row r="1230">
          <cell r="A1230">
            <v>2414001</v>
          </cell>
          <cell r="B1230" t="str">
            <v>Tangará</v>
          </cell>
          <cell r="C1230">
            <v>24</v>
          </cell>
          <cell r="D1230" t="str">
            <v>Rio Grande do Norte</v>
          </cell>
          <cell r="E1230">
            <v>240004</v>
          </cell>
          <cell r="F1230" t="str">
            <v>Santa Cruz</v>
          </cell>
          <cell r="G1230" t="str">
            <v/>
          </cell>
          <cell r="H1230">
            <v>240004</v>
          </cell>
          <cell r="I1230">
            <v>2</v>
          </cell>
          <cell r="J1230" t="str">
            <v>Baixa Renda e Médio Dinamismo</v>
          </cell>
        </row>
        <row r="1231">
          <cell r="A1231">
            <v>2414100</v>
          </cell>
          <cell r="B1231" t="str">
            <v>Tenente Ananias</v>
          </cell>
          <cell r="C1231">
            <v>24</v>
          </cell>
          <cell r="D1231" t="str">
            <v>Rio Grande do Norte</v>
          </cell>
          <cell r="E1231">
            <v>240010</v>
          </cell>
          <cell r="F1231" t="str">
            <v>Pau dos Ferros</v>
          </cell>
          <cell r="G1231" t="str">
            <v/>
          </cell>
          <cell r="H1231">
            <v>240010</v>
          </cell>
          <cell r="I1231">
            <v>2</v>
          </cell>
          <cell r="J1231" t="str">
            <v>Média Renda e Médio Dinamismo</v>
          </cell>
        </row>
        <row r="1232">
          <cell r="A1232">
            <v>2414159</v>
          </cell>
          <cell r="B1232" t="str">
            <v>Tenente Laurentino Cruz</v>
          </cell>
          <cell r="C1232">
            <v>24</v>
          </cell>
          <cell r="D1232" t="str">
            <v>Rio Grande do Norte</v>
          </cell>
          <cell r="E1232">
            <v>240008</v>
          </cell>
          <cell r="F1232" t="str">
            <v>Currais Novos</v>
          </cell>
          <cell r="G1232" t="str">
            <v/>
          </cell>
          <cell r="H1232">
            <v>240008</v>
          </cell>
          <cell r="I1232">
            <v>2</v>
          </cell>
          <cell r="J1232" t="str">
            <v>Média Renda e Alto Dinamismo</v>
          </cell>
        </row>
        <row r="1233">
          <cell r="A1233">
            <v>2414209</v>
          </cell>
          <cell r="B1233" t="str">
            <v>Tibau do Sul</v>
          </cell>
          <cell r="C1233">
            <v>24</v>
          </cell>
          <cell r="D1233" t="str">
            <v>Rio Grande do Norte</v>
          </cell>
          <cell r="E1233">
            <v>240003</v>
          </cell>
          <cell r="F1233" t="str">
            <v>Canguaretama</v>
          </cell>
          <cell r="G1233" t="str">
            <v/>
          </cell>
          <cell r="H1233">
            <v>240003</v>
          </cell>
          <cell r="I1233">
            <v>2</v>
          </cell>
          <cell r="J1233" t="str">
            <v>Baixa Renda e Alto Dinamismo</v>
          </cell>
        </row>
        <row r="1234">
          <cell r="A1234">
            <v>2414308</v>
          </cell>
          <cell r="B1234" t="str">
            <v>Timbaúba dos Batistas</v>
          </cell>
          <cell r="C1234">
            <v>24</v>
          </cell>
          <cell r="D1234" t="str">
            <v>Rio Grande do Norte</v>
          </cell>
          <cell r="E1234">
            <v>240007</v>
          </cell>
          <cell r="F1234" t="str">
            <v>Caicó</v>
          </cell>
          <cell r="G1234" t="str">
            <v/>
          </cell>
          <cell r="H1234">
            <v>240007</v>
          </cell>
          <cell r="I1234">
            <v>2</v>
          </cell>
          <cell r="J1234" t="str">
            <v>Média Renda e Médio Dinamismo</v>
          </cell>
        </row>
        <row r="1235">
          <cell r="A1235">
            <v>2414407</v>
          </cell>
          <cell r="B1235" t="str">
            <v>Touros</v>
          </cell>
          <cell r="C1235">
            <v>24</v>
          </cell>
          <cell r="D1235" t="str">
            <v>Rio Grande do Norte</v>
          </cell>
          <cell r="E1235">
            <v>240001</v>
          </cell>
          <cell r="F1235" t="str">
            <v>Natal</v>
          </cell>
          <cell r="G1235" t="str">
            <v/>
          </cell>
          <cell r="H1235">
            <v>240001</v>
          </cell>
          <cell r="I1235">
            <v>2</v>
          </cell>
          <cell r="J1235" t="str">
            <v>Baixa Renda e Alto Dinamismo</v>
          </cell>
        </row>
        <row r="1236">
          <cell r="A1236">
            <v>2414456</v>
          </cell>
          <cell r="B1236" t="str">
            <v>Triunfo Potiguar</v>
          </cell>
          <cell r="C1236">
            <v>24</v>
          </cell>
          <cell r="D1236" t="str">
            <v>Rio Grande do Norte</v>
          </cell>
          <cell r="E1236">
            <v>240011</v>
          </cell>
          <cell r="F1236" t="str">
            <v>Açu</v>
          </cell>
          <cell r="G1236" t="str">
            <v/>
          </cell>
          <cell r="H1236">
            <v>240011</v>
          </cell>
          <cell r="I1236">
            <v>2</v>
          </cell>
          <cell r="J1236" t="str">
            <v>Média Renda e Médio Dinamismo</v>
          </cell>
        </row>
        <row r="1237">
          <cell r="A1237">
            <v>2414506</v>
          </cell>
          <cell r="B1237" t="str">
            <v>Umarizal</v>
          </cell>
          <cell r="C1237">
            <v>24</v>
          </cell>
          <cell r="D1237" t="str">
            <v>Rio Grande do Norte</v>
          </cell>
          <cell r="E1237">
            <v>240010</v>
          </cell>
          <cell r="F1237" t="str">
            <v>Pau dos Ferros</v>
          </cell>
          <cell r="G1237" t="str">
            <v/>
          </cell>
          <cell r="H1237">
            <v>240010</v>
          </cell>
          <cell r="I1237">
            <v>2</v>
          </cell>
          <cell r="J1237" t="str">
            <v>Média Renda e Médio Dinamismo</v>
          </cell>
        </row>
        <row r="1238">
          <cell r="A1238">
            <v>2414605</v>
          </cell>
          <cell r="B1238" t="str">
            <v>Upanema</v>
          </cell>
          <cell r="C1238">
            <v>24</v>
          </cell>
          <cell r="D1238" t="str">
            <v>Rio Grande do Norte</v>
          </cell>
          <cell r="E1238">
            <v>240009</v>
          </cell>
          <cell r="F1238" t="str">
            <v>Mossoró</v>
          </cell>
          <cell r="G1238" t="str">
            <v/>
          </cell>
          <cell r="H1238">
            <v>240009</v>
          </cell>
          <cell r="I1238">
            <v>2</v>
          </cell>
          <cell r="J1238" t="str">
            <v>Média Renda e Baixo Dinamismo</v>
          </cell>
        </row>
        <row r="1239">
          <cell r="A1239">
            <v>2414704</v>
          </cell>
          <cell r="B1239" t="str">
            <v>Várzea</v>
          </cell>
          <cell r="C1239">
            <v>24</v>
          </cell>
          <cell r="D1239" t="str">
            <v>Rio Grande do Norte</v>
          </cell>
          <cell r="E1239">
            <v>240002</v>
          </cell>
          <cell r="F1239" t="str">
            <v>Santo Antônio - Passa e Fica - Nova Cruz</v>
          </cell>
          <cell r="G1239" t="str">
            <v/>
          </cell>
          <cell r="H1239">
            <v>240002</v>
          </cell>
          <cell r="I1239">
            <v>2</v>
          </cell>
          <cell r="J1239" t="str">
            <v>Baixa Renda e Médio Dinamismo</v>
          </cell>
        </row>
        <row r="1240">
          <cell r="A1240">
            <v>2414753</v>
          </cell>
          <cell r="B1240" t="str">
            <v>Venha-Ver</v>
          </cell>
          <cell r="C1240">
            <v>24</v>
          </cell>
          <cell r="D1240" t="str">
            <v>Rio Grande do Norte</v>
          </cell>
          <cell r="E1240">
            <v>240010</v>
          </cell>
          <cell r="F1240" t="str">
            <v>Pau dos Ferros</v>
          </cell>
          <cell r="G1240" t="str">
            <v/>
          </cell>
          <cell r="H1240">
            <v>240010</v>
          </cell>
          <cell r="I1240">
            <v>2</v>
          </cell>
          <cell r="J1240" t="str">
            <v>Média Renda e Médio Dinamismo</v>
          </cell>
        </row>
        <row r="1241">
          <cell r="A1241">
            <v>2414803</v>
          </cell>
          <cell r="B1241" t="str">
            <v>Vera Cruz</v>
          </cell>
          <cell r="C1241">
            <v>24</v>
          </cell>
          <cell r="D1241" t="str">
            <v>Rio Grande do Norte</v>
          </cell>
          <cell r="E1241">
            <v>240001</v>
          </cell>
          <cell r="F1241" t="str">
            <v>Natal</v>
          </cell>
          <cell r="G1241" t="str">
            <v>RM de Natal (RN)</v>
          </cell>
          <cell r="H1241">
            <v>2414803</v>
          </cell>
          <cell r="I1241">
            <v>2</v>
          </cell>
          <cell r="J1241" t="str">
            <v>Baixa Renda e Médio Dinamismo</v>
          </cell>
        </row>
        <row r="1242">
          <cell r="A1242">
            <v>2414902</v>
          </cell>
          <cell r="B1242" t="str">
            <v>Viçosa</v>
          </cell>
          <cell r="C1242">
            <v>24</v>
          </cell>
          <cell r="D1242" t="str">
            <v>Rio Grande do Norte</v>
          </cell>
          <cell r="E1242">
            <v>240010</v>
          </cell>
          <cell r="F1242" t="str">
            <v>Pau dos Ferros</v>
          </cell>
          <cell r="G1242" t="str">
            <v/>
          </cell>
          <cell r="H1242">
            <v>240010</v>
          </cell>
          <cell r="I1242">
            <v>2</v>
          </cell>
          <cell r="J1242" t="str">
            <v>Média Renda e Médio Dinamismo</v>
          </cell>
        </row>
        <row r="1243">
          <cell r="A1243">
            <v>2415008</v>
          </cell>
          <cell r="B1243" t="str">
            <v>Vila Flor</v>
          </cell>
          <cell r="C1243">
            <v>24</v>
          </cell>
          <cell r="D1243" t="str">
            <v>Rio Grande do Norte</v>
          </cell>
          <cell r="E1243">
            <v>240003</v>
          </cell>
          <cell r="F1243" t="str">
            <v>Canguaretama</v>
          </cell>
          <cell r="G1243" t="str">
            <v/>
          </cell>
          <cell r="H1243">
            <v>240003</v>
          </cell>
          <cell r="I1243">
            <v>2</v>
          </cell>
          <cell r="J1243" t="str">
            <v>Baixa Renda e Alto Dinamismo</v>
          </cell>
        </row>
        <row r="1244">
          <cell r="A1244">
            <v>2500106</v>
          </cell>
          <cell r="B1244" t="str">
            <v>Água Branca</v>
          </cell>
          <cell r="C1244">
            <v>25</v>
          </cell>
          <cell r="D1244" t="str">
            <v>Paraíba</v>
          </cell>
          <cell r="E1244">
            <v>250009</v>
          </cell>
          <cell r="F1244" t="str">
            <v>Patos</v>
          </cell>
          <cell r="G1244" t="str">
            <v/>
          </cell>
          <cell r="H1244">
            <v>250009</v>
          </cell>
          <cell r="I1244">
            <v>2</v>
          </cell>
          <cell r="J1244" t="str">
            <v>Média Renda e Médio Dinamismo</v>
          </cell>
        </row>
        <row r="1245">
          <cell r="A1245">
            <v>2500205</v>
          </cell>
          <cell r="B1245" t="str">
            <v>Aguiar</v>
          </cell>
          <cell r="C1245">
            <v>25</v>
          </cell>
          <cell r="D1245" t="str">
            <v>Paraíba</v>
          </cell>
          <cell r="E1245">
            <v>250010</v>
          </cell>
          <cell r="F1245" t="str">
            <v>Itaporanga</v>
          </cell>
          <cell r="G1245" t="str">
            <v/>
          </cell>
          <cell r="H1245">
            <v>250010</v>
          </cell>
          <cell r="I1245">
            <v>2</v>
          </cell>
          <cell r="J1245" t="str">
            <v>Baixa Renda e Médio Dinamismo</v>
          </cell>
        </row>
        <row r="1246">
          <cell r="A1246">
            <v>2500304</v>
          </cell>
          <cell r="B1246" t="str">
            <v>Alagoa Grande</v>
          </cell>
          <cell r="C1246">
            <v>25</v>
          </cell>
          <cell r="D1246" t="str">
            <v>Paraíba</v>
          </cell>
          <cell r="E1246">
            <v>250005</v>
          </cell>
          <cell r="F1246" t="str">
            <v>Campina Grande</v>
          </cell>
          <cell r="G1246" t="str">
            <v/>
          </cell>
          <cell r="H1246">
            <v>250005</v>
          </cell>
          <cell r="I1246">
            <v>2</v>
          </cell>
          <cell r="J1246" t="str">
            <v>Média Renda e Médio Dinamismo</v>
          </cell>
        </row>
        <row r="1247">
          <cell r="A1247">
            <v>2500403</v>
          </cell>
          <cell r="B1247" t="str">
            <v>Alagoa Nova</v>
          </cell>
          <cell r="C1247">
            <v>25</v>
          </cell>
          <cell r="D1247" t="str">
            <v>Paraíba</v>
          </cell>
          <cell r="E1247">
            <v>250005</v>
          </cell>
          <cell r="F1247" t="str">
            <v>Campina Grande</v>
          </cell>
          <cell r="G1247" t="str">
            <v/>
          </cell>
          <cell r="H1247">
            <v>250005</v>
          </cell>
          <cell r="I1247">
            <v>2</v>
          </cell>
          <cell r="J1247" t="str">
            <v>Média Renda e Médio Dinamismo</v>
          </cell>
        </row>
        <row r="1248">
          <cell r="A1248">
            <v>2500502</v>
          </cell>
          <cell r="B1248" t="str">
            <v>Alagoinha</v>
          </cell>
          <cell r="C1248">
            <v>25</v>
          </cell>
          <cell r="D1248" t="str">
            <v>Paraíba</v>
          </cell>
          <cell r="E1248">
            <v>250002</v>
          </cell>
          <cell r="F1248" t="str">
            <v>Guarabira</v>
          </cell>
          <cell r="G1248" t="str">
            <v/>
          </cell>
          <cell r="H1248">
            <v>250002</v>
          </cell>
          <cell r="I1248">
            <v>2</v>
          </cell>
          <cell r="J1248" t="str">
            <v>Baixa Renda e Médio Dinamismo</v>
          </cell>
        </row>
        <row r="1249">
          <cell r="A1249">
            <v>2500536</v>
          </cell>
          <cell r="B1249" t="str">
            <v>Alcantil</v>
          </cell>
          <cell r="C1249">
            <v>25</v>
          </cell>
          <cell r="D1249" t="str">
            <v>Paraíba</v>
          </cell>
          <cell r="E1249">
            <v>250005</v>
          </cell>
          <cell r="F1249" t="str">
            <v>Campina Grande</v>
          </cell>
          <cell r="G1249" t="str">
            <v/>
          </cell>
          <cell r="H1249">
            <v>250005</v>
          </cell>
          <cell r="I1249">
            <v>2</v>
          </cell>
          <cell r="J1249" t="str">
            <v>Média Renda e Médio Dinamismo</v>
          </cell>
        </row>
        <row r="1250">
          <cell r="A1250">
            <v>2500577</v>
          </cell>
          <cell r="B1250" t="str">
            <v>Algodão de Jandaíra</v>
          </cell>
          <cell r="C1250">
            <v>25</v>
          </cell>
          <cell r="D1250" t="str">
            <v>Paraíba</v>
          </cell>
          <cell r="E1250">
            <v>250005</v>
          </cell>
          <cell r="F1250" t="str">
            <v>Campina Grande</v>
          </cell>
          <cell r="G1250" t="str">
            <v/>
          </cell>
          <cell r="H1250">
            <v>250005</v>
          </cell>
          <cell r="I1250">
            <v>2</v>
          </cell>
          <cell r="J1250" t="str">
            <v>Média Renda e Médio Dinamismo</v>
          </cell>
        </row>
        <row r="1251">
          <cell r="A1251">
            <v>2500601</v>
          </cell>
          <cell r="B1251" t="str">
            <v>Alhandra</v>
          </cell>
          <cell r="C1251">
            <v>25</v>
          </cell>
          <cell r="D1251" t="str">
            <v>Paraíba</v>
          </cell>
          <cell r="E1251">
            <v>250001</v>
          </cell>
          <cell r="F1251" t="str">
            <v>João Pessoa</v>
          </cell>
          <cell r="G1251" t="str">
            <v>RM de João Pessoa (PB)</v>
          </cell>
          <cell r="H1251">
            <v>2500601</v>
          </cell>
          <cell r="I1251">
            <v>2</v>
          </cell>
          <cell r="J1251" t="str">
            <v>Baixa Renda e Alto Dinamismo</v>
          </cell>
        </row>
        <row r="1252">
          <cell r="A1252">
            <v>2500700</v>
          </cell>
          <cell r="B1252" t="str">
            <v>São João do Rio do Peixe</v>
          </cell>
          <cell r="C1252">
            <v>25</v>
          </cell>
          <cell r="D1252" t="str">
            <v>Paraíba</v>
          </cell>
          <cell r="E1252">
            <v>250015</v>
          </cell>
          <cell r="F1252" t="str">
            <v>Cajazeiras</v>
          </cell>
          <cell r="G1252" t="str">
            <v/>
          </cell>
          <cell r="H1252">
            <v>250015</v>
          </cell>
          <cell r="I1252">
            <v>2</v>
          </cell>
          <cell r="J1252" t="str">
            <v>Média Renda e Médio Dinamismo</v>
          </cell>
        </row>
        <row r="1253">
          <cell r="A1253">
            <v>2500734</v>
          </cell>
          <cell r="B1253" t="str">
            <v>Amparo</v>
          </cell>
          <cell r="C1253">
            <v>25</v>
          </cell>
          <cell r="D1253" t="str">
            <v>Paraíba</v>
          </cell>
          <cell r="E1253">
            <v>250008</v>
          </cell>
          <cell r="F1253" t="str">
            <v>Sumé</v>
          </cell>
          <cell r="G1253" t="str">
            <v/>
          </cell>
          <cell r="H1253">
            <v>250008</v>
          </cell>
          <cell r="I1253">
            <v>2</v>
          </cell>
          <cell r="J1253" t="str">
            <v>Baixa Renda e Médio Dinamismo</v>
          </cell>
        </row>
        <row r="1254">
          <cell r="A1254">
            <v>2500775</v>
          </cell>
          <cell r="B1254" t="str">
            <v>Aparecida</v>
          </cell>
          <cell r="C1254">
            <v>25</v>
          </cell>
          <cell r="D1254" t="str">
            <v>Paraíba</v>
          </cell>
          <cell r="E1254">
            <v>250014</v>
          </cell>
          <cell r="F1254" t="str">
            <v>Sousa</v>
          </cell>
          <cell r="G1254" t="str">
            <v/>
          </cell>
          <cell r="H1254">
            <v>250014</v>
          </cell>
          <cell r="I1254">
            <v>2</v>
          </cell>
          <cell r="J1254" t="str">
            <v>Média Renda e Médio Dinamismo</v>
          </cell>
        </row>
        <row r="1255">
          <cell r="A1255">
            <v>2500809</v>
          </cell>
          <cell r="B1255" t="str">
            <v>Araçagi</v>
          </cell>
          <cell r="C1255">
            <v>25</v>
          </cell>
          <cell r="D1255" t="str">
            <v>Paraíba</v>
          </cell>
          <cell r="E1255">
            <v>250002</v>
          </cell>
          <cell r="F1255" t="str">
            <v>Guarabira</v>
          </cell>
          <cell r="G1255" t="str">
            <v/>
          </cell>
          <cell r="H1255">
            <v>250002</v>
          </cell>
          <cell r="I1255">
            <v>2</v>
          </cell>
          <cell r="J1255" t="str">
            <v>Baixa Renda e Médio Dinamismo</v>
          </cell>
        </row>
        <row r="1256">
          <cell r="A1256">
            <v>2500908</v>
          </cell>
          <cell r="B1256" t="str">
            <v>Arara</v>
          </cell>
          <cell r="C1256">
            <v>25</v>
          </cell>
          <cell r="D1256" t="str">
            <v>Paraíba</v>
          </cell>
          <cell r="E1256">
            <v>250002</v>
          </cell>
          <cell r="F1256" t="str">
            <v>Guarabira</v>
          </cell>
          <cell r="G1256" t="str">
            <v/>
          </cell>
          <cell r="H1256">
            <v>250002</v>
          </cell>
          <cell r="I1256">
            <v>2</v>
          </cell>
          <cell r="J1256" t="str">
            <v>Baixa Renda e Médio Dinamismo</v>
          </cell>
        </row>
        <row r="1257">
          <cell r="A1257">
            <v>2501005</v>
          </cell>
          <cell r="B1257" t="str">
            <v>Araruna</v>
          </cell>
          <cell r="C1257">
            <v>25</v>
          </cell>
          <cell r="D1257" t="str">
            <v>Paraíba</v>
          </cell>
          <cell r="E1257">
            <v>250002</v>
          </cell>
          <cell r="F1257" t="str">
            <v>Guarabira</v>
          </cell>
          <cell r="G1257" t="str">
            <v/>
          </cell>
          <cell r="H1257">
            <v>250002</v>
          </cell>
          <cell r="I1257">
            <v>2</v>
          </cell>
          <cell r="J1257" t="str">
            <v>Baixa Renda e Médio Dinamismo</v>
          </cell>
        </row>
        <row r="1258">
          <cell r="A1258">
            <v>2501104</v>
          </cell>
          <cell r="B1258" t="str">
            <v>Areia</v>
          </cell>
          <cell r="C1258">
            <v>25</v>
          </cell>
          <cell r="D1258" t="str">
            <v>Paraíba</v>
          </cell>
          <cell r="E1258">
            <v>250005</v>
          </cell>
          <cell r="F1258" t="str">
            <v>Campina Grande</v>
          </cell>
          <cell r="G1258" t="str">
            <v/>
          </cell>
          <cell r="H1258">
            <v>250005</v>
          </cell>
          <cell r="I1258">
            <v>2</v>
          </cell>
          <cell r="J1258" t="str">
            <v>Média Renda e Médio Dinamismo</v>
          </cell>
        </row>
        <row r="1259">
          <cell r="A1259">
            <v>2501153</v>
          </cell>
          <cell r="B1259" t="str">
            <v>Areia de Baraúnas</v>
          </cell>
          <cell r="C1259">
            <v>25</v>
          </cell>
          <cell r="D1259" t="str">
            <v>Paraíba</v>
          </cell>
          <cell r="E1259">
            <v>250009</v>
          </cell>
          <cell r="F1259" t="str">
            <v>Patos</v>
          </cell>
          <cell r="G1259" t="str">
            <v/>
          </cell>
          <cell r="H1259">
            <v>250009</v>
          </cell>
          <cell r="I1259">
            <v>2</v>
          </cell>
          <cell r="J1259" t="str">
            <v>Média Renda e Médio Dinamismo</v>
          </cell>
        </row>
        <row r="1260">
          <cell r="A1260">
            <v>2501203</v>
          </cell>
          <cell r="B1260" t="str">
            <v>Areial</v>
          </cell>
          <cell r="C1260">
            <v>25</v>
          </cell>
          <cell r="D1260" t="str">
            <v>Paraíba</v>
          </cell>
          <cell r="E1260">
            <v>250005</v>
          </cell>
          <cell r="F1260" t="str">
            <v>Campina Grande</v>
          </cell>
          <cell r="G1260" t="str">
            <v/>
          </cell>
          <cell r="H1260">
            <v>250005</v>
          </cell>
          <cell r="I1260">
            <v>2</v>
          </cell>
          <cell r="J1260" t="str">
            <v>Média Renda e Médio Dinamismo</v>
          </cell>
        </row>
        <row r="1261">
          <cell r="A1261">
            <v>2501302</v>
          </cell>
          <cell r="B1261" t="str">
            <v>Aroeiras</v>
          </cell>
          <cell r="C1261">
            <v>25</v>
          </cell>
          <cell r="D1261" t="str">
            <v>Paraíba</v>
          </cell>
          <cell r="E1261">
            <v>250005</v>
          </cell>
          <cell r="F1261" t="str">
            <v>Campina Grande</v>
          </cell>
          <cell r="G1261" t="str">
            <v/>
          </cell>
          <cell r="H1261">
            <v>250005</v>
          </cell>
          <cell r="I1261">
            <v>2</v>
          </cell>
          <cell r="J1261" t="str">
            <v>Média Renda e Médio Dinamismo</v>
          </cell>
        </row>
        <row r="1262">
          <cell r="A1262">
            <v>2501351</v>
          </cell>
          <cell r="B1262" t="str">
            <v>Assunção</v>
          </cell>
          <cell r="C1262">
            <v>25</v>
          </cell>
          <cell r="D1262" t="str">
            <v>Paraíba</v>
          </cell>
          <cell r="E1262">
            <v>250005</v>
          </cell>
          <cell r="F1262" t="str">
            <v>Campina Grande</v>
          </cell>
          <cell r="G1262" t="str">
            <v/>
          </cell>
          <cell r="H1262">
            <v>250005</v>
          </cell>
          <cell r="I1262">
            <v>2</v>
          </cell>
          <cell r="J1262" t="str">
            <v>Média Renda e Médio Dinamismo</v>
          </cell>
        </row>
        <row r="1263">
          <cell r="A1263">
            <v>2501401</v>
          </cell>
          <cell r="B1263" t="str">
            <v>Baía da Traição</v>
          </cell>
          <cell r="C1263">
            <v>25</v>
          </cell>
          <cell r="D1263" t="str">
            <v>Paraíba</v>
          </cell>
          <cell r="E1263">
            <v>250003</v>
          </cell>
          <cell r="F1263" t="str">
            <v>Mamanguape - Rio Tinto</v>
          </cell>
          <cell r="G1263" t="str">
            <v/>
          </cell>
          <cell r="H1263">
            <v>250003</v>
          </cell>
          <cell r="I1263">
            <v>2</v>
          </cell>
          <cell r="J1263" t="str">
            <v>Baixa Renda e Médio Dinamismo</v>
          </cell>
        </row>
        <row r="1264">
          <cell r="A1264">
            <v>2501500</v>
          </cell>
          <cell r="B1264" t="str">
            <v>Bananeiras</v>
          </cell>
          <cell r="C1264">
            <v>25</v>
          </cell>
          <cell r="D1264" t="str">
            <v>Paraíba</v>
          </cell>
          <cell r="E1264">
            <v>250002</v>
          </cell>
          <cell r="F1264" t="str">
            <v>Guarabira</v>
          </cell>
          <cell r="G1264" t="str">
            <v/>
          </cell>
          <cell r="H1264">
            <v>250002</v>
          </cell>
          <cell r="I1264">
            <v>2</v>
          </cell>
          <cell r="J1264" t="str">
            <v>Baixa Renda e Médio Dinamismo</v>
          </cell>
        </row>
        <row r="1265">
          <cell r="A1265">
            <v>2501534</v>
          </cell>
          <cell r="B1265" t="str">
            <v>Baraúna</v>
          </cell>
          <cell r="C1265">
            <v>25</v>
          </cell>
          <cell r="D1265" t="str">
            <v>Paraíba</v>
          </cell>
          <cell r="E1265">
            <v>250006</v>
          </cell>
          <cell r="F1265" t="str">
            <v>Cuité - Nova Floresta</v>
          </cell>
          <cell r="G1265" t="str">
            <v/>
          </cell>
          <cell r="H1265">
            <v>250006</v>
          </cell>
          <cell r="I1265">
            <v>2</v>
          </cell>
          <cell r="J1265" t="str">
            <v>Baixa Renda e Médio Dinamismo</v>
          </cell>
        </row>
        <row r="1266">
          <cell r="A1266">
            <v>2501575</v>
          </cell>
          <cell r="B1266" t="str">
            <v>Barra de Santana</v>
          </cell>
          <cell r="C1266">
            <v>25</v>
          </cell>
          <cell r="D1266" t="str">
            <v>Paraíba</v>
          </cell>
          <cell r="E1266">
            <v>250005</v>
          </cell>
          <cell r="F1266" t="str">
            <v>Campina Grande</v>
          </cell>
          <cell r="G1266" t="str">
            <v/>
          </cell>
          <cell r="H1266">
            <v>250005</v>
          </cell>
          <cell r="I1266">
            <v>2</v>
          </cell>
          <cell r="J1266" t="str">
            <v>Média Renda e Médio Dinamismo</v>
          </cell>
        </row>
        <row r="1267">
          <cell r="A1267">
            <v>2501609</v>
          </cell>
          <cell r="B1267" t="str">
            <v>Barra de Santa Rosa</v>
          </cell>
          <cell r="C1267">
            <v>25</v>
          </cell>
          <cell r="D1267" t="str">
            <v>Paraíba</v>
          </cell>
          <cell r="E1267">
            <v>250006</v>
          </cell>
          <cell r="F1267" t="str">
            <v>Cuité - Nova Floresta</v>
          </cell>
          <cell r="G1267" t="str">
            <v/>
          </cell>
          <cell r="H1267">
            <v>250006</v>
          </cell>
          <cell r="I1267">
            <v>2</v>
          </cell>
          <cell r="J1267" t="str">
            <v>Baixa Renda e Médio Dinamismo</v>
          </cell>
        </row>
        <row r="1268">
          <cell r="A1268">
            <v>2501708</v>
          </cell>
          <cell r="B1268" t="str">
            <v>Barra de São Miguel</v>
          </cell>
          <cell r="C1268">
            <v>25</v>
          </cell>
          <cell r="D1268" t="str">
            <v>Paraíba</v>
          </cell>
          <cell r="E1268">
            <v>250005</v>
          </cell>
          <cell r="F1268" t="str">
            <v>Campina Grande</v>
          </cell>
          <cell r="G1268" t="str">
            <v/>
          </cell>
          <cell r="H1268">
            <v>250005</v>
          </cell>
          <cell r="I1268">
            <v>2</v>
          </cell>
          <cell r="J1268" t="str">
            <v>Média Renda e Médio Dinamismo</v>
          </cell>
        </row>
        <row r="1269">
          <cell r="A1269">
            <v>2501807</v>
          </cell>
          <cell r="B1269" t="str">
            <v>Bayeux</v>
          </cell>
          <cell r="C1269">
            <v>25</v>
          </cell>
          <cell r="D1269" t="str">
            <v>Paraíba</v>
          </cell>
          <cell r="E1269">
            <v>250001</v>
          </cell>
          <cell r="F1269" t="str">
            <v>João Pessoa</v>
          </cell>
          <cell r="G1269" t="str">
            <v>RM de João Pessoa (PB)</v>
          </cell>
          <cell r="H1269">
            <v>2501807</v>
          </cell>
          <cell r="I1269">
            <v>2</v>
          </cell>
          <cell r="J1269" t="str">
            <v>Média Renda e Médio Dinamismo</v>
          </cell>
        </row>
        <row r="1270">
          <cell r="A1270">
            <v>2501906</v>
          </cell>
          <cell r="B1270" t="str">
            <v>Belém</v>
          </cell>
          <cell r="C1270">
            <v>25</v>
          </cell>
          <cell r="D1270" t="str">
            <v>Paraíba</v>
          </cell>
          <cell r="E1270">
            <v>250002</v>
          </cell>
          <cell r="F1270" t="str">
            <v>Guarabira</v>
          </cell>
          <cell r="G1270" t="str">
            <v/>
          </cell>
          <cell r="H1270">
            <v>250002</v>
          </cell>
          <cell r="I1270">
            <v>2</v>
          </cell>
          <cell r="J1270" t="str">
            <v>Baixa Renda e Médio Dinamismo</v>
          </cell>
        </row>
        <row r="1271">
          <cell r="A1271">
            <v>2502003</v>
          </cell>
          <cell r="B1271" t="str">
            <v>Belém do Brejo do Cruz</v>
          </cell>
          <cell r="C1271">
            <v>25</v>
          </cell>
          <cell r="D1271" t="str">
            <v>Paraíba</v>
          </cell>
          <cell r="E1271">
            <v>250011</v>
          </cell>
          <cell r="F1271" t="str">
            <v>Catolé do Rocha - São Bento</v>
          </cell>
          <cell r="G1271" t="str">
            <v/>
          </cell>
          <cell r="H1271">
            <v>250011</v>
          </cell>
          <cell r="I1271">
            <v>2</v>
          </cell>
          <cell r="J1271" t="str">
            <v>Baixa Renda e Médio Dinamismo</v>
          </cell>
        </row>
        <row r="1272">
          <cell r="A1272">
            <v>2502052</v>
          </cell>
          <cell r="B1272" t="str">
            <v>Bernardino Batista</v>
          </cell>
          <cell r="C1272">
            <v>25</v>
          </cell>
          <cell r="D1272" t="str">
            <v>Paraíba</v>
          </cell>
          <cell r="E1272">
            <v>250014</v>
          </cell>
          <cell r="F1272" t="str">
            <v>Sousa</v>
          </cell>
          <cell r="G1272" t="str">
            <v/>
          </cell>
          <cell r="H1272">
            <v>250014</v>
          </cell>
          <cell r="I1272">
            <v>2</v>
          </cell>
          <cell r="J1272" t="str">
            <v>Média Renda e Médio Dinamismo</v>
          </cell>
        </row>
        <row r="1273">
          <cell r="A1273">
            <v>2502102</v>
          </cell>
          <cell r="B1273" t="str">
            <v>Boa Ventura</v>
          </cell>
          <cell r="C1273">
            <v>25</v>
          </cell>
          <cell r="D1273" t="str">
            <v>Paraíba</v>
          </cell>
          <cell r="E1273">
            <v>250010</v>
          </cell>
          <cell r="F1273" t="str">
            <v>Itaporanga</v>
          </cell>
          <cell r="G1273" t="str">
            <v/>
          </cell>
          <cell r="H1273">
            <v>250010</v>
          </cell>
          <cell r="I1273">
            <v>2</v>
          </cell>
          <cell r="J1273" t="str">
            <v>Baixa Renda e Médio Dinamismo</v>
          </cell>
        </row>
        <row r="1274">
          <cell r="A1274">
            <v>2502151</v>
          </cell>
          <cell r="B1274" t="str">
            <v>Boa Vista</v>
          </cell>
          <cell r="C1274">
            <v>25</v>
          </cell>
          <cell r="D1274" t="str">
            <v>Paraíba</v>
          </cell>
          <cell r="E1274">
            <v>250005</v>
          </cell>
          <cell r="F1274" t="str">
            <v>Campina Grande</v>
          </cell>
          <cell r="G1274" t="str">
            <v/>
          </cell>
          <cell r="H1274">
            <v>250005</v>
          </cell>
          <cell r="I1274">
            <v>2</v>
          </cell>
          <cell r="J1274" t="str">
            <v>Média Renda e Médio Dinamismo</v>
          </cell>
        </row>
        <row r="1275">
          <cell r="A1275">
            <v>2502201</v>
          </cell>
          <cell r="B1275" t="str">
            <v>Bom Jesus</v>
          </cell>
          <cell r="C1275">
            <v>25</v>
          </cell>
          <cell r="D1275" t="str">
            <v>Paraíba</v>
          </cell>
          <cell r="E1275">
            <v>250015</v>
          </cell>
          <cell r="F1275" t="str">
            <v>Cajazeiras</v>
          </cell>
          <cell r="G1275" t="str">
            <v/>
          </cell>
          <cell r="H1275">
            <v>250015</v>
          </cell>
          <cell r="I1275">
            <v>2</v>
          </cell>
          <cell r="J1275" t="str">
            <v>Média Renda e Médio Dinamismo</v>
          </cell>
        </row>
        <row r="1276">
          <cell r="A1276">
            <v>2502300</v>
          </cell>
          <cell r="B1276" t="str">
            <v>Bom Sucesso</v>
          </cell>
          <cell r="C1276">
            <v>25</v>
          </cell>
          <cell r="D1276" t="str">
            <v>Paraíba</v>
          </cell>
          <cell r="E1276">
            <v>250011</v>
          </cell>
          <cell r="F1276" t="str">
            <v>Catolé do Rocha - São Bento</v>
          </cell>
          <cell r="G1276" t="str">
            <v/>
          </cell>
          <cell r="H1276">
            <v>250011</v>
          </cell>
          <cell r="I1276">
            <v>2</v>
          </cell>
          <cell r="J1276" t="str">
            <v>Baixa Renda e Médio Dinamismo</v>
          </cell>
        </row>
        <row r="1277">
          <cell r="A1277">
            <v>2502409</v>
          </cell>
          <cell r="B1277" t="str">
            <v>Bonito de Santa Fé</v>
          </cell>
          <cell r="C1277">
            <v>25</v>
          </cell>
          <cell r="D1277" t="str">
            <v>Paraíba</v>
          </cell>
          <cell r="E1277">
            <v>250015</v>
          </cell>
          <cell r="F1277" t="str">
            <v>Cajazeiras</v>
          </cell>
          <cell r="G1277" t="str">
            <v/>
          </cell>
          <cell r="H1277">
            <v>250015</v>
          </cell>
          <cell r="I1277">
            <v>2</v>
          </cell>
          <cell r="J1277" t="str">
            <v>Média Renda e Médio Dinamismo</v>
          </cell>
        </row>
        <row r="1278">
          <cell r="A1278">
            <v>2502508</v>
          </cell>
          <cell r="B1278" t="str">
            <v>Boqueirão</v>
          </cell>
          <cell r="C1278">
            <v>25</v>
          </cell>
          <cell r="D1278" t="str">
            <v>Paraíba</v>
          </cell>
          <cell r="E1278">
            <v>250005</v>
          </cell>
          <cell r="F1278" t="str">
            <v>Campina Grande</v>
          </cell>
          <cell r="G1278" t="str">
            <v/>
          </cell>
          <cell r="H1278">
            <v>250005</v>
          </cell>
          <cell r="I1278">
            <v>2</v>
          </cell>
          <cell r="J1278" t="str">
            <v>Média Renda e Médio Dinamismo</v>
          </cell>
        </row>
        <row r="1279">
          <cell r="A1279">
            <v>2502607</v>
          </cell>
          <cell r="B1279" t="str">
            <v>Igaracy</v>
          </cell>
          <cell r="C1279">
            <v>25</v>
          </cell>
          <cell r="D1279" t="str">
            <v>Paraíba</v>
          </cell>
          <cell r="E1279">
            <v>250010</v>
          </cell>
          <cell r="F1279" t="str">
            <v>Itaporanga</v>
          </cell>
          <cell r="G1279" t="str">
            <v/>
          </cell>
          <cell r="H1279">
            <v>250010</v>
          </cell>
          <cell r="I1279">
            <v>2</v>
          </cell>
          <cell r="J1279" t="str">
            <v>Baixa Renda e Médio Dinamismo</v>
          </cell>
        </row>
        <row r="1280">
          <cell r="A1280">
            <v>2502706</v>
          </cell>
          <cell r="B1280" t="str">
            <v>Borborema</v>
          </cell>
          <cell r="C1280">
            <v>25</v>
          </cell>
          <cell r="D1280" t="str">
            <v>Paraíba</v>
          </cell>
          <cell r="E1280">
            <v>250002</v>
          </cell>
          <cell r="F1280" t="str">
            <v>Guarabira</v>
          </cell>
          <cell r="G1280" t="str">
            <v/>
          </cell>
          <cell r="H1280">
            <v>250002</v>
          </cell>
          <cell r="I1280">
            <v>2</v>
          </cell>
          <cell r="J1280" t="str">
            <v>Baixa Renda e Médio Dinamismo</v>
          </cell>
        </row>
        <row r="1281">
          <cell r="A1281">
            <v>2502805</v>
          </cell>
          <cell r="B1281" t="str">
            <v>Brejo do Cruz</v>
          </cell>
          <cell r="C1281">
            <v>25</v>
          </cell>
          <cell r="D1281" t="str">
            <v>Paraíba</v>
          </cell>
          <cell r="E1281">
            <v>250011</v>
          </cell>
          <cell r="F1281" t="str">
            <v>Catolé do Rocha - São Bento</v>
          </cell>
          <cell r="G1281" t="str">
            <v/>
          </cell>
          <cell r="H1281">
            <v>250011</v>
          </cell>
          <cell r="I1281">
            <v>2</v>
          </cell>
          <cell r="J1281" t="str">
            <v>Baixa Renda e Médio Dinamismo</v>
          </cell>
        </row>
        <row r="1282">
          <cell r="A1282">
            <v>2502904</v>
          </cell>
          <cell r="B1282" t="str">
            <v>Brejo dos Santos</v>
          </cell>
          <cell r="C1282">
            <v>25</v>
          </cell>
          <cell r="D1282" t="str">
            <v>Paraíba</v>
          </cell>
          <cell r="E1282">
            <v>250011</v>
          </cell>
          <cell r="F1282" t="str">
            <v>Catolé do Rocha - São Bento</v>
          </cell>
          <cell r="G1282" t="str">
            <v/>
          </cell>
          <cell r="H1282">
            <v>250011</v>
          </cell>
          <cell r="I1282">
            <v>2</v>
          </cell>
          <cell r="J1282" t="str">
            <v>Baixa Renda e Médio Dinamismo</v>
          </cell>
        </row>
        <row r="1283">
          <cell r="A1283">
            <v>2503001</v>
          </cell>
          <cell r="B1283" t="str">
            <v>Caaporã</v>
          </cell>
          <cell r="C1283">
            <v>25</v>
          </cell>
          <cell r="D1283" t="str">
            <v>Paraíba</v>
          </cell>
          <cell r="E1283">
            <v>250001</v>
          </cell>
          <cell r="F1283" t="str">
            <v>João Pessoa</v>
          </cell>
          <cell r="G1283" t="str">
            <v>RM de João Pessoa (PB)</v>
          </cell>
          <cell r="H1283">
            <v>2503001</v>
          </cell>
          <cell r="I1283">
            <v>2</v>
          </cell>
          <cell r="J1283" t="str">
            <v>Baixa Renda e Baixo Dinamismo</v>
          </cell>
        </row>
        <row r="1284">
          <cell r="A1284">
            <v>2503100</v>
          </cell>
          <cell r="B1284" t="str">
            <v>Cabaceiras</v>
          </cell>
          <cell r="C1284">
            <v>25</v>
          </cell>
          <cell r="D1284" t="str">
            <v>Paraíba</v>
          </cell>
          <cell r="E1284">
            <v>250005</v>
          </cell>
          <cell r="F1284" t="str">
            <v>Campina Grande</v>
          </cell>
          <cell r="G1284" t="str">
            <v/>
          </cell>
          <cell r="H1284">
            <v>250005</v>
          </cell>
          <cell r="I1284">
            <v>2</v>
          </cell>
          <cell r="J1284" t="str">
            <v>Média Renda e Médio Dinamismo</v>
          </cell>
        </row>
        <row r="1285">
          <cell r="A1285">
            <v>2503209</v>
          </cell>
          <cell r="B1285" t="str">
            <v>Cabedelo</v>
          </cell>
          <cell r="C1285">
            <v>25</v>
          </cell>
          <cell r="D1285" t="str">
            <v>Paraíba</v>
          </cell>
          <cell r="E1285">
            <v>250001</v>
          </cell>
          <cell r="F1285" t="str">
            <v>João Pessoa</v>
          </cell>
          <cell r="G1285" t="str">
            <v>RM de João Pessoa (PB)</v>
          </cell>
          <cell r="H1285">
            <v>2503209</v>
          </cell>
          <cell r="I1285">
            <v>2</v>
          </cell>
          <cell r="J1285" t="str">
            <v>Alta Renda</v>
          </cell>
        </row>
        <row r="1286">
          <cell r="A1286">
            <v>2503308</v>
          </cell>
          <cell r="B1286" t="str">
            <v>Cachoeira dos Índios</v>
          </cell>
          <cell r="C1286">
            <v>25</v>
          </cell>
          <cell r="D1286" t="str">
            <v>Paraíba</v>
          </cell>
          <cell r="E1286">
            <v>250015</v>
          </cell>
          <cell r="F1286" t="str">
            <v>Cajazeiras</v>
          </cell>
          <cell r="G1286" t="str">
            <v/>
          </cell>
          <cell r="H1286">
            <v>250015</v>
          </cell>
          <cell r="I1286">
            <v>2</v>
          </cell>
          <cell r="J1286" t="str">
            <v>Média Renda e Médio Dinamismo</v>
          </cell>
        </row>
        <row r="1287">
          <cell r="A1287">
            <v>2503407</v>
          </cell>
          <cell r="B1287" t="str">
            <v>Cacimba de Areia</v>
          </cell>
          <cell r="C1287">
            <v>25</v>
          </cell>
          <cell r="D1287" t="str">
            <v>Paraíba</v>
          </cell>
          <cell r="E1287">
            <v>250009</v>
          </cell>
          <cell r="F1287" t="str">
            <v>Patos</v>
          </cell>
          <cell r="G1287" t="str">
            <v/>
          </cell>
          <cell r="H1287">
            <v>250009</v>
          </cell>
          <cell r="I1287">
            <v>2</v>
          </cell>
          <cell r="J1287" t="str">
            <v>Média Renda e Médio Dinamismo</v>
          </cell>
        </row>
        <row r="1288">
          <cell r="A1288">
            <v>2503506</v>
          </cell>
          <cell r="B1288" t="str">
            <v>Cacimba de Dentro</v>
          </cell>
          <cell r="C1288">
            <v>25</v>
          </cell>
          <cell r="D1288" t="str">
            <v>Paraíba</v>
          </cell>
          <cell r="E1288">
            <v>250002</v>
          </cell>
          <cell r="F1288" t="str">
            <v>Guarabira</v>
          </cell>
          <cell r="G1288" t="str">
            <v/>
          </cell>
          <cell r="H1288">
            <v>250002</v>
          </cell>
          <cell r="I1288">
            <v>2</v>
          </cell>
          <cell r="J1288" t="str">
            <v>Baixa Renda e Médio Dinamismo</v>
          </cell>
        </row>
        <row r="1289">
          <cell r="A1289">
            <v>2503555</v>
          </cell>
          <cell r="B1289" t="str">
            <v>Cacimbas</v>
          </cell>
          <cell r="C1289">
            <v>25</v>
          </cell>
          <cell r="D1289" t="str">
            <v>Paraíba</v>
          </cell>
          <cell r="E1289">
            <v>250009</v>
          </cell>
          <cell r="F1289" t="str">
            <v>Patos</v>
          </cell>
          <cell r="G1289" t="str">
            <v/>
          </cell>
          <cell r="H1289">
            <v>250009</v>
          </cell>
          <cell r="I1289">
            <v>2</v>
          </cell>
          <cell r="J1289" t="str">
            <v>Média Renda e Médio Dinamismo</v>
          </cell>
        </row>
        <row r="1290">
          <cell r="A1290">
            <v>2503605</v>
          </cell>
          <cell r="B1290" t="str">
            <v>Caiçara</v>
          </cell>
          <cell r="C1290">
            <v>25</v>
          </cell>
          <cell r="D1290" t="str">
            <v>Paraíba</v>
          </cell>
          <cell r="E1290">
            <v>250002</v>
          </cell>
          <cell r="F1290" t="str">
            <v>Guarabira</v>
          </cell>
          <cell r="G1290" t="str">
            <v/>
          </cell>
          <cell r="H1290">
            <v>250002</v>
          </cell>
          <cell r="I1290">
            <v>2</v>
          </cell>
          <cell r="J1290" t="str">
            <v>Baixa Renda e Médio Dinamismo</v>
          </cell>
        </row>
        <row r="1291">
          <cell r="A1291">
            <v>2503704</v>
          </cell>
          <cell r="B1291" t="str">
            <v>Cajazeiras</v>
          </cell>
          <cell r="C1291">
            <v>25</v>
          </cell>
          <cell r="D1291" t="str">
            <v>Paraíba</v>
          </cell>
          <cell r="E1291">
            <v>250015</v>
          </cell>
          <cell r="F1291" t="str">
            <v>Cajazeiras</v>
          </cell>
          <cell r="G1291" t="str">
            <v/>
          </cell>
          <cell r="H1291">
            <v>250015</v>
          </cell>
          <cell r="I1291">
            <v>2</v>
          </cell>
          <cell r="J1291" t="str">
            <v>Média Renda e Médio Dinamismo</v>
          </cell>
        </row>
        <row r="1292">
          <cell r="A1292">
            <v>2503753</v>
          </cell>
          <cell r="B1292" t="str">
            <v>Cajazeirinhas</v>
          </cell>
          <cell r="C1292">
            <v>25</v>
          </cell>
          <cell r="D1292" t="str">
            <v>Paraíba</v>
          </cell>
          <cell r="E1292">
            <v>250012</v>
          </cell>
          <cell r="F1292" t="str">
            <v>Pombal</v>
          </cell>
          <cell r="G1292" t="str">
            <v/>
          </cell>
          <cell r="H1292">
            <v>250012</v>
          </cell>
          <cell r="I1292">
            <v>2</v>
          </cell>
          <cell r="J1292" t="str">
            <v>Baixa Renda e Médio Dinamismo</v>
          </cell>
        </row>
        <row r="1293">
          <cell r="A1293">
            <v>2503803</v>
          </cell>
          <cell r="B1293" t="str">
            <v>Caldas Brandão</v>
          </cell>
          <cell r="C1293">
            <v>25</v>
          </cell>
          <cell r="D1293" t="str">
            <v>Paraíba</v>
          </cell>
          <cell r="E1293">
            <v>250001</v>
          </cell>
          <cell r="F1293" t="str">
            <v>João Pessoa</v>
          </cell>
          <cell r="G1293" t="str">
            <v/>
          </cell>
          <cell r="H1293">
            <v>250001</v>
          </cell>
          <cell r="I1293">
            <v>2</v>
          </cell>
          <cell r="J1293" t="str">
            <v>Baixa Renda e Médio Dinamismo</v>
          </cell>
        </row>
        <row r="1294">
          <cell r="A1294">
            <v>2503902</v>
          </cell>
          <cell r="B1294" t="str">
            <v>Camalaú</v>
          </cell>
          <cell r="C1294">
            <v>25</v>
          </cell>
          <cell r="D1294" t="str">
            <v>Paraíba</v>
          </cell>
          <cell r="E1294">
            <v>250007</v>
          </cell>
          <cell r="F1294" t="str">
            <v>Monteiro</v>
          </cell>
          <cell r="G1294" t="str">
            <v/>
          </cell>
          <cell r="H1294">
            <v>250007</v>
          </cell>
          <cell r="I1294">
            <v>2</v>
          </cell>
          <cell r="J1294" t="str">
            <v>Baixa Renda e Alto Dinamismo</v>
          </cell>
        </row>
        <row r="1295">
          <cell r="A1295">
            <v>2504009</v>
          </cell>
          <cell r="B1295" t="str">
            <v>Campina Grande</v>
          </cell>
          <cell r="C1295">
            <v>25</v>
          </cell>
          <cell r="D1295" t="str">
            <v>Paraíba</v>
          </cell>
          <cell r="E1295">
            <v>250005</v>
          </cell>
          <cell r="F1295" t="str">
            <v>Campina Grande</v>
          </cell>
          <cell r="G1295" t="str">
            <v/>
          </cell>
          <cell r="H1295">
            <v>250005</v>
          </cell>
          <cell r="I1295">
            <v>2</v>
          </cell>
          <cell r="J1295" t="str">
            <v>Média Renda e Médio Dinamismo</v>
          </cell>
        </row>
        <row r="1296">
          <cell r="A1296">
            <v>2504033</v>
          </cell>
          <cell r="B1296" t="str">
            <v>Capim</v>
          </cell>
          <cell r="C1296">
            <v>25</v>
          </cell>
          <cell r="D1296" t="str">
            <v>Paraíba</v>
          </cell>
          <cell r="E1296">
            <v>250003</v>
          </cell>
          <cell r="F1296" t="str">
            <v>Mamanguape - Rio Tinto</v>
          </cell>
          <cell r="G1296" t="str">
            <v/>
          </cell>
          <cell r="H1296">
            <v>250003</v>
          </cell>
          <cell r="I1296">
            <v>2</v>
          </cell>
          <cell r="J1296" t="str">
            <v>Baixa Renda e Médio Dinamismo</v>
          </cell>
        </row>
        <row r="1297">
          <cell r="A1297">
            <v>2504074</v>
          </cell>
          <cell r="B1297" t="str">
            <v>Caraúbas</v>
          </cell>
          <cell r="C1297">
            <v>25</v>
          </cell>
          <cell r="D1297" t="str">
            <v>Paraíba</v>
          </cell>
          <cell r="E1297">
            <v>250005</v>
          </cell>
          <cell r="F1297" t="str">
            <v>Campina Grande</v>
          </cell>
          <cell r="G1297" t="str">
            <v/>
          </cell>
          <cell r="H1297">
            <v>250005</v>
          </cell>
          <cell r="I1297">
            <v>2</v>
          </cell>
          <cell r="J1297" t="str">
            <v>Média Renda e Médio Dinamismo</v>
          </cell>
        </row>
        <row r="1298">
          <cell r="A1298">
            <v>2504108</v>
          </cell>
          <cell r="B1298" t="str">
            <v>Carrapateira</v>
          </cell>
          <cell r="C1298">
            <v>25</v>
          </cell>
          <cell r="D1298" t="str">
            <v>Paraíba</v>
          </cell>
          <cell r="E1298">
            <v>250015</v>
          </cell>
          <cell r="F1298" t="str">
            <v>Cajazeiras</v>
          </cell>
          <cell r="G1298" t="str">
            <v/>
          </cell>
          <cell r="H1298">
            <v>250015</v>
          </cell>
          <cell r="I1298">
            <v>2</v>
          </cell>
          <cell r="J1298" t="str">
            <v>Média Renda e Médio Dinamismo</v>
          </cell>
        </row>
        <row r="1299">
          <cell r="A1299">
            <v>2504157</v>
          </cell>
          <cell r="B1299" t="str">
            <v>Casserengue</v>
          </cell>
          <cell r="C1299">
            <v>25</v>
          </cell>
          <cell r="D1299" t="str">
            <v>Paraíba</v>
          </cell>
          <cell r="E1299">
            <v>250002</v>
          </cell>
          <cell r="F1299" t="str">
            <v>Guarabira</v>
          </cell>
          <cell r="G1299" t="str">
            <v/>
          </cell>
          <cell r="H1299">
            <v>250002</v>
          </cell>
          <cell r="I1299">
            <v>2</v>
          </cell>
          <cell r="J1299" t="str">
            <v>Baixa Renda e Médio Dinamismo</v>
          </cell>
        </row>
        <row r="1300">
          <cell r="A1300">
            <v>2504207</v>
          </cell>
          <cell r="B1300" t="str">
            <v>Catingueira</v>
          </cell>
          <cell r="C1300">
            <v>25</v>
          </cell>
          <cell r="D1300" t="str">
            <v>Paraíba</v>
          </cell>
          <cell r="E1300">
            <v>250009</v>
          </cell>
          <cell r="F1300" t="str">
            <v>Patos</v>
          </cell>
          <cell r="G1300" t="str">
            <v/>
          </cell>
          <cell r="H1300">
            <v>250009</v>
          </cell>
          <cell r="I1300">
            <v>2</v>
          </cell>
          <cell r="J1300" t="str">
            <v>Média Renda e Médio Dinamismo</v>
          </cell>
        </row>
        <row r="1301">
          <cell r="A1301">
            <v>2504306</v>
          </cell>
          <cell r="B1301" t="str">
            <v>Catolé do Rocha</v>
          </cell>
          <cell r="C1301">
            <v>25</v>
          </cell>
          <cell r="D1301" t="str">
            <v>Paraíba</v>
          </cell>
          <cell r="E1301">
            <v>250011</v>
          </cell>
          <cell r="F1301" t="str">
            <v>Catolé do Rocha - São Bento</v>
          </cell>
          <cell r="G1301" t="str">
            <v/>
          </cell>
          <cell r="H1301">
            <v>250011</v>
          </cell>
          <cell r="I1301">
            <v>2</v>
          </cell>
          <cell r="J1301" t="str">
            <v>Baixa Renda e Médio Dinamismo</v>
          </cell>
        </row>
        <row r="1302">
          <cell r="A1302">
            <v>2504355</v>
          </cell>
          <cell r="B1302" t="str">
            <v>Caturité</v>
          </cell>
          <cell r="C1302">
            <v>25</v>
          </cell>
          <cell r="D1302" t="str">
            <v>Paraíba</v>
          </cell>
          <cell r="E1302">
            <v>250005</v>
          </cell>
          <cell r="F1302" t="str">
            <v>Campina Grande</v>
          </cell>
          <cell r="G1302" t="str">
            <v/>
          </cell>
          <cell r="H1302">
            <v>250005</v>
          </cell>
          <cell r="I1302">
            <v>2</v>
          </cell>
          <cell r="J1302" t="str">
            <v>Média Renda e Médio Dinamismo</v>
          </cell>
        </row>
        <row r="1303">
          <cell r="A1303">
            <v>2504405</v>
          </cell>
          <cell r="B1303" t="str">
            <v>Conceição</v>
          </cell>
          <cell r="C1303">
            <v>25</v>
          </cell>
          <cell r="D1303" t="str">
            <v>Paraíba</v>
          </cell>
          <cell r="E1303">
            <v>250010</v>
          </cell>
          <cell r="F1303" t="str">
            <v>Itaporanga</v>
          </cell>
          <cell r="G1303" t="str">
            <v/>
          </cell>
          <cell r="H1303">
            <v>250010</v>
          </cell>
          <cell r="I1303">
            <v>2</v>
          </cell>
          <cell r="J1303" t="str">
            <v>Baixa Renda e Médio Dinamismo</v>
          </cell>
        </row>
        <row r="1304">
          <cell r="A1304">
            <v>2504504</v>
          </cell>
          <cell r="B1304" t="str">
            <v>Condado</v>
          </cell>
          <cell r="C1304">
            <v>25</v>
          </cell>
          <cell r="D1304" t="str">
            <v>Paraíba</v>
          </cell>
          <cell r="E1304">
            <v>250012</v>
          </cell>
          <cell r="F1304" t="str">
            <v>Pombal</v>
          </cell>
          <cell r="G1304" t="str">
            <v/>
          </cell>
          <cell r="H1304">
            <v>250012</v>
          </cell>
          <cell r="I1304">
            <v>2</v>
          </cell>
          <cell r="J1304" t="str">
            <v>Baixa Renda e Médio Dinamismo</v>
          </cell>
        </row>
        <row r="1305">
          <cell r="A1305">
            <v>2504603</v>
          </cell>
          <cell r="B1305" t="str">
            <v>Conde</v>
          </cell>
          <cell r="C1305">
            <v>25</v>
          </cell>
          <cell r="D1305" t="str">
            <v>Paraíba</v>
          </cell>
          <cell r="E1305">
            <v>250001</v>
          </cell>
          <cell r="F1305" t="str">
            <v>João Pessoa</v>
          </cell>
          <cell r="G1305" t="str">
            <v>RM de João Pessoa (PB)</v>
          </cell>
          <cell r="H1305">
            <v>2504603</v>
          </cell>
          <cell r="I1305">
            <v>2</v>
          </cell>
          <cell r="J1305" t="str">
            <v>Média Renda e Alto Dinamismo</v>
          </cell>
        </row>
        <row r="1306">
          <cell r="A1306">
            <v>2504702</v>
          </cell>
          <cell r="B1306" t="str">
            <v>Congo</v>
          </cell>
          <cell r="C1306">
            <v>25</v>
          </cell>
          <cell r="D1306" t="str">
            <v>Paraíba</v>
          </cell>
          <cell r="E1306">
            <v>250008</v>
          </cell>
          <cell r="F1306" t="str">
            <v>Sumé</v>
          </cell>
          <cell r="G1306" t="str">
            <v/>
          </cell>
          <cell r="H1306">
            <v>250008</v>
          </cell>
          <cell r="I1306">
            <v>2</v>
          </cell>
          <cell r="J1306" t="str">
            <v>Baixa Renda e Médio Dinamismo</v>
          </cell>
        </row>
        <row r="1307">
          <cell r="A1307">
            <v>2504801</v>
          </cell>
          <cell r="B1307" t="str">
            <v>Coremas</v>
          </cell>
          <cell r="C1307">
            <v>25</v>
          </cell>
          <cell r="D1307" t="str">
            <v>Paraíba</v>
          </cell>
          <cell r="E1307">
            <v>250009</v>
          </cell>
          <cell r="F1307" t="str">
            <v>Patos</v>
          </cell>
          <cell r="G1307" t="str">
            <v/>
          </cell>
          <cell r="H1307">
            <v>250009</v>
          </cell>
          <cell r="I1307">
            <v>2</v>
          </cell>
          <cell r="J1307" t="str">
            <v>Média Renda e Médio Dinamismo</v>
          </cell>
        </row>
        <row r="1308">
          <cell r="A1308">
            <v>2504850</v>
          </cell>
          <cell r="B1308" t="str">
            <v>Coxixola</v>
          </cell>
          <cell r="C1308">
            <v>25</v>
          </cell>
          <cell r="D1308" t="str">
            <v>Paraíba</v>
          </cell>
          <cell r="E1308">
            <v>250008</v>
          </cell>
          <cell r="F1308" t="str">
            <v>Sumé</v>
          </cell>
          <cell r="G1308" t="str">
            <v/>
          </cell>
          <cell r="H1308">
            <v>250008</v>
          </cell>
          <cell r="I1308">
            <v>2</v>
          </cell>
          <cell r="J1308" t="str">
            <v>Baixa Renda e Médio Dinamismo</v>
          </cell>
        </row>
        <row r="1309">
          <cell r="A1309">
            <v>2504900</v>
          </cell>
          <cell r="B1309" t="str">
            <v>Cruz do Espírito Santo</v>
          </cell>
          <cell r="C1309">
            <v>25</v>
          </cell>
          <cell r="D1309" t="str">
            <v>Paraíba</v>
          </cell>
          <cell r="E1309">
            <v>250001</v>
          </cell>
          <cell r="F1309" t="str">
            <v>João Pessoa</v>
          </cell>
          <cell r="G1309" t="str">
            <v>RM de João Pessoa (PB)</v>
          </cell>
          <cell r="H1309">
            <v>2504900</v>
          </cell>
          <cell r="I1309">
            <v>2</v>
          </cell>
          <cell r="J1309" t="str">
            <v>Baixa Renda e Médio Dinamismo</v>
          </cell>
        </row>
        <row r="1310">
          <cell r="A1310">
            <v>2505006</v>
          </cell>
          <cell r="B1310" t="str">
            <v>Cubati</v>
          </cell>
          <cell r="C1310">
            <v>25</v>
          </cell>
          <cell r="D1310" t="str">
            <v>Paraíba</v>
          </cell>
          <cell r="E1310">
            <v>250005</v>
          </cell>
          <cell r="F1310" t="str">
            <v>Campina Grande</v>
          </cell>
          <cell r="G1310" t="str">
            <v/>
          </cell>
          <cell r="H1310">
            <v>250005</v>
          </cell>
          <cell r="I1310">
            <v>2</v>
          </cell>
          <cell r="J1310" t="str">
            <v>Média Renda e Médio Dinamismo</v>
          </cell>
        </row>
        <row r="1311">
          <cell r="A1311">
            <v>2505105</v>
          </cell>
          <cell r="B1311" t="str">
            <v>Cuité</v>
          </cell>
          <cell r="C1311">
            <v>25</v>
          </cell>
          <cell r="D1311" t="str">
            <v>Paraíba</v>
          </cell>
          <cell r="E1311">
            <v>250006</v>
          </cell>
          <cell r="F1311" t="str">
            <v>Cuité - Nova Floresta</v>
          </cell>
          <cell r="G1311" t="str">
            <v/>
          </cell>
          <cell r="H1311">
            <v>250006</v>
          </cell>
          <cell r="I1311">
            <v>2</v>
          </cell>
          <cell r="J1311" t="str">
            <v>Baixa Renda e Médio Dinamismo</v>
          </cell>
        </row>
        <row r="1312">
          <cell r="A1312">
            <v>2505204</v>
          </cell>
          <cell r="B1312" t="str">
            <v>Cuitegi</v>
          </cell>
          <cell r="C1312">
            <v>25</v>
          </cell>
          <cell r="D1312" t="str">
            <v>Paraíba</v>
          </cell>
          <cell r="E1312">
            <v>250002</v>
          </cell>
          <cell r="F1312" t="str">
            <v>Guarabira</v>
          </cell>
          <cell r="G1312" t="str">
            <v/>
          </cell>
          <cell r="H1312">
            <v>250002</v>
          </cell>
          <cell r="I1312">
            <v>2</v>
          </cell>
          <cell r="J1312" t="str">
            <v>Baixa Renda e Médio Dinamismo</v>
          </cell>
        </row>
        <row r="1313">
          <cell r="A1313">
            <v>2505238</v>
          </cell>
          <cell r="B1313" t="str">
            <v>Cuité de Mamanguape</v>
          </cell>
          <cell r="C1313">
            <v>25</v>
          </cell>
          <cell r="D1313" t="str">
            <v>Paraíba</v>
          </cell>
          <cell r="E1313">
            <v>250001</v>
          </cell>
          <cell r="F1313" t="str">
            <v>João Pessoa</v>
          </cell>
          <cell r="G1313" t="str">
            <v/>
          </cell>
          <cell r="H1313">
            <v>250001</v>
          </cell>
          <cell r="I1313">
            <v>2</v>
          </cell>
          <cell r="J1313" t="str">
            <v>Baixa Renda e Médio Dinamismo</v>
          </cell>
        </row>
        <row r="1314">
          <cell r="A1314">
            <v>2505279</v>
          </cell>
          <cell r="B1314" t="str">
            <v>Curral de Cima</v>
          </cell>
          <cell r="C1314">
            <v>25</v>
          </cell>
          <cell r="D1314" t="str">
            <v>Paraíba</v>
          </cell>
          <cell r="E1314">
            <v>250003</v>
          </cell>
          <cell r="F1314" t="str">
            <v>Mamanguape - Rio Tinto</v>
          </cell>
          <cell r="G1314" t="str">
            <v/>
          </cell>
          <cell r="H1314">
            <v>250003</v>
          </cell>
          <cell r="I1314">
            <v>2</v>
          </cell>
          <cell r="J1314" t="str">
            <v>Baixa Renda e Médio Dinamismo</v>
          </cell>
        </row>
        <row r="1315">
          <cell r="A1315">
            <v>2505303</v>
          </cell>
          <cell r="B1315" t="str">
            <v>Curral Velho</v>
          </cell>
          <cell r="C1315">
            <v>25</v>
          </cell>
          <cell r="D1315" t="str">
            <v>Paraíba</v>
          </cell>
          <cell r="E1315">
            <v>250010</v>
          </cell>
          <cell r="F1315" t="str">
            <v>Itaporanga</v>
          </cell>
          <cell r="G1315" t="str">
            <v/>
          </cell>
          <cell r="H1315">
            <v>250010</v>
          </cell>
          <cell r="I1315">
            <v>2</v>
          </cell>
          <cell r="J1315" t="str">
            <v>Baixa Renda e Médio Dinamismo</v>
          </cell>
        </row>
        <row r="1316">
          <cell r="A1316">
            <v>2505352</v>
          </cell>
          <cell r="B1316" t="str">
            <v>Damião</v>
          </cell>
          <cell r="C1316">
            <v>25</v>
          </cell>
          <cell r="D1316" t="str">
            <v>Paraíba</v>
          </cell>
          <cell r="E1316">
            <v>250006</v>
          </cell>
          <cell r="F1316" t="str">
            <v>Cuité - Nova Floresta</v>
          </cell>
          <cell r="G1316" t="str">
            <v/>
          </cell>
          <cell r="H1316">
            <v>250006</v>
          </cell>
          <cell r="I1316">
            <v>2</v>
          </cell>
          <cell r="J1316" t="str">
            <v>Baixa Renda e Médio Dinamismo</v>
          </cell>
        </row>
        <row r="1317">
          <cell r="A1317">
            <v>2505402</v>
          </cell>
          <cell r="B1317" t="str">
            <v>Desterro</v>
          </cell>
          <cell r="C1317">
            <v>25</v>
          </cell>
          <cell r="D1317" t="str">
            <v>Paraíba</v>
          </cell>
          <cell r="E1317">
            <v>250009</v>
          </cell>
          <cell r="F1317" t="str">
            <v>Patos</v>
          </cell>
          <cell r="G1317" t="str">
            <v/>
          </cell>
          <cell r="H1317">
            <v>250009</v>
          </cell>
          <cell r="I1317">
            <v>2</v>
          </cell>
          <cell r="J1317" t="str">
            <v>Média Renda e Médio Dinamismo</v>
          </cell>
        </row>
        <row r="1318">
          <cell r="A1318">
            <v>2505501</v>
          </cell>
          <cell r="B1318" t="str">
            <v>Vista Serrana</v>
          </cell>
          <cell r="C1318">
            <v>25</v>
          </cell>
          <cell r="D1318" t="str">
            <v>Paraíba</v>
          </cell>
          <cell r="E1318">
            <v>250009</v>
          </cell>
          <cell r="F1318" t="str">
            <v>Patos</v>
          </cell>
          <cell r="G1318" t="str">
            <v/>
          </cell>
          <cell r="H1318">
            <v>250009</v>
          </cell>
          <cell r="I1318">
            <v>2</v>
          </cell>
          <cell r="J1318" t="str">
            <v>Média Renda e Médio Dinamismo</v>
          </cell>
        </row>
        <row r="1319">
          <cell r="A1319">
            <v>2505600</v>
          </cell>
          <cell r="B1319" t="str">
            <v>Diamante</v>
          </cell>
          <cell r="C1319">
            <v>25</v>
          </cell>
          <cell r="D1319" t="str">
            <v>Paraíba</v>
          </cell>
          <cell r="E1319">
            <v>250010</v>
          </cell>
          <cell r="F1319" t="str">
            <v>Itaporanga</v>
          </cell>
          <cell r="G1319" t="str">
            <v/>
          </cell>
          <cell r="H1319">
            <v>250010</v>
          </cell>
          <cell r="I1319">
            <v>2</v>
          </cell>
          <cell r="J1319" t="str">
            <v>Baixa Renda e Médio Dinamismo</v>
          </cell>
        </row>
        <row r="1320">
          <cell r="A1320">
            <v>2505709</v>
          </cell>
          <cell r="B1320" t="str">
            <v>Dona Inês</v>
          </cell>
          <cell r="C1320">
            <v>25</v>
          </cell>
          <cell r="D1320" t="str">
            <v>Paraíba</v>
          </cell>
          <cell r="E1320">
            <v>250002</v>
          </cell>
          <cell r="F1320" t="str">
            <v>Guarabira</v>
          </cell>
          <cell r="G1320" t="str">
            <v/>
          </cell>
          <cell r="H1320">
            <v>250002</v>
          </cell>
          <cell r="I1320">
            <v>2</v>
          </cell>
          <cell r="J1320" t="str">
            <v>Baixa Renda e Médio Dinamismo</v>
          </cell>
        </row>
        <row r="1321">
          <cell r="A1321">
            <v>2505808</v>
          </cell>
          <cell r="B1321" t="str">
            <v>Duas Estradas</v>
          </cell>
          <cell r="C1321">
            <v>25</v>
          </cell>
          <cell r="D1321" t="str">
            <v>Paraíba</v>
          </cell>
          <cell r="E1321">
            <v>250002</v>
          </cell>
          <cell r="F1321" t="str">
            <v>Guarabira</v>
          </cell>
          <cell r="G1321" t="str">
            <v/>
          </cell>
          <cell r="H1321">
            <v>250002</v>
          </cell>
          <cell r="I1321">
            <v>2</v>
          </cell>
          <cell r="J1321" t="str">
            <v>Baixa Renda e Médio Dinamismo</v>
          </cell>
        </row>
        <row r="1322">
          <cell r="A1322">
            <v>2505907</v>
          </cell>
          <cell r="B1322" t="str">
            <v>Emas</v>
          </cell>
          <cell r="C1322">
            <v>25</v>
          </cell>
          <cell r="D1322" t="str">
            <v>Paraíba</v>
          </cell>
          <cell r="E1322">
            <v>250009</v>
          </cell>
          <cell r="F1322" t="str">
            <v>Patos</v>
          </cell>
          <cell r="G1322" t="str">
            <v/>
          </cell>
          <cell r="H1322">
            <v>250009</v>
          </cell>
          <cell r="I1322">
            <v>2</v>
          </cell>
          <cell r="J1322" t="str">
            <v>Média Renda e Médio Dinamismo</v>
          </cell>
        </row>
        <row r="1323">
          <cell r="A1323">
            <v>2506004</v>
          </cell>
          <cell r="B1323" t="str">
            <v>Esperança</v>
          </cell>
          <cell r="C1323">
            <v>25</v>
          </cell>
          <cell r="D1323" t="str">
            <v>Paraíba</v>
          </cell>
          <cell r="E1323">
            <v>250005</v>
          </cell>
          <cell r="F1323" t="str">
            <v>Campina Grande</v>
          </cell>
          <cell r="G1323" t="str">
            <v/>
          </cell>
          <cell r="H1323">
            <v>250005</v>
          </cell>
          <cell r="I1323">
            <v>2</v>
          </cell>
          <cell r="J1323" t="str">
            <v>Média Renda e Médio Dinamismo</v>
          </cell>
        </row>
        <row r="1324">
          <cell r="A1324">
            <v>2506103</v>
          </cell>
          <cell r="B1324" t="str">
            <v>Fagundes</v>
          </cell>
          <cell r="C1324">
            <v>25</v>
          </cell>
          <cell r="D1324" t="str">
            <v>Paraíba</v>
          </cell>
          <cell r="E1324">
            <v>250005</v>
          </cell>
          <cell r="F1324" t="str">
            <v>Campina Grande</v>
          </cell>
          <cell r="G1324" t="str">
            <v/>
          </cell>
          <cell r="H1324">
            <v>250005</v>
          </cell>
          <cell r="I1324">
            <v>2</v>
          </cell>
          <cell r="J1324" t="str">
            <v>Média Renda e Médio Dinamismo</v>
          </cell>
        </row>
        <row r="1325">
          <cell r="A1325">
            <v>2506202</v>
          </cell>
          <cell r="B1325" t="str">
            <v>Frei Martinho</v>
          </cell>
          <cell r="C1325">
            <v>25</v>
          </cell>
          <cell r="D1325" t="str">
            <v>Paraíba</v>
          </cell>
          <cell r="E1325">
            <v>250006</v>
          </cell>
          <cell r="F1325" t="str">
            <v>Cuité - Nova Floresta</v>
          </cell>
          <cell r="G1325" t="str">
            <v/>
          </cell>
          <cell r="H1325">
            <v>250006</v>
          </cell>
          <cell r="I1325">
            <v>2</v>
          </cell>
          <cell r="J1325" t="str">
            <v>Baixa Renda e Médio Dinamismo</v>
          </cell>
        </row>
        <row r="1326">
          <cell r="A1326">
            <v>2506251</v>
          </cell>
          <cell r="B1326" t="str">
            <v>Gado Bravo</v>
          </cell>
          <cell r="C1326">
            <v>25</v>
          </cell>
          <cell r="D1326" t="str">
            <v>Paraíba</v>
          </cell>
          <cell r="E1326">
            <v>250005</v>
          </cell>
          <cell r="F1326" t="str">
            <v>Campina Grande</v>
          </cell>
          <cell r="G1326" t="str">
            <v/>
          </cell>
          <cell r="H1326">
            <v>250005</v>
          </cell>
          <cell r="I1326">
            <v>2</v>
          </cell>
          <cell r="J1326" t="str">
            <v>Média Renda e Médio Dinamismo</v>
          </cell>
        </row>
        <row r="1327">
          <cell r="A1327">
            <v>2506301</v>
          </cell>
          <cell r="B1327" t="str">
            <v>Guarabira</v>
          </cell>
          <cell r="C1327">
            <v>25</v>
          </cell>
          <cell r="D1327" t="str">
            <v>Paraíba</v>
          </cell>
          <cell r="E1327">
            <v>250002</v>
          </cell>
          <cell r="F1327" t="str">
            <v>Guarabira</v>
          </cell>
          <cell r="G1327" t="str">
            <v/>
          </cell>
          <cell r="H1327">
            <v>250002</v>
          </cell>
          <cell r="I1327">
            <v>2</v>
          </cell>
          <cell r="J1327" t="str">
            <v>Baixa Renda e Médio Dinamismo</v>
          </cell>
        </row>
        <row r="1328">
          <cell r="A1328">
            <v>2506400</v>
          </cell>
          <cell r="B1328" t="str">
            <v>Gurinhém</v>
          </cell>
          <cell r="C1328">
            <v>25</v>
          </cell>
          <cell r="D1328" t="str">
            <v>Paraíba</v>
          </cell>
          <cell r="E1328">
            <v>250001</v>
          </cell>
          <cell r="F1328" t="str">
            <v>João Pessoa</v>
          </cell>
          <cell r="G1328" t="str">
            <v/>
          </cell>
          <cell r="H1328">
            <v>250001</v>
          </cell>
          <cell r="I1328">
            <v>2</v>
          </cell>
          <cell r="J1328" t="str">
            <v>Baixa Renda e Médio Dinamismo</v>
          </cell>
        </row>
        <row r="1329">
          <cell r="A1329">
            <v>2506509</v>
          </cell>
          <cell r="B1329" t="str">
            <v>Gurjão</v>
          </cell>
          <cell r="C1329">
            <v>25</v>
          </cell>
          <cell r="D1329" t="str">
            <v>Paraíba</v>
          </cell>
          <cell r="E1329">
            <v>250005</v>
          </cell>
          <cell r="F1329" t="str">
            <v>Campina Grande</v>
          </cell>
          <cell r="G1329" t="str">
            <v/>
          </cell>
          <cell r="H1329">
            <v>250005</v>
          </cell>
          <cell r="I1329">
            <v>2</v>
          </cell>
          <cell r="J1329" t="str">
            <v>Média Renda e Médio Dinamismo</v>
          </cell>
        </row>
        <row r="1330">
          <cell r="A1330">
            <v>2506608</v>
          </cell>
          <cell r="B1330" t="str">
            <v>Ibiara</v>
          </cell>
          <cell r="C1330">
            <v>25</v>
          </cell>
          <cell r="D1330" t="str">
            <v>Paraíba</v>
          </cell>
          <cell r="E1330">
            <v>250010</v>
          </cell>
          <cell r="F1330" t="str">
            <v>Itaporanga</v>
          </cell>
          <cell r="G1330" t="str">
            <v/>
          </cell>
          <cell r="H1330">
            <v>250010</v>
          </cell>
          <cell r="I1330">
            <v>2</v>
          </cell>
          <cell r="J1330" t="str">
            <v>Baixa Renda e Médio Dinamismo</v>
          </cell>
        </row>
        <row r="1331">
          <cell r="A1331">
            <v>2506707</v>
          </cell>
          <cell r="B1331" t="str">
            <v>Imaculada</v>
          </cell>
          <cell r="C1331">
            <v>25</v>
          </cell>
          <cell r="D1331" t="str">
            <v>Paraíba</v>
          </cell>
          <cell r="E1331">
            <v>250009</v>
          </cell>
          <cell r="F1331" t="str">
            <v>Patos</v>
          </cell>
          <cell r="G1331" t="str">
            <v/>
          </cell>
          <cell r="H1331">
            <v>250009</v>
          </cell>
          <cell r="I1331">
            <v>2</v>
          </cell>
          <cell r="J1331" t="str">
            <v>Média Renda e Médio Dinamismo</v>
          </cell>
        </row>
        <row r="1332">
          <cell r="A1332">
            <v>2506806</v>
          </cell>
          <cell r="B1332" t="str">
            <v>Ingá</v>
          </cell>
          <cell r="C1332">
            <v>25</v>
          </cell>
          <cell r="D1332" t="str">
            <v>Paraíba</v>
          </cell>
          <cell r="E1332">
            <v>250005</v>
          </cell>
          <cell r="F1332" t="str">
            <v>Campina Grande</v>
          </cell>
          <cell r="G1332" t="str">
            <v/>
          </cell>
          <cell r="H1332">
            <v>250005</v>
          </cell>
          <cell r="I1332">
            <v>2</v>
          </cell>
          <cell r="J1332" t="str">
            <v>Média Renda e Médio Dinamismo</v>
          </cell>
        </row>
        <row r="1333">
          <cell r="A1333">
            <v>2506905</v>
          </cell>
          <cell r="B1333" t="str">
            <v>Itabaiana</v>
          </cell>
          <cell r="C1333">
            <v>25</v>
          </cell>
          <cell r="D1333" t="str">
            <v>Paraíba</v>
          </cell>
          <cell r="E1333">
            <v>250004</v>
          </cell>
          <cell r="F1333" t="str">
            <v>Itabaiana</v>
          </cell>
          <cell r="G1333" t="str">
            <v/>
          </cell>
          <cell r="H1333">
            <v>250004</v>
          </cell>
          <cell r="I1333">
            <v>2</v>
          </cell>
          <cell r="J1333" t="str">
            <v>Média Renda e Médio Dinamismo</v>
          </cell>
        </row>
        <row r="1334">
          <cell r="A1334">
            <v>2507002</v>
          </cell>
          <cell r="B1334" t="str">
            <v>Itaporanga</v>
          </cell>
          <cell r="C1334">
            <v>25</v>
          </cell>
          <cell r="D1334" t="str">
            <v>Paraíba</v>
          </cell>
          <cell r="E1334">
            <v>250010</v>
          </cell>
          <cell r="F1334" t="str">
            <v>Itaporanga</v>
          </cell>
          <cell r="G1334" t="str">
            <v/>
          </cell>
          <cell r="H1334">
            <v>250010</v>
          </cell>
          <cell r="I1334">
            <v>2</v>
          </cell>
          <cell r="J1334" t="str">
            <v>Baixa Renda e Médio Dinamismo</v>
          </cell>
        </row>
        <row r="1335">
          <cell r="A1335">
            <v>2507101</v>
          </cell>
          <cell r="B1335" t="str">
            <v>Itapororoca</v>
          </cell>
          <cell r="C1335">
            <v>25</v>
          </cell>
          <cell r="D1335" t="str">
            <v>Paraíba</v>
          </cell>
          <cell r="E1335">
            <v>250003</v>
          </cell>
          <cell r="F1335" t="str">
            <v>Mamanguape - Rio Tinto</v>
          </cell>
          <cell r="G1335" t="str">
            <v/>
          </cell>
          <cell r="H1335">
            <v>250003</v>
          </cell>
          <cell r="I1335">
            <v>2</v>
          </cell>
          <cell r="J1335" t="str">
            <v>Baixa Renda e Médio Dinamismo</v>
          </cell>
        </row>
        <row r="1336">
          <cell r="A1336">
            <v>2507200</v>
          </cell>
          <cell r="B1336" t="str">
            <v>Itatuba</v>
          </cell>
          <cell r="C1336">
            <v>25</v>
          </cell>
          <cell r="D1336" t="str">
            <v>Paraíba</v>
          </cell>
          <cell r="E1336">
            <v>250005</v>
          </cell>
          <cell r="F1336" t="str">
            <v>Campina Grande</v>
          </cell>
          <cell r="G1336" t="str">
            <v/>
          </cell>
          <cell r="H1336">
            <v>250005</v>
          </cell>
          <cell r="I1336">
            <v>2</v>
          </cell>
          <cell r="J1336" t="str">
            <v>Média Renda e Médio Dinamismo</v>
          </cell>
        </row>
        <row r="1337">
          <cell r="A1337">
            <v>2507309</v>
          </cell>
          <cell r="B1337" t="str">
            <v>Jacaraú</v>
          </cell>
          <cell r="C1337">
            <v>25</v>
          </cell>
          <cell r="D1337" t="str">
            <v>Paraíba</v>
          </cell>
          <cell r="E1337">
            <v>250003</v>
          </cell>
          <cell r="F1337" t="str">
            <v>Mamanguape - Rio Tinto</v>
          </cell>
          <cell r="G1337" t="str">
            <v/>
          </cell>
          <cell r="H1337">
            <v>250003</v>
          </cell>
          <cell r="I1337">
            <v>2</v>
          </cell>
          <cell r="J1337" t="str">
            <v>Baixa Renda e Médio Dinamismo</v>
          </cell>
        </row>
        <row r="1338">
          <cell r="A1338">
            <v>2507408</v>
          </cell>
          <cell r="B1338" t="str">
            <v>Jericó</v>
          </cell>
          <cell r="C1338">
            <v>25</v>
          </cell>
          <cell r="D1338" t="str">
            <v>Paraíba</v>
          </cell>
          <cell r="E1338">
            <v>250011</v>
          </cell>
          <cell r="F1338" t="str">
            <v>Catolé do Rocha - São Bento</v>
          </cell>
          <cell r="G1338" t="str">
            <v/>
          </cell>
          <cell r="H1338">
            <v>250011</v>
          </cell>
          <cell r="I1338">
            <v>2</v>
          </cell>
          <cell r="J1338" t="str">
            <v>Baixa Renda e Médio Dinamismo</v>
          </cell>
        </row>
        <row r="1339">
          <cell r="A1339">
            <v>2507507</v>
          </cell>
          <cell r="B1339" t="str">
            <v>João Pessoa</v>
          </cell>
          <cell r="C1339">
            <v>25</v>
          </cell>
          <cell r="D1339" t="str">
            <v>Paraíba</v>
          </cell>
          <cell r="E1339">
            <v>250001</v>
          </cell>
          <cell r="F1339" t="str">
            <v>João Pessoa</v>
          </cell>
          <cell r="G1339" t="str">
            <v>RM de João Pessoa (PB)</v>
          </cell>
          <cell r="H1339">
            <v>2507507</v>
          </cell>
          <cell r="I1339">
            <v>2</v>
          </cell>
          <cell r="J1339" t="str">
            <v>Alta Renda</v>
          </cell>
        </row>
        <row r="1340">
          <cell r="A1340">
            <v>2507606</v>
          </cell>
          <cell r="B1340" t="str">
            <v>Juarez Távora</v>
          </cell>
          <cell r="C1340">
            <v>25</v>
          </cell>
          <cell r="D1340" t="str">
            <v>Paraíba</v>
          </cell>
          <cell r="E1340">
            <v>250001</v>
          </cell>
          <cell r="F1340" t="str">
            <v>João Pessoa</v>
          </cell>
          <cell r="G1340" t="str">
            <v/>
          </cell>
          <cell r="H1340">
            <v>250001</v>
          </cell>
          <cell r="I1340">
            <v>2</v>
          </cell>
          <cell r="J1340" t="str">
            <v>Baixa Renda e Médio Dinamismo</v>
          </cell>
        </row>
        <row r="1341">
          <cell r="A1341">
            <v>2507705</v>
          </cell>
          <cell r="B1341" t="str">
            <v>Juazeirinho</v>
          </cell>
          <cell r="C1341">
            <v>25</v>
          </cell>
          <cell r="D1341" t="str">
            <v>Paraíba</v>
          </cell>
          <cell r="E1341">
            <v>250005</v>
          </cell>
          <cell r="F1341" t="str">
            <v>Campina Grande</v>
          </cell>
          <cell r="G1341" t="str">
            <v/>
          </cell>
          <cell r="H1341">
            <v>250005</v>
          </cell>
          <cell r="I1341">
            <v>2</v>
          </cell>
          <cell r="J1341" t="str">
            <v>Média Renda e Médio Dinamismo</v>
          </cell>
        </row>
        <row r="1342">
          <cell r="A1342">
            <v>2507804</v>
          </cell>
          <cell r="B1342" t="str">
            <v>Junco do Seridó</v>
          </cell>
          <cell r="C1342">
            <v>25</v>
          </cell>
          <cell r="D1342" t="str">
            <v>Paraíba</v>
          </cell>
          <cell r="E1342">
            <v>250005</v>
          </cell>
          <cell r="F1342" t="str">
            <v>Campina Grande</v>
          </cell>
          <cell r="G1342" t="str">
            <v/>
          </cell>
          <cell r="H1342">
            <v>250005</v>
          </cell>
          <cell r="I1342">
            <v>2</v>
          </cell>
          <cell r="J1342" t="str">
            <v>Média Renda e Médio Dinamismo</v>
          </cell>
        </row>
        <row r="1343">
          <cell r="A1343">
            <v>2507903</v>
          </cell>
          <cell r="B1343" t="str">
            <v>Juripiranga</v>
          </cell>
          <cell r="C1343">
            <v>25</v>
          </cell>
          <cell r="D1343" t="str">
            <v>Paraíba</v>
          </cell>
          <cell r="E1343">
            <v>250001</v>
          </cell>
          <cell r="F1343" t="str">
            <v>João Pessoa</v>
          </cell>
          <cell r="G1343" t="str">
            <v/>
          </cell>
          <cell r="H1343">
            <v>250001</v>
          </cell>
          <cell r="I1343">
            <v>2</v>
          </cell>
          <cell r="J1343" t="str">
            <v>Baixa Renda e Médio Dinamismo</v>
          </cell>
        </row>
        <row r="1344">
          <cell r="A1344">
            <v>2508000</v>
          </cell>
          <cell r="B1344" t="str">
            <v>Juru</v>
          </cell>
          <cell r="C1344">
            <v>25</v>
          </cell>
          <cell r="D1344" t="str">
            <v>Paraíba</v>
          </cell>
          <cell r="E1344">
            <v>250013</v>
          </cell>
          <cell r="F1344" t="str">
            <v>Princesa Isabel</v>
          </cell>
          <cell r="G1344" t="str">
            <v/>
          </cell>
          <cell r="H1344">
            <v>250013</v>
          </cell>
          <cell r="I1344">
            <v>2</v>
          </cell>
          <cell r="J1344" t="str">
            <v>Baixa Renda e Médio Dinamismo</v>
          </cell>
        </row>
        <row r="1345">
          <cell r="A1345">
            <v>2508109</v>
          </cell>
          <cell r="B1345" t="str">
            <v>Lagoa</v>
          </cell>
          <cell r="C1345">
            <v>25</v>
          </cell>
          <cell r="D1345" t="str">
            <v>Paraíba</v>
          </cell>
          <cell r="E1345">
            <v>250012</v>
          </cell>
          <cell r="F1345" t="str">
            <v>Pombal</v>
          </cell>
          <cell r="G1345" t="str">
            <v/>
          </cell>
          <cell r="H1345">
            <v>250012</v>
          </cell>
          <cell r="I1345">
            <v>2</v>
          </cell>
          <cell r="J1345" t="str">
            <v>Baixa Renda e Médio Dinamismo</v>
          </cell>
        </row>
        <row r="1346">
          <cell r="A1346">
            <v>2508208</v>
          </cell>
          <cell r="B1346" t="str">
            <v>Lagoa de Dentro</v>
          </cell>
          <cell r="C1346">
            <v>25</v>
          </cell>
          <cell r="D1346" t="str">
            <v>Paraíba</v>
          </cell>
          <cell r="E1346">
            <v>250002</v>
          </cell>
          <cell r="F1346" t="str">
            <v>Guarabira</v>
          </cell>
          <cell r="G1346" t="str">
            <v/>
          </cell>
          <cell r="H1346">
            <v>250002</v>
          </cell>
          <cell r="I1346">
            <v>2</v>
          </cell>
          <cell r="J1346" t="str">
            <v>Baixa Renda e Médio Dinamismo</v>
          </cell>
        </row>
        <row r="1347">
          <cell r="A1347">
            <v>2508307</v>
          </cell>
          <cell r="B1347" t="str">
            <v>Lagoa Seca</v>
          </cell>
          <cell r="C1347">
            <v>25</v>
          </cell>
          <cell r="D1347" t="str">
            <v>Paraíba</v>
          </cell>
          <cell r="E1347">
            <v>250005</v>
          </cell>
          <cell r="F1347" t="str">
            <v>Campina Grande</v>
          </cell>
          <cell r="G1347" t="str">
            <v/>
          </cell>
          <cell r="H1347">
            <v>250005</v>
          </cell>
          <cell r="I1347">
            <v>2</v>
          </cell>
          <cell r="J1347" t="str">
            <v>Média Renda e Médio Dinamismo</v>
          </cell>
        </row>
        <row r="1348">
          <cell r="A1348">
            <v>2508406</v>
          </cell>
          <cell r="B1348" t="str">
            <v>Lastro</v>
          </cell>
          <cell r="C1348">
            <v>25</v>
          </cell>
          <cell r="D1348" t="str">
            <v>Paraíba</v>
          </cell>
          <cell r="E1348">
            <v>250014</v>
          </cell>
          <cell r="F1348" t="str">
            <v>Sousa</v>
          </cell>
          <cell r="G1348" t="str">
            <v/>
          </cell>
          <cell r="H1348">
            <v>250014</v>
          </cell>
          <cell r="I1348">
            <v>2</v>
          </cell>
          <cell r="J1348" t="str">
            <v>Média Renda e Médio Dinamismo</v>
          </cell>
        </row>
        <row r="1349">
          <cell r="A1349">
            <v>2508505</v>
          </cell>
          <cell r="B1349" t="str">
            <v>Livramento</v>
          </cell>
          <cell r="C1349">
            <v>25</v>
          </cell>
          <cell r="D1349" t="str">
            <v>Paraíba</v>
          </cell>
          <cell r="E1349">
            <v>250008</v>
          </cell>
          <cell r="F1349" t="str">
            <v>Sumé</v>
          </cell>
          <cell r="G1349" t="str">
            <v/>
          </cell>
          <cell r="H1349">
            <v>250008</v>
          </cell>
          <cell r="I1349">
            <v>2</v>
          </cell>
          <cell r="J1349" t="str">
            <v>Baixa Renda e Médio Dinamismo</v>
          </cell>
        </row>
        <row r="1350">
          <cell r="A1350">
            <v>2508554</v>
          </cell>
          <cell r="B1350" t="str">
            <v>Logradouro</v>
          </cell>
          <cell r="C1350">
            <v>25</v>
          </cell>
          <cell r="D1350" t="str">
            <v>Paraíba</v>
          </cell>
          <cell r="E1350">
            <v>250002</v>
          </cell>
          <cell r="F1350" t="str">
            <v>Guarabira</v>
          </cell>
          <cell r="G1350" t="str">
            <v/>
          </cell>
          <cell r="H1350">
            <v>250002</v>
          </cell>
          <cell r="I1350">
            <v>2</v>
          </cell>
          <cell r="J1350" t="str">
            <v>Baixa Renda e Médio Dinamismo</v>
          </cell>
        </row>
        <row r="1351">
          <cell r="A1351">
            <v>2508604</v>
          </cell>
          <cell r="B1351" t="str">
            <v>Lucena</v>
          </cell>
          <cell r="C1351">
            <v>25</v>
          </cell>
          <cell r="D1351" t="str">
            <v>Paraíba</v>
          </cell>
          <cell r="E1351">
            <v>250001</v>
          </cell>
          <cell r="F1351" t="str">
            <v>João Pessoa</v>
          </cell>
          <cell r="G1351" t="str">
            <v>RM de João Pessoa (PB)</v>
          </cell>
          <cell r="H1351">
            <v>2508604</v>
          </cell>
          <cell r="I1351">
            <v>2</v>
          </cell>
          <cell r="J1351" t="str">
            <v>Baixa Renda e Alto Dinamismo</v>
          </cell>
        </row>
        <row r="1352">
          <cell r="A1352">
            <v>2508703</v>
          </cell>
          <cell r="B1352" t="str">
            <v>Mãe d'Água</v>
          </cell>
          <cell r="C1352">
            <v>25</v>
          </cell>
          <cell r="D1352" t="str">
            <v>Paraíba</v>
          </cell>
          <cell r="E1352">
            <v>250009</v>
          </cell>
          <cell r="F1352" t="str">
            <v>Patos</v>
          </cell>
          <cell r="G1352" t="str">
            <v/>
          </cell>
          <cell r="H1352">
            <v>250009</v>
          </cell>
          <cell r="I1352">
            <v>2</v>
          </cell>
          <cell r="J1352" t="str">
            <v>Média Renda e Médio Dinamismo</v>
          </cell>
        </row>
        <row r="1353">
          <cell r="A1353">
            <v>2508802</v>
          </cell>
          <cell r="B1353" t="str">
            <v>Malta</v>
          </cell>
          <cell r="C1353">
            <v>25</v>
          </cell>
          <cell r="D1353" t="str">
            <v>Paraíba</v>
          </cell>
          <cell r="E1353">
            <v>250009</v>
          </cell>
          <cell r="F1353" t="str">
            <v>Patos</v>
          </cell>
          <cell r="G1353" t="str">
            <v/>
          </cell>
          <cell r="H1353">
            <v>250009</v>
          </cell>
          <cell r="I1353">
            <v>2</v>
          </cell>
          <cell r="J1353" t="str">
            <v>Média Renda e Médio Dinamismo</v>
          </cell>
        </row>
        <row r="1354">
          <cell r="A1354">
            <v>2508901</v>
          </cell>
          <cell r="B1354" t="str">
            <v>Mamanguape</v>
          </cell>
          <cell r="C1354">
            <v>25</v>
          </cell>
          <cell r="D1354" t="str">
            <v>Paraíba</v>
          </cell>
          <cell r="E1354">
            <v>250003</v>
          </cell>
          <cell r="F1354" t="str">
            <v>Mamanguape - Rio Tinto</v>
          </cell>
          <cell r="G1354" t="str">
            <v/>
          </cell>
          <cell r="H1354">
            <v>250003</v>
          </cell>
          <cell r="I1354">
            <v>2</v>
          </cell>
          <cell r="J1354" t="str">
            <v>Baixa Renda e Médio Dinamismo</v>
          </cell>
        </row>
        <row r="1355">
          <cell r="A1355">
            <v>2509008</v>
          </cell>
          <cell r="B1355" t="str">
            <v>Manaíra</v>
          </cell>
          <cell r="C1355">
            <v>25</v>
          </cell>
          <cell r="D1355" t="str">
            <v>Paraíba</v>
          </cell>
          <cell r="E1355">
            <v>250013</v>
          </cell>
          <cell r="F1355" t="str">
            <v>Princesa Isabel</v>
          </cell>
          <cell r="G1355" t="str">
            <v/>
          </cell>
          <cell r="H1355">
            <v>250013</v>
          </cell>
          <cell r="I1355">
            <v>2</v>
          </cell>
          <cell r="J1355" t="str">
            <v>Baixa Renda e Médio Dinamismo</v>
          </cell>
        </row>
        <row r="1356">
          <cell r="A1356">
            <v>2509057</v>
          </cell>
          <cell r="B1356" t="str">
            <v>Marcação</v>
          </cell>
          <cell r="C1356">
            <v>25</v>
          </cell>
          <cell r="D1356" t="str">
            <v>Paraíba</v>
          </cell>
          <cell r="E1356">
            <v>250003</v>
          </cell>
          <cell r="F1356" t="str">
            <v>Mamanguape - Rio Tinto</v>
          </cell>
          <cell r="G1356" t="str">
            <v/>
          </cell>
          <cell r="H1356">
            <v>250003</v>
          </cell>
          <cell r="I1356">
            <v>2</v>
          </cell>
          <cell r="J1356" t="str">
            <v>Baixa Renda e Médio Dinamismo</v>
          </cell>
        </row>
        <row r="1357">
          <cell r="A1357">
            <v>2509107</v>
          </cell>
          <cell r="B1357" t="str">
            <v>Mari</v>
          </cell>
          <cell r="C1357">
            <v>25</v>
          </cell>
          <cell r="D1357" t="str">
            <v>Paraíba</v>
          </cell>
          <cell r="E1357">
            <v>250001</v>
          </cell>
          <cell r="F1357" t="str">
            <v>João Pessoa</v>
          </cell>
          <cell r="G1357" t="str">
            <v/>
          </cell>
          <cell r="H1357">
            <v>250001</v>
          </cell>
          <cell r="I1357">
            <v>2</v>
          </cell>
          <cell r="J1357" t="str">
            <v>Baixa Renda e Médio Dinamismo</v>
          </cell>
        </row>
        <row r="1358">
          <cell r="A1358">
            <v>2509156</v>
          </cell>
          <cell r="B1358" t="str">
            <v>Marizópolis</v>
          </cell>
          <cell r="C1358">
            <v>25</v>
          </cell>
          <cell r="D1358" t="str">
            <v>Paraíba</v>
          </cell>
          <cell r="E1358">
            <v>250014</v>
          </cell>
          <cell r="F1358" t="str">
            <v>Sousa</v>
          </cell>
          <cell r="G1358" t="str">
            <v/>
          </cell>
          <cell r="H1358">
            <v>250014</v>
          </cell>
          <cell r="I1358">
            <v>2</v>
          </cell>
          <cell r="J1358" t="str">
            <v>Média Renda e Médio Dinamismo</v>
          </cell>
        </row>
        <row r="1359">
          <cell r="A1359">
            <v>2509206</v>
          </cell>
          <cell r="B1359" t="str">
            <v>Massaranduba</v>
          </cell>
          <cell r="C1359">
            <v>25</v>
          </cell>
          <cell r="D1359" t="str">
            <v>Paraíba</v>
          </cell>
          <cell r="E1359">
            <v>250005</v>
          </cell>
          <cell r="F1359" t="str">
            <v>Campina Grande</v>
          </cell>
          <cell r="G1359" t="str">
            <v/>
          </cell>
          <cell r="H1359">
            <v>250005</v>
          </cell>
          <cell r="I1359">
            <v>2</v>
          </cell>
          <cell r="J1359" t="str">
            <v>Média Renda e Médio Dinamismo</v>
          </cell>
        </row>
        <row r="1360">
          <cell r="A1360">
            <v>2509305</v>
          </cell>
          <cell r="B1360" t="str">
            <v>Mataraca</v>
          </cell>
          <cell r="C1360">
            <v>25</v>
          </cell>
          <cell r="D1360" t="str">
            <v>Paraíba</v>
          </cell>
          <cell r="E1360">
            <v>250003</v>
          </cell>
          <cell r="F1360" t="str">
            <v>Mamanguape - Rio Tinto</v>
          </cell>
          <cell r="G1360" t="str">
            <v/>
          </cell>
          <cell r="H1360">
            <v>250003</v>
          </cell>
          <cell r="I1360">
            <v>2</v>
          </cell>
          <cell r="J1360" t="str">
            <v>Baixa Renda e Médio Dinamismo</v>
          </cell>
        </row>
        <row r="1361">
          <cell r="A1361">
            <v>2509339</v>
          </cell>
          <cell r="B1361" t="str">
            <v>Matinhas</v>
          </cell>
          <cell r="C1361">
            <v>25</v>
          </cell>
          <cell r="D1361" t="str">
            <v>Paraíba</v>
          </cell>
          <cell r="E1361">
            <v>250005</v>
          </cell>
          <cell r="F1361" t="str">
            <v>Campina Grande</v>
          </cell>
          <cell r="G1361" t="str">
            <v/>
          </cell>
          <cell r="H1361">
            <v>250005</v>
          </cell>
          <cell r="I1361">
            <v>2</v>
          </cell>
          <cell r="J1361" t="str">
            <v>Média Renda e Médio Dinamismo</v>
          </cell>
        </row>
        <row r="1362">
          <cell r="A1362">
            <v>2509370</v>
          </cell>
          <cell r="B1362" t="str">
            <v>Mato Grosso</v>
          </cell>
          <cell r="C1362">
            <v>25</v>
          </cell>
          <cell r="D1362" t="str">
            <v>Paraíba</v>
          </cell>
          <cell r="E1362">
            <v>250011</v>
          </cell>
          <cell r="F1362" t="str">
            <v>Catolé do Rocha - São Bento</v>
          </cell>
          <cell r="G1362" t="str">
            <v/>
          </cell>
          <cell r="H1362">
            <v>250011</v>
          </cell>
          <cell r="I1362">
            <v>2</v>
          </cell>
          <cell r="J1362" t="str">
            <v>Baixa Renda e Médio Dinamismo</v>
          </cell>
        </row>
        <row r="1363">
          <cell r="A1363">
            <v>2509396</v>
          </cell>
          <cell r="B1363" t="str">
            <v>Maturéia</v>
          </cell>
          <cell r="C1363">
            <v>25</v>
          </cell>
          <cell r="D1363" t="str">
            <v>Paraíba</v>
          </cell>
          <cell r="E1363">
            <v>250009</v>
          </cell>
          <cell r="F1363" t="str">
            <v>Patos</v>
          </cell>
          <cell r="G1363" t="str">
            <v/>
          </cell>
          <cell r="H1363">
            <v>250009</v>
          </cell>
          <cell r="I1363">
            <v>2</v>
          </cell>
          <cell r="J1363" t="str">
            <v>Média Renda e Médio Dinamismo</v>
          </cell>
        </row>
        <row r="1364">
          <cell r="A1364">
            <v>2509404</v>
          </cell>
          <cell r="B1364" t="str">
            <v>Mogeiro</v>
          </cell>
          <cell r="C1364">
            <v>25</v>
          </cell>
          <cell r="D1364" t="str">
            <v>Paraíba</v>
          </cell>
          <cell r="E1364">
            <v>250004</v>
          </cell>
          <cell r="F1364" t="str">
            <v>Itabaiana</v>
          </cell>
          <cell r="G1364" t="str">
            <v/>
          </cell>
          <cell r="H1364">
            <v>250004</v>
          </cell>
          <cell r="I1364">
            <v>2</v>
          </cell>
          <cell r="J1364" t="str">
            <v>Média Renda e Médio Dinamismo</v>
          </cell>
        </row>
        <row r="1365">
          <cell r="A1365">
            <v>2509503</v>
          </cell>
          <cell r="B1365" t="str">
            <v>Montadas</v>
          </cell>
          <cell r="C1365">
            <v>25</v>
          </cell>
          <cell r="D1365" t="str">
            <v>Paraíba</v>
          </cell>
          <cell r="E1365">
            <v>250005</v>
          </cell>
          <cell r="F1365" t="str">
            <v>Campina Grande</v>
          </cell>
          <cell r="G1365" t="str">
            <v/>
          </cell>
          <cell r="H1365">
            <v>250005</v>
          </cell>
          <cell r="I1365">
            <v>2</v>
          </cell>
          <cell r="J1365" t="str">
            <v>Média Renda e Médio Dinamismo</v>
          </cell>
        </row>
        <row r="1366">
          <cell r="A1366">
            <v>2509602</v>
          </cell>
          <cell r="B1366" t="str">
            <v>Monte Horebe</v>
          </cell>
          <cell r="C1366">
            <v>25</v>
          </cell>
          <cell r="D1366" t="str">
            <v>Paraíba</v>
          </cell>
          <cell r="E1366">
            <v>250015</v>
          </cell>
          <cell r="F1366" t="str">
            <v>Cajazeiras</v>
          </cell>
          <cell r="G1366" t="str">
            <v/>
          </cell>
          <cell r="H1366">
            <v>250015</v>
          </cell>
          <cell r="I1366">
            <v>2</v>
          </cell>
          <cell r="J1366" t="str">
            <v>Média Renda e Médio Dinamismo</v>
          </cell>
        </row>
        <row r="1367">
          <cell r="A1367">
            <v>2509701</v>
          </cell>
          <cell r="B1367" t="str">
            <v>Monteiro</v>
          </cell>
          <cell r="C1367">
            <v>25</v>
          </cell>
          <cell r="D1367" t="str">
            <v>Paraíba</v>
          </cell>
          <cell r="E1367">
            <v>250007</v>
          </cell>
          <cell r="F1367" t="str">
            <v>Monteiro</v>
          </cell>
          <cell r="G1367" t="str">
            <v/>
          </cell>
          <cell r="H1367">
            <v>250007</v>
          </cell>
          <cell r="I1367">
            <v>2</v>
          </cell>
          <cell r="J1367" t="str">
            <v>Baixa Renda e Alto Dinamismo</v>
          </cell>
        </row>
        <row r="1368">
          <cell r="A1368">
            <v>2509800</v>
          </cell>
          <cell r="B1368" t="str">
            <v>Mulungu</v>
          </cell>
          <cell r="C1368">
            <v>25</v>
          </cell>
          <cell r="D1368" t="str">
            <v>Paraíba</v>
          </cell>
          <cell r="E1368">
            <v>250002</v>
          </cell>
          <cell r="F1368" t="str">
            <v>Guarabira</v>
          </cell>
          <cell r="G1368" t="str">
            <v/>
          </cell>
          <cell r="H1368">
            <v>250002</v>
          </cell>
          <cell r="I1368">
            <v>2</v>
          </cell>
          <cell r="J1368" t="str">
            <v>Baixa Renda e Médio Dinamismo</v>
          </cell>
        </row>
        <row r="1369">
          <cell r="A1369">
            <v>2509909</v>
          </cell>
          <cell r="B1369" t="str">
            <v>Natuba</v>
          </cell>
          <cell r="C1369">
            <v>25</v>
          </cell>
          <cell r="D1369" t="str">
            <v>Paraíba</v>
          </cell>
          <cell r="E1369">
            <v>250004</v>
          </cell>
          <cell r="F1369" t="str">
            <v>Itabaiana</v>
          </cell>
          <cell r="G1369" t="str">
            <v/>
          </cell>
          <cell r="H1369">
            <v>250004</v>
          </cell>
          <cell r="I1369">
            <v>2</v>
          </cell>
          <cell r="J1369" t="str">
            <v>Média Renda e Médio Dinamismo</v>
          </cell>
        </row>
        <row r="1370">
          <cell r="A1370">
            <v>2510006</v>
          </cell>
          <cell r="B1370" t="str">
            <v>Nazarezinho</v>
          </cell>
          <cell r="C1370">
            <v>25</v>
          </cell>
          <cell r="D1370" t="str">
            <v>Paraíba</v>
          </cell>
          <cell r="E1370">
            <v>250014</v>
          </cell>
          <cell r="F1370" t="str">
            <v>Sousa</v>
          </cell>
          <cell r="G1370" t="str">
            <v/>
          </cell>
          <cell r="H1370">
            <v>250014</v>
          </cell>
          <cell r="I1370">
            <v>2</v>
          </cell>
          <cell r="J1370" t="str">
            <v>Média Renda e Médio Dinamismo</v>
          </cell>
        </row>
        <row r="1371">
          <cell r="A1371">
            <v>2510105</v>
          </cell>
          <cell r="B1371" t="str">
            <v>Nova Floresta</v>
          </cell>
          <cell r="C1371">
            <v>25</v>
          </cell>
          <cell r="D1371" t="str">
            <v>Paraíba</v>
          </cell>
          <cell r="E1371">
            <v>250006</v>
          </cell>
          <cell r="F1371" t="str">
            <v>Cuité - Nova Floresta</v>
          </cell>
          <cell r="G1371" t="str">
            <v/>
          </cell>
          <cell r="H1371">
            <v>250006</v>
          </cell>
          <cell r="I1371">
            <v>2</v>
          </cell>
          <cell r="J1371" t="str">
            <v>Baixa Renda e Médio Dinamismo</v>
          </cell>
        </row>
        <row r="1372">
          <cell r="A1372">
            <v>2510204</v>
          </cell>
          <cell r="B1372" t="str">
            <v>Nova Olinda</v>
          </cell>
          <cell r="C1372">
            <v>25</v>
          </cell>
          <cell r="D1372" t="str">
            <v>Paraíba</v>
          </cell>
          <cell r="E1372">
            <v>250010</v>
          </cell>
          <cell r="F1372" t="str">
            <v>Itaporanga</v>
          </cell>
          <cell r="G1372" t="str">
            <v/>
          </cell>
          <cell r="H1372">
            <v>250010</v>
          </cell>
          <cell r="I1372">
            <v>2</v>
          </cell>
          <cell r="J1372" t="str">
            <v>Baixa Renda e Médio Dinamismo</v>
          </cell>
        </row>
        <row r="1373">
          <cell r="A1373">
            <v>2510303</v>
          </cell>
          <cell r="B1373" t="str">
            <v>Nova Palmeira</v>
          </cell>
          <cell r="C1373">
            <v>25</v>
          </cell>
          <cell r="D1373" t="str">
            <v>Paraíba</v>
          </cell>
          <cell r="E1373">
            <v>250006</v>
          </cell>
          <cell r="F1373" t="str">
            <v>Cuité - Nova Floresta</v>
          </cell>
          <cell r="G1373" t="str">
            <v/>
          </cell>
          <cell r="H1373">
            <v>250006</v>
          </cell>
          <cell r="I1373">
            <v>2</v>
          </cell>
          <cell r="J1373" t="str">
            <v>Baixa Renda e Médio Dinamismo</v>
          </cell>
        </row>
        <row r="1374">
          <cell r="A1374">
            <v>2510402</v>
          </cell>
          <cell r="B1374" t="str">
            <v>Olho d'Água</v>
          </cell>
          <cell r="C1374">
            <v>25</v>
          </cell>
          <cell r="D1374" t="str">
            <v>Paraíba</v>
          </cell>
          <cell r="E1374">
            <v>250009</v>
          </cell>
          <cell r="F1374" t="str">
            <v>Patos</v>
          </cell>
          <cell r="G1374" t="str">
            <v/>
          </cell>
          <cell r="H1374">
            <v>250009</v>
          </cell>
          <cell r="I1374">
            <v>2</v>
          </cell>
          <cell r="J1374" t="str">
            <v>Média Renda e Médio Dinamismo</v>
          </cell>
        </row>
        <row r="1375">
          <cell r="A1375">
            <v>2510501</v>
          </cell>
          <cell r="B1375" t="str">
            <v>Olivedos</v>
          </cell>
          <cell r="C1375">
            <v>25</v>
          </cell>
          <cell r="D1375" t="str">
            <v>Paraíba</v>
          </cell>
          <cell r="E1375">
            <v>250005</v>
          </cell>
          <cell r="F1375" t="str">
            <v>Campina Grande</v>
          </cell>
          <cell r="G1375" t="str">
            <v/>
          </cell>
          <cell r="H1375">
            <v>250005</v>
          </cell>
          <cell r="I1375">
            <v>2</v>
          </cell>
          <cell r="J1375" t="str">
            <v>Média Renda e Médio Dinamismo</v>
          </cell>
        </row>
        <row r="1376">
          <cell r="A1376">
            <v>2510600</v>
          </cell>
          <cell r="B1376" t="str">
            <v>Ouro Velho</v>
          </cell>
          <cell r="C1376">
            <v>25</v>
          </cell>
          <cell r="D1376" t="str">
            <v>Paraíba</v>
          </cell>
          <cell r="E1376">
            <v>250007</v>
          </cell>
          <cell r="F1376" t="str">
            <v>Monteiro</v>
          </cell>
          <cell r="G1376" t="str">
            <v/>
          </cell>
          <cell r="H1376">
            <v>250007</v>
          </cell>
          <cell r="I1376">
            <v>2</v>
          </cell>
          <cell r="J1376" t="str">
            <v>Baixa Renda e Alto Dinamismo</v>
          </cell>
        </row>
        <row r="1377">
          <cell r="A1377">
            <v>2510659</v>
          </cell>
          <cell r="B1377" t="str">
            <v>Parari</v>
          </cell>
          <cell r="C1377">
            <v>25</v>
          </cell>
          <cell r="D1377" t="str">
            <v>Paraíba</v>
          </cell>
          <cell r="E1377">
            <v>250008</v>
          </cell>
          <cell r="F1377" t="str">
            <v>Sumé</v>
          </cell>
          <cell r="G1377" t="str">
            <v/>
          </cell>
          <cell r="H1377">
            <v>250008</v>
          </cell>
          <cell r="I1377">
            <v>2</v>
          </cell>
          <cell r="J1377" t="str">
            <v>Baixa Renda e Médio Dinamismo</v>
          </cell>
        </row>
        <row r="1378">
          <cell r="A1378">
            <v>2510709</v>
          </cell>
          <cell r="B1378" t="str">
            <v>Passagem</v>
          </cell>
          <cell r="C1378">
            <v>25</v>
          </cell>
          <cell r="D1378" t="str">
            <v>Paraíba</v>
          </cell>
          <cell r="E1378">
            <v>250009</v>
          </cell>
          <cell r="F1378" t="str">
            <v>Patos</v>
          </cell>
          <cell r="G1378" t="str">
            <v/>
          </cell>
          <cell r="H1378">
            <v>250009</v>
          </cell>
          <cell r="I1378">
            <v>2</v>
          </cell>
          <cell r="J1378" t="str">
            <v>Média Renda e Médio Dinamismo</v>
          </cell>
        </row>
        <row r="1379">
          <cell r="A1379">
            <v>2510808</v>
          </cell>
          <cell r="B1379" t="str">
            <v>Patos</v>
          </cell>
          <cell r="C1379">
            <v>25</v>
          </cell>
          <cell r="D1379" t="str">
            <v>Paraíba</v>
          </cell>
          <cell r="E1379">
            <v>250009</v>
          </cell>
          <cell r="F1379" t="str">
            <v>Patos</v>
          </cell>
          <cell r="G1379" t="str">
            <v/>
          </cell>
          <cell r="H1379">
            <v>250009</v>
          </cell>
          <cell r="I1379">
            <v>2</v>
          </cell>
          <cell r="J1379" t="str">
            <v>Média Renda e Médio Dinamismo</v>
          </cell>
        </row>
        <row r="1380">
          <cell r="A1380">
            <v>2510907</v>
          </cell>
          <cell r="B1380" t="str">
            <v>Paulista</v>
          </cell>
          <cell r="C1380">
            <v>25</v>
          </cell>
          <cell r="D1380" t="str">
            <v>Paraíba</v>
          </cell>
          <cell r="E1380">
            <v>250012</v>
          </cell>
          <cell r="F1380" t="str">
            <v>Pombal</v>
          </cell>
          <cell r="G1380" t="str">
            <v/>
          </cell>
          <cell r="H1380">
            <v>250012</v>
          </cell>
          <cell r="I1380">
            <v>2</v>
          </cell>
          <cell r="J1380" t="str">
            <v>Baixa Renda e Médio Dinamismo</v>
          </cell>
        </row>
        <row r="1381">
          <cell r="A1381">
            <v>2511004</v>
          </cell>
          <cell r="B1381" t="str">
            <v>Pedra Branca</v>
          </cell>
          <cell r="C1381">
            <v>25</v>
          </cell>
          <cell r="D1381" t="str">
            <v>Paraíba</v>
          </cell>
          <cell r="E1381">
            <v>250010</v>
          </cell>
          <cell r="F1381" t="str">
            <v>Itaporanga</v>
          </cell>
          <cell r="G1381" t="str">
            <v/>
          </cell>
          <cell r="H1381">
            <v>250010</v>
          </cell>
          <cell r="I1381">
            <v>2</v>
          </cell>
          <cell r="J1381" t="str">
            <v>Baixa Renda e Médio Dinamismo</v>
          </cell>
        </row>
        <row r="1382">
          <cell r="A1382">
            <v>2511103</v>
          </cell>
          <cell r="B1382" t="str">
            <v>Pedra Lavrada</v>
          </cell>
          <cell r="C1382">
            <v>25</v>
          </cell>
          <cell r="D1382" t="str">
            <v>Paraíba</v>
          </cell>
          <cell r="E1382">
            <v>250006</v>
          </cell>
          <cell r="F1382" t="str">
            <v>Cuité - Nova Floresta</v>
          </cell>
          <cell r="G1382" t="str">
            <v/>
          </cell>
          <cell r="H1382">
            <v>250006</v>
          </cell>
          <cell r="I1382">
            <v>2</v>
          </cell>
          <cell r="J1382" t="str">
            <v>Baixa Renda e Médio Dinamismo</v>
          </cell>
        </row>
        <row r="1383">
          <cell r="A1383">
            <v>2511202</v>
          </cell>
          <cell r="B1383" t="str">
            <v>Pedras de Fogo</v>
          </cell>
          <cell r="C1383">
            <v>25</v>
          </cell>
          <cell r="D1383" t="str">
            <v>Paraíba</v>
          </cell>
          <cell r="E1383">
            <v>250001</v>
          </cell>
          <cell r="F1383" t="str">
            <v>João Pessoa</v>
          </cell>
          <cell r="G1383" t="str">
            <v>RM de João Pessoa (PB)</v>
          </cell>
          <cell r="H1383">
            <v>2511202</v>
          </cell>
          <cell r="I1383">
            <v>2</v>
          </cell>
          <cell r="J1383" t="str">
            <v>Baixa Renda e Baixo Dinamismo</v>
          </cell>
        </row>
        <row r="1384">
          <cell r="A1384">
            <v>2511301</v>
          </cell>
          <cell r="B1384" t="str">
            <v>Piancó</v>
          </cell>
          <cell r="C1384">
            <v>25</v>
          </cell>
          <cell r="D1384" t="str">
            <v>Paraíba</v>
          </cell>
          <cell r="E1384">
            <v>250010</v>
          </cell>
          <cell r="F1384" t="str">
            <v>Itaporanga</v>
          </cell>
          <cell r="G1384" t="str">
            <v/>
          </cell>
          <cell r="H1384">
            <v>250010</v>
          </cell>
          <cell r="I1384">
            <v>2</v>
          </cell>
          <cell r="J1384" t="str">
            <v>Baixa Renda e Médio Dinamismo</v>
          </cell>
        </row>
        <row r="1385">
          <cell r="A1385">
            <v>2511400</v>
          </cell>
          <cell r="B1385" t="str">
            <v>Picuí</v>
          </cell>
          <cell r="C1385">
            <v>25</v>
          </cell>
          <cell r="D1385" t="str">
            <v>Paraíba</v>
          </cell>
          <cell r="E1385">
            <v>250006</v>
          </cell>
          <cell r="F1385" t="str">
            <v>Cuité - Nova Floresta</v>
          </cell>
          <cell r="G1385" t="str">
            <v/>
          </cell>
          <cell r="H1385">
            <v>250006</v>
          </cell>
          <cell r="I1385">
            <v>2</v>
          </cell>
          <cell r="J1385" t="str">
            <v>Baixa Renda e Médio Dinamismo</v>
          </cell>
        </row>
        <row r="1386">
          <cell r="A1386">
            <v>2511509</v>
          </cell>
          <cell r="B1386" t="str">
            <v>Pilar</v>
          </cell>
          <cell r="C1386">
            <v>25</v>
          </cell>
          <cell r="D1386" t="str">
            <v>Paraíba</v>
          </cell>
          <cell r="E1386">
            <v>250001</v>
          </cell>
          <cell r="F1386" t="str">
            <v>João Pessoa</v>
          </cell>
          <cell r="G1386" t="str">
            <v/>
          </cell>
          <cell r="H1386">
            <v>250001</v>
          </cell>
          <cell r="I1386">
            <v>2</v>
          </cell>
          <cell r="J1386" t="str">
            <v>Baixa Renda e Médio Dinamismo</v>
          </cell>
        </row>
        <row r="1387">
          <cell r="A1387">
            <v>2511608</v>
          </cell>
          <cell r="B1387" t="str">
            <v>Pilões</v>
          </cell>
          <cell r="C1387">
            <v>25</v>
          </cell>
          <cell r="D1387" t="str">
            <v>Paraíba</v>
          </cell>
          <cell r="E1387">
            <v>250002</v>
          </cell>
          <cell r="F1387" t="str">
            <v>Guarabira</v>
          </cell>
          <cell r="G1387" t="str">
            <v/>
          </cell>
          <cell r="H1387">
            <v>250002</v>
          </cell>
          <cell r="I1387">
            <v>2</v>
          </cell>
          <cell r="J1387" t="str">
            <v>Baixa Renda e Médio Dinamismo</v>
          </cell>
        </row>
        <row r="1388">
          <cell r="A1388">
            <v>2511707</v>
          </cell>
          <cell r="B1388" t="str">
            <v>Pilõezinhos</v>
          </cell>
          <cell r="C1388">
            <v>25</v>
          </cell>
          <cell r="D1388" t="str">
            <v>Paraíba</v>
          </cell>
          <cell r="E1388">
            <v>250002</v>
          </cell>
          <cell r="F1388" t="str">
            <v>Guarabira</v>
          </cell>
          <cell r="G1388" t="str">
            <v/>
          </cell>
          <cell r="H1388">
            <v>250002</v>
          </cell>
          <cell r="I1388">
            <v>2</v>
          </cell>
          <cell r="J1388" t="str">
            <v>Baixa Renda e Médio Dinamismo</v>
          </cell>
        </row>
        <row r="1389">
          <cell r="A1389">
            <v>2511806</v>
          </cell>
          <cell r="B1389" t="str">
            <v>Pirpirituba</v>
          </cell>
          <cell r="C1389">
            <v>25</v>
          </cell>
          <cell r="D1389" t="str">
            <v>Paraíba</v>
          </cell>
          <cell r="E1389">
            <v>250002</v>
          </cell>
          <cell r="F1389" t="str">
            <v>Guarabira</v>
          </cell>
          <cell r="G1389" t="str">
            <v/>
          </cell>
          <cell r="H1389">
            <v>250002</v>
          </cell>
          <cell r="I1389">
            <v>2</v>
          </cell>
          <cell r="J1389" t="str">
            <v>Baixa Renda e Médio Dinamismo</v>
          </cell>
        </row>
        <row r="1390">
          <cell r="A1390">
            <v>2511905</v>
          </cell>
          <cell r="B1390" t="str">
            <v>Pitimbu</v>
          </cell>
          <cell r="C1390">
            <v>25</v>
          </cell>
          <cell r="D1390" t="str">
            <v>Paraíba</v>
          </cell>
          <cell r="E1390">
            <v>250001</v>
          </cell>
          <cell r="F1390" t="str">
            <v>João Pessoa</v>
          </cell>
          <cell r="G1390" t="str">
            <v>RM de João Pessoa (PB)</v>
          </cell>
          <cell r="H1390">
            <v>2511905</v>
          </cell>
          <cell r="I1390">
            <v>2</v>
          </cell>
          <cell r="J1390" t="str">
            <v>Baixa Renda e Alto Dinamismo</v>
          </cell>
        </row>
        <row r="1391">
          <cell r="A1391">
            <v>2512002</v>
          </cell>
          <cell r="B1391" t="str">
            <v>Pocinhos</v>
          </cell>
          <cell r="C1391">
            <v>25</v>
          </cell>
          <cell r="D1391" t="str">
            <v>Paraíba</v>
          </cell>
          <cell r="E1391">
            <v>250005</v>
          </cell>
          <cell r="F1391" t="str">
            <v>Campina Grande</v>
          </cell>
          <cell r="G1391" t="str">
            <v/>
          </cell>
          <cell r="H1391">
            <v>250005</v>
          </cell>
          <cell r="I1391">
            <v>2</v>
          </cell>
          <cell r="J1391" t="str">
            <v>Média Renda e Médio Dinamismo</v>
          </cell>
        </row>
        <row r="1392">
          <cell r="A1392">
            <v>2512036</v>
          </cell>
          <cell r="B1392" t="str">
            <v>Poço Dantas</v>
          </cell>
          <cell r="C1392">
            <v>25</v>
          </cell>
          <cell r="D1392" t="str">
            <v>Paraíba</v>
          </cell>
          <cell r="E1392">
            <v>250014</v>
          </cell>
          <cell r="F1392" t="str">
            <v>Sousa</v>
          </cell>
          <cell r="G1392" t="str">
            <v/>
          </cell>
          <cell r="H1392">
            <v>250014</v>
          </cell>
          <cell r="I1392">
            <v>2</v>
          </cell>
          <cell r="J1392" t="str">
            <v>Média Renda e Médio Dinamismo</v>
          </cell>
        </row>
        <row r="1393">
          <cell r="A1393">
            <v>2512077</v>
          </cell>
          <cell r="B1393" t="str">
            <v>Poço de José de Moura</v>
          </cell>
          <cell r="C1393">
            <v>25</v>
          </cell>
          <cell r="D1393" t="str">
            <v>Paraíba</v>
          </cell>
          <cell r="E1393">
            <v>250015</v>
          </cell>
          <cell r="F1393" t="str">
            <v>Cajazeiras</v>
          </cell>
          <cell r="G1393" t="str">
            <v/>
          </cell>
          <cell r="H1393">
            <v>250015</v>
          </cell>
          <cell r="I1393">
            <v>2</v>
          </cell>
          <cell r="J1393" t="str">
            <v>Média Renda e Médio Dinamismo</v>
          </cell>
        </row>
        <row r="1394">
          <cell r="A1394">
            <v>2512101</v>
          </cell>
          <cell r="B1394" t="str">
            <v>Pombal</v>
          </cell>
          <cell r="C1394">
            <v>25</v>
          </cell>
          <cell r="D1394" t="str">
            <v>Paraíba</v>
          </cell>
          <cell r="E1394">
            <v>250012</v>
          </cell>
          <cell r="F1394" t="str">
            <v>Pombal</v>
          </cell>
          <cell r="G1394" t="str">
            <v/>
          </cell>
          <cell r="H1394">
            <v>250012</v>
          </cell>
          <cell r="I1394">
            <v>2</v>
          </cell>
          <cell r="J1394" t="str">
            <v>Baixa Renda e Médio Dinamismo</v>
          </cell>
        </row>
        <row r="1395">
          <cell r="A1395">
            <v>2512200</v>
          </cell>
          <cell r="B1395" t="str">
            <v>Prata</v>
          </cell>
          <cell r="C1395">
            <v>25</v>
          </cell>
          <cell r="D1395" t="str">
            <v>Paraíba</v>
          </cell>
          <cell r="E1395">
            <v>250007</v>
          </cell>
          <cell r="F1395" t="str">
            <v>Monteiro</v>
          </cell>
          <cell r="G1395" t="str">
            <v/>
          </cell>
          <cell r="H1395">
            <v>250007</v>
          </cell>
          <cell r="I1395">
            <v>2</v>
          </cell>
          <cell r="J1395" t="str">
            <v>Baixa Renda e Alto Dinamismo</v>
          </cell>
        </row>
        <row r="1396">
          <cell r="A1396">
            <v>2512309</v>
          </cell>
          <cell r="B1396" t="str">
            <v>Princesa Isabel</v>
          </cell>
          <cell r="C1396">
            <v>25</v>
          </cell>
          <cell r="D1396" t="str">
            <v>Paraíba</v>
          </cell>
          <cell r="E1396">
            <v>250013</v>
          </cell>
          <cell r="F1396" t="str">
            <v>Princesa Isabel</v>
          </cell>
          <cell r="G1396" t="str">
            <v/>
          </cell>
          <cell r="H1396">
            <v>250013</v>
          </cell>
          <cell r="I1396">
            <v>2</v>
          </cell>
          <cell r="J1396" t="str">
            <v>Baixa Renda e Médio Dinamismo</v>
          </cell>
        </row>
        <row r="1397">
          <cell r="A1397">
            <v>2512408</v>
          </cell>
          <cell r="B1397" t="str">
            <v>Puxinanã</v>
          </cell>
          <cell r="C1397">
            <v>25</v>
          </cell>
          <cell r="D1397" t="str">
            <v>Paraíba</v>
          </cell>
          <cell r="E1397">
            <v>250005</v>
          </cell>
          <cell r="F1397" t="str">
            <v>Campina Grande</v>
          </cell>
          <cell r="G1397" t="str">
            <v/>
          </cell>
          <cell r="H1397">
            <v>250005</v>
          </cell>
          <cell r="I1397">
            <v>2</v>
          </cell>
          <cell r="J1397" t="str">
            <v>Média Renda e Médio Dinamismo</v>
          </cell>
        </row>
        <row r="1398">
          <cell r="A1398">
            <v>2512507</v>
          </cell>
          <cell r="B1398" t="str">
            <v>Queimadas</v>
          </cell>
          <cell r="C1398">
            <v>25</v>
          </cell>
          <cell r="D1398" t="str">
            <v>Paraíba</v>
          </cell>
          <cell r="E1398">
            <v>250005</v>
          </cell>
          <cell r="F1398" t="str">
            <v>Campina Grande</v>
          </cell>
          <cell r="G1398" t="str">
            <v/>
          </cell>
          <cell r="H1398">
            <v>250005</v>
          </cell>
          <cell r="I1398">
            <v>2</v>
          </cell>
          <cell r="J1398" t="str">
            <v>Média Renda e Médio Dinamismo</v>
          </cell>
        </row>
        <row r="1399">
          <cell r="A1399">
            <v>2512606</v>
          </cell>
          <cell r="B1399" t="str">
            <v>Quixaba</v>
          </cell>
          <cell r="C1399">
            <v>25</v>
          </cell>
          <cell r="D1399" t="str">
            <v>Paraíba</v>
          </cell>
          <cell r="E1399">
            <v>250009</v>
          </cell>
          <cell r="F1399" t="str">
            <v>Patos</v>
          </cell>
          <cell r="G1399" t="str">
            <v/>
          </cell>
          <cell r="H1399">
            <v>250009</v>
          </cell>
          <cell r="I1399">
            <v>2</v>
          </cell>
          <cell r="J1399" t="str">
            <v>Média Renda e Médio Dinamismo</v>
          </cell>
        </row>
        <row r="1400">
          <cell r="A1400">
            <v>2512705</v>
          </cell>
          <cell r="B1400" t="str">
            <v>Remígio</v>
          </cell>
          <cell r="C1400">
            <v>25</v>
          </cell>
          <cell r="D1400" t="str">
            <v>Paraíba</v>
          </cell>
          <cell r="E1400">
            <v>250005</v>
          </cell>
          <cell r="F1400" t="str">
            <v>Campina Grande</v>
          </cell>
          <cell r="G1400" t="str">
            <v/>
          </cell>
          <cell r="H1400">
            <v>250005</v>
          </cell>
          <cell r="I1400">
            <v>2</v>
          </cell>
          <cell r="J1400" t="str">
            <v>Média Renda e Médio Dinamismo</v>
          </cell>
        </row>
        <row r="1401">
          <cell r="A1401">
            <v>2512721</v>
          </cell>
          <cell r="B1401" t="str">
            <v>Pedro Régis</v>
          </cell>
          <cell r="C1401">
            <v>25</v>
          </cell>
          <cell r="D1401" t="str">
            <v>Paraíba</v>
          </cell>
          <cell r="E1401">
            <v>250003</v>
          </cell>
          <cell r="F1401" t="str">
            <v>Mamanguape - Rio Tinto</v>
          </cell>
          <cell r="G1401" t="str">
            <v/>
          </cell>
          <cell r="H1401">
            <v>250003</v>
          </cell>
          <cell r="I1401">
            <v>2</v>
          </cell>
          <cell r="J1401" t="str">
            <v>Baixa Renda e Médio Dinamismo</v>
          </cell>
        </row>
        <row r="1402">
          <cell r="A1402">
            <v>2512747</v>
          </cell>
          <cell r="B1402" t="str">
            <v>Riachão</v>
          </cell>
          <cell r="C1402">
            <v>25</v>
          </cell>
          <cell r="D1402" t="str">
            <v>Paraíba</v>
          </cell>
          <cell r="E1402">
            <v>250002</v>
          </cell>
          <cell r="F1402" t="str">
            <v>Guarabira</v>
          </cell>
          <cell r="G1402" t="str">
            <v/>
          </cell>
          <cell r="H1402">
            <v>250002</v>
          </cell>
          <cell r="I1402">
            <v>2</v>
          </cell>
          <cell r="J1402" t="str">
            <v>Baixa Renda e Médio Dinamismo</v>
          </cell>
        </row>
        <row r="1403">
          <cell r="A1403">
            <v>2512754</v>
          </cell>
          <cell r="B1403" t="str">
            <v>Riachão do Bacamarte</v>
          </cell>
          <cell r="C1403">
            <v>25</v>
          </cell>
          <cell r="D1403" t="str">
            <v>Paraíba</v>
          </cell>
          <cell r="E1403">
            <v>250005</v>
          </cell>
          <cell r="F1403" t="str">
            <v>Campina Grande</v>
          </cell>
          <cell r="G1403" t="str">
            <v/>
          </cell>
          <cell r="H1403">
            <v>250005</v>
          </cell>
          <cell r="I1403">
            <v>2</v>
          </cell>
          <cell r="J1403" t="str">
            <v>Média Renda e Médio Dinamismo</v>
          </cell>
        </row>
        <row r="1404">
          <cell r="A1404">
            <v>2512762</v>
          </cell>
          <cell r="B1404" t="str">
            <v>Riachão do Poço</v>
          </cell>
          <cell r="C1404">
            <v>25</v>
          </cell>
          <cell r="D1404" t="str">
            <v>Paraíba</v>
          </cell>
          <cell r="E1404">
            <v>250001</v>
          </cell>
          <cell r="F1404" t="str">
            <v>João Pessoa</v>
          </cell>
          <cell r="G1404" t="str">
            <v/>
          </cell>
          <cell r="H1404">
            <v>250001</v>
          </cell>
          <cell r="I1404">
            <v>2</v>
          </cell>
          <cell r="J1404" t="str">
            <v>Baixa Renda e Médio Dinamismo</v>
          </cell>
        </row>
        <row r="1405">
          <cell r="A1405">
            <v>2512788</v>
          </cell>
          <cell r="B1405" t="str">
            <v>Riacho de Santo Antônio</v>
          </cell>
          <cell r="C1405">
            <v>25</v>
          </cell>
          <cell r="D1405" t="str">
            <v>Paraíba</v>
          </cell>
          <cell r="E1405">
            <v>250005</v>
          </cell>
          <cell r="F1405" t="str">
            <v>Campina Grande</v>
          </cell>
          <cell r="G1405" t="str">
            <v/>
          </cell>
          <cell r="H1405">
            <v>250005</v>
          </cell>
          <cell r="I1405">
            <v>2</v>
          </cell>
          <cell r="J1405" t="str">
            <v>Média Renda e Médio Dinamismo</v>
          </cell>
        </row>
        <row r="1406">
          <cell r="A1406">
            <v>2512804</v>
          </cell>
          <cell r="B1406" t="str">
            <v>Riacho dos Cavalos</v>
          </cell>
          <cell r="C1406">
            <v>25</v>
          </cell>
          <cell r="D1406" t="str">
            <v>Paraíba</v>
          </cell>
          <cell r="E1406">
            <v>250011</v>
          </cell>
          <cell r="F1406" t="str">
            <v>Catolé do Rocha - São Bento</v>
          </cell>
          <cell r="G1406" t="str">
            <v/>
          </cell>
          <cell r="H1406">
            <v>250011</v>
          </cell>
          <cell r="I1406">
            <v>2</v>
          </cell>
          <cell r="J1406" t="str">
            <v>Baixa Renda e Médio Dinamismo</v>
          </cell>
        </row>
        <row r="1407">
          <cell r="A1407">
            <v>2512903</v>
          </cell>
          <cell r="B1407" t="str">
            <v>Rio Tinto</v>
          </cell>
          <cell r="C1407">
            <v>25</v>
          </cell>
          <cell r="D1407" t="str">
            <v>Paraíba</v>
          </cell>
          <cell r="E1407">
            <v>250003</v>
          </cell>
          <cell r="F1407" t="str">
            <v>Mamanguape - Rio Tinto</v>
          </cell>
          <cell r="G1407" t="str">
            <v>RM de João Pessoa (PB)</v>
          </cell>
          <cell r="H1407">
            <v>2512903</v>
          </cell>
          <cell r="I1407">
            <v>2</v>
          </cell>
          <cell r="J1407" t="str">
            <v>Média Renda e Médio Dinamismo</v>
          </cell>
        </row>
        <row r="1408">
          <cell r="A1408">
            <v>2513000</v>
          </cell>
          <cell r="B1408" t="str">
            <v>Salgadinho</v>
          </cell>
          <cell r="C1408">
            <v>25</v>
          </cell>
          <cell r="D1408" t="str">
            <v>Paraíba</v>
          </cell>
          <cell r="E1408">
            <v>250009</v>
          </cell>
          <cell r="F1408" t="str">
            <v>Patos</v>
          </cell>
          <cell r="G1408" t="str">
            <v/>
          </cell>
          <cell r="H1408">
            <v>250009</v>
          </cell>
          <cell r="I1408">
            <v>2</v>
          </cell>
          <cell r="J1408" t="str">
            <v>Média Renda e Médio Dinamismo</v>
          </cell>
        </row>
        <row r="1409">
          <cell r="A1409">
            <v>2513109</v>
          </cell>
          <cell r="B1409" t="str">
            <v>Salgado de São Félix</v>
          </cell>
          <cell r="C1409">
            <v>25</v>
          </cell>
          <cell r="D1409" t="str">
            <v>Paraíba</v>
          </cell>
          <cell r="E1409">
            <v>250004</v>
          </cell>
          <cell r="F1409" t="str">
            <v>Itabaiana</v>
          </cell>
          <cell r="G1409" t="str">
            <v/>
          </cell>
          <cell r="H1409">
            <v>250004</v>
          </cell>
          <cell r="I1409">
            <v>2</v>
          </cell>
          <cell r="J1409" t="str">
            <v>Média Renda e Médio Dinamismo</v>
          </cell>
        </row>
        <row r="1410">
          <cell r="A1410">
            <v>2513158</v>
          </cell>
          <cell r="B1410" t="str">
            <v>Santa Cecília</v>
          </cell>
          <cell r="C1410">
            <v>25</v>
          </cell>
          <cell r="D1410" t="str">
            <v>Paraíba</v>
          </cell>
          <cell r="E1410">
            <v>250005</v>
          </cell>
          <cell r="F1410" t="str">
            <v>Campina Grande</v>
          </cell>
          <cell r="G1410" t="str">
            <v/>
          </cell>
          <cell r="H1410">
            <v>250005</v>
          </cell>
          <cell r="I1410">
            <v>2</v>
          </cell>
          <cell r="J1410" t="str">
            <v>Média Renda e Médio Dinamismo</v>
          </cell>
        </row>
        <row r="1411">
          <cell r="A1411">
            <v>2513208</v>
          </cell>
          <cell r="B1411" t="str">
            <v>Santa Cruz</v>
          </cell>
          <cell r="C1411">
            <v>25</v>
          </cell>
          <cell r="D1411" t="str">
            <v>Paraíba</v>
          </cell>
          <cell r="E1411">
            <v>250014</v>
          </cell>
          <cell r="F1411" t="str">
            <v>Sousa</v>
          </cell>
          <cell r="G1411" t="str">
            <v/>
          </cell>
          <cell r="H1411">
            <v>250014</v>
          </cell>
          <cell r="I1411">
            <v>2</v>
          </cell>
          <cell r="J1411" t="str">
            <v>Média Renda e Médio Dinamismo</v>
          </cell>
        </row>
        <row r="1412">
          <cell r="A1412">
            <v>2513307</v>
          </cell>
          <cell r="B1412" t="str">
            <v>Santa Helena</v>
          </cell>
          <cell r="C1412">
            <v>25</v>
          </cell>
          <cell r="D1412" t="str">
            <v>Paraíba</v>
          </cell>
          <cell r="E1412">
            <v>250015</v>
          </cell>
          <cell r="F1412" t="str">
            <v>Cajazeiras</v>
          </cell>
          <cell r="G1412" t="str">
            <v/>
          </cell>
          <cell r="H1412">
            <v>250015</v>
          </cell>
          <cell r="I1412">
            <v>2</v>
          </cell>
          <cell r="J1412" t="str">
            <v>Média Renda e Médio Dinamismo</v>
          </cell>
        </row>
        <row r="1413">
          <cell r="A1413">
            <v>2513356</v>
          </cell>
          <cell r="B1413" t="str">
            <v>Santa Inês</v>
          </cell>
          <cell r="C1413">
            <v>25</v>
          </cell>
          <cell r="D1413" t="str">
            <v>Paraíba</v>
          </cell>
          <cell r="E1413">
            <v>250010</v>
          </cell>
          <cell r="F1413" t="str">
            <v>Itaporanga</v>
          </cell>
          <cell r="G1413" t="str">
            <v/>
          </cell>
          <cell r="H1413">
            <v>250010</v>
          </cell>
          <cell r="I1413">
            <v>2</v>
          </cell>
          <cell r="J1413" t="str">
            <v>Baixa Renda e Médio Dinamismo</v>
          </cell>
        </row>
        <row r="1414">
          <cell r="A1414">
            <v>2513406</v>
          </cell>
          <cell r="B1414" t="str">
            <v>Santa Luzia</v>
          </cell>
          <cell r="C1414">
            <v>25</v>
          </cell>
          <cell r="D1414" t="str">
            <v>Paraíba</v>
          </cell>
          <cell r="E1414">
            <v>250009</v>
          </cell>
          <cell r="F1414" t="str">
            <v>Patos</v>
          </cell>
          <cell r="G1414" t="str">
            <v/>
          </cell>
          <cell r="H1414">
            <v>250009</v>
          </cell>
          <cell r="I1414">
            <v>2</v>
          </cell>
          <cell r="J1414" t="str">
            <v>Média Renda e Médio Dinamismo</v>
          </cell>
        </row>
        <row r="1415">
          <cell r="A1415">
            <v>2513505</v>
          </cell>
          <cell r="B1415" t="str">
            <v>Santana de Mangueira</v>
          </cell>
          <cell r="C1415">
            <v>25</v>
          </cell>
          <cell r="D1415" t="str">
            <v>Paraíba</v>
          </cell>
          <cell r="E1415">
            <v>250010</v>
          </cell>
          <cell r="F1415" t="str">
            <v>Itaporanga</v>
          </cell>
          <cell r="G1415" t="str">
            <v/>
          </cell>
          <cell r="H1415">
            <v>250010</v>
          </cell>
          <cell r="I1415">
            <v>2</v>
          </cell>
          <cell r="J1415" t="str">
            <v>Baixa Renda e Médio Dinamismo</v>
          </cell>
        </row>
        <row r="1416">
          <cell r="A1416">
            <v>2513604</v>
          </cell>
          <cell r="B1416" t="str">
            <v>Santana dos Garrotes</v>
          </cell>
          <cell r="C1416">
            <v>25</v>
          </cell>
          <cell r="D1416" t="str">
            <v>Paraíba</v>
          </cell>
          <cell r="E1416">
            <v>250010</v>
          </cell>
          <cell r="F1416" t="str">
            <v>Itaporanga</v>
          </cell>
          <cell r="G1416" t="str">
            <v/>
          </cell>
          <cell r="H1416">
            <v>250010</v>
          </cell>
          <cell r="I1416">
            <v>2</v>
          </cell>
          <cell r="J1416" t="str">
            <v>Baixa Renda e Médio Dinamismo</v>
          </cell>
        </row>
        <row r="1417">
          <cell r="A1417">
            <v>2513653</v>
          </cell>
          <cell r="B1417" t="str">
            <v>Joca Claudino</v>
          </cell>
          <cell r="C1417">
            <v>25</v>
          </cell>
          <cell r="D1417" t="str">
            <v>Paraíba</v>
          </cell>
          <cell r="E1417">
            <v>250014</v>
          </cell>
          <cell r="F1417" t="str">
            <v>Sousa</v>
          </cell>
          <cell r="G1417" t="str">
            <v/>
          </cell>
          <cell r="H1417">
            <v>250014</v>
          </cell>
          <cell r="I1417">
            <v>2</v>
          </cell>
          <cell r="J1417" t="str">
            <v>Média Renda e Médio Dinamismo</v>
          </cell>
        </row>
        <row r="1418">
          <cell r="A1418">
            <v>2513703</v>
          </cell>
          <cell r="B1418" t="str">
            <v>Santa Rita</v>
          </cell>
          <cell r="C1418">
            <v>25</v>
          </cell>
          <cell r="D1418" t="str">
            <v>Paraíba</v>
          </cell>
          <cell r="E1418">
            <v>250001</v>
          </cell>
          <cell r="F1418" t="str">
            <v>João Pessoa</v>
          </cell>
          <cell r="G1418" t="str">
            <v>RM de João Pessoa (PB)</v>
          </cell>
          <cell r="H1418">
            <v>2513703</v>
          </cell>
          <cell r="I1418">
            <v>2</v>
          </cell>
          <cell r="J1418" t="str">
            <v>Baixa Renda e Médio Dinamismo</v>
          </cell>
        </row>
        <row r="1419">
          <cell r="A1419">
            <v>2513802</v>
          </cell>
          <cell r="B1419" t="str">
            <v>Santa Teresinha</v>
          </cell>
          <cell r="C1419">
            <v>25</v>
          </cell>
          <cell r="D1419" t="str">
            <v>Paraíba</v>
          </cell>
          <cell r="E1419">
            <v>250009</v>
          </cell>
          <cell r="F1419" t="str">
            <v>Patos</v>
          </cell>
          <cell r="G1419" t="str">
            <v/>
          </cell>
          <cell r="H1419">
            <v>250009</v>
          </cell>
          <cell r="I1419">
            <v>2</v>
          </cell>
          <cell r="J1419" t="str">
            <v>Média Renda e Médio Dinamismo</v>
          </cell>
        </row>
        <row r="1420">
          <cell r="A1420">
            <v>2513851</v>
          </cell>
          <cell r="B1420" t="str">
            <v>Santo André</v>
          </cell>
          <cell r="C1420">
            <v>25</v>
          </cell>
          <cell r="D1420" t="str">
            <v>Paraíba</v>
          </cell>
          <cell r="E1420">
            <v>250005</v>
          </cell>
          <cell r="F1420" t="str">
            <v>Campina Grande</v>
          </cell>
          <cell r="G1420" t="str">
            <v/>
          </cell>
          <cell r="H1420">
            <v>250005</v>
          </cell>
          <cell r="I1420">
            <v>2</v>
          </cell>
          <cell r="J1420" t="str">
            <v>Média Renda e Médio Dinamismo</v>
          </cell>
        </row>
        <row r="1421">
          <cell r="A1421">
            <v>2513901</v>
          </cell>
          <cell r="B1421" t="str">
            <v>São Bento</v>
          </cell>
          <cell r="C1421">
            <v>25</v>
          </cell>
          <cell r="D1421" t="str">
            <v>Paraíba</v>
          </cell>
          <cell r="E1421">
            <v>250011</v>
          </cell>
          <cell r="F1421" t="str">
            <v>Catolé do Rocha - São Bento</v>
          </cell>
          <cell r="G1421" t="str">
            <v/>
          </cell>
          <cell r="H1421">
            <v>250011</v>
          </cell>
          <cell r="I1421">
            <v>2</v>
          </cell>
          <cell r="J1421" t="str">
            <v>Baixa Renda e Médio Dinamismo</v>
          </cell>
        </row>
        <row r="1422">
          <cell r="A1422">
            <v>2513927</v>
          </cell>
          <cell r="B1422" t="str">
            <v>São Bentinho</v>
          </cell>
          <cell r="C1422">
            <v>25</v>
          </cell>
          <cell r="D1422" t="str">
            <v>Paraíba</v>
          </cell>
          <cell r="E1422">
            <v>250012</v>
          </cell>
          <cell r="F1422" t="str">
            <v>Pombal</v>
          </cell>
          <cell r="G1422" t="str">
            <v/>
          </cell>
          <cell r="H1422">
            <v>250012</v>
          </cell>
          <cell r="I1422">
            <v>2</v>
          </cell>
          <cell r="J1422" t="str">
            <v>Baixa Renda e Médio Dinamismo</v>
          </cell>
        </row>
        <row r="1423">
          <cell r="A1423">
            <v>2513943</v>
          </cell>
          <cell r="B1423" t="str">
            <v>São Domingos do Cariri</v>
          </cell>
          <cell r="C1423">
            <v>25</v>
          </cell>
          <cell r="D1423" t="str">
            <v>Paraíba</v>
          </cell>
          <cell r="E1423">
            <v>250005</v>
          </cell>
          <cell r="F1423" t="str">
            <v>Campina Grande</v>
          </cell>
          <cell r="G1423" t="str">
            <v/>
          </cell>
          <cell r="H1423">
            <v>250005</v>
          </cell>
          <cell r="I1423">
            <v>2</v>
          </cell>
          <cell r="J1423" t="str">
            <v>Média Renda e Médio Dinamismo</v>
          </cell>
        </row>
        <row r="1424">
          <cell r="A1424">
            <v>2513968</v>
          </cell>
          <cell r="B1424" t="str">
            <v>São Domingos</v>
          </cell>
          <cell r="C1424">
            <v>25</v>
          </cell>
          <cell r="D1424" t="str">
            <v>Paraíba</v>
          </cell>
          <cell r="E1424">
            <v>250012</v>
          </cell>
          <cell r="F1424" t="str">
            <v>Pombal</v>
          </cell>
          <cell r="G1424" t="str">
            <v/>
          </cell>
          <cell r="H1424">
            <v>250012</v>
          </cell>
          <cell r="I1424">
            <v>2</v>
          </cell>
          <cell r="J1424" t="str">
            <v>Baixa Renda e Médio Dinamismo</v>
          </cell>
        </row>
        <row r="1425">
          <cell r="A1425">
            <v>2513984</v>
          </cell>
          <cell r="B1425" t="str">
            <v>São Francisco</v>
          </cell>
          <cell r="C1425">
            <v>25</v>
          </cell>
          <cell r="D1425" t="str">
            <v>Paraíba</v>
          </cell>
          <cell r="E1425">
            <v>250014</v>
          </cell>
          <cell r="F1425" t="str">
            <v>Sousa</v>
          </cell>
          <cell r="G1425" t="str">
            <v/>
          </cell>
          <cell r="H1425">
            <v>250014</v>
          </cell>
          <cell r="I1425">
            <v>2</v>
          </cell>
          <cell r="J1425" t="str">
            <v>Média Renda e Médio Dinamismo</v>
          </cell>
        </row>
        <row r="1426">
          <cell r="A1426">
            <v>2514008</v>
          </cell>
          <cell r="B1426" t="str">
            <v>São João do Cariri</v>
          </cell>
          <cell r="C1426">
            <v>25</v>
          </cell>
          <cell r="D1426" t="str">
            <v>Paraíba</v>
          </cell>
          <cell r="E1426">
            <v>250005</v>
          </cell>
          <cell r="F1426" t="str">
            <v>Campina Grande</v>
          </cell>
          <cell r="G1426" t="str">
            <v/>
          </cell>
          <cell r="H1426">
            <v>250005</v>
          </cell>
          <cell r="I1426">
            <v>2</v>
          </cell>
          <cell r="J1426" t="str">
            <v>Média Renda e Médio Dinamismo</v>
          </cell>
        </row>
        <row r="1427">
          <cell r="A1427">
            <v>2514107</v>
          </cell>
          <cell r="B1427" t="str">
            <v>São João do Tigre</v>
          </cell>
          <cell r="C1427">
            <v>25</v>
          </cell>
          <cell r="D1427" t="str">
            <v>Paraíba</v>
          </cell>
          <cell r="E1427">
            <v>250007</v>
          </cell>
          <cell r="F1427" t="str">
            <v>Monteiro</v>
          </cell>
          <cell r="G1427" t="str">
            <v/>
          </cell>
          <cell r="H1427">
            <v>250007</v>
          </cell>
          <cell r="I1427">
            <v>2</v>
          </cell>
          <cell r="J1427" t="str">
            <v>Baixa Renda e Alto Dinamismo</v>
          </cell>
        </row>
        <row r="1428">
          <cell r="A1428">
            <v>2514206</v>
          </cell>
          <cell r="B1428" t="str">
            <v>São José da Lagoa Tapada</v>
          </cell>
          <cell r="C1428">
            <v>25</v>
          </cell>
          <cell r="D1428" t="str">
            <v>Paraíba</v>
          </cell>
          <cell r="E1428">
            <v>250014</v>
          </cell>
          <cell r="F1428" t="str">
            <v>Sousa</v>
          </cell>
          <cell r="G1428" t="str">
            <v/>
          </cell>
          <cell r="H1428">
            <v>250014</v>
          </cell>
          <cell r="I1428">
            <v>2</v>
          </cell>
          <cell r="J1428" t="str">
            <v>Média Renda e Médio Dinamismo</v>
          </cell>
        </row>
        <row r="1429">
          <cell r="A1429">
            <v>2514305</v>
          </cell>
          <cell r="B1429" t="str">
            <v>São José de Caiana</v>
          </cell>
          <cell r="C1429">
            <v>25</v>
          </cell>
          <cell r="D1429" t="str">
            <v>Paraíba</v>
          </cell>
          <cell r="E1429">
            <v>250010</v>
          </cell>
          <cell r="F1429" t="str">
            <v>Itaporanga</v>
          </cell>
          <cell r="G1429" t="str">
            <v/>
          </cell>
          <cell r="H1429">
            <v>250010</v>
          </cell>
          <cell r="I1429">
            <v>2</v>
          </cell>
          <cell r="J1429" t="str">
            <v>Baixa Renda e Médio Dinamismo</v>
          </cell>
        </row>
        <row r="1430">
          <cell r="A1430">
            <v>2514404</v>
          </cell>
          <cell r="B1430" t="str">
            <v>São José de Espinharas</v>
          </cell>
          <cell r="C1430">
            <v>25</v>
          </cell>
          <cell r="D1430" t="str">
            <v>Paraíba</v>
          </cell>
          <cell r="E1430">
            <v>250009</v>
          </cell>
          <cell r="F1430" t="str">
            <v>Patos</v>
          </cell>
          <cell r="G1430" t="str">
            <v/>
          </cell>
          <cell r="H1430">
            <v>250009</v>
          </cell>
          <cell r="I1430">
            <v>2</v>
          </cell>
          <cell r="J1430" t="str">
            <v>Média Renda e Médio Dinamismo</v>
          </cell>
        </row>
        <row r="1431">
          <cell r="A1431">
            <v>2514453</v>
          </cell>
          <cell r="B1431" t="str">
            <v>São José dos Ramos</v>
          </cell>
          <cell r="C1431">
            <v>25</v>
          </cell>
          <cell r="D1431" t="str">
            <v>Paraíba</v>
          </cell>
          <cell r="E1431">
            <v>250004</v>
          </cell>
          <cell r="F1431" t="str">
            <v>Itabaiana</v>
          </cell>
          <cell r="G1431" t="str">
            <v/>
          </cell>
          <cell r="H1431">
            <v>250004</v>
          </cell>
          <cell r="I1431">
            <v>2</v>
          </cell>
          <cell r="J1431" t="str">
            <v>Média Renda e Médio Dinamismo</v>
          </cell>
        </row>
        <row r="1432">
          <cell r="A1432">
            <v>2514503</v>
          </cell>
          <cell r="B1432" t="str">
            <v>São José de Piranhas</v>
          </cell>
          <cell r="C1432">
            <v>25</v>
          </cell>
          <cell r="D1432" t="str">
            <v>Paraíba</v>
          </cell>
          <cell r="E1432">
            <v>250015</v>
          </cell>
          <cell r="F1432" t="str">
            <v>Cajazeiras</v>
          </cell>
          <cell r="G1432" t="str">
            <v/>
          </cell>
          <cell r="H1432">
            <v>250015</v>
          </cell>
          <cell r="I1432">
            <v>2</v>
          </cell>
          <cell r="J1432" t="str">
            <v>Média Renda e Médio Dinamismo</v>
          </cell>
        </row>
        <row r="1433">
          <cell r="A1433">
            <v>2514552</v>
          </cell>
          <cell r="B1433" t="str">
            <v>São José de Princesa</v>
          </cell>
          <cell r="C1433">
            <v>25</v>
          </cell>
          <cell r="D1433" t="str">
            <v>Paraíba</v>
          </cell>
          <cell r="E1433">
            <v>250013</v>
          </cell>
          <cell r="F1433" t="str">
            <v>Princesa Isabel</v>
          </cell>
          <cell r="G1433" t="str">
            <v/>
          </cell>
          <cell r="H1433">
            <v>250013</v>
          </cell>
          <cell r="I1433">
            <v>2</v>
          </cell>
          <cell r="J1433" t="str">
            <v>Baixa Renda e Médio Dinamismo</v>
          </cell>
        </row>
        <row r="1434">
          <cell r="A1434">
            <v>2514602</v>
          </cell>
          <cell r="B1434" t="str">
            <v>São José do Bonfim</v>
          </cell>
          <cell r="C1434">
            <v>25</v>
          </cell>
          <cell r="D1434" t="str">
            <v>Paraíba</v>
          </cell>
          <cell r="E1434">
            <v>250009</v>
          </cell>
          <cell r="F1434" t="str">
            <v>Patos</v>
          </cell>
          <cell r="G1434" t="str">
            <v/>
          </cell>
          <cell r="H1434">
            <v>250009</v>
          </cell>
          <cell r="I1434">
            <v>2</v>
          </cell>
          <cell r="J1434" t="str">
            <v>Média Renda e Médio Dinamismo</v>
          </cell>
        </row>
        <row r="1435">
          <cell r="A1435">
            <v>2514651</v>
          </cell>
          <cell r="B1435" t="str">
            <v>São José do Brejo do Cruz</v>
          </cell>
          <cell r="C1435">
            <v>25</v>
          </cell>
          <cell r="D1435" t="str">
            <v>Paraíba</v>
          </cell>
          <cell r="E1435">
            <v>250011</v>
          </cell>
          <cell r="F1435" t="str">
            <v>Catolé do Rocha - São Bento</v>
          </cell>
          <cell r="G1435" t="str">
            <v/>
          </cell>
          <cell r="H1435">
            <v>250011</v>
          </cell>
          <cell r="I1435">
            <v>2</v>
          </cell>
          <cell r="J1435" t="str">
            <v>Baixa Renda e Médio Dinamismo</v>
          </cell>
        </row>
        <row r="1436">
          <cell r="A1436">
            <v>2514701</v>
          </cell>
          <cell r="B1436" t="str">
            <v>São José do Sabugi</v>
          </cell>
          <cell r="C1436">
            <v>25</v>
          </cell>
          <cell r="D1436" t="str">
            <v>Paraíba</v>
          </cell>
          <cell r="E1436">
            <v>250009</v>
          </cell>
          <cell r="F1436" t="str">
            <v>Patos</v>
          </cell>
          <cell r="G1436" t="str">
            <v/>
          </cell>
          <cell r="H1436">
            <v>250009</v>
          </cell>
          <cell r="I1436">
            <v>2</v>
          </cell>
          <cell r="J1436" t="str">
            <v>Média Renda e Médio Dinamismo</v>
          </cell>
        </row>
        <row r="1437">
          <cell r="A1437">
            <v>2514800</v>
          </cell>
          <cell r="B1437" t="str">
            <v>São José dos Cordeiros</v>
          </cell>
          <cell r="C1437">
            <v>25</v>
          </cell>
          <cell r="D1437" t="str">
            <v>Paraíba</v>
          </cell>
          <cell r="E1437">
            <v>250008</v>
          </cell>
          <cell r="F1437" t="str">
            <v>Sumé</v>
          </cell>
          <cell r="G1437" t="str">
            <v/>
          </cell>
          <cell r="H1437">
            <v>250008</v>
          </cell>
          <cell r="I1437">
            <v>2</v>
          </cell>
          <cell r="J1437" t="str">
            <v>Baixa Renda e Médio Dinamismo</v>
          </cell>
        </row>
        <row r="1438">
          <cell r="A1438">
            <v>2514909</v>
          </cell>
          <cell r="B1438" t="str">
            <v>São Mamede</v>
          </cell>
          <cell r="C1438">
            <v>25</v>
          </cell>
          <cell r="D1438" t="str">
            <v>Paraíba</v>
          </cell>
          <cell r="E1438">
            <v>250009</v>
          </cell>
          <cell r="F1438" t="str">
            <v>Patos</v>
          </cell>
          <cell r="G1438" t="str">
            <v/>
          </cell>
          <cell r="H1438">
            <v>250009</v>
          </cell>
          <cell r="I1438">
            <v>2</v>
          </cell>
          <cell r="J1438" t="str">
            <v>Média Renda e Médio Dinamismo</v>
          </cell>
        </row>
        <row r="1439">
          <cell r="A1439">
            <v>2515005</v>
          </cell>
          <cell r="B1439" t="str">
            <v>São Miguel de Taipu</v>
          </cell>
          <cell r="C1439">
            <v>25</v>
          </cell>
          <cell r="D1439" t="str">
            <v>Paraíba</v>
          </cell>
          <cell r="E1439">
            <v>250001</v>
          </cell>
          <cell r="F1439" t="str">
            <v>João Pessoa</v>
          </cell>
          <cell r="G1439" t="str">
            <v/>
          </cell>
          <cell r="H1439">
            <v>250001</v>
          </cell>
          <cell r="I1439">
            <v>2</v>
          </cell>
          <cell r="J1439" t="str">
            <v>Baixa Renda e Médio Dinamismo</v>
          </cell>
        </row>
        <row r="1440">
          <cell r="A1440">
            <v>2515104</v>
          </cell>
          <cell r="B1440" t="str">
            <v>São Sebastião de Lagoa de Roça</v>
          </cell>
          <cell r="C1440">
            <v>25</v>
          </cell>
          <cell r="D1440" t="str">
            <v>Paraíba</v>
          </cell>
          <cell r="E1440">
            <v>250005</v>
          </cell>
          <cell r="F1440" t="str">
            <v>Campina Grande</v>
          </cell>
          <cell r="G1440" t="str">
            <v/>
          </cell>
          <cell r="H1440">
            <v>250005</v>
          </cell>
          <cell r="I1440">
            <v>2</v>
          </cell>
          <cell r="J1440" t="str">
            <v>Média Renda e Médio Dinamismo</v>
          </cell>
        </row>
        <row r="1441">
          <cell r="A1441">
            <v>2515203</v>
          </cell>
          <cell r="B1441" t="str">
            <v>São Sebastião do Umbuzeiro</v>
          </cell>
          <cell r="C1441">
            <v>25</v>
          </cell>
          <cell r="D1441" t="str">
            <v>Paraíba</v>
          </cell>
          <cell r="E1441">
            <v>250007</v>
          </cell>
          <cell r="F1441" t="str">
            <v>Monteiro</v>
          </cell>
          <cell r="G1441" t="str">
            <v/>
          </cell>
          <cell r="H1441">
            <v>250007</v>
          </cell>
          <cell r="I1441">
            <v>2</v>
          </cell>
          <cell r="J1441" t="str">
            <v>Baixa Renda e Alto Dinamismo</v>
          </cell>
        </row>
        <row r="1442">
          <cell r="A1442">
            <v>2515302</v>
          </cell>
          <cell r="B1442" t="str">
            <v>Sapé</v>
          </cell>
          <cell r="C1442">
            <v>25</v>
          </cell>
          <cell r="D1442" t="str">
            <v>Paraíba</v>
          </cell>
          <cell r="E1442">
            <v>250001</v>
          </cell>
          <cell r="F1442" t="str">
            <v>João Pessoa</v>
          </cell>
          <cell r="G1442" t="str">
            <v/>
          </cell>
          <cell r="H1442">
            <v>250001</v>
          </cell>
          <cell r="I1442">
            <v>2</v>
          </cell>
          <cell r="J1442" t="str">
            <v>Baixa Renda e Médio Dinamismo</v>
          </cell>
        </row>
        <row r="1443">
          <cell r="A1443">
            <v>2515401</v>
          </cell>
          <cell r="B1443" t="str">
            <v>São Vicente do Seridó</v>
          </cell>
          <cell r="C1443">
            <v>25</v>
          </cell>
          <cell r="D1443" t="str">
            <v>Paraíba</v>
          </cell>
          <cell r="E1443">
            <v>250005</v>
          </cell>
          <cell r="F1443" t="str">
            <v>Campina Grande</v>
          </cell>
          <cell r="G1443" t="str">
            <v/>
          </cell>
          <cell r="H1443">
            <v>250005</v>
          </cell>
          <cell r="I1443">
            <v>2</v>
          </cell>
          <cell r="J1443" t="str">
            <v>Média Renda e Médio Dinamismo</v>
          </cell>
        </row>
        <row r="1444">
          <cell r="A1444">
            <v>2515500</v>
          </cell>
          <cell r="B1444" t="str">
            <v>Serra Branca</v>
          </cell>
          <cell r="C1444">
            <v>25</v>
          </cell>
          <cell r="D1444" t="str">
            <v>Paraíba</v>
          </cell>
          <cell r="E1444">
            <v>250008</v>
          </cell>
          <cell r="F1444" t="str">
            <v>Sumé</v>
          </cell>
          <cell r="G1444" t="str">
            <v/>
          </cell>
          <cell r="H1444">
            <v>250008</v>
          </cell>
          <cell r="I1444">
            <v>2</v>
          </cell>
          <cell r="J1444" t="str">
            <v>Baixa Renda e Médio Dinamismo</v>
          </cell>
        </row>
        <row r="1445">
          <cell r="A1445">
            <v>2515609</v>
          </cell>
          <cell r="B1445" t="str">
            <v>Serra da Raiz</v>
          </cell>
          <cell r="C1445">
            <v>25</v>
          </cell>
          <cell r="D1445" t="str">
            <v>Paraíba</v>
          </cell>
          <cell r="E1445">
            <v>250002</v>
          </cell>
          <cell r="F1445" t="str">
            <v>Guarabira</v>
          </cell>
          <cell r="G1445" t="str">
            <v/>
          </cell>
          <cell r="H1445">
            <v>250002</v>
          </cell>
          <cell r="I1445">
            <v>2</v>
          </cell>
          <cell r="J1445" t="str">
            <v>Baixa Renda e Médio Dinamismo</v>
          </cell>
        </row>
        <row r="1446">
          <cell r="A1446">
            <v>2515708</v>
          </cell>
          <cell r="B1446" t="str">
            <v>Serra Grande</v>
          </cell>
          <cell r="C1446">
            <v>25</v>
          </cell>
          <cell r="D1446" t="str">
            <v>Paraíba</v>
          </cell>
          <cell r="E1446">
            <v>250015</v>
          </cell>
          <cell r="F1446" t="str">
            <v>Cajazeiras</v>
          </cell>
          <cell r="G1446" t="str">
            <v/>
          </cell>
          <cell r="H1446">
            <v>250015</v>
          </cell>
          <cell r="I1446">
            <v>2</v>
          </cell>
          <cell r="J1446" t="str">
            <v>Média Renda e Médio Dinamismo</v>
          </cell>
        </row>
        <row r="1447">
          <cell r="A1447">
            <v>2515807</v>
          </cell>
          <cell r="B1447" t="str">
            <v>Serra Redonda</v>
          </cell>
          <cell r="C1447">
            <v>25</v>
          </cell>
          <cell r="D1447" t="str">
            <v>Paraíba</v>
          </cell>
          <cell r="E1447">
            <v>250005</v>
          </cell>
          <cell r="F1447" t="str">
            <v>Campina Grande</v>
          </cell>
          <cell r="G1447" t="str">
            <v/>
          </cell>
          <cell r="H1447">
            <v>250005</v>
          </cell>
          <cell r="I1447">
            <v>2</v>
          </cell>
          <cell r="J1447" t="str">
            <v>Média Renda e Médio Dinamismo</v>
          </cell>
        </row>
        <row r="1448">
          <cell r="A1448">
            <v>2515906</v>
          </cell>
          <cell r="B1448" t="str">
            <v>Serraria</v>
          </cell>
          <cell r="C1448">
            <v>25</v>
          </cell>
          <cell r="D1448" t="str">
            <v>Paraíba</v>
          </cell>
          <cell r="E1448">
            <v>250002</v>
          </cell>
          <cell r="F1448" t="str">
            <v>Guarabira</v>
          </cell>
          <cell r="G1448" t="str">
            <v/>
          </cell>
          <cell r="H1448">
            <v>250002</v>
          </cell>
          <cell r="I1448">
            <v>2</v>
          </cell>
          <cell r="J1448" t="str">
            <v>Baixa Renda e Médio Dinamismo</v>
          </cell>
        </row>
        <row r="1449">
          <cell r="A1449">
            <v>2515930</v>
          </cell>
          <cell r="B1449" t="str">
            <v>Sertãozinho</v>
          </cell>
          <cell r="C1449">
            <v>25</v>
          </cell>
          <cell r="D1449" t="str">
            <v>Paraíba</v>
          </cell>
          <cell r="E1449">
            <v>250002</v>
          </cell>
          <cell r="F1449" t="str">
            <v>Guarabira</v>
          </cell>
          <cell r="G1449" t="str">
            <v/>
          </cell>
          <cell r="H1449">
            <v>250002</v>
          </cell>
          <cell r="I1449">
            <v>2</v>
          </cell>
          <cell r="J1449" t="str">
            <v>Baixa Renda e Médio Dinamismo</v>
          </cell>
        </row>
        <row r="1450">
          <cell r="A1450">
            <v>2515971</v>
          </cell>
          <cell r="B1450" t="str">
            <v>Sobrado</v>
          </cell>
          <cell r="C1450">
            <v>25</v>
          </cell>
          <cell r="D1450" t="str">
            <v>Paraíba</v>
          </cell>
          <cell r="E1450">
            <v>250001</v>
          </cell>
          <cell r="F1450" t="str">
            <v>João Pessoa</v>
          </cell>
          <cell r="G1450" t="str">
            <v/>
          </cell>
          <cell r="H1450">
            <v>250001</v>
          </cell>
          <cell r="I1450">
            <v>2</v>
          </cell>
          <cell r="J1450" t="str">
            <v>Baixa Renda e Médio Dinamismo</v>
          </cell>
        </row>
        <row r="1451">
          <cell r="A1451">
            <v>2516003</v>
          </cell>
          <cell r="B1451" t="str">
            <v>Solânea</v>
          </cell>
          <cell r="C1451">
            <v>25</v>
          </cell>
          <cell r="D1451" t="str">
            <v>Paraíba</v>
          </cell>
          <cell r="E1451">
            <v>250002</v>
          </cell>
          <cell r="F1451" t="str">
            <v>Guarabira</v>
          </cell>
          <cell r="G1451" t="str">
            <v/>
          </cell>
          <cell r="H1451">
            <v>250002</v>
          </cell>
          <cell r="I1451">
            <v>2</v>
          </cell>
          <cell r="J1451" t="str">
            <v>Baixa Renda e Médio Dinamismo</v>
          </cell>
        </row>
        <row r="1452">
          <cell r="A1452">
            <v>2516102</v>
          </cell>
          <cell r="B1452" t="str">
            <v>Soledade</v>
          </cell>
          <cell r="C1452">
            <v>25</v>
          </cell>
          <cell r="D1452" t="str">
            <v>Paraíba</v>
          </cell>
          <cell r="E1452">
            <v>250005</v>
          </cell>
          <cell r="F1452" t="str">
            <v>Campina Grande</v>
          </cell>
          <cell r="G1452" t="str">
            <v/>
          </cell>
          <cell r="H1452">
            <v>250005</v>
          </cell>
          <cell r="I1452">
            <v>2</v>
          </cell>
          <cell r="J1452" t="str">
            <v>Média Renda e Médio Dinamismo</v>
          </cell>
        </row>
        <row r="1453">
          <cell r="A1453">
            <v>2516151</v>
          </cell>
          <cell r="B1453" t="str">
            <v>Sossêgo</v>
          </cell>
          <cell r="C1453">
            <v>25</v>
          </cell>
          <cell r="D1453" t="str">
            <v>Paraíba</v>
          </cell>
          <cell r="E1453">
            <v>250006</v>
          </cell>
          <cell r="F1453" t="str">
            <v>Cuité - Nova Floresta</v>
          </cell>
          <cell r="G1453" t="str">
            <v/>
          </cell>
          <cell r="H1453">
            <v>250006</v>
          </cell>
          <cell r="I1453">
            <v>2</v>
          </cell>
          <cell r="J1453" t="str">
            <v>Baixa Renda e Médio Dinamismo</v>
          </cell>
        </row>
        <row r="1454">
          <cell r="A1454">
            <v>2516201</v>
          </cell>
          <cell r="B1454" t="str">
            <v>Sousa</v>
          </cell>
          <cell r="C1454">
            <v>25</v>
          </cell>
          <cell r="D1454" t="str">
            <v>Paraíba</v>
          </cell>
          <cell r="E1454">
            <v>250014</v>
          </cell>
          <cell r="F1454" t="str">
            <v>Sousa</v>
          </cell>
          <cell r="G1454" t="str">
            <v/>
          </cell>
          <cell r="H1454">
            <v>250014</v>
          </cell>
          <cell r="I1454">
            <v>2</v>
          </cell>
          <cell r="J1454" t="str">
            <v>Média Renda e Médio Dinamismo</v>
          </cell>
        </row>
        <row r="1455">
          <cell r="A1455">
            <v>2516300</v>
          </cell>
          <cell r="B1455" t="str">
            <v>Sumé</v>
          </cell>
          <cell r="C1455">
            <v>25</v>
          </cell>
          <cell r="D1455" t="str">
            <v>Paraíba</v>
          </cell>
          <cell r="E1455">
            <v>250008</v>
          </cell>
          <cell r="F1455" t="str">
            <v>Sumé</v>
          </cell>
          <cell r="G1455" t="str">
            <v/>
          </cell>
          <cell r="H1455">
            <v>250008</v>
          </cell>
          <cell r="I1455">
            <v>2</v>
          </cell>
          <cell r="J1455" t="str">
            <v>Baixa Renda e Médio Dinamismo</v>
          </cell>
        </row>
        <row r="1456">
          <cell r="A1456">
            <v>2516409</v>
          </cell>
          <cell r="B1456" t="str">
            <v>Tacima</v>
          </cell>
          <cell r="C1456">
            <v>25</v>
          </cell>
          <cell r="D1456" t="str">
            <v>Paraíba</v>
          </cell>
          <cell r="E1456">
            <v>250002</v>
          </cell>
          <cell r="F1456" t="str">
            <v>Guarabira</v>
          </cell>
          <cell r="G1456" t="str">
            <v/>
          </cell>
          <cell r="H1456">
            <v>250002</v>
          </cell>
          <cell r="I1456">
            <v>2</v>
          </cell>
          <cell r="J1456" t="str">
            <v>Baixa Renda e Médio Dinamismo</v>
          </cell>
        </row>
        <row r="1457">
          <cell r="A1457">
            <v>2516508</v>
          </cell>
          <cell r="B1457" t="str">
            <v>Taperoá</v>
          </cell>
          <cell r="C1457">
            <v>25</v>
          </cell>
          <cell r="D1457" t="str">
            <v>Paraíba</v>
          </cell>
          <cell r="E1457">
            <v>250005</v>
          </cell>
          <cell r="F1457" t="str">
            <v>Campina Grande</v>
          </cell>
          <cell r="G1457" t="str">
            <v/>
          </cell>
          <cell r="H1457">
            <v>250005</v>
          </cell>
          <cell r="I1457">
            <v>2</v>
          </cell>
          <cell r="J1457" t="str">
            <v>Média Renda e Médio Dinamismo</v>
          </cell>
        </row>
        <row r="1458">
          <cell r="A1458">
            <v>2516607</v>
          </cell>
          <cell r="B1458" t="str">
            <v>Tavares</v>
          </cell>
          <cell r="C1458">
            <v>25</v>
          </cell>
          <cell r="D1458" t="str">
            <v>Paraíba</v>
          </cell>
          <cell r="E1458">
            <v>250013</v>
          </cell>
          <cell r="F1458" t="str">
            <v>Princesa Isabel</v>
          </cell>
          <cell r="G1458" t="str">
            <v/>
          </cell>
          <cell r="H1458">
            <v>250013</v>
          </cell>
          <cell r="I1458">
            <v>2</v>
          </cell>
          <cell r="J1458" t="str">
            <v>Baixa Renda e Médio Dinamismo</v>
          </cell>
        </row>
        <row r="1459">
          <cell r="A1459">
            <v>2516706</v>
          </cell>
          <cell r="B1459" t="str">
            <v>Teixeira</v>
          </cell>
          <cell r="C1459">
            <v>25</v>
          </cell>
          <cell r="D1459" t="str">
            <v>Paraíba</v>
          </cell>
          <cell r="E1459">
            <v>250009</v>
          </cell>
          <cell r="F1459" t="str">
            <v>Patos</v>
          </cell>
          <cell r="G1459" t="str">
            <v/>
          </cell>
          <cell r="H1459">
            <v>250009</v>
          </cell>
          <cell r="I1459">
            <v>2</v>
          </cell>
          <cell r="J1459" t="str">
            <v>Média Renda e Médio Dinamismo</v>
          </cell>
        </row>
        <row r="1460">
          <cell r="A1460">
            <v>2516755</v>
          </cell>
          <cell r="B1460" t="str">
            <v>Tenório</v>
          </cell>
          <cell r="C1460">
            <v>25</v>
          </cell>
          <cell r="D1460" t="str">
            <v>Paraíba</v>
          </cell>
          <cell r="E1460">
            <v>250005</v>
          </cell>
          <cell r="F1460" t="str">
            <v>Campina Grande</v>
          </cell>
          <cell r="G1460" t="str">
            <v/>
          </cell>
          <cell r="H1460">
            <v>250005</v>
          </cell>
          <cell r="I1460">
            <v>2</v>
          </cell>
          <cell r="J1460" t="str">
            <v>Média Renda e Médio Dinamismo</v>
          </cell>
        </row>
        <row r="1461">
          <cell r="A1461">
            <v>2516805</v>
          </cell>
          <cell r="B1461" t="str">
            <v>Triunfo</v>
          </cell>
          <cell r="C1461">
            <v>25</v>
          </cell>
          <cell r="D1461" t="str">
            <v>Paraíba</v>
          </cell>
          <cell r="E1461">
            <v>250015</v>
          </cell>
          <cell r="F1461" t="str">
            <v>Cajazeiras</v>
          </cell>
          <cell r="G1461" t="str">
            <v/>
          </cell>
          <cell r="H1461">
            <v>250015</v>
          </cell>
          <cell r="I1461">
            <v>2</v>
          </cell>
          <cell r="J1461" t="str">
            <v>Média Renda e Médio Dinamismo</v>
          </cell>
        </row>
        <row r="1462">
          <cell r="A1462">
            <v>2516904</v>
          </cell>
          <cell r="B1462" t="str">
            <v>Uiraúna</v>
          </cell>
          <cell r="C1462">
            <v>25</v>
          </cell>
          <cell r="D1462" t="str">
            <v>Paraíba</v>
          </cell>
          <cell r="E1462">
            <v>250014</v>
          </cell>
          <cell r="F1462" t="str">
            <v>Sousa</v>
          </cell>
          <cell r="G1462" t="str">
            <v/>
          </cell>
          <cell r="H1462">
            <v>250014</v>
          </cell>
          <cell r="I1462">
            <v>2</v>
          </cell>
          <cell r="J1462" t="str">
            <v>Média Renda e Médio Dinamismo</v>
          </cell>
        </row>
        <row r="1463">
          <cell r="A1463">
            <v>2517001</v>
          </cell>
          <cell r="B1463" t="str">
            <v>Umbuzeiro</v>
          </cell>
          <cell r="C1463">
            <v>25</v>
          </cell>
          <cell r="D1463" t="str">
            <v>Paraíba</v>
          </cell>
          <cell r="E1463">
            <v>250005</v>
          </cell>
          <cell r="F1463" t="str">
            <v>Campina Grande</v>
          </cell>
          <cell r="G1463" t="str">
            <v/>
          </cell>
          <cell r="H1463">
            <v>250005</v>
          </cell>
          <cell r="I1463">
            <v>2</v>
          </cell>
          <cell r="J1463" t="str">
            <v>Média Renda e Médio Dinamismo</v>
          </cell>
        </row>
        <row r="1464">
          <cell r="A1464">
            <v>2517100</v>
          </cell>
          <cell r="B1464" t="str">
            <v>Várzea</v>
          </cell>
          <cell r="C1464">
            <v>25</v>
          </cell>
          <cell r="D1464" t="str">
            <v>Paraíba</v>
          </cell>
          <cell r="E1464">
            <v>250009</v>
          </cell>
          <cell r="F1464" t="str">
            <v>Patos</v>
          </cell>
          <cell r="G1464" t="str">
            <v/>
          </cell>
          <cell r="H1464">
            <v>250009</v>
          </cell>
          <cell r="I1464">
            <v>2</v>
          </cell>
          <cell r="J1464" t="str">
            <v>Média Renda e Médio Dinamismo</v>
          </cell>
        </row>
        <row r="1465">
          <cell r="A1465">
            <v>2517209</v>
          </cell>
          <cell r="B1465" t="str">
            <v>Vieirópolis</v>
          </cell>
          <cell r="C1465">
            <v>25</v>
          </cell>
          <cell r="D1465" t="str">
            <v>Paraíba</v>
          </cell>
          <cell r="E1465">
            <v>250014</v>
          </cell>
          <cell r="F1465" t="str">
            <v>Sousa</v>
          </cell>
          <cell r="G1465" t="str">
            <v/>
          </cell>
          <cell r="H1465">
            <v>250014</v>
          </cell>
          <cell r="I1465">
            <v>2</v>
          </cell>
          <cell r="J1465" t="str">
            <v>Média Renda e Médio Dinamismo</v>
          </cell>
        </row>
        <row r="1466">
          <cell r="A1466">
            <v>2517407</v>
          </cell>
          <cell r="B1466" t="str">
            <v>Zabelê</v>
          </cell>
          <cell r="C1466">
            <v>25</v>
          </cell>
          <cell r="D1466" t="str">
            <v>Paraíba</v>
          </cell>
          <cell r="E1466">
            <v>250007</v>
          </cell>
          <cell r="F1466" t="str">
            <v>Monteiro</v>
          </cell>
          <cell r="G1466" t="str">
            <v/>
          </cell>
          <cell r="H1466">
            <v>250007</v>
          </cell>
          <cell r="I1466">
            <v>2</v>
          </cell>
          <cell r="J1466" t="str">
            <v>Baixa Renda e Alto Dinamismo</v>
          </cell>
        </row>
        <row r="1467">
          <cell r="A1467">
            <v>2600054</v>
          </cell>
          <cell r="B1467" t="str">
            <v>Abreu e Lima</v>
          </cell>
          <cell r="C1467">
            <v>26</v>
          </cell>
          <cell r="D1467" t="str">
            <v>Pernambuco</v>
          </cell>
          <cell r="E1467">
            <v>260001</v>
          </cell>
          <cell r="F1467" t="str">
            <v>Recife</v>
          </cell>
          <cell r="G1467" t="str">
            <v>RM de Recife (PE)</v>
          </cell>
          <cell r="H1467">
            <v>2600054</v>
          </cell>
          <cell r="I1467">
            <v>2</v>
          </cell>
          <cell r="J1467" t="str">
            <v>Baixa Renda e Baixo Dinamismo</v>
          </cell>
        </row>
        <row r="1468">
          <cell r="A1468">
            <v>2600104</v>
          </cell>
          <cell r="B1468" t="str">
            <v>Afogados da Ingazeira</v>
          </cell>
          <cell r="C1468">
            <v>26</v>
          </cell>
          <cell r="D1468" t="str">
            <v>Pernambuco</v>
          </cell>
          <cell r="E1468">
            <v>260014</v>
          </cell>
          <cell r="F1468" t="str">
            <v>Afogados da Ingazeira</v>
          </cell>
          <cell r="G1468" t="str">
            <v/>
          </cell>
          <cell r="H1468">
            <v>260014</v>
          </cell>
          <cell r="I1468">
            <v>2</v>
          </cell>
          <cell r="J1468" t="str">
            <v>Baixa Renda e Médio Dinamismo</v>
          </cell>
        </row>
        <row r="1469">
          <cell r="A1469">
            <v>2600203</v>
          </cell>
          <cell r="B1469" t="str">
            <v>Afrânio</v>
          </cell>
          <cell r="C1469">
            <v>26</v>
          </cell>
          <cell r="D1469" t="str">
            <v>Pernambuco</v>
          </cell>
          <cell r="E1469">
            <v>260015</v>
          </cell>
          <cell r="F1469" t="str">
            <v>Petrolina</v>
          </cell>
          <cell r="G1469" t="str">
            <v/>
          </cell>
          <cell r="H1469">
            <v>260015</v>
          </cell>
          <cell r="I1469">
            <v>2</v>
          </cell>
          <cell r="J1469" t="str">
            <v>Média Renda e Médio Dinamismo</v>
          </cell>
        </row>
        <row r="1470">
          <cell r="A1470">
            <v>2600302</v>
          </cell>
          <cell r="B1470" t="str">
            <v>Agrestina</v>
          </cell>
          <cell r="C1470">
            <v>26</v>
          </cell>
          <cell r="D1470" t="str">
            <v>Pernambuco</v>
          </cell>
          <cell r="E1470">
            <v>260009</v>
          </cell>
          <cell r="F1470" t="str">
            <v>Caruaru</v>
          </cell>
          <cell r="G1470" t="str">
            <v/>
          </cell>
          <cell r="H1470">
            <v>260009</v>
          </cell>
          <cell r="I1470">
            <v>2</v>
          </cell>
          <cell r="J1470" t="str">
            <v>Média Renda e Médio Dinamismo</v>
          </cell>
        </row>
        <row r="1471">
          <cell r="A1471">
            <v>2600401</v>
          </cell>
          <cell r="B1471" t="str">
            <v>Água Preta</v>
          </cell>
          <cell r="C1471">
            <v>26</v>
          </cell>
          <cell r="D1471" t="str">
            <v>Pernambuco</v>
          </cell>
          <cell r="E1471">
            <v>260003</v>
          </cell>
          <cell r="F1471" t="str">
            <v>Palmares</v>
          </cell>
          <cell r="G1471" t="str">
            <v/>
          </cell>
          <cell r="H1471">
            <v>260003</v>
          </cell>
          <cell r="I1471">
            <v>2</v>
          </cell>
          <cell r="J1471" t="str">
            <v>Baixa Renda e Baixo Dinamismo</v>
          </cell>
        </row>
        <row r="1472">
          <cell r="A1472">
            <v>2600500</v>
          </cell>
          <cell r="B1472" t="str">
            <v>Águas Belas</v>
          </cell>
          <cell r="C1472">
            <v>26</v>
          </cell>
          <cell r="D1472" t="str">
            <v>Pernambuco</v>
          </cell>
          <cell r="E1472">
            <v>260010</v>
          </cell>
          <cell r="F1472" t="str">
            <v>Garanhuns</v>
          </cell>
          <cell r="G1472" t="str">
            <v/>
          </cell>
          <cell r="H1472">
            <v>260010</v>
          </cell>
          <cell r="I1472">
            <v>2</v>
          </cell>
          <cell r="J1472" t="str">
            <v>Baixa Renda e Alto Dinamismo</v>
          </cell>
        </row>
        <row r="1473">
          <cell r="A1473">
            <v>2600609</v>
          </cell>
          <cell r="B1473" t="str">
            <v>Alagoinha</v>
          </cell>
          <cell r="C1473">
            <v>26</v>
          </cell>
          <cell r="D1473" t="str">
            <v>Pernambuco</v>
          </cell>
          <cell r="E1473">
            <v>260012</v>
          </cell>
          <cell r="F1473" t="str">
            <v>Belo Jardim ¿ Pesqueira</v>
          </cell>
          <cell r="G1473" t="str">
            <v/>
          </cell>
          <cell r="H1473">
            <v>260012</v>
          </cell>
          <cell r="I1473">
            <v>2</v>
          </cell>
          <cell r="J1473" t="str">
            <v>Baixa Renda e Alto Dinamismo</v>
          </cell>
        </row>
        <row r="1474">
          <cell r="A1474">
            <v>2600708</v>
          </cell>
          <cell r="B1474" t="str">
            <v>Aliança</v>
          </cell>
          <cell r="C1474">
            <v>26</v>
          </cell>
          <cell r="D1474" t="str">
            <v>Pernambuco</v>
          </cell>
          <cell r="E1474">
            <v>260002</v>
          </cell>
          <cell r="F1474" t="str">
            <v>Goiana ¿ Timbaúba</v>
          </cell>
          <cell r="G1474" t="str">
            <v/>
          </cell>
          <cell r="H1474">
            <v>260002</v>
          </cell>
          <cell r="I1474">
            <v>2</v>
          </cell>
          <cell r="J1474" t="str">
            <v>Baixa Renda e Alto Dinamismo</v>
          </cell>
        </row>
        <row r="1475">
          <cell r="A1475">
            <v>2600807</v>
          </cell>
          <cell r="B1475" t="str">
            <v>Altinho</v>
          </cell>
          <cell r="C1475">
            <v>26</v>
          </cell>
          <cell r="D1475" t="str">
            <v>Pernambuco</v>
          </cell>
          <cell r="E1475">
            <v>260009</v>
          </cell>
          <cell r="F1475" t="str">
            <v>Caruaru</v>
          </cell>
          <cell r="G1475" t="str">
            <v/>
          </cell>
          <cell r="H1475">
            <v>260009</v>
          </cell>
          <cell r="I1475">
            <v>2</v>
          </cell>
          <cell r="J1475" t="str">
            <v>Média Renda e Médio Dinamismo</v>
          </cell>
        </row>
        <row r="1476">
          <cell r="A1476">
            <v>2600906</v>
          </cell>
          <cell r="B1476" t="str">
            <v>Amaraji</v>
          </cell>
          <cell r="C1476">
            <v>26</v>
          </cell>
          <cell r="D1476" t="str">
            <v>Pernambuco</v>
          </cell>
          <cell r="E1476">
            <v>260018</v>
          </cell>
          <cell r="F1476" t="str">
            <v>Escada - Ribeirão</v>
          </cell>
          <cell r="G1476" t="str">
            <v/>
          </cell>
          <cell r="H1476">
            <v>260018</v>
          </cell>
          <cell r="I1476">
            <v>2</v>
          </cell>
          <cell r="J1476" t="str">
            <v>Baixa Renda e Médio Dinamismo</v>
          </cell>
        </row>
        <row r="1477">
          <cell r="A1477">
            <v>2601003</v>
          </cell>
          <cell r="B1477" t="str">
            <v>Angelim</v>
          </cell>
          <cell r="C1477">
            <v>26</v>
          </cell>
          <cell r="D1477" t="str">
            <v>Pernambuco</v>
          </cell>
          <cell r="E1477">
            <v>260010</v>
          </cell>
          <cell r="F1477" t="str">
            <v>Garanhuns</v>
          </cell>
          <cell r="G1477" t="str">
            <v/>
          </cell>
          <cell r="H1477">
            <v>260010</v>
          </cell>
          <cell r="I1477">
            <v>2</v>
          </cell>
          <cell r="J1477" t="str">
            <v>Baixa Renda e Alto Dinamismo</v>
          </cell>
        </row>
        <row r="1478">
          <cell r="A1478">
            <v>2601052</v>
          </cell>
          <cell r="B1478" t="str">
            <v>Araçoiaba</v>
          </cell>
          <cell r="C1478">
            <v>26</v>
          </cell>
          <cell r="D1478" t="str">
            <v>Pernambuco</v>
          </cell>
          <cell r="E1478">
            <v>260001</v>
          </cell>
          <cell r="F1478" t="str">
            <v>Recife</v>
          </cell>
          <cell r="G1478" t="str">
            <v>RM de Recife (PE)</v>
          </cell>
          <cell r="H1478">
            <v>2601052</v>
          </cell>
          <cell r="I1478">
            <v>2</v>
          </cell>
          <cell r="J1478" t="str">
            <v>Baixa Renda e Médio Dinamismo</v>
          </cell>
        </row>
        <row r="1479">
          <cell r="A1479">
            <v>2601102</v>
          </cell>
          <cell r="B1479" t="str">
            <v>Araripina</v>
          </cell>
          <cell r="C1479">
            <v>26</v>
          </cell>
          <cell r="D1479" t="str">
            <v>Pernambuco</v>
          </cell>
          <cell r="E1479">
            <v>260016</v>
          </cell>
          <cell r="F1479" t="str">
            <v>Araripina</v>
          </cell>
          <cell r="G1479" t="str">
            <v/>
          </cell>
          <cell r="H1479">
            <v>260016</v>
          </cell>
          <cell r="I1479">
            <v>2</v>
          </cell>
          <cell r="J1479" t="str">
            <v>Baixa Renda e Médio Dinamismo</v>
          </cell>
        </row>
        <row r="1480">
          <cell r="A1480">
            <v>2601201</v>
          </cell>
          <cell r="B1480" t="str">
            <v>Arcoverde</v>
          </cell>
          <cell r="C1480">
            <v>26</v>
          </cell>
          <cell r="D1480" t="str">
            <v>Pernambuco</v>
          </cell>
          <cell r="E1480">
            <v>260011</v>
          </cell>
          <cell r="F1480" t="str">
            <v>Arcoverde</v>
          </cell>
          <cell r="G1480" t="str">
            <v/>
          </cell>
          <cell r="H1480">
            <v>260011</v>
          </cell>
          <cell r="I1480">
            <v>2</v>
          </cell>
          <cell r="J1480" t="str">
            <v>Baixa Renda e Médio Dinamismo</v>
          </cell>
        </row>
        <row r="1481">
          <cell r="A1481">
            <v>2601300</v>
          </cell>
          <cell r="B1481" t="str">
            <v>Barra de Guabiraba</v>
          </cell>
          <cell r="C1481">
            <v>26</v>
          </cell>
          <cell r="D1481" t="str">
            <v>Pernambuco</v>
          </cell>
          <cell r="E1481">
            <v>260009</v>
          </cell>
          <cell r="F1481" t="str">
            <v>Caruaru</v>
          </cell>
          <cell r="G1481" t="str">
            <v/>
          </cell>
          <cell r="H1481">
            <v>260009</v>
          </cell>
          <cell r="I1481">
            <v>2</v>
          </cell>
          <cell r="J1481" t="str">
            <v>Média Renda e Médio Dinamismo</v>
          </cell>
        </row>
        <row r="1482">
          <cell r="A1482">
            <v>2601409</v>
          </cell>
          <cell r="B1482" t="str">
            <v>Barreiros</v>
          </cell>
          <cell r="C1482">
            <v>26</v>
          </cell>
          <cell r="D1482" t="str">
            <v>Pernambuco</v>
          </cell>
          <cell r="E1482">
            <v>260007</v>
          </cell>
          <cell r="F1482" t="str">
            <v>Barreiros - Sirinhaém</v>
          </cell>
          <cell r="G1482" t="str">
            <v/>
          </cell>
          <cell r="H1482">
            <v>260007</v>
          </cell>
          <cell r="I1482">
            <v>2</v>
          </cell>
          <cell r="J1482" t="str">
            <v>Baixa Renda e Médio Dinamismo</v>
          </cell>
        </row>
        <row r="1483">
          <cell r="A1483">
            <v>2601508</v>
          </cell>
          <cell r="B1483" t="str">
            <v>Belém de Maria</v>
          </cell>
          <cell r="C1483">
            <v>26</v>
          </cell>
          <cell r="D1483" t="str">
            <v>Pernambuco</v>
          </cell>
          <cell r="E1483">
            <v>260003</v>
          </cell>
          <cell r="F1483" t="str">
            <v>Palmares</v>
          </cell>
          <cell r="G1483" t="str">
            <v/>
          </cell>
          <cell r="H1483">
            <v>260003</v>
          </cell>
          <cell r="I1483">
            <v>2</v>
          </cell>
          <cell r="J1483" t="str">
            <v>Baixa Renda e Baixo Dinamismo</v>
          </cell>
        </row>
        <row r="1484">
          <cell r="A1484">
            <v>2601607</v>
          </cell>
          <cell r="B1484" t="str">
            <v>Belém do São Francisco</v>
          </cell>
          <cell r="C1484">
            <v>26</v>
          </cell>
          <cell r="D1484" t="str">
            <v>Pernambuco</v>
          </cell>
          <cell r="E1484">
            <v>260017</v>
          </cell>
          <cell r="F1484" t="str">
            <v>Salgueiro</v>
          </cell>
          <cell r="G1484" t="str">
            <v/>
          </cell>
          <cell r="H1484">
            <v>260017</v>
          </cell>
          <cell r="I1484">
            <v>2</v>
          </cell>
          <cell r="J1484" t="str">
            <v>Baixa Renda e Baixo Dinamismo</v>
          </cell>
        </row>
        <row r="1485">
          <cell r="A1485">
            <v>2601706</v>
          </cell>
          <cell r="B1485" t="str">
            <v>Belo Jardim</v>
          </cell>
          <cell r="C1485">
            <v>26</v>
          </cell>
          <cell r="D1485" t="str">
            <v>Pernambuco</v>
          </cell>
          <cell r="E1485">
            <v>260012</v>
          </cell>
          <cell r="F1485" t="str">
            <v>Belo Jardim ¿ Pesqueira</v>
          </cell>
          <cell r="G1485" t="str">
            <v/>
          </cell>
          <cell r="H1485">
            <v>260012</v>
          </cell>
          <cell r="I1485">
            <v>2</v>
          </cell>
          <cell r="J1485" t="str">
            <v>Baixa Renda e Alto Dinamismo</v>
          </cell>
        </row>
        <row r="1486">
          <cell r="A1486">
            <v>2601805</v>
          </cell>
          <cell r="B1486" t="str">
            <v>Betânia</v>
          </cell>
          <cell r="C1486">
            <v>26</v>
          </cell>
          <cell r="D1486" t="str">
            <v>Pernambuco</v>
          </cell>
          <cell r="E1486">
            <v>260013</v>
          </cell>
          <cell r="F1486" t="str">
            <v>Serra Talhada</v>
          </cell>
          <cell r="G1486" t="str">
            <v/>
          </cell>
          <cell r="H1486">
            <v>260013</v>
          </cell>
          <cell r="I1486">
            <v>2</v>
          </cell>
          <cell r="J1486" t="str">
            <v>Baixa Renda e Médio Dinamismo</v>
          </cell>
        </row>
        <row r="1487">
          <cell r="A1487">
            <v>2601904</v>
          </cell>
          <cell r="B1487" t="str">
            <v>Bezerros</v>
          </cell>
          <cell r="C1487">
            <v>26</v>
          </cell>
          <cell r="D1487" t="str">
            <v>Pernambuco</v>
          </cell>
          <cell r="E1487">
            <v>260009</v>
          </cell>
          <cell r="F1487" t="str">
            <v>Caruaru</v>
          </cell>
          <cell r="G1487" t="str">
            <v/>
          </cell>
          <cell r="H1487">
            <v>260009</v>
          </cell>
          <cell r="I1487">
            <v>2</v>
          </cell>
          <cell r="J1487" t="str">
            <v>Média Renda e Médio Dinamismo</v>
          </cell>
        </row>
        <row r="1488">
          <cell r="A1488">
            <v>2602001</v>
          </cell>
          <cell r="B1488" t="str">
            <v>Bodocó</v>
          </cell>
          <cell r="C1488">
            <v>26</v>
          </cell>
          <cell r="D1488" t="str">
            <v>Pernambuco</v>
          </cell>
          <cell r="E1488">
            <v>260016</v>
          </cell>
          <cell r="F1488" t="str">
            <v>Araripina</v>
          </cell>
          <cell r="G1488" t="str">
            <v/>
          </cell>
          <cell r="H1488">
            <v>260016</v>
          </cell>
          <cell r="I1488">
            <v>2</v>
          </cell>
          <cell r="J1488" t="str">
            <v>Baixa Renda e Médio Dinamismo</v>
          </cell>
        </row>
        <row r="1489">
          <cell r="A1489">
            <v>2602100</v>
          </cell>
          <cell r="B1489" t="str">
            <v>Bom Conselho</v>
          </cell>
          <cell r="C1489">
            <v>26</v>
          </cell>
          <cell r="D1489" t="str">
            <v>Pernambuco</v>
          </cell>
          <cell r="E1489">
            <v>260010</v>
          </cell>
          <cell r="F1489" t="str">
            <v>Garanhuns</v>
          </cell>
          <cell r="G1489" t="str">
            <v/>
          </cell>
          <cell r="H1489">
            <v>260010</v>
          </cell>
          <cell r="I1489">
            <v>2</v>
          </cell>
          <cell r="J1489" t="str">
            <v>Baixa Renda e Alto Dinamismo</v>
          </cell>
        </row>
        <row r="1490">
          <cell r="A1490">
            <v>2602209</v>
          </cell>
          <cell r="B1490" t="str">
            <v>Bom Jardim</v>
          </cell>
          <cell r="C1490">
            <v>26</v>
          </cell>
          <cell r="D1490" t="str">
            <v>Pernambuco</v>
          </cell>
          <cell r="E1490">
            <v>260004</v>
          </cell>
          <cell r="F1490" t="str">
            <v>Limoeiro</v>
          </cell>
          <cell r="G1490" t="str">
            <v/>
          </cell>
          <cell r="H1490">
            <v>260004</v>
          </cell>
          <cell r="I1490">
            <v>2</v>
          </cell>
          <cell r="J1490" t="str">
            <v>Baixa Renda e Médio Dinamismo</v>
          </cell>
        </row>
        <row r="1491">
          <cell r="A1491">
            <v>2602308</v>
          </cell>
          <cell r="B1491" t="str">
            <v>Bonito</v>
          </cell>
          <cell r="C1491">
            <v>26</v>
          </cell>
          <cell r="D1491" t="str">
            <v>Pernambuco</v>
          </cell>
          <cell r="E1491">
            <v>260009</v>
          </cell>
          <cell r="F1491" t="str">
            <v>Caruaru</v>
          </cell>
          <cell r="G1491" t="str">
            <v/>
          </cell>
          <cell r="H1491">
            <v>260009</v>
          </cell>
          <cell r="I1491">
            <v>2</v>
          </cell>
          <cell r="J1491" t="str">
            <v>Média Renda e Médio Dinamismo</v>
          </cell>
        </row>
        <row r="1492">
          <cell r="A1492">
            <v>2602407</v>
          </cell>
          <cell r="B1492" t="str">
            <v>Brejão</v>
          </cell>
          <cell r="C1492">
            <v>26</v>
          </cell>
          <cell r="D1492" t="str">
            <v>Pernambuco</v>
          </cell>
          <cell r="E1492">
            <v>260010</v>
          </cell>
          <cell r="F1492" t="str">
            <v>Garanhuns</v>
          </cell>
          <cell r="G1492" t="str">
            <v/>
          </cell>
          <cell r="H1492">
            <v>260010</v>
          </cell>
          <cell r="I1492">
            <v>2</v>
          </cell>
          <cell r="J1492" t="str">
            <v>Baixa Renda e Alto Dinamismo</v>
          </cell>
        </row>
        <row r="1493">
          <cell r="A1493">
            <v>2602506</v>
          </cell>
          <cell r="B1493" t="str">
            <v>Brejinho</v>
          </cell>
          <cell r="C1493">
            <v>26</v>
          </cell>
          <cell r="D1493" t="str">
            <v>Pernambuco</v>
          </cell>
          <cell r="E1493">
            <v>260014</v>
          </cell>
          <cell r="F1493" t="str">
            <v>Afogados da Ingazeira</v>
          </cell>
          <cell r="G1493" t="str">
            <v/>
          </cell>
          <cell r="H1493">
            <v>260014</v>
          </cell>
          <cell r="I1493">
            <v>2</v>
          </cell>
          <cell r="J1493" t="str">
            <v>Baixa Renda e Médio Dinamismo</v>
          </cell>
        </row>
        <row r="1494">
          <cell r="A1494">
            <v>2602605</v>
          </cell>
          <cell r="B1494" t="str">
            <v>Brejo da Madre de Deus</v>
          </cell>
          <cell r="C1494">
            <v>26</v>
          </cell>
          <cell r="D1494" t="str">
            <v>Pernambuco</v>
          </cell>
          <cell r="E1494">
            <v>260009</v>
          </cell>
          <cell r="F1494" t="str">
            <v>Caruaru</v>
          </cell>
          <cell r="G1494" t="str">
            <v/>
          </cell>
          <cell r="H1494">
            <v>260009</v>
          </cell>
          <cell r="I1494">
            <v>2</v>
          </cell>
          <cell r="J1494" t="str">
            <v>Média Renda e Médio Dinamismo</v>
          </cell>
        </row>
        <row r="1495">
          <cell r="A1495">
            <v>2602704</v>
          </cell>
          <cell r="B1495" t="str">
            <v>Buenos Aires</v>
          </cell>
          <cell r="C1495">
            <v>26</v>
          </cell>
          <cell r="D1495" t="str">
            <v>Pernambuco</v>
          </cell>
          <cell r="E1495">
            <v>260006</v>
          </cell>
          <cell r="F1495" t="str">
            <v>Carpina</v>
          </cell>
          <cell r="G1495" t="str">
            <v/>
          </cell>
          <cell r="H1495">
            <v>260006</v>
          </cell>
          <cell r="I1495">
            <v>2</v>
          </cell>
          <cell r="J1495" t="str">
            <v>Média Renda e Médio Dinamismo</v>
          </cell>
        </row>
        <row r="1496">
          <cell r="A1496">
            <v>2602803</v>
          </cell>
          <cell r="B1496" t="str">
            <v>Buíque</v>
          </cell>
          <cell r="C1496">
            <v>26</v>
          </cell>
          <cell r="D1496" t="str">
            <v>Pernambuco</v>
          </cell>
          <cell r="E1496">
            <v>260011</v>
          </cell>
          <cell r="F1496" t="str">
            <v>Arcoverde</v>
          </cell>
          <cell r="G1496" t="str">
            <v/>
          </cell>
          <cell r="H1496">
            <v>260011</v>
          </cell>
          <cell r="I1496">
            <v>2</v>
          </cell>
          <cell r="J1496" t="str">
            <v>Baixa Renda e Médio Dinamismo</v>
          </cell>
        </row>
        <row r="1497">
          <cell r="A1497">
            <v>2602902</v>
          </cell>
          <cell r="B1497" t="str">
            <v>Cabo de Santo Agostinho</v>
          </cell>
          <cell r="C1497">
            <v>26</v>
          </cell>
          <cell r="D1497" t="str">
            <v>Pernambuco</v>
          </cell>
          <cell r="E1497">
            <v>260001</v>
          </cell>
          <cell r="F1497" t="str">
            <v>Recife</v>
          </cell>
          <cell r="G1497" t="str">
            <v>RM de Recife (PE)</v>
          </cell>
          <cell r="H1497">
            <v>2602902</v>
          </cell>
          <cell r="I1497">
            <v>2</v>
          </cell>
          <cell r="J1497" t="str">
            <v>Média Renda e Médio Dinamismo</v>
          </cell>
        </row>
        <row r="1498">
          <cell r="A1498">
            <v>2603009</v>
          </cell>
          <cell r="B1498" t="str">
            <v>Cabrobó</v>
          </cell>
          <cell r="C1498">
            <v>26</v>
          </cell>
          <cell r="D1498" t="str">
            <v>Pernambuco</v>
          </cell>
          <cell r="E1498">
            <v>260017</v>
          </cell>
          <cell r="F1498" t="str">
            <v>Salgueiro</v>
          </cell>
          <cell r="G1498" t="str">
            <v/>
          </cell>
          <cell r="H1498">
            <v>260017</v>
          </cell>
          <cell r="I1498">
            <v>2</v>
          </cell>
          <cell r="J1498" t="str">
            <v>Baixa Renda e Baixo Dinamismo</v>
          </cell>
        </row>
        <row r="1499">
          <cell r="A1499">
            <v>2603108</v>
          </cell>
          <cell r="B1499" t="str">
            <v>Cachoeirinha</v>
          </cell>
          <cell r="C1499">
            <v>26</v>
          </cell>
          <cell r="D1499" t="str">
            <v>Pernambuco</v>
          </cell>
          <cell r="E1499">
            <v>260009</v>
          </cell>
          <cell r="F1499" t="str">
            <v>Caruaru</v>
          </cell>
          <cell r="G1499" t="str">
            <v/>
          </cell>
          <cell r="H1499">
            <v>260009</v>
          </cell>
          <cell r="I1499">
            <v>2</v>
          </cell>
          <cell r="J1499" t="str">
            <v>Média Renda e Médio Dinamismo</v>
          </cell>
        </row>
        <row r="1500">
          <cell r="A1500">
            <v>2603207</v>
          </cell>
          <cell r="B1500" t="str">
            <v>Caetés</v>
          </cell>
          <cell r="C1500">
            <v>26</v>
          </cell>
          <cell r="D1500" t="str">
            <v>Pernambuco</v>
          </cell>
          <cell r="E1500">
            <v>260010</v>
          </cell>
          <cell r="F1500" t="str">
            <v>Garanhuns</v>
          </cell>
          <cell r="G1500" t="str">
            <v/>
          </cell>
          <cell r="H1500">
            <v>260010</v>
          </cell>
          <cell r="I1500">
            <v>2</v>
          </cell>
          <cell r="J1500" t="str">
            <v>Baixa Renda e Alto Dinamismo</v>
          </cell>
        </row>
        <row r="1501">
          <cell r="A1501">
            <v>2603306</v>
          </cell>
          <cell r="B1501" t="str">
            <v>Calçado</v>
          </cell>
          <cell r="C1501">
            <v>26</v>
          </cell>
          <cell r="D1501" t="str">
            <v>Pernambuco</v>
          </cell>
          <cell r="E1501">
            <v>260010</v>
          </cell>
          <cell r="F1501" t="str">
            <v>Garanhuns</v>
          </cell>
          <cell r="G1501" t="str">
            <v/>
          </cell>
          <cell r="H1501">
            <v>260010</v>
          </cell>
          <cell r="I1501">
            <v>2</v>
          </cell>
          <cell r="J1501" t="str">
            <v>Baixa Renda e Alto Dinamismo</v>
          </cell>
        </row>
        <row r="1502">
          <cell r="A1502">
            <v>2603405</v>
          </cell>
          <cell r="B1502" t="str">
            <v>Calumbi</v>
          </cell>
          <cell r="C1502">
            <v>26</v>
          </cell>
          <cell r="D1502" t="str">
            <v>Pernambuco</v>
          </cell>
          <cell r="E1502">
            <v>260013</v>
          </cell>
          <cell r="F1502" t="str">
            <v>Serra Talhada</v>
          </cell>
          <cell r="G1502" t="str">
            <v/>
          </cell>
          <cell r="H1502">
            <v>260013</v>
          </cell>
          <cell r="I1502">
            <v>2</v>
          </cell>
          <cell r="J1502" t="str">
            <v>Baixa Renda e Médio Dinamismo</v>
          </cell>
        </row>
        <row r="1503">
          <cell r="A1503">
            <v>2603454</v>
          </cell>
          <cell r="B1503" t="str">
            <v>Camaragibe</v>
          </cell>
          <cell r="C1503">
            <v>26</v>
          </cell>
          <cell r="D1503" t="str">
            <v>Pernambuco</v>
          </cell>
          <cell r="E1503">
            <v>260001</v>
          </cell>
          <cell r="F1503" t="str">
            <v>Recife</v>
          </cell>
          <cell r="G1503" t="str">
            <v>RM de Recife (PE)</v>
          </cell>
          <cell r="H1503">
            <v>2603454</v>
          </cell>
          <cell r="I1503">
            <v>2</v>
          </cell>
          <cell r="J1503" t="str">
            <v>Média Renda e Médio Dinamismo</v>
          </cell>
        </row>
        <row r="1504">
          <cell r="A1504">
            <v>2603504</v>
          </cell>
          <cell r="B1504" t="str">
            <v>Camocim de São Félix</v>
          </cell>
          <cell r="C1504">
            <v>26</v>
          </cell>
          <cell r="D1504" t="str">
            <v>Pernambuco</v>
          </cell>
          <cell r="E1504">
            <v>260009</v>
          </cell>
          <cell r="F1504" t="str">
            <v>Caruaru</v>
          </cell>
          <cell r="G1504" t="str">
            <v/>
          </cell>
          <cell r="H1504">
            <v>260009</v>
          </cell>
          <cell r="I1504">
            <v>2</v>
          </cell>
          <cell r="J1504" t="str">
            <v>Média Renda e Médio Dinamismo</v>
          </cell>
        </row>
        <row r="1505">
          <cell r="A1505">
            <v>2603603</v>
          </cell>
          <cell r="B1505" t="str">
            <v>Camutanga</v>
          </cell>
          <cell r="C1505">
            <v>26</v>
          </cell>
          <cell r="D1505" t="str">
            <v>Pernambuco</v>
          </cell>
          <cell r="E1505">
            <v>260002</v>
          </cell>
          <cell r="F1505" t="str">
            <v>Goiana ¿ Timbaúba</v>
          </cell>
          <cell r="G1505" t="str">
            <v/>
          </cell>
          <cell r="H1505">
            <v>260002</v>
          </cell>
          <cell r="I1505">
            <v>2</v>
          </cell>
          <cell r="J1505" t="str">
            <v>Baixa Renda e Alto Dinamismo</v>
          </cell>
        </row>
        <row r="1506">
          <cell r="A1506">
            <v>2603702</v>
          </cell>
          <cell r="B1506" t="str">
            <v>Canhotinho</v>
          </cell>
          <cell r="C1506">
            <v>26</v>
          </cell>
          <cell r="D1506" t="str">
            <v>Pernambuco</v>
          </cell>
          <cell r="E1506">
            <v>260010</v>
          </cell>
          <cell r="F1506" t="str">
            <v>Garanhuns</v>
          </cell>
          <cell r="G1506" t="str">
            <v/>
          </cell>
          <cell r="H1506">
            <v>260010</v>
          </cell>
          <cell r="I1506">
            <v>2</v>
          </cell>
          <cell r="J1506" t="str">
            <v>Baixa Renda e Alto Dinamismo</v>
          </cell>
        </row>
        <row r="1507">
          <cell r="A1507">
            <v>2603801</v>
          </cell>
          <cell r="B1507" t="str">
            <v>Capoeiras</v>
          </cell>
          <cell r="C1507">
            <v>26</v>
          </cell>
          <cell r="D1507" t="str">
            <v>Pernambuco</v>
          </cell>
          <cell r="E1507">
            <v>260010</v>
          </cell>
          <cell r="F1507" t="str">
            <v>Garanhuns</v>
          </cell>
          <cell r="G1507" t="str">
            <v/>
          </cell>
          <cell r="H1507">
            <v>260010</v>
          </cell>
          <cell r="I1507">
            <v>2</v>
          </cell>
          <cell r="J1507" t="str">
            <v>Baixa Renda e Alto Dinamismo</v>
          </cell>
        </row>
        <row r="1508">
          <cell r="A1508">
            <v>2603900</v>
          </cell>
          <cell r="B1508" t="str">
            <v>Carnaíba</v>
          </cell>
          <cell r="C1508">
            <v>26</v>
          </cell>
          <cell r="D1508" t="str">
            <v>Pernambuco</v>
          </cell>
          <cell r="E1508">
            <v>260014</v>
          </cell>
          <cell r="F1508" t="str">
            <v>Afogados da Ingazeira</v>
          </cell>
          <cell r="G1508" t="str">
            <v/>
          </cell>
          <cell r="H1508">
            <v>260014</v>
          </cell>
          <cell r="I1508">
            <v>2</v>
          </cell>
          <cell r="J1508" t="str">
            <v>Baixa Renda e Médio Dinamismo</v>
          </cell>
        </row>
        <row r="1509">
          <cell r="A1509">
            <v>2603926</v>
          </cell>
          <cell r="B1509" t="str">
            <v>Carnaubeira da Penha</v>
          </cell>
          <cell r="C1509">
            <v>26</v>
          </cell>
          <cell r="D1509" t="str">
            <v>Pernambuco</v>
          </cell>
          <cell r="E1509">
            <v>260013</v>
          </cell>
          <cell r="F1509" t="str">
            <v>Serra Talhada</v>
          </cell>
          <cell r="G1509" t="str">
            <v/>
          </cell>
          <cell r="H1509">
            <v>260013</v>
          </cell>
          <cell r="I1509">
            <v>2</v>
          </cell>
          <cell r="J1509" t="str">
            <v>Baixa Renda e Médio Dinamismo</v>
          </cell>
        </row>
        <row r="1510">
          <cell r="A1510">
            <v>2604007</v>
          </cell>
          <cell r="B1510" t="str">
            <v>Carpina</v>
          </cell>
          <cell r="C1510">
            <v>26</v>
          </cell>
          <cell r="D1510" t="str">
            <v>Pernambuco</v>
          </cell>
          <cell r="E1510">
            <v>260006</v>
          </cell>
          <cell r="F1510" t="str">
            <v>Carpina</v>
          </cell>
          <cell r="G1510" t="str">
            <v/>
          </cell>
          <cell r="H1510">
            <v>260006</v>
          </cell>
          <cell r="I1510">
            <v>2</v>
          </cell>
          <cell r="J1510" t="str">
            <v>Média Renda e Médio Dinamismo</v>
          </cell>
        </row>
        <row r="1511">
          <cell r="A1511">
            <v>2604106</v>
          </cell>
          <cell r="B1511" t="str">
            <v>Caruaru</v>
          </cell>
          <cell r="C1511">
            <v>26</v>
          </cell>
          <cell r="D1511" t="str">
            <v>Pernambuco</v>
          </cell>
          <cell r="E1511">
            <v>260009</v>
          </cell>
          <cell r="F1511" t="str">
            <v>Caruaru</v>
          </cell>
          <cell r="G1511" t="str">
            <v/>
          </cell>
          <cell r="H1511">
            <v>260009</v>
          </cell>
          <cell r="I1511">
            <v>2</v>
          </cell>
          <cell r="J1511" t="str">
            <v>Média Renda e Médio Dinamismo</v>
          </cell>
        </row>
        <row r="1512">
          <cell r="A1512">
            <v>2604155</v>
          </cell>
          <cell r="B1512" t="str">
            <v>Casinhas</v>
          </cell>
          <cell r="C1512">
            <v>26</v>
          </cell>
          <cell r="D1512" t="str">
            <v>Pernambuco</v>
          </cell>
          <cell r="E1512">
            <v>260008</v>
          </cell>
          <cell r="F1512" t="str">
            <v>Surubim</v>
          </cell>
          <cell r="G1512" t="str">
            <v/>
          </cell>
          <cell r="H1512">
            <v>260008</v>
          </cell>
          <cell r="I1512">
            <v>2</v>
          </cell>
          <cell r="J1512" t="str">
            <v>Baixa Renda e Médio Dinamismo</v>
          </cell>
        </row>
        <row r="1513">
          <cell r="A1513">
            <v>2604205</v>
          </cell>
          <cell r="B1513" t="str">
            <v>Catende</v>
          </cell>
          <cell r="C1513">
            <v>26</v>
          </cell>
          <cell r="D1513" t="str">
            <v>Pernambuco</v>
          </cell>
          <cell r="E1513">
            <v>260003</v>
          </cell>
          <cell r="F1513" t="str">
            <v>Palmares</v>
          </cell>
          <cell r="G1513" t="str">
            <v/>
          </cell>
          <cell r="H1513">
            <v>260003</v>
          </cell>
          <cell r="I1513">
            <v>2</v>
          </cell>
          <cell r="J1513" t="str">
            <v>Baixa Renda e Baixo Dinamismo</v>
          </cell>
        </row>
        <row r="1514">
          <cell r="A1514">
            <v>2604304</v>
          </cell>
          <cell r="B1514" t="str">
            <v>Cedro</v>
          </cell>
          <cell r="C1514">
            <v>26</v>
          </cell>
          <cell r="D1514" t="str">
            <v>Pernambuco</v>
          </cell>
          <cell r="E1514">
            <v>260017</v>
          </cell>
          <cell r="F1514" t="str">
            <v>Salgueiro</v>
          </cell>
          <cell r="G1514" t="str">
            <v/>
          </cell>
          <cell r="H1514">
            <v>260017</v>
          </cell>
          <cell r="I1514">
            <v>2</v>
          </cell>
          <cell r="J1514" t="str">
            <v>Baixa Renda e Baixo Dinamismo</v>
          </cell>
        </row>
        <row r="1515">
          <cell r="A1515">
            <v>2604403</v>
          </cell>
          <cell r="B1515" t="str">
            <v>Chã de Alegria</v>
          </cell>
          <cell r="C1515">
            <v>26</v>
          </cell>
          <cell r="D1515" t="str">
            <v>Pernambuco</v>
          </cell>
          <cell r="E1515">
            <v>260005</v>
          </cell>
          <cell r="F1515" t="str">
            <v>Vitória de Santo Antão</v>
          </cell>
          <cell r="G1515" t="str">
            <v/>
          </cell>
          <cell r="H1515">
            <v>260005</v>
          </cell>
          <cell r="I1515">
            <v>2</v>
          </cell>
          <cell r="J1515" t="str">
            <v>Média Renda e Alto Dinamismo</v>
          </cell>
        </row>
        <row r="1516">
          <cell r="A1516">
            <v>2604502</v>
          </cell>
          <cell r="B1516" t="str">
            <v>Chã Grande</v>
          </cell>
          <cell r="C1516">
            <v>26</v>
          </cell>
          <cell r="D1516" t="str">
            <v>Pernambuco</v>
          </cell>
          <cell r="E1516">
            <v>260009</v>
          </cell>
          <cell r="F1516" t="str">
            <v>Caruaru</v>
          </cell>
          <cell r="G1516" t="str">
            <v/>
          </cell>
          <cell r="H1516">
            <v>260009</v>
          </cell>
          <cell r="I1516">
            <v>2</v>
          </cell>
          <cell r="J1516" t="str">
            <v>Média Renda e Médio Dinamismo</v>
          </cell>
        </row>
        <row r="1517">
          <cell r="A1517">
            <v>2604601</v>
          </cell>
          <cell r="B1517" t="str">
            <v>Condado</v>
          </cell>
          <cell r="C1517">
            <v>26</v>
          </cell>
          <cell r="D1517" t="str">
            <v>Pernambuco</v>
          </cell>
          <cell r="E1517">
            <v>260002</v>
          </cell>
          <cell r="F1517" t="str">
            <v>Goiana ¿ Timbaúba</v>
          </cell>
          <cell r="G1517" t="str">
            <v/>
          </cell>
          <cell r="H1517">
            <v>260002</v>
          </cell>
          <cell r="I1517">
            <v>2</v>
          </cell>
          <cell r="J1517" t="str">
            <v>Baixa Renda e Alto Dinamismo</v>
          </cell>
        </row>
        <row r="1518">
          <cell r="A1518">
            <v>2604700</v>
          </cell>
          <cell r="B1518" t="str">
            <v>Correntes</v>
          </cell>
          <cell r="C1518">
            <v>26</v>
          </cell>
          <cell r="D1518" t="str">
            <v>Pernambuco</v>
          </cell>
          <cell r="E1518">
            <v>260010</v>
          </cell>
          <cell r="F1518" t="str">
            <v>Garanhuns</v>
          </cell>
          <cell r="G1518" t="str">
            <v/>
          </cell>
          <cell r="H1518">
            <v>260010</v>
          </cell>
          <cell r="I1518">
            <v>2</v>
          </cell>
          <cell r="J1518" t="str">
            <v>Baixa Renda e Alto Dinamismo</v>
          </cell>
        </row>
        <row r="1519">
          <cell r="A1519">
            <v>2604809</v>
          </cell>
          <cell r="B1519" t="str">
            <v>Cortês</v>
          </cell>
          <cell r="C1519">
            <v>26</v>
          </cell>
          <cell r="D1519" t="str">
            <v>Pernambuco</v>
          </cell>
          <cell r="E1519">
            <v>260018</v>
          </cell>
          <cell r="F1519" t="str">
            <v>Escada - Ribeirão</v>
          </cell>
          <cell r="G1519" t="str">
            <v/>
          </cell>
          <cell r="H1519">
            <v>260018</v>
          </cell>
          <cell r="I1519">
            <v>2</v>
          </cell>
          <cell r="J1519" t="str">
            <v>Baixa Renda e Médio Dinamismo</v>
          </cell>
        </row>
        <row r="1520">
          <cell r="A1520">
            <v>2604908</v>
          </cell>
          <cell r="B1520" t="str">
            <v>Cumaru</v>
          </cell>
          <cell r="C1520">
            <v>26</v>
          </cell>
          <cell r="D1520" t="str">
            <v>Pernambuco</v>
          </cell>
          <cell r="E1520">
            <v>260009</v>
          </cell>
          <cell r="F1520" t="str">
            <v>Caruaru</v>
          </cell>
          <cell r="G1520" t="str">
            <v/>
          </cell>
          <cell r="H1520">
            <v>260009</v>
          </cell>
          <cell r="I1520">
            <v>2</v>
          </cell>
          <cell r="J1520" t="str">
            <v>Média Renda e Médio Dinamismo</v>
          </cell>
        </row>
        <row r="1521">
          <cell r="A1521">
            <v>2605004</v>
          </cell>
          <cell r="B1521" t="str">
            <v>Cupira</v>
          </cell>
          <cell r="C1521">
            <v>26</v>
          </cell>
          <cell r="D1521" t="str">
            <v>Pernambuco</v>
          </cell>
          <cell r="E1521">
            <v>260009</v>
          </cell>
          <cell r="F1521" t="str">
            <v>Caruaru</v>
          </cell>
          <cell r="G1521" t="str">
            <v/>
          </cell>
          <cell r="H1521">
            <v>260009</v>
          </cell>
          <cell r="I1521">
            <v>2</v>
          </cell>
          <cell r="J1521" t="str">
            <v>Média Renda e Médio Dinamismo</v>
          </cell>
        </row>
        <row r="1522">
          <cell r="A1522">
            <v>2605103</v>
          </cell>
          <cell r="B1522" t="str">
            <v>Custódia</v>
          </cell>
          <cell r="C1522">
            <v>26</v>
          </cell>
          <cell r="D1522" t="str">
            <v>Pernambuco</v>
          </cell>
          <cell r="E1522">
            <v>260011</v>
          </cell>
          <cell r="F1522" t="str">
            <v>Arcoverde</v>
          </cell>
          <cell r="G1522" t="str">
            <v/>
          </cell>
          <cell r="H1522">
            <v>260011</v>
          </cell>
          <cell r="I1522">
            <v>2</v>
          </cell>
          <cell r="J1522" t="str">
            <v>Baixa Renda e Médio Dinamismo</v>
          </cell>
        </row>
        <row r="1523">
          <cell r="A1523">
            <v>2605152</v>
          </cell>
          <cell r="B1523" t="str">
            <v>Dormentes</v>
          </cell>
          <cell r="C1523">
            <v>26</v>
          </cell>
          <cell r="D1523" t="str">
            <v>Pernambuco</v>
          </cell>
          <cell r="E1523">
            <v>260015</v>
          </cell>
          <cell r="F1523" t="str">
            <v>Petrolina</v>
          </cell>
          <cell r="G1523" t="str">
            <v/>
          </cell>
          <cell r="H1523">
            <v>260015</v>
          </cell>
          <cell r="I1523">
            <v>2</v>
          </cell>
          <cell r="J1523" t="str">
            <v>Média Renda e Médio Dinamismo</v>
          </cell>
        </row>
        <row r="1524">
          <cell r="A1524">
            <v>2605202</v>
          </cell>
          <cell r="B1524" t="str">
            <v>Escada</v>
          </cell>
          <cell r="C1524">
            <v>26</v>
          </cell>
          <cell r="D1524" t="str">
            <v>Pernambuco</v>
          </cell>
          <cell r="E1524">
            <v>260018</v>
          </cell>
          <cell r="F1524" t="str">
            <v>Escada - Ribeirão</v>
          </cell>
          <cell r="G1524" t="str">
            <v/>
          </cell>
          <cell r="H1524">
            <v>260018</v>
          </cell>
          <cell r="I1524">
            <v>2</v>
          </cell>
          <cell r="J1524" t="str">
            <v>Baixa Renda e Médio Dinamismo</v>
          </cell>
        </row>
        <row r="1525">
          <cell r="A1525">
            <v>2605301</v>
          </cell>
          <cell r="B1525" t="str">
            <v>Exu</v>
          </cell>
          <cell r="C1525">
            <v>26</v>
          </cell>
          <cell r="D1525" t="str">
            <v>Pernambuco</v>
          </cell>
          <cell r="E1525">
            <v>260016</v>
          </cell>
          <cell r="F1525" t="str">
            <v>Araripina</v>
          </cell>
          <cell r="G1525" t="str">
            <v/>
          </cell>
          <cell r="H1525">
            <v>260016</v>
          </cell>
          <cell r="I1525">
            <v>2</v>
          </cell>
          <cell r="J1525" t="str">
            <v>Baixa Renda e Médio Dinamismo</v>
          </cell>
        </row>
        <row r="1526">
          <cell r="A1526">
            <v>2605400</v>
          </cell>
          <cell r="B1526" t="str">
            <v>Feira Nova</v>
          </cell>
          <cell r="C1526">
            <v>26</v>
          </cell>
          <cell r="D1526" t="str">
            <v>Pernambuco</v>
          </cell>
          <cell r="E1526">
            <v>260004</v>
          </cell>
          <cell r="F1526" t="str">
            <v>Limoeiro</v>
          </cell>
          <cell r="G1526" t="str">
            <v/>
          </cell>
          <cell r="H1526">
            <v>260004</v>
          </cell>
          <cell r="I1526">
            <v>2</v>
          </cell>
          <cell r="J1526" t="str">
            <v>Baixa Renda e Médio Dinamismo</v>
          </cell>
        </row>
        <row r="1527">
          <cell r="A1527">
            <v>2605459</v>
          </cell>
          <cell r="B1527" t="str">
            <v>Fernando de Noronha</v>
          </cell>
          <cell r="C1527">
            <v>26</v>
          </cell>
          <cell r="D1527" t="str">
            <v>Pernambuco</v>
          </cell>
          <cell r="E1527">
            <v>260001</v>
          </cell>
          <cell r="F1527" t="str">
            <v>Recife</v>
          </cell>
          <cell r="G1527" t="str">
            <v/>
          </cell>
          <cell r="H1527">
            <v>260001</v>
          </cell>
          <cell r="I1527">
            <v>2</v>
          </cell>
          <cell r="J1527" t="str">
            <v>Média Renda e Alto Dinamismo</v>
          </cell>
        </row>
        <row r="1528">
          <cell r="A1528">
            <v>2605509</v>
          </cell>
          <cell r="B1528" t="str">
            <v>Ferreiros</v>
          </cell>
          <cell r="C1528">
            <v>26</v>
          </cell>
          <cell r="D1528" t="str">
            <v>Pernambuco</v>
          </cell>
          <cell r="E1528">
            <v>260002</v>
          </cell>
          <cell r="F1528" t="str">
            <v>Goiana ¿ Timbaúba</v>
          </cell>
          <cell r="G1528" t="str">
            <v/>
          </cell>
          <cell r="H1528">
            <v>260002</v>
          </cell>
          <cell r="I1528">
            <v>2</v>
          </cell>
          <cell r="J1528" t="str">
            <v>Baixa Renda e Alto Dinamismo</v>
          </cell>
        </row>
        <row r="1529">
          <cell r="A1529">
            <v>2605608</v>
          </cell>
          <cell r="B1529" t="str">
            <v>Flores</v>
          </cell>
          <cell r="C1529">
            <v>26</v>
          </cell>
          <cell r="D1529" t="str">
            <v>Pernambuco</v>
          </cell>
          <cell r="E1529">
            <v>260013</v>
          </cell>
          <cell r="F1529" t="str">
            <v>Serra Talhada</v>
          </cell>
          <cell r="G1529" t="str">
            <v/>
          </cell>
          <cell r="H1529">
            <v>260013</v>
          </cell>
          <cell r="I1529">
            <v>2</v>
          </cell>
          <cell r="J1529" t="str">
            <v>Baixa Renda e Médio Dinamismo</v>
          </cell>
        </row>
        <row r="1530">
          <cell r="A1530">
            <v>2605707</v>
          </cell>
          <cell r="B1530" t="str">
            <v>Floresta</v>
          </cell>
          <cell r="C1530">
            <v>26</v>
          </cell>
          <cell r="D1530" t="str">
            <v>Pernambuco</v>
          </cell>
          <cell r="E1530">
            <v>260013</v>
          </cell>
          <cell r="F1530" t="str">
            <v>Serra Talhada</v>
          </cell>
          <cell r="G1530" t="str">
            <v/>
          </cell>
          <cell r="H1530">
            <v>260013</v>
          </cell>
          <cell r="I1530">
            <v>2</v>
          </cell>
          <cell r="J1530" t="str">
            <v>Baixa Renda e Médio Dinamismo</v>
          </cell>
        </row>
        <row r="1531">
          <cell r="A1531">
            <v>2605806</v>
          </cell>
          <cell r="B1531" t="str">
            <v>Frei Miguelinho</v>
          </cell>
          <cell r="C1531">
            <v>26</v>
          </cell>
          <cell r="D1531" t="str">
            <v>Pernambuco</v>
          </cell>
          <cell r="E1531">
            <v>260008</v>
          </cell>
          <cell r="F1531" t="str">
            <v>Surubim</v>
          </cell>
          <cell r="G1531" t="str">
            <v/>
          </cell>
          <cell r="H1531">
            <v>260008</v>
          </cell>
          <cell r="I1531">
            <v>2</v>
          </cell>
          <cell r="J1531" t="str">
            <v>Baixa Renda e Médio Dinamismo</v>
          </cell>
        </row>
        <row r="1532">
          <cell r="A1532">
            <v>2605905</v>
          </cell>
          <cell r="B1532" t="str">
            <v>Gameleira</v>
          </cell>
          <cell r="C1532">
            <v>26</v>
          </cell>
          <cell r="D1532" t="str">
            <v>Pernambuco</v>
          </cell>
          <cell r="E1532">
            <v>260003</v>
          </cell>
          <cell r="F1532" t="str">
            <v>Palmares</v>
          </cell>
          <cell r="G1532" t="str">
            <v/>
          </cell>
          <cell r="H1532">
            <v>260003</v>
          </cell>
          <cell r="I1532">
            <v>2</v>
          </cell>
          <cell r="J1532" t="str">
            <v>Baixa Renda e Baixo Dinamismo</v>
          </cell>
        </row>
        <row r="1533">
          <cell r="A1533">
            <v>2606002</v>
          </cell>
          <cell r="B1533" t="str">
            <v>Garanhuns</v>
          </cell>
          <cell r="C1533">
            <v>26</v>
          </cell>
          <cell r="D1533" t="str">
            <v>Pernambuco</v>
          </cell>
          <cell r="E1533">
            <v>260010</v>
          </cell>
          <cell r="F1533" t="str">
            <v>Garanhuns</v>
          </cell>
          <cell r="G1533" t="str">
            <v/>
          </cell>
          <cell r="H1533">
            <v>260010</v>
          </cell>
          <cell r="I1533">
            <v>2</v>
          </cell>
          <cell r="J1533" t="str">
            <v>Baixa Renda e Alto Dinamismo</v>
          </cell>
        </row>
        <row r="1534">
          <cell r="A1534">
            <v>2606101</v>
          </cell>
          <cell r="B1534" t="str">
            <v>Glória do Goitá</v>
          </cell>
          <cell r="C1534">
            <v>26</v>
          </cell>
          <cell r="D1534" t="str">
            <v>Pernambuco</v>
          </cell>
          <cell r="E1534">
            <v>260005</v>
          </cell>
          <cell r="F1534" t="str">
            <v>Vitória de Santo Antão</v>
          </cell>
          <cell r="G1534" t="str">
            <v/>
          </cell>
          <cell r="H1534">
            <v>260005</v>
          </cell>
          <cell r="I1534">
            <v>2</v>
          </cell>
          <cell r="J1534" t="str">
            <v>Média Renda e Alto Dinamismo</v>
          </cell>
        </row>
        <row r="1535">
          <cell r="A1535">
            <v>2606200</v>
          </cell>
          <cell r="B1535" t="str">
            <v>Goiana</v>
          </cell>
          <cell r="C1535">
            <v>26</v>
          </cell>
          <cell r="D1535" t="str">
            <v>Pernambuco</v>
          </cell>
          <cell r="E1535">
            <v>260002</v>
          </cell>
          <cell r="F1535" t="str">
            <v>Goiana ¿ Timbaúba</v>
          </cell>
          <cell r="G1535" t="str">
            <v/>
          </cell>
          <cell r="H1535">
            <v>260002</v>
          </cell>
          <cell r="I1535">
            <v>2</v>
          </cell>
          <cell r="J1535" t="str">
            <v>Baixa Renda e Alto Dinamismo</v>
          </cell>
        </row>
        <row r="1536">
          <cell r="A1536">
            <v>2606309</v>
          </cell>
          <cell r="B1536" t="str">
            <v>Granito</v>
          </cell>
          <cell r="C1536">
            <v>26</v>
          </cell>
          <cell r="D1536" t="str">
            <v>Pernambuco</v>
          </cell>
          <cell r="E1536">
            <v>260016</v>
          </cell>
          <cell r="F1536" t="str">
            <v>Araripina</v>
          </cell>
          <cell r="G1536" t="str">
            <v/>
          </cell>
          <cell r="H1536">
            <v>260016</v>
          </cell>
          <cell r="I1536">
            <v>2</v>
          </cell>
          <cell r="J1536" t="str">
            <v>Baixa Renda e Médio Dinamismo</v>
          </cell>
        </row>
        <row r="1537">
          <cell r="A1537">
            <v>2606408</v>
          </cell>
          <cell r="B1537" t="str">
            <v>Gravatá</v>
          </cell>
          <cell r="C1537">
            <v>26</v>
          </cell>
          <cell r="D1537" t="str">
            <v>Pernambuco</v>
          </cell>
          <cell r="E1537">
            <v>260009</v>
          </cell>
          <cell r="F1537" t="str">
            <v>Caruaru</v>
          </cell>
          <cell r="G1537" t="str">
            <v/>
          </cell>
          <cell r="H1537">
            <v>260009</v>
          </cell>
          <cell r="I1537">
            <v>2</v>
          </cell>
          <cell r="J1537" t="str">
            <v>Média Renda e Médio Dinamismo</v>
          </cell>
        </row>
        <row r="1538">
          <cell r="A1538">
            <v>2606507</v>
          </cell>
          <cell r="B1538" t="str">
            <v>Iati</v>
          </cell>
          <cell r="C1538">
            <v>26</v>
          </cell>
          <cell r="D1538" t="str">
            <v>Pernambuco</v>
          </cell>
          <cell r="E1538">
            <v>260010</v>
          </cell>
          <cell r="F1538" t="str">
            <v>Garanhuns</v>
          </cell>
          <cell r="G1538" t="str">
            <v/>
          </cell>
          <cell r="H1538">
            <v>260010</v>
          </cell>
          <cell r="I1538">
            <v>2</v>
          </cell>
          <cell r="J1538" t="str">
            <v>Baixa Renda e Alto Dinamismo</v>
          </cell>
        </row>
        <row r="1539">
          <cell r="A1539">
            <v>2606606</v>
          </cell>
          <cell r="B1539" t="str">
            <v>Ibimirim</v>
          </cell>
          <cell r="C1539">
            <v>26</v>
          </cell>
          <cell r="D1539" t="str">
            <v>Pernambuco</v>
          </cell>
          <cell r="E1539">
            <v>260011</v>
          </cell>
          <cell r="F1539" t="str">
            <v>Arcoverde</v>
          </cell>
          <cell r="G1539" t="str">
            <v/>
          </cell>
          <cell r="H1539">
            <v>260011</v>
          </cell>
          <cell r="I1539">
            <v>2</v>
          </cell>
          <cell r="J1539" t="str">
            <v>Baixa Renda e Médio Dinamismo</v>
          </cell>
        </row>
        <row r="1540">
          <cell r="A1540">
            <v>2606705</v>
          </cell>
          <cell r="B1540" t="str">
            <v>Ibirajuba</v>
          </cell>
          <cell r="C1540">
            <v>26</v>
          </cell>
          <cell r="D1540" t="str">
            <v>Pernambuco</v>
          </cell>
          <cell r="E1540">
            <v>260009</v>
          </cell>
          <cell r="F1540" t="str">
            <v>Caruaru</v>
          </cell>
          <cell r="G1540" t="str">
            <v/>
          </cell>
          <cell r="H1540">
            <v>260009</v>
          </cell>
          <cell r="I1540">
            <v>2</v>
          </cell>
          <cell r="J1540" t="str">
            <v>Média Renda e Médio Dinamismo</v>
          </cell>
        </row>
        <row r="1541">
          <cell r="A1541">
            <v>2606804</v>
          </cell>
          <cell r="B1541" t="str">
            <v>Igarassu</v>
          </cell>
          <cell r="C1541">
            <v>26</v>
          </cell>
          <cell r="D1541" t="str">
            <v>Pernambuco</v>
          </cell>
          <cell r="E1541">
            <v>260001</v>
          </cell>
          <cell r="F1541" t="str">
            <v>Recife</v>
          </cell>
          <cell r="G1541" t="str">
            <v>RM de Recife (PE)</v>
          </cell>
          <cell r="H1541">
            <v>2606804</v>
          </cell>
          <cell r="I1541">
            <v>2</v>
          </cell>
          <cell r="J1541" t="str">
            <v>Média Renda e Médio Dinamismo</v>
          </cell>
        </row>
        <row r="1542">
          <cell r="A1542">
            <v>2606903</v>
          </cell>
          <cell r="B1542" t="str">
            <v>Iguaracy</v>
          </cell>
          <cell r="C1542">
            <v>26</v>
          </cell>
          <cell r="D1542" t="str">
            <v>Pernambuco</v>
          </cell>
          <cell r="E1542">
            <v>260014</v>
          </cell>
          <cell r="F1542" t="str">
            <v>Afogados da Ingazeira</v>
          </cell>
          <cell r="G1542" t="str">
            <v/>
          </cell>
          <cell r="H1542">
            <v>260014</v>
          </cell>
          <cell r="I1542">
            <v>2</v>
          </cell>
          <cell r="J1542" t="str">
            <v>Baixa Renda e Médio Dinamismo</v>
          </cell>
        </row>
        <row r="1543">
          <cell r="A1543">
            <v>2607000</v>
          </cell>
          <cell r="B1543" t="str">
            <v>Inajá</v>
          </cell>
          <cell r="C1543">
            <v>26</v>
          </cell>
          <cell r="D1543" t="str">
            <v>Pernambuco</v>
          </cell>
          <cell r="E1543">
            <v>260011</v>
          </cell>
          <cell r="F1543" t="str">
            <v>Arcoverde</v>
          </cell>
          <cell r="G1543" t="str">
            <v/>
          </cell>
          <cell r="H1543">
            <v>260011</v>
          </cell>
          <cell r="I1543">
            <v>2</v>
          </cell>
          <cell r="J1543" t="str">
            <v>Baixa Renda e Médio Dinamismo</v>
          </cell>
        </row>
        <row r="1544">
          <cell r="A1544">
            <v>2607109</v>
          </cell>
          <cell r="B1544" t="str">
            <v>Ingazeira</v>
          </cell>
          <cell r="C1544">
            <v>26</v>
          </cell>
          <cell r="D1544" t="str">
            <v>Pernambuco</v>
          </cell>
          <cell r="E1544">
            <v>260014</v>
          </cell>
          <cell r="F1544" t="str">
            <v>Afogados da Ingazeira</v>
          </cell>
          <cell r="G1544" t="str">
            <v/>
          </cell>
          <cell r="H1544">
            <v>260014</v>
          </cell>
          <cell r="I1544">
            <v>2</v>
          </cell>
          <cell r="J1544" t="str">
            <v>Baixa Renda e Médio Dinamismo</v>
          </cell>
        </row>
        <row r="1545">
          <cell r="A1545">
            <v>2607208</v>
          </cell>
          <cell r="B1545" t="str">
            <v>Ipojuca</v>
          </cell>
          <cell r="C1545">
            <v>26</v>
          </cell>
          <cell r="D1545" t="str">
            <v>Pernambuco</v>
          </cell>
          <cell r="E1545">
            <v>260001</v>
          </cell>
          <cell r="F1545" t="str">
            <v>Recife</v>
          </cell>
          <cell r="G1545" t="str">
            <v>RM de Recife (PE)</v>
          </cell>
          <cell r="H1545">
            <v>2607208</v>
          </cell>
          <cell r="I1545">
            <v>2</v>
          </cell>
          <cell r="J1545" t="str">
            <v>Baixa Renda e Médio Dinamismo</v>
          </cell>
        </row>
        <row r="1546">
          <cell r="A1546">
            <v>2607307</v>
          </cell>
          <cell r="B1546" t="str">
            <v>Ipubi</v>
          </cell>
          <cell r="C1546">
            <v>26</v>
          </cell>
          <cell r="D1546" t="str">
            <v>Pernambuco</v>
          </cell>
          <cell r="E1546">
            <v>260016</v>
          </cell>
          <cell r="F1546" t="str">
            <v>Araripina</v>
          </cell>
          <cell r="G1546" t="str">
            <v/>
          </cell>
          <cell r="H1546">
            <v>260016</v>
          </cell>
          <cell r="I1546">
            <v>2</v>
          </cell>
          <cell r="J1546" t="str">
            <v>Baixa Renda e Médio Dinamismo</v>
          </cell>
        </row>
        <row r="1547">
          <cell r="A1547">
            <v>2607406</v>
          </cell>
          <cell r="B1547" t="str">
            <v>Itacuruba</v>
          </cell>
          <cell r="C1547">
            <v>26</v>
          </cell>
          <cell r="D1547" t="str">
            <v>Pernambuco</v>
          </cell>
          <cell r="E1547">
            <v>260017</v>
          </cell>
          <cell r="F1547" t="str">
            <v>Salgueiro</v>
          </cell>
          <cell r="G1547" t="str">
            <v/>
          </cell>
          <cell r="H1547">
            <v>260017</v>
          </cell>
          <cell r="I1547">
            <v>2</v>
          </cell>
          <cell r="J1547" t="str">
            <v>Baixa Renda e Baixo Dinamismo</v>
          </cell>
        </row>
        <row r="1548">
          <cell r="A1548">
            <v>2607505</v>
          </cell>
          <cell r="B1548" t="str">
            <v>Itaíba</v>
          </cell>
          <cell r="C1548">
            <v>26</v>
          </cell>
          <cell r="D1548" t="str">
            <v>Pernambuco</v>
          </cell>
          <cell r="E1548">
            <v>260011</v>
          </cell>
          <cell r="F1548" t="str">
            <v>Arcoverde</v>
          </cell>
          <cell r="G1548" t="str">
            <v/>
          </cell>
          <cell r="H1548">
            <v>260011</v>
          </cell>
          <cell r="I1548">
            <v>2</v>
          </cell>
          <cell r="J1548" t="str">
            <v>Baixa Renda e Médio Dinamismo</v>
          </cell>
        </row>
        <row r="1549">
          <cell r="A1549">
            <v>2607604</v>
          </cell>
          <cell r="B1549" t="str">
            <v>Ilha de Itamaracá</v>
          </cell>
          <cell r="C1549">
            <v>26</v>
          </cell>
          <cell r="D1549" t="str">
            <v>Pernambuco</v>
          </cell>
          <cell r="E1549">
            <v>260001</v>
          </cell>
          <cell r="F1549" t="str">
            <v>Recife</v>
          </cell>
          <cell r="G1549" t="str">
            <v>RM de Recife (PE)</v>
          </cell>
          <cell r="H1549">
            <v>2607604</v>
          </cell>
          <cell r="I1549">
            <v>2</v>
          </cell>
          <cell r="J1549" t="str">
            <v>Média Renda e Médio Dinamismo</v>
          </cell>
        </row>
        <row r="1550">
          <cell r="A1550">
            <v>2607653</v>
          </cell>
          <cell r="B1550" t="str">
            <v>Itambé</v>
          </cell>
          <cell r="C1550">
            <v>26</v>
          </cell>
          <cell r="D1550" t="str">
            <v>Pernambuco</v>
          </cell>
          <cell r="E1550">
            <v>260002</v>
          </cell>
          <cell r="F1550" t="str">
            <v>Goiana ¿ Timbaúba</v>
          </cell>
          <cell r="G1550" t="str">
            <v/>
          </cell>
          <cell r="H1550">
            <v>260002</v>
          </cell>
          <cell r="I1550">
            <v>2</v>
          </cell>
          <cell r="J1550" t="str">
            <v>Baixa Renda e Alto Dinamismo</v>
          </cell>
        </row>
        <row r="1551">
          <cell r="A1551">
            <v>2607703</v>
          </cell>
          <cell r="B1551" t="str">
            <v>Itapetim</v>
          </cell>
          <cell r="C1551">
            <v>26</v>
          </cell>
          <cell r="D1551" t="str">
            <v>Pernambuco</v>
          </cell>
          <cell r="E1551">
            <v>260014</v>
          </cell>
          <cell r="F1551" t="str">
            <v>Afogados da Ingazeira</v>
          </cell>
          <cell r="G1551" t="str">
            <v/>
          </cell>
          <cell r="H1551">
            <v>260014</v>
          </cell>
          <cell r="I1551">
            <v>2</v>
          </cell>
          <cell r="J1551" t="str">
            <v>Baixa Renda e Médio Dinamismo</v>
          </cell>
        </row>
        <row r="1552">
          <cell r="A1552">
            <v>2607752</v>
          </cell>
          <cell r="B1552" t="str">
            <v>Itapissuma</v>
          </cell>
          <cell r="C1552">
            <v>26</v>
          </cell>
          <cell r="D1552" t="str">
            <v>Pernambuco</v>
          </cell>
          <cell r="E1552">
            <v>260001</v>
          </cell>
          <cell r="F1552" t="str">
            <v>Recife</v>
          </cell>
          <cell r="G1552" t="str">
            <v>RM de Recife (PE)</v>
          </cell>
          <cell r="H1552">
            <v>2607752</v>
          </cell>
          <cell r="I1552">
            <v>2</v>
          </cell>
          <cell r="J1552" t="str">
            <v>Baixa Renda e Alto Dinamismo</v>
          </cell>
        </row>
        <row r="1553">
          <cell r="A1553">
            <v>2607802</v>
          </cell>
          <cell r="B1553" t="str">
            <v>Itaquitinga</v>
          </cell>
          <cell r="C1553">
            <v>26</v>
          </cell>
          <cell r="D1553" t="str">
            <v>Pernambuco</v>
          </cell>
          <cell r="E1553">
            <v>260002</v>
          </cell>
          <cell r="F1553" t="str">
            <v>Goiana ¿ Timbaúba</v>
          </cell>
          <cell r="G1553" t="str">
            <v/>
          </cell>
          <cell r="H1553">
            <v>260002</v>
          </cell>
          <cell r="I1553">
            <v>2</v>
          </cell>
          <cell r="J1553" t="str">
            <v>Baixa Renda e Alto Dinamismo</v>
          </cell>
        </row>
        <row r="1554">
          <cell r="A1554">
            <v>2607901</v>
          </cell>
          <cell r="B1554" t="str">
            <v>Jaboatão dos Guararapes</v>
          </cell>
          <cell r="C1554">
            <v>26</v>
          </cell>
          <cell r="D1554" t="str">
            <v>Pernambuco</v>
          </cell>
          <cell r="E1554">
            <v>260001</v>
          </cell>
          <cell r="F1554" t="str">
            <v>Recife</v>
          </cell>
          <cell r="G1554" t="str">
            <v>RM de Recife (PE)</v>
          </cell>
          <cell r="H1554">
            <v>2607901</v>
          </cell>
          <cell r="I1554">
            <v>2</v>
          </cell>
          <cell r="J1554" t="str">
            <v>Média Renda e Médio Dinamismo</v>
          </cell>
        </row>
        <row r="1555">
          <cell r="A1555">
            <v>2607950</v>
          </cell>
          <cell r="B1555" t="str">
            <v>Jaqueira</v>
          </cell>
          <cell r="C1555">
            <v>26</v>
          </cell>
          <cell r="D1555" t="str">
            <v>Pernambuco</v>
          </cell>
          <cell r="E1555">
            <v>260003</v>
          </cell>
          <cell r="F1555" t="str">
            <v>Palmares</v>
          </cell>
          <cell r="G1555" t="str">
            <v/>
          </cell>
          <cell r="H1555">
            <v>260003</v>
          </cell>
          <cell r="I1555">
            <v>2</v>
          </cell>
          <cell r="J1555" t="str">
            <v>Baixa Renda e Baixo Dinamismo</v>
          </cell>
        </row>
        <row r="1556">
          <cell r="A1556">
            <v>2608008</v>
          </cell>
          <cell r="B1556" t="str">
            <v>Jataúba</v>
          </cell>
          <cell r="C1556">
            <v>26</v>
          </cell>
          <cell r="D1556" t="str">
            <v>Pernambuco</v>
          </cell>
          <cell r="E1556">
            <v>260009</v>
          </cell>
          <cell r="F1556" t="str">
            <v>Caruaru</v>
          </cell>
          <cell r="G1556" t="str">
            <v/>
          </cell>
          <cell r="H1556">
            <v>260009</v>
          </cell>
          <cell r="I1556">
            <v>2</v>
          </cell>
          <cell r="J1556" t="str">
            <v>Média Renda e Médio Dinamismo</v>
          </cell>
        </row>
        <row r="1557">
          <cell r="A1557">
            <v>2608057</v>
          </cell>
          <cell r="B1557" t="str">
            <v>Jatobá</v>
          </cell>
          <cell r="C1557">
            <v>26</v>
          </cell>
          <cell r="D1557" t="str">
            <v>Pernambuco</v>
          </cell>
          <cell r="E1557">
            <v>260013</v>
          </cell>
          <cell r="F1557" t="str">
            <v>Serra Talhada</v>
          </cell>
          <cell r="G1557" t="str">
            <v/>
          </cell>
          <cell r="H1557">
            <v>260013</v>
          </cell>
          <cell r="I1557">
            <v>2</v>
          </cell>
          <cell r="J1557" t="str">
            <v>Baixa Renda e Médio Dinamismo</v>
          </cell>
        </row>
        <row r="1558">
          <cell r="A1558">
            <v>2608107</v>
          </cell>
          <cell r="B1558" t="str">
            <v>João Alfredo</v>
          </cell>
          <cell r="C1558">
            <v>26</v>
          </cell>
          <cell r="D1558" t="str">
            <v>Pernambuco</v>
          </cell>
          <cell r="E1558">
            <v>260004</v>
          </cell>
          <cell r="F1558" t="str">
            <v>Limoeiro</v>
          </cell>
          <cell r="G1558" t="str">
            <v/>
          </cell>
          <cell r="H1558">
            <v>260004</v>
          </cell>
          <cell r="I1558">
            <v>2</v>
          </cell>
          <cell r="J1558" t="str">
            <v>Baixa Renda e Médio Dinamismo</v>
          </cell>
        </row>
        <row r="1559">
          <cell r="A1559">
            <v>2608206</v>
          </cell>
          <cell r="B1559" t="str">
            <v>Joaquim Nabuco</v>
          </cell>
          <cell r="C1559">
            <v>26</v>
          </cell>
          <cell r="D1559" t="str">
            <v>Pernambuco</v>
          </cell>
          <cell r="E1559">
            <v>260003</v>
          </cell>
          <cell r="F1559" t="str">
            <v>Palmares</v>
          </cell>
          <cell r="G1559" t="str">
            <v/>
          </cell>
          <cell r="H1559">
            <v>260003</v>
          </cell>
          <cell r="I1559">
            <v>2</v>
          </cell>
          <cell r="J1559" t="str">
            <v>Baixa Renda e Baixo Dinamismo</v>
          </cell>
        </row>
        <row r="1560">
          <cell r="A1560">
            <v>2608255</v>
          </cell>
          <cell r="B1560" t="str">
            <v>Jucati</v>
          </cell>
          <cell r="C1560">
            <v>26</v>
          </cell>
          <cell r="D1560" t="str">
            <v>Pernambuco</v>
          </cell>
          <cell r="E1560">
            <v>260010</v>
          </cell>
          <cell r="F1560" t="str">
            <v>Garanhuns</v>
          </cell>
          <cell r="G1560" t="str">
            <v/>
          </cell>
          <cell r="H1560">
            <v>260010</v>
          </cell>
          <cell r="I1560">
            <v>2</v>
          </cell>
          <cell r="J1560" t="str">
            <v>Baixa Renda e Alto Dinamismo</v>
          </cell>
        </row>
        <row r="1561">
          <cell r="A1561">
            <v>2608305</v>
          </cell>
          <cell r="B1561" t="str">
            <v>Jupi</v>
          </cell>
          <cell r="C1561">
            <v>26</v>
          </cell>
          <cell r="D1561" t="str">
            <v>Pernambuco</v>
          </cell>
          <cell r="E1561">
            <v>260010</v>
          </cell>
          <cell r="F1561" t="str">
            <v>Garanhuns</v>
          </cell>
          <cell r="G1561" t="str">
            <v/>
          </cell>
          <cell r="H1561">
            <v>260010</v>
          </cell>
          <cell r="I1561">
            <v>2</v>
          </cell>
          <cell r="J1561" t="str">
            <v>Baixa Renda e Alto Dinamismo</v>
          </cell>
        </row>
        <row r="1562">
          <cell r="A1562">
            <v>2608404</v>
          </cell>
          <cell r="B1562" t="str">
            <v>Jurema</v>
          </cell>
          <cell r="C1562">
            <v>26</v>
          </cell>
          <cell r="D1562" t="str">
            <v>Pernambuco</v>
          </cell>
          <cell r="E1562">
            <v>260010</v>
          </cell>
          <cell r="F1562" t="str">
            <v>Garanhuns</v>
          </cell>
          <cell r="G1562" t="str">
            <v/>
          </cell>
          <cell r="H1562">
            <v>260010</v>
          </cell>
          <cell r="I1562">
            <v>2</v>
          </cell>
          <cell r="J1562" t="str">
            <v>Baixa Renda e Alto Dinamismo</v>
          </cell>
        </row>
        <row r="1563">
          <cell r="A1563">
            <v>2608453</v>
          </cell>
          <cell r="B1563" t="str">
            <v>Lagoa do Carro</v>
          </cell>
          <cell r="C1563">
            <v>26</v>
          </cell>
          <cell r="D1563" t="str">
            <v>Pernambuco</v>
          </cell>
          <cell r="E1563">
            <v>260006</v>
          </cell>
          <cell r="F1563" t="str">
            <v>Carpina</v>
          </cell>
          <cell r="G1563" t="str">
            <v/>
          </cell>
          <cell r="H1563">
            <v>260006</v>
          </cell>
          <cell r="I1563">
            <v>2</v>
          </cell>
          <cell r="J1563" t="str">
            <v>Média Renda e Médio Dinamismo</v>
          </cell>
        </row>
        <row r="1564">
          <cell r="A1564">
            <v>2608503</v>
          </cell>
          <cell r="B1564" t="str">
            <v>Lagoa de Itaenga</v>
          </cell>
          <cell r="C1564">
            <v>26</v>
          </cell>
          <cell r="D1564" t="str">
            <v>Pernambuco</v>
          </cell>
          <cell r="E1564">
            <v>260006</v>
          </cell>
          <cell r="F1564" t="str">
            <v>Carpina</v>
          </cell>
          <cell r="G1564" t="str">
            <v/>
          </cell>
          <cell r="H1564">
            <v>260006</v>
          </cell>
          <cell r="I1564">
            <v>2</v>
          </cell>
          <cell r="J1564" t="str">
            <v>Média Renda e Médio Dinamismo</v>
          </cell>
        </row>
        <row r="1565">
          <cell r="A1565">
            <v>2608602</v>
          </cell>
          <cell r="B1565" t="str">
            <v>Lagoa do Ouro</v>
          </cell>
          <cell r="C1565">
            <v>26</v>
          </cell>
          <cell r="D1565" t="str">
            <v>Pernambuco</v>
          </cell>
          <cell r="E1565">
            <v>260010</v>
          </cell>
          <cell r="F1565" t="str">
            <v>Garanhuns</v>
          </cell>
          <cell r="G1565" t="str">
            <v/>
          </cell>
          <cell r="H1565">
            <v>260010</v>
          </cell>
          <cell r="I1565">
            <v>2</v>
          </cell>
          <cell r="J1565" t="str">
            <v>Baixa Renda e Alto Dinamismo</v>
          </cell>
        </row>
        <row r="1566">
          <cell r="A1566">
            <v>2608701</v>
          </cell>
          <cell r="B1566" t="str">
            <v>Lagoa dos Gatos</v>
          </cell>
          <cell r="C1566">
            <v>26</v>
          </cell>
          <cell r="D1566" t="str">
            <v>Pernambuco</v>
          </cell>
          <cell r="E1566">
            <v>260009</v>
          </cell>
          <cell r="F1566" t="str">
            <v>Caruaru</v>
          </cell>
          <cell r="G1566" t="str">
            <v/>
          </cell>
          <cell r="H1566">
            <v>260009</v>
          </cell>
          <cell r="I1566">
            <v>2</v>
          </cell>
          <cell r="J1566" t="str">
            <v>Média Renda e Médio Dinamismo</v>
          </cell>
        </row>
        <row r="1567">
          <cell r="A1567">
            <v>2608750</v>
          </cell>
          <cell r="B1567" t="str">
            <v>Lagoa Grande</v>
          </cell>
          <cell r="C1567">
            <v>26</v>
          </cell>
          <cell r="D1567" t="str">
            <v>Pernambuco</v>
          </cell>
          <cell r="E1567">
            <v>260015</v>
          </cell>
          <cell r="F1567" t="str">
            <v>Petrolina</v>
          </cell>
          <cell r="G1567" t="str">
            <v/>
          </cell>
          <cell r="H1567">
            <v>260015</v>
          </cell>
          <cell r="I1567">
            <v>2</v>
          </cell>
          <cell r="J1567" t="str">
            <v>Média Renda e Médio Dinamismo</v>
          </cell>
        </row>
        <row r="1568">
          <cell r="A1568">
            <v>2608800</v>
          </cell>
          <cell r="B1568" t="str">
            <v>Lajedo</v>
          </cell>
          <cell r="C1568">
            <v>26</v>
          </cell>
          <cell r="D1568" t="str">
            <v>Pernambuco</v>
          </cell>
          <cell r="E1568">
            <v>260010</v>
          </cell>
          <cell r="F1568" t="str">
            <v>Garanhuns</v>
          </cell>
          <cell r="G1568" t="str">
            <v/>
          </cell>
          <cell r="H1568">
            <v>260010</v>
          </cell>
          <cell r="I1568">
            <v>2</v>
          </cell>
          <cell r="J1568" t="str">
            <v>Baixa Renda e Alto Dinamismo</v>
          </cell>
        </row>
        <row r="1569">
          <cell r="A1569">
            <v>2608909</v>
          </cell>
          <cell r="B1569" t="str">
            <v>Limoeiro</v>
          </cell>
          <cell r="C1569">
            <v>26</v>
          </cell>
          <cell r="D1569" t="str">
            <v>Pernambuco</v>
          </cell>
          <cell r="E1569">
            <v>260004</v>
          </cell>
          <cell r="F1569" t="str">
            <v>Limoeiro</v>
          </cell>
          <cell r="G1569" t="str">
            <v/>
          </cell>
          <cell r="H1569">
            <v>260004</v>
          </cell>
          <cell r="I1569">
            <v>2</v>
          </cell>
          <cell r="J1569" t="str">
            <v>Baixa Renda e Médio Dinamismo</v>
          </cell>
        </row>
        <row r="1570">
          <cell r="A1570">
            <v>2609006</v>
          </cell>
          <cell r="B1570" t="str">
            <v>Macaparana</v>
          </cell>
          <cell r="C1570">
            <v>26</v>
          </cell>
          <cell r="D1570" t="str">
            <v>Pernambuco</v>
          </cell>
          <cell r="E1570">
            <v>260002</v>
          </cell>
          <cell r="F1570" t="str">
            <v>Goiana ¿ Timbaúba</v>
          </cell>
          <cell r="G1570" t="str">
            <v/>
          </cell>
          <cell r="H1570">
            <v>260002</v>
          </cell>
          <cell r="I1570">
            <v>2</v>
          </cell>
          <cell r="J1570" t="str">
            <v>Baixa Renda e Alto Dinamismo</v>
          </cell>
        </row>
        <row r="1571">
          <cell r="A1571">
            <v>2609105</v>
          </cell>
          <cell r="B1571" t="str">
            <v>Machados</v>
          </cell>
          <cell r="C1571">
            <v>26</v>
          </cell>
          <cell r="D1571" t="str">
            <v>Pernambuco</v>
          </cell>
          <cell r="E1571">
            <v>260004</v>
          </cell>
          <cell r="F1571" t="str">
            <v>Limoeiro</v>
          </cell>
          <cell r="G1571" t="str">
            <v/>
          </cell>
          <cell r="H1571">
            <v>260004</v>
          </cell>
          <cell r="I1571">
            <v>2</v>
          </cell>
          <cell r="J1571" t="str">
            <v>Baixa Renda e Médio Dinamismo</v>
          </cell>
        </row>
        <row r="1572">
          <cell r="A1572">
            <v>2609154</v>
          </cell>
          <cell r="B1572" t="str">
            <v>Manari</v>
          </cell>
          <cell r="C1572">
            <v>26</v>
          </cell>
          <cell r="D1572" t="str">
            <v>Pernambuco</v>
          </cell>
          <cell r="E1572">
            <v>260011</v>
          </cell>
          <cell r="F1572" t="str">
            <v>Arcoverde</v>
          </cell>
          <cell r="G1572" t="str">
            <v/>
          </cell>
          <cell r="H1572">
            <v>260011</v>
          </cell>
          <cell r="I1572">
            <v>2</v>
          </cell>
          <cell r="J1572" t="str">
            <v>Baixa Renda e Médio Dinamismo</v>
          </cell>
        </row>
        <row r="1573">
          <cell r="A1573">
            <v>2609204</v>
          </cell>
          <cell r="B1573" t="str">
            <v>Maraial</v>
          </cell>
          <cell r="C1573">
            <v>26</v>
          </cell>
          <cell r="D1573" t="str">
            <v>Pernambuco</v>
          </cell>
          <cell r="E1573">
            <v>260003</v>
          </cell>
          <cell r="F1573" t="str">
            <v>Palmares</v>
          </cell>
          <cell r="G1573" t="str">
            <v/>
          </cell>
          <cell r="H1573">
            <v>260003</v>
          </cell>
          <cell r="I1573">
            <v>2</v>
          </cell>
          <cell r="J1573" t="str">
            <v>Baixa Renda e Baixo Dinamismo</v>
          </cell>
        </row>
        <row r="1574">
          <cell r="A1574">
            <v>2609303</v>
          </cell>
          <cell r="B1574" t="str">
            <v>Mirandiba</v>
          </cell>
          <cell r="C1574">
            <v>26</v>
          </cell>
          <cell r="D1574" t="str">
            <v>Pernambuco</v>
          </cell>
          <cell r="E1574">
            <v>260013</v>
          </cell>
          <cell r="F1574" t="str">
            <v>Serra Talhada</v>
          </cell>
          <cell r="G1574" t="str">
            <v/>
          </cell>
          <cell r="H1574">
            <v>260013</v>
          </cell>
          <cell r="I1574">
            <v>2</v>
          </cell>
          <cell r="J1574" t="str">
            <v>Baixa Renda e Médio Dinamismo</v>
          </cell>
        </row>
        <row r="1575">
          <cell r="A1575">
            <v>2609402</v>
          </cell>
          <cell r="B1575" t="str">
            <v>Moreno</v>
          </cell>
          <cell r="C1575">
            <v>26</v>
          </cell>
          <cell r="D1575" t="str">
            <v>Pernambuco</v>
          </cell>
          <cell r="E1575">
            <v>260001</v>
          </cell>
          <cell r="F1575" t="str">
            <v>Recife</v>
          </cell>
          <cell r="G1575" t="str">
            <v>RM de Recife (PE)</v>
          </cell>
          <cell r="H1575">
            <v>2609402</v>
          </cell>
          <cell r="I1575">
            <v>2</v>
          </cell>
          <cell r="J1575" t="str">
            <v>Baixa Renda e Médio Dinamismo</v>
          </cell>
        </row>
        <row r="1576">
          <cell r="A1576">
            <v>2609501</v>
          </cell>
          <cell r="B1576" t="str">
            <v>Nazaré da Mata</v>
          </cell>
          <cell r="C1576">
            <v>26</v>
          </cell>
          <cell r="D1576" t="str">
            <v>Pernambuco</v>
          </cell>
          <cell r="E1576">
            <v>260006</v>
          </cell>
          <cell r="F1576" t="str">
            <v>Carpina</v>
          </cell>
          <cell r="G1576" t="str">
            <v/>
          </cell>
          <cell r="H1576">
            <v>260006</v>
          </cell>
          <cell r="I1576">
            <v>2</v>
          </cell>
          <cell r="J1576" t="str">
            <v>Média Renda e Médio Dinamismo</v>
          </cell>
        </row>
        <row r="1577">
          <cell r="A1577">
            <v>2609600</v>
          </cell>
          <cell r="B1577" t="str">
            <v>Olinda</v>
          </cell>
          <cell r="C1577">
            <v>26</v>
          </cell>
          <cell r="D1577" t="str">
            <v>Pernambuco</v>
          </cell>
          <cell r="E1577">
            <v>260001</v>
          </cell>
          <cell r="F1577" t="str">
            <v>Recife</v>
          </cell>
          <cell r="G1577" t="str">
            <v>RM de Recife (PE)</v>
          </cell>
          <cell r="H1577">
            <v>2609600</v>
          </cell>
          <cell r="I1577">
            <v>2</v>
          </cell>
          <cell r="J1577" t="str">
            <v>Média Renda e Baixo Dinamismo</v>
          </cell>
        </row>
        <row r="1578">
          <cell r="A1578">
            <v>2609709</v>
          </cell>
          <cell r="B1578" t="str">
            <v>Orobó</v>
          </cell>
          <cell r="C1578">
            <v>26</v>
          </cell>
          <cell r="D1578" t="str">
            <v>Pernambuco</v>
          </cell>
          <cell r="E1578">
            <v>260004</v>
          </cell>
          <cell r="F1578" t="str">
            <v>Limoeiro</v>
          </cell>
          <cell r="G1578" t="str">
            <v/>
          </cell>
          <cell r="H1578">
            <v>260004</v>
          </cell>
          <cell r="I1578">
            <v>2</v>
          </cell>
          <cell r="J1578" t="str">
            <v>Baixa Renda e Médio Dinamismo</v>
          </cell>
        </row>
        <row r="1579">
          <cell r="A1579">
            <v>2609808</v>
          </cell>
          <cell r="B1579" t="str">
            <v>Orocó</v>
          </cell>
          <cell r="C1579">
            <v>26</v>
          </cell>
          <cell r="D1579" t="str">
            <v>Pernambuco</v>
          </cell>
          <cell r="E1579">
            <v>260015</v>
          </cell>
          <cell r="F1579" t="str">
            <v>Petrolina</v>
          </cell>
          <cell r="G1579" t="str">
            <v/>
          </cell>
          <cell r="H1579">
            <v>260015</v>
          </cell>
          <cell r="I1579">
            <v>2</v>
          </cell>
          <cell r="J1579" t="str">
            <v>Média Renda e Médio Dinamismo</v>
          </cell>
        </row>
        <row r="1580">
          <cell r="A1580">
            <v>2609907</v>
          </cell>
          <cell r="B1580" t="str">
            <v>Ouricuri</v>
          </cell>
          <cell r="C1580">
            <v>26</v>
          </cell>
          <cell r="D1580" t="str">
            <v>Pernambuco</v>
          </cell>
          <cell r="E1580">
            <v>260016</v>
          </cell>
          <cell r="F1580" t="str">
            <v>Araripina</v>
          </cell>
          <cell r="G1580" t="str">
            <v/>
          </cell>
          <cell r="H1580">
            <v>260016</v>
          </cell>
          <cell r="I1580">
            <v>2</v>
          </cell>
          <cell r="J1580" t="str">
            <v>Baixa Renda e Médio Dinamismo</v>
          </cell>
        </row>
        <row r="1581">
          <cell r="A1581">
            <v>2610004</v>
          </cell>
          <cell r="B1581" t="str">
            <v>Palmares</v>
          </cell>
          <cell r="C1581">
            <v>26</v>
          </cell>
          <cell r="D1581" t="str">
            <v>Pernambuco</v>
          </cell>
          <cell r="E1581">
            <v>260003</v>
          </cell>
          <cell r="F1581" t="str">
            <v>Palmares</v>
          </cell>
          <cell r="G1581" t="str">
            <v/>
          </cell>
          <cell r="H1581">
            <v>260003</v>
          </cell>
          <cell r="I1581">
            <v>2</v>
          </cell>
          <cell r="J1581" t="str">
            <v>Baixa Renda e Baixo Dinamismo</v>
          </cell>
        </row>
        <row r="1582">
          <cell r="A1582">
            <v>2610103</v>
          </cell>
          <cell r="B1582" t="str">
            <v>Palmeirina</v>
          </cell>
          <cell r="C1582">
            <v>26</v>
          </cell>
          <cell r="D1582" t="str">
            <v>Pernambuco</v>
          </cell>
          <cell r="E1582">
            <v>260010</v>
          </cell>
          <cell r="F1582" t="str">
            <v>Garanhuns</v>
          </cell>
          <cell r="G1582" t="str">
            <v/>
          </cell>
          <cell r="H1582">
            <v>260010</v>
          </cell>
          <cell r="I1582">
            <v>2</v>
          </cell>
          <cell r="J1582" t="str">
            <v>Baixa Renda e Alto Dinamismo</v>
          </cell>
        </row>
        <row r="1583">
          <cell r="A1583">
            <v>2610202</v>
          </cell>
          <cell r="B1583" t="str">
            <v>Panelas</v>
          </cell>
          <cell r="C1583">
            <v>26</v>
          </cell>
          <cell r="D1583" t="str">
            <v>Pernambuco</v>
          </cell>
          <cell r="E1583">
            <v>260009</v>
          </cell>
          <cell r="F1583" t="str">
            <v>Caruaru</v>
          </cell>
          <cell r="G1583" t="str">
            <v/>
          </cell>
          <cell r="H1583">
            <v>260009</v>
          </cell>
          <cell r="I1583">
            <v>2</v>
          </cell>
          <cell r="J1583" t="str">
            <v>Média Renda e Médio Dinamismo</v>
          </cell>
        </row>
        <row r="1584">
          <cell r="A1584">
            <v>2610301</v>
          </cell>
          <cell r="B1584" t="str">
            <v>Paranatama</v>
          </cell>
          <cell r="C1584">
            <v>26</v>
          </cell>
          <cell r="D1584" t="str">
            <v>Pernambuco</v>
          </cell>
          <cell r="E1584">
            <v>260010</v>
          </cell>
          <cell r="F1584" t="str">
            <v>Garanhuns</v>
          </cell>
          <cell r="G1584" t="str">
            <v/>
          </cell>
          <cell r="H1584">
            <v>260010</v>
          </cell>
          <cell r="I1584">
            <v>2</v>
          </cell>
          <cell r="J1584" t="str">
            <v>Baixa Renda e Alto Dinamismo</v>
          </cell>
        </row>
        <row r="1585">
          <cell r="A1585">
            <v>2610400</v>
          </cell>
          <cell r="B1585" t="str">
            <v>Parnamirim</v>
          </cell>
          <cell r="C1585">
            <v>26</v>
          </cell>
          <cell r="D1585" t="str">
            <v>Pernambuco</v>
          </cell>
          <cell r="E1585">
            <v>260017</v>
          </cell>
          <cell r="F1585" t="str">
            <v>Salgueiro</v>
          </cell>
          <cell r="G1585" t="str">
            <v/>
          </cell>
          <cell r="H1585">
            <v>260017</v>
          </cell>
          <cell r="I1585">
            <v>2</v>
          </cell>
          <cell r="J1585" t="str">
            <v>Baixa Renda e Baixo Dinamismo</v>
          </cell>
        </row>
        <row r="1586">
          <cell r="A1586">
            <v>2610509</v>
          </cell>
          <cell r="B1586" t="str">
            <v>Passira</v>
          </cell>
          <cell r="C1586">
            <v>26</v>
          </cell>
          <cell r="D1586" t="str">
            <v>Pernambuco</v>
          </cell>
          <cell r="E1586">
            <v>260004</v>
          </cell>
          <cell r="F1586" t="str">
            <v>Limoeiro</v>
          </cell>
          <cell r="G1586" t="str">
            <v/>
          </cell>
          <cell r="H1586">
            <v>260004</v>
          </cell>
          <cell r="I1586">
            <v>2</v>
          </cell>
          <cell r="J1586" t="str">
            <v>Baixa Renda e Médio Dinamismo</v>
          </cell>
        </row>
        <row r="1587">
          <cell r="A1587">
            <v>2610608</v>
          </cell>
          <cell r="B1587" t="str">
            <v>Paudalho</v>
          </cell>
          <cell r="C1587">
            <v>26</v>
          </cell>
          <cell r="D1587" t="str">
            <v>Pernambuco</v>
          </cell>
          <cell r="E1587">
            <v>260001</v>
          </cell>
          <cell r="F1587" t="str">
            <v>Recife</v>
          </cell>
          <cell r="G1587" t="str">
            <v/>
          </cell>
          <cell r="H1587">
            <v>260001</v>
          </cell>
          <cell r="I1587">
            <v>2</v>
          </cell>
          <cell r="J1587" t="str">
            <v>Média Renda e Alto Dinamismo</v>
          </cell>
        </row>
        <row r="1588">
          <cell r="A1588">
            <v>2610707</v>
          </cell>
          <cell r="B1588" t="str">
            <v>Paulista</v>
          </cell>
          <cell r="C1588">
            <v>26</v>
          </cell>
          <cell r="D1588" t="str">
            <v>Pernambuco</v>
          </cell>
          <cell r="E1588">
            <v>260001</v>
          </cell>
          <cell r="F1588" t="str">
            <v>Recife</v>
          </cell>
          <cell r="G1588" t="str">
            <v>RM de Recife (PE)</v>
          </cell>
          <cell r="H1588">
            <v>2610707</v>
          </cell>
          <cell r="I1588">
            <v>2</v>
          </cell>
          <cell r="J1588" t="str">
            <v>Média Renda e Médio Dinamismo</v>
          </cell>
        </row>
        <row r="1589">
          <cell r="A1589">
            <v>2610806</v>
          </cell>
          <cell r="B1589" t="str">
            <v>Pedra</v>
          </cell>
          <cell r="C1589">
            <v>26</v>
          </cell>
          <cell r="D1589" t="str">
            <v>Pernambuco</v>
          </cell>
          <cell r="E1589">
            <v>260011</v>
          </cell>
          <cell r="F1589" t="str">
            <v>Arcoverde</v>
          </cell>
          <cell r="G1589" t="str">
            <v/>
          </cell>
          <cell r="H1589">
            <v>260011</v>
          </cell>
          <cell r="I1589">
            <v>2</v>
          </cell>
          <cell r="J1589" t="str">
            <v>Baixa Renda e Médio Dinamismo</v>
          </cell>
        </row>
        <row r="1590">
          <cell r="A1590">
            <v>2610905</v>
          </cell>
          <cell r="B1590" t="str">
            <v>Pesqueira</v>
          </cell>
          <cell r="C1590">
            <v>26</v>
          </cell>
          <cell r="D1590" t="str">
            <v>Pernambuco</v>
          </cell>
          <cell r="E1590">
            <v>260012</v>
          </cell>
          <cell r="F1590" t="str">
            <v>Belo Jardim ¿ Pesqueira</v>
          </cell>
          <cell r="G1590" t="str">
            <v/>
          </cell>
          <cell r="H1590">
            <v>260012</v>
          </cell>
          <cell r="I1590">
            <v>2</v>
          </cell>
          <cell r="J1590" t="str">
            <v>Baixa Renda e Alto Dinamismo</v>
          </cell>
        </row>
        <row r="1591">
          <cell r="A1591">
            <v>2611002</v>
          </cell>
          <cell r="B1591" t="str">
            <v>Petrolândia</v>
          </cell>
          <cell r="C1591">
            <v>26</v>
          </cell>
          <cell r="D1591" t="str">
            <v>Pernambuco</v>
          </cell>
          <cell r="E1591">
            <v>260013</v>
          </cell>
          <cell r="F1591" t="str">
            <v>Serra Talhada</v>
          </cell>
          <cell r="G1591" t="str">
            <v/>
          </cell>
          <cell r="H1591">
            <v>260013</v>
          </cell>
          <cell r="I1591">
            <v>2</v>
          </cell>
          <cell r="J1591" t="str">
            <v>Baixa Renda e Médio Dinamismo</v>
          </cell>
        </row>
        <row r="1592">
          <cell r="A1592">
            <v>2611101</v>
          </cell>
          <cell r="B1592" t="str">
            <v>Petrolina</v>
          </cell>
          <cell r="C1592">
            <v>26</v>
          </cell>
          <cell r="D1592" t="str">
            <v>Pernambuco</v>
          </cell>
          <cell r="E1592">
            <v>260015</v>
          </cell>
          <cell r="F1592" t="str">
            <v>Petrolina</v>
          </cell>
          <cell r="G1592" t="str">
            <v/>
          </cell>
          <cell r="H1592">
            <v>260015</v>
          </cell>
          <cell r="I1592">
            <v>2</v>
          </cell>
          <cell r="J1592" t="str">
            <v>Média Renda e Médio Dinamismo</v>
          </cell>
        </row>
        <row r="1593">
          <cell r="A1593">
            <v>2611200</v>
          </cell>
          <cell r="B1593" t="str">
            <v>Poção</v>
          </cell>
          <cell r="C1593">
            <v>26</v>
          </cell>
          <cell r="D1593" t="str">
            <v>Pernambuco</v>
          </cell>
          <cell r="E1593">
            <v>260012</v>
          </cell>
          <cell r="F1593" t="str">
            <v>Belo Jardim ¿ Pesqueira</v>
          </cell>
          <cell r="G1593" t="str">
            <v/>
          </cell>
          <cell r="H1593">
            <v>260012</v>
          </cell>
          <cell r="I1593">
            <v>2</v>
          </cell>
          <cell r="J1593" t="str">
            <v>Baixa Renda e Alto Dinamismo</v>
          </cell>
        </row>
        <row r="1594">
          <cell r="A1594">
            <v>2611309</v>
          </cell>
          <cell r="B1594" t="str">
            <v>Pombos</v>
          </cell>
          <cell r="C1594">
            <v>26</v>
          </cell>
          <cell r="D1594" t="str">
            <v>Pernambuco</v>
          </cell>
          <cell r="E1594">
            <v>260005</v>
          </cell>
          <cell r="F1594" t="str">
            <v>Vitória de Santo Antão</v>
          </cell>
          <cell r="G1594" t="str">
            <v/>
          </cell>
          <cell r="H1594">
            <v>260005</v>
          </cell>
          <cell r="I1594">
            <v>2</v>
          </cell>
          <cell r="J1594" t="str">
            <v>Média Renda e Alto Dinamismo</v>
          </cell>
        </row>
        <row r="1595">
          <cell r="A1595">
            <v>2611408</v>
          </cell>
          <cell r="B1595" t="str">
            <v>Primavera</v>
          </cell>
          <cell r="C1595">
            <v>26</v>
          </cell>
          <cell r="D1595" t="str">
            <v>Pernambuco</v>
          </cell>
          <cell r="E1595">
            <v>260018</v>
          </cell>
          <cell r="F1595" t="str">
            <v>Escada - Ribeirão</v>
          </cell>
          <cell r="G1595" t="str">
            <v/>
          </cell>
          <cell r="H1595">
            <v>260018</v>
          </cell>
          <cell r="I1595">
            <v>2</v>
          </cell>
          <cell r="J1595" t="str">
            <v>Baixa Renda e Médio Dinamismo</v>
          </cell>
        </row>
        <row r="1596">
          <cell r="A1596">
            <v>2611507</v>
          </cell>
          <cell r="B1596" t="str">
            <v>Quipapá</v>
          </cell>
          <cell r="C1596">
            <v>26</v>
          </cell>
          <cell r="D1596" t="str">
            <v>Pernambuco</v>
          </cell>
          <cell r="E1596">
            <v>260010</v>
          </cell>
          <cell r="F1596" t="str">
            <v>Garanhuns</v>
          </cell>
          <cell r="G1596" t="str">
            <v/>
          </cell>
          <cell r="H1596">
            <v>260010</v>
          </cell>
          <cell r="I1596">
            <v>2</v>
          </cell>
          <cell r="J1596" t="str">
            <v>Baixa Renda e Alto Dinamismo</v>
          </cell>
        </row>
        <row r="1597">
          <cell r="A1597">
            <v>2611533</v>
          </cell>
          <cell r="B1597" t="str">
            <v>Quixaba</v>
          </cell>
          <cell r="C1597">
            <v>26</v>
          </cell>
          <cell r="D1597" t="str">
            <v>Pernambuco</v>
          </cell>
          <cell r="E1597">
            <v>260014</v>
          </cell>
          <cell r="F1597" t="str">
            <v>Afogados da Ingazeira</v>
          </cell>
          <cell r="G1597" t="str">
            <v/>
          </cell>
          <cell r="H1597">
            <v>260014</v>
          </cell>
          <cell r="I1597">
            <v>2</v>
          </cell>
          <cell r="J1597" t="str">
            <v>Baixa Renda e Médio Dinamismo</v>
          </cell>
        </row>
        <row r="1598">
          <cell r="A1598">
            <v>2611606</v>
          </cell>
          <cell r="B1598" t="str">
            <v>Recife</v>
          </cell>
          <cell r="C1598">
            <v>26</v>
          </cell>
          <cell r="D1598" t="str">
            <v>Pernambuco</v>
          </cell>
          <cell r="E1598">
            <v>260001</v>
          </cell>
          <cell r="F1598" t="str">
            <v>Recife</v>
          </cell>
          <cell r="G1598" t="str">
            <v>RM de Recife (PE)</v>
          </cell>
          <cell r="H1598">
            <v>2611606</v>
          </cell>
          <cell r="I1598">
            <v>2</v>
          </cell>
          <cell r="J1598" t="str">
            <v>Alta Renda</v>
          </cell>
        </row>
        <row r="1599">
          <cell r="A1599">
            <v>2611705</v>
          </cell>
          <cell r="B1599" t="str">
            <v>Riacho das Almas</v>
          </cell>
          <cell r="C1599">
            <v>26</v>
          </cell>
          <cell r="D1599" t="str">
            <v>Pernambuco</v>
          </cell>
          <cell r="E1599">
            <v>260009</v>
          </cell>
          <cell r="F1599" t="str">
            <v>Caruaru</v>
          </cell>
          <cell r="G1599" t="str">
            <v/>
          </cell>
          <cell r="H1599">
            <v>260009</v>
          </cell>
          <cell r="I1599">
            <v>2</v>
          </cell>
          <cell r="J1599" t="str">
            <v>Média Renda e Médio Dinamismo</v>
          </cell>
        </row>
        <row r="1600">
          <cell r="A1600">
            <v>2611804</v>
          </cell>
          <cell r="B1600" t="str">
            <v>Ribeirão</v>
          </cell>
          <cell r="C1600">
            <v>26</v>
          </cell>
          <cell r="D1600" t="str">
            <v>Pernambuco</v>
          </cell>
          <cell r="E1600">
            <v>260018</v>
          </cell>
          <cell r="F1600" t="str">
            <v>Escada - Ribeirão</v>
          </cell>
          <cell r="G1600" t="str">
            <v/>
          </cell>
          <cell r="H1600">
            <v>260018</v>
          </cell>
          <cell r="I1600">
            <v>2</v>
          </cell>
          <cell r="J1600" t="str">
            <v>Baixa Renda e Médio Dinamismo</v>
          </cell>
        </row>
        <row r="1601">
          <cell r="A1601">
            <v>2611903</v>
          </cell>
          <cell r="B1601" t="str">
            <v>Rio Formoso</v>
          </cell>
          <cell r="C1601">
            <v>26</v>
          </cell>
          <cell r="D1601" t="str">
            <v>Pernambuco</v>
          </cell>
          <cell r="E1601">
            <v>260007</v>
          </cell>
          <cell r="F1601" t="str">
            <v>Barreiros - Sirinhaém</v>
          </cell>
          <cell r="G1601" t="str">
            <v/>
          </cell>
          <cell r="H1601">
            <v>260007</v>
          </cell>
          <cell r="I1601">
            <v>2</v>
          </cell>
          <cell r="J1601" t="str">
            <v>Baixa Renda e Médio Dinamismo</v>
          </cell>
        </row>
        <row r="1602">
          <cell r="A1602">
            <v>2612000</v>
          </cell>
          <cell r="B1602" t="str">
            <v>Sairé</v>
          </cell>
          <cell r="C1602">
            <v>26</v>
          </cell>
          <cell r="D1602" t="str">
            <v>Pernambuco</v>
          </cell>
          <cell r="E1602">
            <v>260009</v>
          </cell>
          <cell r="F1602" t="str">
            <v>Caruaru</v>
          </cell>
          <cell r="G1602" t="str">
            <v/>
          </cell>
          <cell r="H1602">
            <v>260009</v>
          </cell>
          <cell r="I1602">
            <v>2</v>
          </cell>
          <cell r="J1602" t="str">
            <v>Média Renda e Médio Dinamismo</v>
          </cell>
        </row>
        <row r="1603">
          <cell r="A1603">
            <v>2612109</v>
          </cell>
          <cell r="B1603" t="str">
            <v>Salgadinho</v>
          </cell>
          <cell r="C1603">
            <v>26</v>
          </cell>
          <cell r="D1603" t="str">
            <v>Pernambuco</v>
          </cell>
          <cell r="E1603">
            <v>260004</v>
          </cell>
          <cell r="F1603" t="str">
            <v>Limoeiro</v>
          </cell>
          <cell r="G1603" t="str">
            <v/>
          </cell>
          <cell r="H1603">
            <v>260004</v>
          </cell>
          <cell r="I1603">
            <v>2</v>
          </cell>
          <cell r="J1603" t="str">
            <v>Baixa Renda e Médio Dinamismo</v>
          </cell>
        </row>
        <row r="1604">
          <cell r="A1604">
            <v>2612208</v>
          </cell>
          <cell r="B1604" t="str">
            <v>Salgueiro</v>
          </cell>
          <cell r="C1604">
            <v>26</v>
          </cell>
          <cell r="D1604" t="str">
            <v>Pernambuco</v>
          </cell>
          <cell r="E1604">
            <v>260017</v>
          </cell>
          <cell r="F1604" t="str">
            <v>Salgueiro</v>
          </cell>
          <cell r="G1604" t="str">
            <v/>
          </cell>
          <cell r="H1604">
            <v>260017</v>
          </cell>
          <cell r="I1604">
            <v>2</v>
          </cell>
          <cell r="J1604" t="str">
            <v>Baixa Renda e Baixo Dinamismo</v>
          </cell>
        </row>
        <row r="1605">
          <cell r="A1605">
            <v>2612307</v>
          </cell>
          <cell r="B1605" t="str">
            <v>Saloá</v>
          </cell>
          <cell r="C1605">
            <v>26</v>
          </cell>
          <cell r="D1605" t="str">
            <v>Pernambuco</v>
          </cell>
          <cell r="E1605">
            <v>260010</v>
          </cell>
          <cell r="F1605" t="str">
            <v>Garanhuns</v>
          </cell>
          <cell r="G1605" t="str">
            <v/>
          </cell>
          <cell r="H1605">
            <v>260010</v>
          </cell>
          <cell r="I1605">
            <v>2</v>
          </cell>
          <cell r="J1605" t="str">
            <v>Baixa Renda e Alto Dinamismo</v>
          </cell>
        </row>
        <row r="1606">
          <cell r="A1606">
            <v>2612406</v>
          </cell>
          <cell r="B1606" t="str">
            <v>Sanharó</v>
          </cell>
          <cell r="C1606">
            <v>26</v>
          </cell>
          <cell r="D1606" t="str">
            <v>Pernambuco</v>
          </cell>
          <cell r="E1606">
            <v>260012</v>
          </cell>
          <cell r="F1606" t="str">
            <v>Belo Jardim ¿ Pesqueira</v>
          </cell>
          <cell r="G1606" t="str">
            <v/>
          </cell>
          <cell r="H1606">
            <v>260012</v>
          </cell>
          <cell r="I1606">
            <v>2</v>
          </cell>
          <cell r="J1606" t="str">
            <v>Baixa Renda e Alto Dinamismo</v>
          </cell>
        </row>
        <row r="1607">
          <cell r="A1607">
            <v>2612455</v>
          </cell>
          <cell r="B1607" t="str">
            <v>Santa Cruz</v>
          </cell>
          <cell r="C1607">
            <v>26</v>
          </cell>
          <cell r="D1607" t="str">
            <v>Pernambuco</v>
          </cell>
          <cell r="E1607">
            <v>260016</v>
          </cell>
          <cell r="F1607" t="str">
            <v>Araripina</v>
          </cell>
          <cell r="G1607" t="str">
            <v/>
          </cell>
          <cell r="H1607">
            <v>260016</v>
          </cell>
          <cell r="I1607">
            <v>2</v>
          </cell>
          <cell r="J1607" t="str">
            <v>Baixa Renda e Médio Dinamismo</v>
          </cell>
        </row>
        <row r="1608">
          <cell r="A1608">
            <v>2612471</v>
          </cell>
          <cell r="B1608" t="str">
            <v>Santa Cruz da Baixa Verde</v>
          </cell>
          <cell r="C1608">
            <v>26</v>
          </cell>
          <cell r="D1608" t="str">
            <v>Pernambuco</v>
          </cell>
          <cell r="E1608">
            <v>260013</v>
          </cell>
          <cell r="F1608" t="str">
            <v>Serra Talhada</v>
          </cell>
          <cell r="G1608" t="str">
            <v/>
          </cell>
          <cell r="H1608">
            <v>260013</v>
          </cell>
          <cell r="I1608">
            <v>2</v>
          </cell>
          <cell r="J1608" t="str">
            <v>Baixa Renda e Médio Dinamismo</v>
          </cell>
        </row>
        <row r="1609">
          <cell r="A1609">
            <v>2612505</v>
          </cell>
          <cell r="B1609" t="str">
            <v>Santa Cruz do Capibaribe</v>
          </cell>
          <cell r="C1609">
            <v>26</v>
          </cell>
          <cell r="D1609" t="str">
            <v>Pernambuco</v>
          </cell>
          <cell r="E1609">
            <v>260009</v>
          </cell>
          <cell r="F1609" t="str">
            <v>Caruaru</v>
          </cell>
          <cell r="G1609" t="str">
            <v/>
          </cell>
          <cell r="H1609">
            <v>260009</v>
          </cell>
          <cell r="I1609">
            <v>2</v>
          </cell>
          <cell r="J1609" t="str">
            <v>Média Renda e Médio Dinamismo</v>
          </cell>
        </row>
        <row r="1610">
          <cell r="A1610">
            <v>2612554</v>
          </cell>
          <cell r="B1610" t="str">
            <v>Santa Filomena</v>
          </cell>
          <cell r="C1610">
            <v>26</v>
          </cell>
          <cell r="D1610" t="str">
            <v>Pernambuco</v>
          </cell>
          <cell r="E1610">
            <v>260016</v>
          </cell>
          <cell r="F1610" t="str">
            <v>Araripina</v>
          </cell>
          <cell r="G1610" t="str">
            <v/>
          </cell>
          <cell r="H1610">
            <v>260016</v>
          </cell>
          <cell r="I1610">
            <v>2</v>
          </cell>
          <cell r="J1610" t="str">
            <v>Baixa Renda e Médio Dinamismo</v>
          </cell>
        </row>
        <row r="1611">
          <cell r="A1611">
            <v>2612604</v>
          </cell>
          <cell r="B1611" t="str">
            <v>Santa Maria da Boa Vista</v>
          </cell>
          <cell r="C1611">
            <v>26</v>
          </cell>
          <cell r="D1611" t="str">
            <v>Pernambuco</v>
          </cell>
          <cell r="E1611">
            <v>260015</v>
          </cell>
          <cell r="F1611" t="str">
            <v>Petrolina</v>
          </cell>
          <cell r="G1611" t="str">
            <v/>
          </cell>
          <cell r="H1611">
            <v>260015</v>
          </cell>
          <cell r="I1611">
            <v>2</v>
          </cell>
          <cell r="J1611" t="str">
            <v>Média Renda e Médio Dinamismo</v>
          </cell>
        </row>
        <row r="1612">
          <cell r="A1612">
            <v>2612703</v>
          </cell>
          <cell r="B1612" t="str">
            <v>Santa Maria do Cambucá</v>
          </cell>
          <cell r="C1612">
            <v>26</v>
          </cell>
          <cell r="D1612" t="str">
            <v>Pernambuco</v>
          </cell>
          <cell r="E1612">
            <v>260008</v>
          </cell>
          <cell r="F1612" t="str">
            <v>Surubim</v>
          </cell>
          <cell r="G1612" t="str">
            <v/>
          </cell>
          <cell r="H1612">
            <v>260008</v>
          </cell>
          <cell r="I1612">
            <v>2</v>
          </cell>
          <cell r="J1612" t="str">
            <v>Baixa Renda e Médio Dinamismo</v>
          </cell>
        </row>
        <row r="1613">
          <cell r="A1613">
            <v>2612802</v>
          </cell>
          <cell r="B1613" t="str">
            <v>Santa Terezinha</v>
          </cell>
          <cell r="C1613">
            <v>26</v>
          </cell>
          <cell r="D1613" t="str">
            <v>Pernambuco</v>
          </cell>
          <cell r="E1613">
            <v>260014</v>
          </cell>
          <cell r="F1613" t="str">
            <v>Afogados da Ingazeira</v>
          </cell>
          <cell r="G1613" t="str">
            <v/>
          </cell>
          <cell r="H1613">
            <v>260014</v>
          </cell>
          <cell r="I1613">
            <v>2</v>
          </cell>
          <cell r="J1613" t="str">
            <v>Baixa Renda e Médio Dinamismo</v>
          </cell>
        </row>
        <row r="1614">
          <cell r="A1614">
            <v>2612901</v>
          </cell>
          <cell r="B1614" t="str">
            <v>São Benedito do Sul</v>
          </cell>
          <cell r="C1614">
            <v>26</v>
          </cell>
          <cell r="D1614" t="str">
            <v>Pernambuco</v>
          </cell>
          <cell r="E1614">
            <v>260003</v>
          </cell>
          <cell r="F1614" t="str">
            <v>Palmares</v>
          </cell>
          <cell r="G1614" t="str">
            <v/>
          </cell>
          <cell r="H1614">
            <v>260003</v>
          </cell>
          <cell r="I1614">
            <v>2</v>
          </cell>
          <cell r="J1614" t="str">
            <v>Baixa Renda e Baixo Dinamismo</v>
          </cell>
        </row>
        <row r="1615">
          <cell r="A1615">
            <v>2613008</v>
          </cell>
          <cell r="B1615" t="str">
            <v>São Bento do Una</v>
          </cell>
          <cell r="C1615">
            <v>26</v>
          </cell>
          <cell r="D1615" t="str">
            <v>Pernambuco</v>
          </cell>
          <cell r="E1615">
            <v>260012</v>
          </cell>
          <cell r="F1615" t="str">
            <v>Belo Jardim ¿ Pesqueira</v>
          </cell>
          <cell r="G1615" t="str">
            <v/>
          </cell>
          <cell r="H1615">
            <v>260012</v>
          </cell>
          <cell r="I1615">
            <v>2</v>
          </cell>
          <cell r="J1615" t="str">
            <v>Baixa Renda e Alto Dinamismo</v>
          </cell>
        </row>
        <row r="1616">
          <cell r="A1616">
            <v>2613107</v>
          </cell>
          <cell r="B1616" t="str">
            <v>São Caitano</v>
          </cell>
          <cell r="C1616">
            <v>26</v>
          </cell>
          <cell r="D1616" t="str">
            <v>Pernambuco</v>
          </cell>
          <cell r="E1616">
            <v>260009</v>
          </cell>
          <cell r="F1616" t="str">
            <v>Caruaru</v>
          </cell>
          <cell r="G1616" t="str">
            <v/>
          </cell>
          <cell r="H1616">
            <v>260009</v>
          </cell>
          <cell r="I1616">
            <v>2</v>
          </cell>
          <cell r="J1616" t="str">
            <v>Média Renda e Médio Dinamismo</v>
          </cell>
        </row>
        <row r="1617">
          <cell r="A1617">
            <v>2613206</v>
          </cell>
          <cell r="B1617" t="str">
            <v>São João</v>
          </cell>
          <cell r="C1617">
            <v>26</v>
          </cell>
          <cell r="D1617" t="str">
            <v>Pernambuco</v>
          </cell>
          <cell r="E1617">
            <v>260010</v>
          </cell>
          <cell r="F1617" t="str">
            <v>Garanhuns</v>
          </cell>
          <cell r="G1617" t="str">
            <v/>
          </cell>
          <cell r="H1617">
            <v>260010</v>
          </cell>
          <cell r="I1617">
            <v>2</v>
          </cell>
          <cell r="J1617" t="str">
            <v>Baixa Renda e Alto Dinamismo</v>
          </cell>
        </row>
        <row r="1618">
          <cell r="A1618">
            <v>2613305</v>
          </cell>
          <cell r="B1618" t="str">
            <v>São Joaquim do Monte</v>
          </cell>
          <cell r="C1618">
            <v>26</v>
          </cell>
          <cell r="D1618" t="str">
            <v>Pernambuco</v>
          </cell>
          <cell r="E1618">
            <v>260009</v>
          </cell>
          <cell r="F1618" t="str">
            <v>Caruaru</v>
          </cell>
          <cell r="G1618" t="str">
            <v/>
          </cell>
          <cell r="H1618">
            <v>260009</v>
          </cell>
          <cell r="I1618">
            <v>2</v>
          </cell>
          <cell r="J1618" t="str">
            <v>Média Renda e Médio Dinamismo</v>
          </cell>
        </row>
        <row r="1619">
          <cell r="A1619">
            <v>2613404</v>
          </cell>
          <cell r="B1619" t="str">
            <v>São José da Coroa Grande</v>
          </cell>
          <cell r="C1619">
            <v>26</v>
          </cell>
          <cell r="D1619" t="str">
            <v>Pernambuco</v>
          </cell>
          <cell r="E1619">
            <v>260007</v>
          </cell>
          <cell r="F1619" t="str">
            <v>Barreiros - Sirinhaém</v>
          </cell>
          <cell r="G1619" t="str">
            <v/>
          </cell>
          <cell r="H1619">
            <v>260007</v>
          </cell>
          <cell r="I1619">
            <v>2</v>
          </cell>
          <cell r="J1619" t="str">
            <v>Baixa Renda e Médio Dinamismo</v>
          </cell>
        </row>
        <row r="1620">
          <cell r="A1620">
            <v>2613503</v>
          </cell>
          <cell r="B1620" t="str">
            <v>São José do Belmonte</v>
          </cell>
          <cell r="C1620">
            <v>26</v>
          </cell>
          <cell r="D1620" t="str">
            <v>Pernambuco</v>
          </cell>
          <cell r="E1620">
            <v>260013</v>
          </cell>
          <cell r="F1620" t="str">
            <v>Serra Talhada</v>
          </cell>
          <cell r="G1620" t="str">
            <v/>
          </cell>
          <cell r="H1620">
            <v>260013</v>
          </cell>
          <cell r="I1620">
            <v>2</v>
          </cell>
          <cell r="J1620" t="str">
            <v>Baixa Renda e Médio Dinamismo</v>
          </cell>
        </row>
        <row r="1621">
          <cell r="A1621">
            <v>2613602</v>
          </cell>
          <cell r="B1621" t="str">
            <v>São José do Egito</v>
          </cell>
          <cell r="C1621">
            <v>26</v>
          </cell>
          <cell r="D1621" t="str">
            <v>Pernambuco</v>
          </cell>
          <cell r="E1621">
            <v>260014</v>
          </cell>
          <cell r="F1621" t="str">
            <v>Afogados da Ingazeira</v>
          </cell>
          <cell r="G1621" t="str">
            <v/>
          </cell>
          <cell r="H1621">
            <v>260014</v>
          </cell>
          <cell r="I1621">
            <v>2</v>
          </cell>
          <cell r="J1621" t="str">
            <v>Baixa Renda e Médio Dinamismo</v>
          </cell>
        </row>
        <row r="1622">
          <cell r="A1622">
            <v>2613701</v>
          </cell>
          <cell r="B1622" t="str">
            <v>São Lourenço da Mata</v>
          </cell>
          <cell r="C1622">
            <v>26</v>
          </cell>
          <cell r="D1622" t="str">
            <v>Pernambuco</v>
          </cell>
          <cell r="E1622">
            <v>260001</v>
          </cell>
          <cell r="F1622" t="str">
            <v>Recife</v>
          </cell>
          <cell r="G1622" t="str">
            <v>RM de Recife (PE)</v>
          </cell>
          <cell r="H1622">
            <v>2613701</v>
          </cell>
          <cell r="I1622">
            <v>2</v>
          </cell>
          <cell r="J1622" t="str">
            <v>Média Renda e Médio Dinamismo</v>
          </cell>
        </row>
        <row r="1623">
          <cell r="A1623">
            <v>2613800</v>
          </cell>
          <cell r="B1623" t="str">
            <v>São Vicente Férrer</v>
          </cell>
          <cell r="C1623">
            <v>26</v>
          </cell>
          <cell r="D1623" t="str">
            <v>Pernambuco</v>
          </cell>
          <cell r="E1623">
            <v>260002</v>
          </cell>
          <cell r="F1623" t="str">
            <v>Goiana ¿ Timbaúba</v>
          </cell>
          <cell r="G1623" t="str">
            <v/>
          </cell>
          <cell r="H1623">
            <v>260002</v>
          </cell>
          <cell r="I1623">
            <v>2</v>
          </cell>
          <cell r="J1623" t="str">
            <v>Baixa Renda e Alto Dinamismo</v>
          </cell>
        </row>
        <row r="1624">
          <cell r="A1624">
            <v>2613909</v>
          </cell>
          <cell r="B1624" t="str">
            <v>Serra Talhada</v>
          </cell>
          <cell r="C1624">
            <v>26</v>
          </cell>
          <cell r="D1624" t="str">
            <v>Pernambuco</v>
          </cell>
          <cell r="E1624">
            <v>260013</v>
          </cell>
          <cell r="F1624" t="str">
            <v>Serra Talhada</v>
          </cell>
          <cell r="G1624" t="str">
            <v/>
          </cell>
          <cell r="H1624">
            <v>260013</v>
          </cell>
          <cell r="I1624">
            <v>2</v>
          </cell>
          <cell r="J1624" t="str">
            <v>Baixa Renda e Médio Dinamismo</v>
          </cell>
        </row>
        <row r="1625">
          <cell r="A1625">
            <v>2614006</v>
          </cell>
          <cell r="B1625" t="str">
            <v>Serrita</v>
          </cell>
          <cell r="C1625">
            <v>26</v>
          </cell>
          <cell r="D1625" t="str">
            <v>Pernambuco</v>
          </cell>
          <cell r="E1625">
            <v>260017</v>
          </cell>
          <cell r="F1625" t="str">
            <v>Salgueiro</v>
          </cell>
          <cell r="G1625" t="str">
            <v/>
          </cell>
          <cell r="H1625">
            <v>260017</v>
          </cell>
          <cell r="I1625">
            <v>2</v>
          </cell>
          <cell r="J1625" t="str">
            <v>Baixa Renda e Baixo Dinamismo</v>
          </cell>
        </row>
        <row r="1626">
          <cell r="A1626">
            <v>2614105</v>
          </cell>
          <cell r="B1626" t="str">
            <v>Sertânia</v>
          </cell>
          <cell r="C1626">
            <v>26</v>
          </cell>
          <cell r="D1626" t="str">
            <v>Pernambuco</v>
          </cell>
          <cell r="E1626">
            <v>260011</v>
          </cell>
          <cell r="F1626" t="str">
            <v>Arcoverde</v>
          </cell>
          <cell r="G1626" t="str">
            <v/>
          </cell>
          <cell r="H1626">
            <v>260011</v>
          </cell>
          <cell r="I1626">
            <v>2</v>
          </cell>
          <cell r="J1626" t="str">
            <v>Baixa Renda e Médio Dinamismo</v>
          </cell>
        </row>
        <row r="1627">
          <cell r="A1627">
            <v>2614204</v>
          </cell>
          <cell r="B1627" t="str">
            <v>Sirinhaém</v>
          </cell>
          <cell r="C1627">
            <v>26</v>
          </cell>
          <cell r="D1627" t="str">
            <v>Pernambuco</v>
          </cell>
          <cell r="E1627">
            <v>260007</v>
          </cell>
          <cell r="F1627" t="str">
            <v>Barreiros - Sirinhaém</v>
          </cell>
          <cell r="G1627" t="str">
            <v/>
          </cell>
          <cell r="H1627">
            <v>260007</v>
          </cell>
          <cell r="I1627">
            <v>2</v>
          </cell>
          <cell r="J1627" t="str">
            <v>Baixa Renda e Médio Dinamismo</v>
          </cell>
        </row>
        <row r="1628">
          <cell r="A1628">
            <v>2614303</v>
          </cell>
          <cell r="B1628" t="str">
            <v>Moreilândia</v>
          </cell>
          <cell r="C1628">
            <v>26</v>
          </cell>
          <cell r="D1628" t="str">
            <v>Pernambuco</v>
          </cell>
          <cell r="E1628">
            <v>260016</v>
          </cell>
          <cell r="F1628" t="str">
            <v>Araripina</v>
          </cell>
          <cell r="G1628" t="str">
            <v/>
          </cell>
          <cell r="H1628">
            <v>260016</v>
          </cell>
          <cell r="I1628">
            <v>2</v>
          </cell>
          <cell r="J1628" t="str">
            <v>Baixa Renda e Médio Dinamismo</v>
          </cell>
        </row>
        <row r="1629">
          <cell r="A1629">
            <v>2614402</v>
          </cell>
          <cell r="B1629" t="str">
            <v>Solidão</v>
          </cell>
          <cell r="C1629">
            <v>26</v>
          </cell>
          <cell r="D1629" t="str">
            <v>Pernambuco</v>
          </cell>
          <cell r="E1629">
            <v>260014</v>
          </cell>
          <cell r="F1629" t="str">
            <v>Afogados da Ingazeira</v>
          </cell>
          <cell r="G1629" t="str">
            <v/>
          </cell>
          <cell r="H1629">
            <v>260014</v>
          </cell>
          <cell r="I1629">
            <v>2</v>
          </cell>
          <cell r="J1629" t="str">
            <v>Baixa Renda e Médio Dinamismo</v>
          </cell>
        </row>
        <row r="1630">
          <cell r="A1630">
            <v>2614501</v>
          </cell>
          <cell r="B1630" t="str">
            <v>Surubim</v>
          </cell>
          <cell r="C1630">
            <v>26</v>
          </cell>
          <cell r="D1630" t="str">
            <v>Pernambuco</v>
          </cell>
          <cell r="E1630">
            <v>260008</v>
          </cell>
          <cell r="F1630" t="str">
            <v>Surubim</v>
          </cell>
          <cell r="G1630" t="str">
            <v/>
          </cell>
          <cell r="H1630">
            <v>260008</v>
          </cell>
          <cell r="I1630">
            <v>2</v>
          </cell>
          <cell r="J1630" t="str">
            <v>Baixa Renda e Médio Dinamismo</v>
          </cell>
        </row>
        <row r="1631">
          <cell r="A1631">
            <v>2614600</v>
          </cell>
          <cell r="B1631" t="str">
            <v>Tabira</v>
          </cell>
          <cell r="C1631">
            <v>26</v>
          </cell>
          <cell r="D1631" t="str">
            <v>Pernambuco</v>
          </cell>
          <cell r="E1631">
            <v>260014</v>
          </cell>
          <cell r="F1631" t="str">
            <v>Afogados da Ingazeira</v>
          </cell>
          <cell r="G1631" t="str">
            <v/>
          </cell>
          <cell r="H1631">
            <v>260014</v>
          </cell>
          <cell r="I1631">
            <v>2</v>
          </cell>
          <cell r="J1631" t="str">
            <v>Baixa Renda e Médio Dinamismo</v>
          </cell>
        </row>
        <row r="1632">
          <cell r="A1632">
            <v>2614709</v>
          </cell>
          <cell r="B1632" t="str">
            <v>Tacaimbó</v>
          </cell>
          <cell r="C1632">
            <v>26</v>
          </cell>
          <cell r="D1632" t="str">
            <v>Pernambuco</v>
          </cell>
          <cell r="E1632">
            <v>260012</v>
          </cell>
          <cell r="F1632" t="str">
            <v>Belo Jardim ¿ Pesqueira</v>
          </cell>
          <cell r="G1632" t="str">
            <v/>
          </cell>
          <cell r="H1632">
            <v>260012</v>
          </cell>
          <cell r="I1632">
            <v>2</v>
          </cell>
          <cell r="J1632" t="str">
            <v>Baixa Renda e Alto Dinamismo</v>
          </cell>
        </row>
        <row r="1633">
          <cell r="A1633">
            <v>2614808</v>
          </cell>
          <cell r="B1633" t="str">
            <v>Tacaratu</v>
          </cell>
          <cell r="C1633">
            <v>26</v>
          </cell>
          <cell r="D1633" t="str">
            <v>Pernambuco</v>
          </cell>
          <cell r="E1633">
            <v>260013</v>
          </cell>
          <cell r="F1633" t="str">
            <v>Serra Talhada</v>
          </cell>
          <cell r="G1633" t="str">
            <v/>
          </cell>
          <cell r="H1633">
            <v>260013</v>
          </cell>
          <cell r="I1633">
            <v>2</v>
          </cell>
          <cell r="J1633" t="str">
            <v>Baixa Renda e Médio Dinamismo</v>
          </cell>
        </row>
        <row r="1634">
          <cell r="A1634">
            <v>2614857</v>
          </cell>
          <cell r="B1634" t="str">
            <v>Tamandaré</v>
          </cell>
          <cell r="C1634">
            <v>26</v>
          </cell>
          <cell r="D1634" t="str">
            <v>Pernambuco</v>
          </cell>
          <cell r="E1634">
            <v>260007</v>
          </cell>
          <cell r="F1634" t="str">
            <v>Barreiros - Sirinhaém</v>
          </cell>
          <cell r="G1634" t="str">
            <v/>
          </cell>
          <cell r="H1634">
            <v>260007</v>
          </cell>
          <cell r="I1634">
            <v>2</v>
          </cell>
          <cell r="J1634" t="str">
            <v>Baixa Renda e Médio Dinamismo</v>
          </cell>
        </row>
        <row r="1635">
          <cell r="A1635">
            <v>2615003</v>
          </cell>
          <cell r="B1635" t="str">
            <v>Taquaritinga do Norte</v>
          </cell>
          <cell r="C1635">
            <v>26</v>
          </cell>
          <cell r="D1635" t="str">
            <v>Pernambuco</v>
          </cell>
          <cell r="E1635">
            <v>260009</v>
          </cell>
          <cell r="F1635" t="str">
            <v>Caruaru</v>
          </cell>
          <cell r="G1635" t="str">
            <v/>
          </cell>
          <cell r="H1635">
            <v>260009</v>
          </cell>
          <cell r="I1635">
            <v>2</v>
          </cell>
          <cell r="J1635" t="str">
            <v>Média Renda e Médio Dinamismo</v>
          </cell>
        </row>
        <row r="1636">
          <cell r="A1636">
            <v>2615102</v>
          </cell>
          <cell r="B1636" t="str">
            <v>Terezinha</v>
          </cell>
          <cell r="C1636">
            <v>26</v>
          </cell>
          <cell r="D1636" t="str">
            <v>Pernambuco</v>
          </cell>
          <cell r="E1636">
            <v>260010</v>
          </cell>
          <cell r="F1636" t="str">
            <v>Garanhuns</v>
          </cell>
          <cell r="G1636" t="str">
            <v/>
          </cell>
          <cell r="H1636">
            <v>260010</v>
          </cell>
          <cell r="I1636">
            <v>2</v>
          </cell>
          <cell r="J1636" t="str">
            <v>Baixa Renda e Alto Dinamismo</v>
          </cell>
        </row>
        <row r="1637">
          <cell r="A1637">
            <v>2615201</v>
          </cell>
          <cell r="B1637" t="str">
            <v>Terra Nova</v>
          </cell>
          <cell r="C1637">
            <v>26</v>
          </cell>
          <cell r="D1637" t="str">
            <v>Pernambuco</v>
          </cell>
          <cell r="E1637">
            <v>260017</v>
          </cell>
          <cell r="F1637" t="str">
            <v>Salgueiro</v>
          </cell>
          <cell r="G1637" t="str">
            <v/>
          </cell>
          <cell r="H1637">
            <v>260017</v>
          </cell>
          <cell r="I1637">
            <v>2</v>
          </cell>
          <cell r="J1637" t="str">
            <v>Baixa Renda e Baixo Dinamismo</v>
          </cell>
        </row>
        <row r="1638">
          <cell r="A1638">
            <v>2615300</v>
          </cell>
          <cell r="B1638" t="str">
            <v>Timbaúba</v>
          </cell>
          <cell r="C1638">
            <v>26</v>
          </cell>
          <cell r="D1638" t="str">
            <v>Pernambuco</v>
          </cell>
          <cell r="E1638">
            <v>260002</v>
          </cell>
          <cell r="F1638" t="str">
            <v>Goiana ¿ Timbaúba</v>
          </cell>
          <cell r="G1638" t="str">
            <v/>
          </cell>
          <cell r="H1638">
            <v>260002</v>
          </cell>
          <cell r="I1638">
            <v>2</v>
          </cell>
          <cell r="J1638" t="str">
            <v>Baixa Renda e Alto Dinamismo</v>
          </cell>
        </row>
        <row r="1639">
          <cell r="A1639">
            <v>2615409</v>
          </cell>
          <cell r="B1639" t="str">
            <v>Toritama</v>
          </cell>
          <cell r="C1639">
            <v>26</v>
          </cell>
          <cell r="D1639" t="str">
            <v>Pernambuco</v>
          </cell>
          <cell r="E1639">
            <v>260009</v>
          </cell>
          <cell r="F1639" t="str">
            <v>Caruaru</v>
          </cell>
          <cell r="G1639" t="str">
            <v/>
          </cell>
          <cell r="H1639">
            <v>260009</v>
          </cell>
          <cell r="I1639">
            <v>2</v>
          </cell>
          <cell r="J1639" t="str">
            <v>Média Renda e Médio Dinamismo</v>
          </cell>
        </row>
        <row r="1640">
          <cell r="A1640">
            <v>2615508</v>
          </cell>
          <cell r="B1640" t="str">
            <v>Tracunhaém</v>
          </cell>
          <cell r="C1640">
            <v>26</v>
          </cell>
          <cell r="D1640" t="str">
            <v>Pernambuco</v>
          </cell>
          <cell r="E1640">
            <v>260006</v>
          </cell>
          <cell r="F1640" t="str">
            <v>Carpina</v>
          </cell>
          <cell r="G1640" t="str">
            <v/>
          </cell>
          <cell r="H1640">
            <v>260006</v>
          </cell>
          <cell r="I1640">
            <v>2</v>
          </cell>
          <cell r="J1640" t="str">
            <v>Média Renda e Médio Dinamismo</v>
          </cell>
        </row>
        <row r="1641">
          <cell r="A1641">
            <v>2615607</v>
          </cell>
          <cell r="B1641" t="str">
            <v>Trindade</v>
          </cell>
          <cell r="C1641">
            <v>26</v>
          </cell>
          <cell r="D1641" t="str">
            <v>Pernambuco</v>
          </cell>
          <cell r="E1641">
            <v>260016</v>
          </cell>
          <cell r="F1641" t="str">
            <v>Araripina</v>
          </cell>
          <cell r="G1641" t="str">
            <v/>
          </cell>
          <cell r="H1641">
            <v>260016</v>
          </cell>
          <cell r="I1641">
            <v>2</v>
          </cell>
          <cell r="J1641" t="str">
            <v>Baixa Renda e Médio Dinamismo</v>
          </cell>
        </row>
        <row r="1642">
          <cell r="A1642">
            <v>2615706</v>
          </cell>
          <cell r="B1642" t="str">
            <v>Triunfo</v>
          </cell>
          <cell r="C1642">
            <v>26</v>
          </cell>
          <cell r="D1642" t="str">
            <v>Pernambuco</v>
          </cell>
          <cell r="E1642">
            <v>260013</v>
          </cell>
          <cell r="F1642" t="str">
            <v>Serra Talhada</v>
          </cell>
          <cell r="G1642" t="str">
            <v/>
          </cell>
          <cell r="H1642">
            <v>260013</v>
          </cell>
          <cell r="I1642">
            <v>2</v>
          </cell>
          <cell r="J1642" t="str">
            <v>Baixa Renda e Médio Dinamismo</v>
          </cell>
        </row>
        <row r="1643">
          <cell r="A1643">
            <v>2615805</v>
          </cell>
          <cell r="B1643" t="str">
            <v>Tupanatinga</v>
          </cell>
          <cell r="C1643">
            <v>26</v>
          </cell>
          <cell r="D1643" t="str">
            <v>Pernambuco</v>
          </cell>
          <cell r="E1643">
            <v>260011</v>
          </cell>
          <cell r="F1643" t="str">
            <v>Arcoverde</v>
          </cell>
          <cell r="G1643" t="str">
            <v/>
          </cell>
          <cell r="H1643">
            <v>260011</v>
          </cell>
          <cell r="I1643">
            <v>2</v>
          </cell>
          <cell r="J1643" t="str">
            <v>Baixa Renda e Médio Dinamismo</v>
          </cell>
        </row>
        <row r="1644">
          <cell r="A1644">
            <v>2615904</v>
          </cell>
          <cell r="B1644" t="str">
            <v>Tuparetama</v>
          </cell>
          <cell r="C1644">
            <v>26</v>
          </cell>
          <cell r="D1644" t="str">
            <v>Pernambuco</v>
          </cell>
          <cell r="E1644">
            <v>260014</v>
          </cell>
          <cell r="F1644" t="str">
            <v>Afogados da Ingazeira</v>
          </cell>
          <cell r="G1644" t="str">
            <v/>
          </cell>
          <cell r="H1644">
            <v>260014</v>
          </cell>
          <cell r="I1644">
            <v>2</v>
          </cell>
          <cell r="J1644" t="str">
            <v>Baixa Renda e Médio Dinamismo</v>
          </cell>
        </row>
        <row r="1645">
          <cell r="A1645">
            <v>2616001</v>
          </cell>
          <cell r="B1645" t="str">
            <v>Venturosa</v>
          </cell>
          <cell r="C1645">
            <v>26</v>
          </cell>
          <cell r="D1645" t="str">
            <v>Pernambuco</v>
          </cell>
          <cell r="E1645">
            <v>260011</v>
          </cell>
          <cell r="F1645" t="str">
            <v>Arcoverde</v>
          </cell>
          <cell r="G1645" t="str">
            <v/>
          </cell>
          <cell r="H1645">
            <v>260011</v>
          </cell>
          <cell r="I1645">
            <v>2</v>
          </cell>
          <cell r="J1645" t="str">
            <v>Baixa Renda e Médio Dinamismo</v>
          </cell>
        </row>
        <row r="1646">
          <cell r="A1646">
            <v>2616100</v>
          </cell>
          <cell r="B1646" t="str">
            <v>Verdejante</v>
          </cell>
          <cell r="C1646">
            <v>26</v>
          </cell>
          <cell r="D1646" t="str">
            <v>Pernambuco</v>
          </cell>
          <cell r="E1646">
            <v>260017</v>
          </cell>
          <cell r="F1646" t="str">
            <v>Salgueiro</v>
          </cell>
          <cell r="G1646" t="str">
            <v/>
          </cell>
          <cell r="H1646">
            <v>260017</v>
          </cell>
          <cell r="I1646">
            <v>2</v>
          </cell>
          <cell r="J1646" t="str">
            <v>Baixa Renda e Baixo Dinamismo</v>
          </cell>
        </row>
        <row r="1647">
          <cell r="A1647">
            <v>2616183</v>
          </cell>
          <cell r="B1647" t="str">
            <v>Vertente do Lério</v>
          </cell>
          <cell r="C1647">
            <v>26</v>
          </cell>
          <cell r="D1647" t="str">
            <v>Pernambuco</v>
          </cell>
          <cell r="E1647">
            <v>260008</v>
          </cell>
          <cell r="F1647" t="str">
            <v>Surubim</v>
          </cell>
          <cell r="G1647" t="str">
            <v/>
          </cell>
          <cell r="H1647">
            <v>260008</v>
          </cell>
          <cell r="I1647">
            <v>2</v>
          </cell>
          <cell r="J1647" t="str">
            <v>Baixa Renda e Médio Dinamismo</v>
          </cell>
        </row>
        <row r="1648">
          <cell r="A1648">
            <v>2616209</v>
          </cell>
          <cell r="B1648" t="str">
            <v>Vertentes</v>
          </cell>
          <cell r="C1648">
            <v>26</v>
          </cell>
          <cell r="D1648" t="str">
            <v>Pernambuco</v>
          </cell>
          <cell r="E1648">
            <v>260008</v>
          </cell>
          <cell r="F1648" t="str">
            <v>Surubim</v>
          </cell>
          <cell r="G1648" t="str">
            <v/>
          </cell>
          <cell r="H1648">
            <v>260008</v>
          </cell>
          <cell r="I1648">
            <v>2</v>
          </cell>
          <cell r="J1648" t="str">
            <v>Baixa Renda e Médio Dinamismo</v>
          </cell>
        </row>
        <row r="1649">
          <cell r="A1649">
            <v>2616308</v>
          </cell>
          <cell r="B1649" t="str">
            <v>Vicência</v>
          </cell>
          <cell r="C1649">
            <v>26</v>
          </cell>
          <cell r="D1649" t="str">
            <v>Pernambuco</v>
          </cell>
          <cell r="E1649">
            <v>260002</v>
          </cell>
          <cell r="F1649" t="str">
            <v>Goiana ¿ Timbaúba</v>
          </cell>
          <cell r="G1649" t="str">
            <v/>
          </cell>
          <cell r="H1649">
            <v>260002</v>
          </cell>
          <cell r="I1649">
            <v>2</v>
          </cell>
          <cell r="J1649" t="str">
            <v>Baixa Renda e Alto Dinamismo</v>
          </cell>
        </row>
        <row r="1650">
          <cell r="A1650">
            <v>2616407</v>
          </cell>
          <cell r="B1650" t="str">
            <v>Vitória de Santo Antão</v>
          </cell>
          <cell r="C1650">
            <v>26</v>
          </cell>
          <cell r="D1650" t="str">
            <v>Pernambuco</v>
          </cell>
          <cell r="E1650">
            <v>260005</v>
          </cell>
          <cell r="F1650" t="str">
            <v>Vitória de Santo Antão</v>
          </cell>
          <cell r="G1650" t="str">
            <v/>
          </cell>
          <cell r="H1650">
            <v>260005</v>
          </cell>
          <cell r="I1650">
            <v>2</v>
          </cell>
          <cell r="J1650" t="str">
            <v>Média Renda e Alto Dinamismo</v>
          </cell>
        </row>
        <row r="1651">
          <cell r="A1651">
            <v>2616506</v>
          </cell>
          <cell r="B1651" t="str">
            <v>Xexéu</v>
          </cell>
          <cell r="C1651">
            <v>26</v>
          </cell>
          <cell r="D1651" t="str">
            <v>Pernambuco</v>
          </cell>
          <cell r="E1651">
            <v>260003</v>
          </cell>
          <cell r="F1651" t="str">
            <v>Palmares</v>
          </cell>
          <cell r="G1651" t="str">
            <v/>
          </cell>
          <cell r="H1651">
            <v>260003</v>
          </cell>
          <cell r="I1651">
            <v>2</v>
          </cell>
          <cell r="J1651" t="str">
            <v>Baixa Renda e Baixo Dinamismo</v>
          </cell>
        </row>
        <row r="1652">
          <cell r="A1652">
            <v>2700102</v>
          </cell>
          <cell r="B1652" t="str">
            <v>Água Branca</v>
          </cell>
          <cell r="C1652">
            <v>27</v>
          </cell>
          <cell r="D1652" t="str">
            <v>Alagoas</v>
          </cell>
          <cell r="E1652">
            <v>270009</v>
          </cell>
          <cell r="F1652" t="str">
            <v>Delmiro Gouveia</v>
          </cell>
          <cell r="G1652" t="str">
            <v/>
          </cell>
          <cell r="H1652">
            <v>270009</v>
          </cell>
          <cell r="I1652">
            <v>2</v>
          </cell>
          <cell r="J1652" t="str">
            <v>Baixa Renda e Médio Dinamismo</v>
          </cell>
        </row>
        <row r="1653">
          <cell r="A1653">
            <v>2700201</v>
          </cell>
          <cell r="B1653" t="str">
            <v>Anadia</v>
          </cell>
          <cell r="C1653">
            <v>27</v>
          </cell>
          <cell r="D1653" t="str">
            <v>Alagoas</v>
          </cell>
          <cell r="E1653">
            <v>270004</v>
          </cell>
          <cell r="F1653" t="str">
            <v>São Miguel dos Campos</v>
          </cell>
          <cell r="G1653" t="str">
            <v/>
          </cell>
          <cell r="H1653">
            <v>270004</v>
          </cell>
          <cell r="I1653">
            <v>2</v>
          </cell>
          <cell r="J1653" t="str">
            <v>Baixa Renda e Baixo Dinamismo</v>
          </cell>
        </row>
        <row r="1654">
          <cell r="A1654">
            <v>2700300</v>
          </cell>
          <cell r="B1654" t="str">
            <v>Arapiraca</v>
          </cell>
          <cell r="C1654">
            <v>27</v>
          </cell>
          <cell r="D1654" t="str">
            <v>Alagoas</v>
          </cell>
          <cell r="E1654">
            <v>270007</v>
          </cell>
          <cell r="F1654" t="str">
            <v>Arapiraca</v>
          </cell>
          <cell r="G1654" t="str">
            <v/>
          </cell>
          <cell r="H1654">
            <v>270007</v>
          </cell>
          <cell r="I1654">
            <v>2</v>
          </cell>
          <cell r="J1654" t="str">
            <v>Baixa Renda e Alto Dinamismo</v>
          </cell>
        </row>
        <row r="1655">
          <cell r="A1655">
            <v>2700409</v>
          </cell>
          <cell r="B1655" t="str">
            <v>Atalaia</v>
          </cell>
          <cell r="C1655">
            <v>27</v>
          </cell>
          <cell r="D1655" t="str">
            <v>Alagoas</v>
          </cell>
          <cell r="E1655">
            <v>270006</v>
          </cell>
          <cell r="F1655" t="str">
            <v>Atalaia</v>
          </cell>
          <cell r="G1655" t="str">
            <v>RM de Maceió (AL)</v>
          </cell>
          <cell r="H1655">
            <v>2700409</v>
          </cell>
          <cell r="I1655">
            <v>2</v>
          </cell>
          <cell r="J1655" t="str">
            <v>Baixa Renda e Alto Dinamismo</v>
          </cell>
        </row>
        <row r="1656">
          <cell r="A1656">
            <v>2700508</v>
          </cell>
          <cell r="B1656" t="str">
            <v>Barra de Santo Antônio</v>
          </cell>
          <cell r="C1656">
            <v>27</v>
          </cell>
          <cell r="D1656" t="str">
            <v>Alagoas</v>
          </cell>
          <cell r="E1656">
            <v>270001</v>
          </cell>
          <cell r="F1656" t="str">
            <v>Maceió</v>
          </cell>
          <cell r="G1656" t="str">
            <v>RM de Maceió (AL)</v>
          </cell>
          <cell r="H1656">
            <v>2700508</v>
          </cell>
          <cell r="I1656">
            <v>2</v>
          </cell>
          <cell r="J1656" t="str">
            <v>Baixa Renda e Médio Dinamismo</v>
          </cell>
        </row>
        <row r="1657">
          <cell r="A1657">
            <v>2700607</v>
          </cell>
          <cell r="B1657" t="str">
            <v>Barra de São Miguel</v>
          </cell>
          <cell r="C1657">
            <v>27</v>
          </cell>
          <cell r="D1657" t="str">
            <v>Alagoas</v>
          </cell>
          <cell r="E1657">
            <v>270001</v>
          </cell>
          <cell r="F1657" t="str">
            <v>Maceió</v>
          </cell>
          <cell r="G1657" t="str">
            <v>RM de Maceió (AL)</v>
          </cell>
          <cell r="H1657">
            <v>2700607</v>
          </cell>
          <cell r="I1657">
            <v>2</v>
          </cell>
          <cell r="J1657" t="str">
            <v>Média Renda e Alto Dinamismo</v>
          </cell>
        </row>
        <row r="1658">
          <cell r="A1658">
            <v>2700706</v>
          </cell>
          <cell r="B1658" t="str">
            <v>Batalha</v>
          </cell>
          <cell r="C1658">
            <v>27</v>
          </cell>
          <cell r="D1658" t="str">
            <v>Alagoas</v>
          </cell>
          <cell r="E1658">
            <v>270011</v>
          </cell>
          <cell r="F1658" t="str">
            <v>Pão de Açúcar - Olho d'Água das Flores ¿ Batalha</v>
          </cell>
          <cell r="G1658" t="str">
            <v/>
          </cell>
          <cell r="H1658">
            <v>270011</v>
          </cell>
          <cell r="I1658">
            <v>2</v>
          </cell>
          <cell r="J1658" t="str">
            <v>Baixa Renda e Médio Dinamismo</v>
          </cell>
        </row>
        <row r="1659">
          <cell r="A1659">
            <v>2700805</v>
          </cell>
          <cell r="B1659" t="str">
            <v>Belém</v>
          </cell>
          <cell r="C1659">
            <v>27</v>
          </cell>
          <cell r="D1659" t="str">
            <v>Alagoas</v>
          </cell>
          <cell r="E1659">
            <v>270008</v>
          </cell>
          <cell r="F1659" t="str">
            <v>Palmeira dos Índios</v>
          </cell>
          <cell r="G1659" t="str">
            <v/>
          </cell>
          <cell r="H1659">
            <v>270008</v>
          </cell>
          <cell r="I1659">
            <v>2</v>
          </cell>
          <cell r="J1659" t="str">
            <v>Baixa Renda e Alto Dinamismo</v>
          </cell>
        </row>
        <row r="1660">
          <cell r="A1660">
            <v>2700904</v>
          </cell>
          <cell r="B1660" t="str">
            <v>Belo Monte</v>
          </cell>
          <cell r="C1660">
            <v>27</v>
          </cell>
          <cell r="D1660" t="str">
            <v>Alagoas</v>
          </cell>
          <cell r="E1660">
            <v>270011</v>
          </cell>
          <cell r="F1660" t="str">
            <v>Pão de Açúcar - Olho d'Água das Flores ¿ Batalha</v>
          </cell>
          <cell r="G1660" t="str">
            <v/>
          </cell>
          <cell r="H1660">
            <v>270011</v>
          </cell>
          <cell r="I1660">
            <v>2</v>
          </cell>
          <cell r="J1660" t="str">
            <v>Baixa Renda e Médio Dinamismo</v>
          </cell>
        </row>
        <row r="1661">
          <cell r="A1661">
            <v>2701001</v>
          </cell>
          <cell r="B1661" t="str">
            <v>Boca da Mata</v>
          </cell>
          <cell r="C1661">
            <v>27</v>
          </cell>
          <cell r="D1661" t="str">
            <v>Alagoas</v>
          </cell>
          <cell r="E1661">
            <v>270004</v>
          </cell>
          <cell r="F1661" t="str">
            <v>São Miguel dos Campos</v>
          </cell>
          <cell r="G1661" t="str">
            <v/>
          </cell>
          <cell r="H1661">
            <v>270004</v>
          </cell>
          <cell r="I1661">
            <v>2</v>
          </cell>
          <cell r="J1661" t="str">
            <v>Baixa Renda e Baixo Dinamismo</v>
          </cell>
        </row>
        <row r="1662">
          <cell r="A1662">
            <v>2701100</v>
          </cell>
          <cell r="B1662" t="str">
            <v>Branquinha</v>
          </cell>
          <cell r="C1662">
            <v>27</v>
          </cell>
          <cell r="D1662" t="str">
            <v>Alagoas</v>
          </cell>
          <cell r="E1662">
            <v>270005</v>
          </cell>
          <cell r="F1662" t="str">
            <v>União dos Palmares</v>
          </cell>
          <cell r="G1662" t="str">
            <v/>
          </cell>
          <cell r="H1662">
            <v>270005</v>
          </cell>
          <cell r="I1662">
            <v>2</v>
          </cell>
          <cell r="J1662" t="str">
            <v>Baixa Renda e Alto Dinamismo</v>
          </cell>
        </row>
        <row r="1663">
          <cell r="A1663">
            <v>2701209</v>
          </cell>
          <cell r="B1663" t="str">
            <v>Cacimbinhas</v>
          </cell>
          <cell r="C1663">
            <v>27</v>
          </cell>
          <cell r="D1663" t="str">
            <v>Alagoas</v>
          </cell>
          <cell r="E1663">
            <v>270008</v>
          </cell>
          <cell r="F1663" t="str">
            <v>Palmeira dos Índios</v>
          </cell>
          <cell r="G1663" t="str">
            <v/>
          </cell>
          <cell r="H1663">
            <v>270008</v>
          </cell>
          <cell r="I1663">
            <v>2</v>
          </cell>
          <cell r="J1663" t="str">
            <v>Baixa Renda e Alto Dinamismo</v>
          </cell>
        </row>
        <row r="1664">
          <cell r="A1664">
            <v>2701308</v>
          </cell>
          <cell r="B1664" t="str">
            <v>Cajueiro</v>
          </cell>
          <cell r="C1664">
            <v>27</v>
          </cell>
          <cell r="D1664" t="str">
            <v>Alagoas</v>
          </cell>
          <cell r="E1664">
            <v>270006</v>
          </cell>
          <cell r="F1664" t="str">
            <v>Atalaia</v>
          </cell>
          <cell r="G1664" t="str">
            <v/>
          </cell>
          <cell r="H1664">
            <v>270006</v>
          </cell>
          <cell r="I1664">
            <v>2</v>
          </cell>
          <cell r="J1664" t="str">
            <v>Baixa Renda e Alto Dinamismo</v>
          </cell>
        </row>
        <row r="1665">
          <cell r="A1665">
            <v>2701357</v>
          </cell>
          <cell r="B1665" t="str">
            <v>Campestre</v>
          </cell>
          <cell r="C1665">
            <v>27</v>
          </cell>
          <cell r="D1665" t="str">
            <v>Alagoas</v>
          </cell>
          <cell r="E1665">
            <v>270002</v>
          </cell>
          <cell r="F1665" t="str">
            <v>Porto Calvo - São Luís do Quitunde</v>
          </cell>
          <cell r="G1665" t="str">
            <v/>
          </cell>
          <cell r="H1665">
            <v>270002</v>
          </cell>
          <cell r="I1665">
            <v>2</v>
          </cell>
          <cell r="J1665" t="str">
            <v>Baixa Renda e Alto Dinamismo</v>
          </cell>
        </row>
        <row r="1666">
          <cell r="A1666">
            <v>2701407</v>
          </cell>
          <cell r="B1666" t="str">
            <v>Campo Alegre</v>
          </cell>
          <cell r="C1666">
            <v>27</v>
          </cell>
          <cell r="D1666" t="str">
            <v>Alagoas</v>
          </cell>
          <cell r="E1666">
            <v>270004</v>
          </cell>
          <cell r="F1666" t="str">
            <v>São Miguel dos Campos</v>
          </cell>
          <cell r="G1666" t="str">
            <v/>
          </cell>
          <cell r="H1666">
            <v>270004</v>
          </cell>
          <cell r="I1666">
            <v>2</v>
          </cell>
          <cell r="J1666" t="str">
            <v>Baixa Renda e Baixo Dinamismo</v>
          </cell>
        </row>
        <row r="1667">
          <cell r="A1667">
            <v>2701506</v>
          </cell>
          <cell r="B1667" t="str">
            <v>Campo Grande</v>
          </cell>
          <cell r="C1667">
            <v>27</v>
          </cell>
          <cell r="D1667" t="str">
            <v>Alagoas</v>
          </cell>
          <cell r="E1667">
            <v>270007</v>
          </cell>
          <cell r="F1667" t="str">
            <v>Arapiraca</v>
          </cell>
          <cell r="G1667" t="str">
            <v/>
          </cell>
          <cell r="H1667">
            <v>270007</v>
          </cell>
          <cell r="I1667">
            <v>2</v>
          </cell>
          <cell r="J1667" t="str">
            <v>Baixa Renda e Alto Dinamismo</v>
          </cell>
        </row>
        <row r="1668">
          <cell r="A1668">
            <v>2701605</v>
          </cell>
          <cell r="B1668" t="str">
            <v>Canapi</v>
          </cell>
          <cell r="C1668">
            <v>27</v>
          </cell>
          <cell r="D1668" t="str">
            <v>Alagoas</v>
          </cell>
          <cell r="E1668">
            <v>270010</v>
          </cell>
          <cell r="F1668" t="str">
            <v>Santana do Ipanema</v>
          </cell>
          <cell r="G1668" t="str">
            <v/>
          </cell>
          <cell r="H1668">
            <v>270010</v>
          </cell>
          <cell r="I1668">
            <v>2</v>
          </cell>
          <cell r="J1668" t="str">
            <v>Baixa Renda e Médio Dinamismo</v>
          </cell>
        </row>
        <row r="1669">
          <cell r="A1669">
            <v>2701704</v>
          </cell>
          <cell r="B1669" t="str">
            <v>Capela</v>
          </cell>
          <cell r="C1669">
            <v>27</v>
          </cell>
          <cell r="D1669" t="str">
            <v>Alagoas</v>
          </cell>
          <cell r="E1669">
            <v>270006</v>
          </cell>
          <cell r="F1669" t="str">
            <v>Atalaia</v>
          </cell>
          <cell r="G1669" t="str">
            <v/>
          </cell>
          <cell r="H1669">
            <v>270006</v>
          </cell>
          <cell r="I1669">
            <v>2</v>
          </cell>
          <cell r="J1669" t="str">
            <v>Baixa Renda e Alto Dinamismo</v>
          </cell>
        </row>
        <row r="1670">
          <cell r="A1670">
            <v>2701803</v>
          </cell>
          <cell r="B1670" t="str">
            <v>Carneiros</v>
          </cell>
          <cell r="C1670">
            <v>27</v>
          </cell>
          <cell r="D1670" t="str">
            <v>Alagoas</v>
          </cell>
          <cell r="E1670">
            <v>270010</v>
          </cell>
          <cell r="F1670" t="str">
            <v>Santana do Ipanema</v>
          </cell>
          <cell r="G1670" t="str">
            <v/>
          </cell>
          <cell r="H1670">
            <v>270010</v>
          </cell>
          <cell r="I1670">
            <v>2</v>
          </cell>
          <cell r="J1670" t="str">
            <v>Baixa Renda e Médio Dinamismo</v>
          </cell>
        </row>
        <row r="1671">
          <cell r="A1671">
            <v>2701902</v>
          </cell>
          <cell r="B1671" t="str">
            <v>Chã Preta</v>
          </cell>
          <cell r="C1671">
            <v>27</v>
          </cell>
          <cell r="D1671" t="str">
            <v>Alagoas</v>
          </cell>
          <cell r="E1671">
            <v>270006</v>
          </cell>
          <cell r="F1671" t="str">
            <v>Atalaia</v>
          </cell>
          <cell r="G1671" t="str">
            <v/>
          </cell>
          <cell r="H1671">
            <v>270006</v>
          </cell>
          <cell r="I1671">
            <v>2</v>
          </cell>
          <cell r="J1671" t="str">
            <v>Baixa Renda e Alto Dinamismo</v>
          </cell>
        </row>
        <row r="1672">
          <cell r="A1672">
            <v>2702009</v>
          </cell>
          <cell r="B1672" t="str">
            <v>Coité do Nóia</v>
          </cell>
          <cell r="C1672">
            <v>27</v>
          </cell>
          <cell r="D1672" t="str">
            <v>Alagoas</v>
          </cell>
          <cell r="E1672">
            <v>270007</v>
          </cell>
          <cell r="F1672" t="str">
            <v>Arapiraca</v>
          </cell>
          <cell r="G1672" t="str">
            <v/>
          </cell>
          <cell r="H1672">
            <v>270007</v>
          </cell>
          <cell r="I1672">
            <v>2</v>
          </cell>
          <cell r="J1672" t="str">
            <v>Baixa Renda e Alto Dinamismo</v>
          </cell>
        </row>
        <row r="1673">
          <cell r="A1673">
            <v>2702108</v>
          </cell>
          <cell r="B1673" t="str">
            <v>Colônia Leopoldina</v>
          </cell>
          <cell r="C1673">
            <v>27</v>
          </cell>
          <cell r="D1673" t="str">
            <v>Alagoas</v>
          </cell>
          <cell r="E1673">
            <v>270002</v>
          </cell>
          <cell r="F1673" t="str">
            <v>Porto Calvo - São Luís do Quitunde</v>
          </cell>
          <cell r="G1673" t="str">
            <v/>
          </cell>
          <cell r="H1673">
            <v>270002</v>
          </cell>
          <cell r="I1673">
            <v>2</v>
          </cell>
          <cell r="J1673" t="str">
            <v>Baixa Renda e Alto Dinamismo</v>
          </cell>
        </row>
        <row r="1674">
          <cell r="A1674">
            <v>2702207</v>
          </cell>
          <cell r="B1674" t="str">
            <v>Coqueiro Seco</v>
          </cell>
          <cell r="C1674">
            <v>27</v>
          </cell>
          <cell r="D1674" t="str">
            <v>Alagoas</v>
          </cell>
          <cell r="E1674">
            <v>270001</v>
          </cell>
          <cell r="F1674" t="str">
            <v>Maceió</v>
          </cell>
          <cell r="G1674" t="str">
            <v>RM de Maceió (AL)</v>
          </cell>
          <cell r="H1674">
            <v>2702207</v>
          </cell>
          <cell r="I1674">
            <v>2</v>
          </cell>
          <cell r="J1674" t="str">
            <v>Baixa Renda e Alto Dinamismo</v>
          </cell>
        </row>
        <row r="1675">
          <cell r="A1675">
            <v>2702306</v>
          </cell>
          <cell r="B1675" t="str">
            <v>Coruripe</v>
          </cell>
          <cell r="C1675">
            <v>27</v>
          </cell>
          <cell r="D1675" t="str">
            <v>Alagoas</v>
          </cell>
          <cell r="E1675">
            <v>270003</v>
          </cell>
          <cell r="F1675" t="str">
            <v>Penedo</v>
          </cell>
          <cell r="G1675" t="str">
            <v/>
          </cell>
          <cell r="H1675">
            <v>270003</v>
          </cell>
          <cell r="I1675">
            <v>2</v>
          </cell>
          <cell r="J1675" t="str">
            <v>Baixa Renda e Médio Dinamismo</v>
          </cell>
        </row>
        <row r="1676">
          <cell r="A1676">
            <v>2702355</v>
          </cell>
          <cell r="B1676" t="str">
            <v>Craíbas</v>
          </cell>
          <cell r="C1676">
            <v>27</v>
          </cell>
          <cell r="D1676" t="str">
            <v>Alagoas</v>
          </cell>
          <cell r="E1676">
            <v>270007</v>
          </cell>
          <cell r="F1676" t="str">
            <v>Arapiraca</v>
          </cell>
          <cell r="G1676" t="str">
            <v/>
          </cell>
          <cell r="H1676">
            <v>270007</v>
          </cell>
          <cell r="I1676">
            <v>2</v>
          </cell>
          <cell r="J1676" t="str">
            <v>Baixa Renda e Alto Dinamismo</v>
          </cell>
        </row>
        <row r="1677">
          <cell r="A1677">
            <v>2702405</v>
          </cell>
          <cell r="B1677" t="str">
            <v>Delmiro Gouveia</v>
          </cell>
          <cell r="C1677">
            <v>27</v>
          </cell>
          <cell r="D1677" t="str">
            <v>Alagoas</v>
          </cell>
          <cell r="E1677">
            <v>270009</v>
          </cell>
          <cell r="F1677" t="str">
            <v>Delmiro Gouveia</v>
          </cell>
          <cell r="G1677" t="str">
            <v/>
          </cell>
          <cell r="H1677">
            <v>270009</v>
          </cell>
          <cell r="I1677">
            <v>2</v>
          </cell>
          <cell r="J1677" t="str">
            <v>Baixa Renda e Médio Dinamismo</v>
          </cell>
        </row>
        <row r="1678">
          <cell r="A1678">
            <v>2702504</v>
          </cell>
          <cell r="B1678" t="str">
            <v>Dois Riachos</v>
          </cell>
          <cell r="C1678">
            <v>27</v>
          </cell>
          <cell r="D1678" t="str">
            <v>Alagoas</v>
          </cell>
          <cell r="E1678">
            <v>270010</v>
          </cell>
          <cell r="F1678" t="str">
            <v>Santana do Ipanema</v>
          </cell>
          <cell r="G1678" t="str">
            <v/>
          </cell>
          <cell r="H1678">
            <v>270010</v>
          </cell>
          <cell r="I1678">
            <v>2</v>
          </cell>
          <cell r="J1678" t="str">
            <v>Baixa Renda e Médio Dinamismo</v>
          </cell>
        </row>
        <row r="1679">
          <cell r="A1679">
            <v>2702553</v>
          </cell>
          <cell r="B1679" t="str">
            <v>Estrela de Alagoas</v>
          </cell>
          <cell r="C1679">
            <v>27</v>
          </cell>
          <cell r="D1679" t="str">
            <v>Alagoas</v>
          </cell>
          <cell r="E1679">
            <v>270008</v>
          </cell>
          <cell r="F1679" t="str">
            <v>Palmeira dos Índios</v>
          </cell>
          <cell r="G1679" t="str">
            <v/>
          </cell>
          <cell r="H1679">
            <v>270008</v>
          </cell>
          <cell r="I1679">
            <v>2</v>
          </cell>
          <cell r="J1679" t="str">
            <v>Baixa Renda e Alto Dinamismo</v>
          </cell>
        </row>
        <row r="1680">
          <cell r="A1680">
            <v>2702603</v>
          </cell>
          <cell r="B1680" t="str">
            <v>Feira Grande</v>
          </cell>
          <cell r="C1680">
            <v>27</v>
          </cell>
          <cell r="D1680" t="str">
            <v>Alagoas</v>
          </cell>
          <cell r="E1680">
            <v>270007</v>
          </cell>
          <cell r="F1680" t="str">
            <v>Arapiraca</v>
          </cell>
          <cell r="G1680" t="str">
            <v/>
          </cell>
          <cell r="H1680">
            <v>270007</v>
          </cell>
          <cell r="I1680">
            <v>2</v>
          </cell>
          <cell r="J1680" t="str">
            <v>Baixa Renda e Alto Dinamismo</v>
          </cell>
        </row>
        <row r="1681">
          <cell r="A1681">
            <v>2702702</v>
          </cell>
          <cell r="B1681" t="str">
            <v>Feliz Deserto</v>
          </cell>
          <cell r="C1681">
            <v>27</v>
          </cell>
          <cell r="D1681" t="str">
            <v>Alagoas</v>
          </cell>
          <cell r="E1681">
            <v>270003</v>
          </cell>
          <cell r="F1681" t="str">
            <v>Penedo</v>
          </cell>
          <cell r="G1681" t="str">
            <v/>
          </cell>
          <cell r="H1681">
            <v>270003</v>
          </cell>
          <cell r="I1681">
            <v>2</v>
          </cell>
          <cell r="J1681" t="str">
            <v>Baixa Renda e Médio Dinamismo</v>
          </cell>
        </row>
        <row r="1682">
          <cell r="A1682">
            <v>2702801</v>
          </cell>
          <cell r="B1682" t="str">
            <v>Flexeiras</v>
          </cell>
          <cell r="C1682">
            <v>27</v>
          </cell>
          <cell r="D1682" t="str">
            <v>Alagoas</v>
          </cell>
          <cell r="E1682">
            <v>270001</v>
          </cell>
          <cell r="F1682" t="str">
            <v>Maceió</v>
          </cell>
          <cell r="G1682" t="str">
            <v/>
          </cell>
          <cell r="H1682">
            <v>270001</v>
          </cell>
          <cell r="I1682">
            <v>2</v>
          </cell>
          <cell r="J1682" t="str">
            <v>Baixa Renda e Alto Dinamismo</v>
          </cell>
        </row>
        <row r="1683">
          <cell r="A1683">
            <v>2702900</v>
          </cell>
          <cell r="B1683" t="str">
            <v>Girau do Ponciano</v>
          </cell>
          <cell r="C1683">
            <v>27</v>
          </cell>
          <cell r="D1683" t="str">
            <v>Alagoas</v>
          </cell>
          <cell r="E1683">
            <v>270007</v>
          </cell>
          <cell r="F1683" t="str">
            <v>Arapiraca</v>
          </cell>
          <cell r="G1683" t="str">
            <v/>
          </cell>
          <cell r="H1683">
            <v>270007</v>
          </cell>
          <cell r="I1683">
            <v>2</v>
          </cell>
          <cell r="J1683" t="str">
            <v>Baixa Renda e Alto Dinamismo</v>
          </cell>
        </row>
        <row r="1684">
          <cell r="A1684">
            <v>2703007</v>
          </cell>
          <cell r="B1684" t="str">
            <v>Ibateguara</v>
          </cell>
          <cell r="C1684">
            <v>27</v>
          </cell>
          <cell r="D1684" t="str">
            <v>Alagoas</v>
          </cell>
          <cell r="E1684">
            <v>270005</v>
          </cell>
          <cell r="F1684" t="str">
            <v>União dos Palmares</v>
          </cell>
          <cell r="G1684" t="str">
            <v/>
          </cell>
          <cell r="H1684">
            <v>270005</v>
          </cell>
          <cell r="I1684">
            <v>2</v>
          </cell>
          <cell r="J1684" t="str">
            <v>Baixa Renda e Alto Dinamismo</v>
          </cell>
        </row>
        <row r="1685">
          <cell r="A1685">
            <v>2703106</v>
          </cell>
          <cell r="B1685" t="str">
            <v>Igaci</v>
          </cell>
          <cell r="C1685">
            <v>27</v>
          </cell>
          <cell r="D1685" t="str">
            <v>Alagoas</v>
          </cell>
          <cell r="E1685">
            <v>270008</v>
          </cell>
          <cell r="F1685" t="str">
            <v>Palmeira dos Índios</v>
          </cell>
          <cell r="G1685" t="str">
            <v/>
          </cell>
          <cell r="H1685">
            <v>270008</v>
          </cell>
          <cell r="I1685">
            <v>2</v>
          </cell>
          <cell r="J1685" t="str">
            <v>Baixa Renda e Alto Dinamismo</v>
          </cell>
        </row>
        <row r="1686">
          <cell r="A1686">
            <v>2703205</v>
          </cell>
          <cell r="B1686" t="str">
            <v>Igreja Nova</v>
          </cell>
          <cell r="C1686">
            <v>27</v>
          </cell>
          <cell r="D1686" t="str">
            <v>Alagoas</v>
          </cell>
          <cell r="E1686">
            <v>270003</v>
          </cell>
          <cell r="F1686" t="str">
            <v>Penedo</v>
          </cell>
          <cell r="G1686" t="str">
            <v/>
          </cell>
          <cell r="H1686">
            <v>270003</v>
          </cell>
          <cell r="I1686">
            <v>2</v>
          </cell>
          <cell r="J1686" t="str">
            <v>Baixa Renda e Médio Dinamismo</v>
          </cell>
        </row>
        <row r="1687">
          <cell r="A1687">
            <v>2703304</v>
          </cell>
          <cell r="B1687" t="str">
            <v>Inhapi</v>
          </cell>
          <cell r="C1687">
            <v>27</v>
          </cell>
          <cell r="D1687" t="str">
            <v>Alagoas</v>
          </cell>
          <cell r="E1687">
            <v>270009</v>
          </cell>
          <cell r="F1687" t="str">
            <v>Delmiro Gouveia</v>
          </cell>
          <cell r="G1687" t="str">
            <v/>
          </cell>
          <cell r="H1687">
            <v>270009</v>
          </cell>
          <cell r="I1687">
            <v>2</v>
          </cell>
          <cell r="J1687" t="str">
            <v>Baixa Renda e Médio Dinamismo</v>
          </cell>
        </row>
        <row r="1688">
          <cell r="A1688">
            <v>2703403</v>
          </cell>
          <cell r="B1688" t="str">
            <v>Jacaré dos Homens</v>
          </cell>
          <cell r="C1688">
            <v>27</v>
          </cell>
          <cell r="D1688" t="str">
            <v>Alagoas</v>
          </cell>
          <cell r="E1688">
            <v>270011</v>
          </cell>
          <cell r="F1688" t="str">
            <v>Pão de Açúcar - Olho d'Água das Flores ¿ Batalha</v>
          </cell>
          <cell r="G1688" t="str">
            <v/>
          </cell>
          <cell r="H1688">
            <v>270011</v>
          </cell>
          <cell r="I1688">
            <v>2</v>
          </cell>
          <cell r="J1688" t="str">
            <v>Baixa Renda e Médio Dinamismo</v>
          </cell>
        </row>
        <row r="1689">
          <cell r="A1689">
            <v>2703502</v>
          </cell>
          <cell r="B1689" t="str">
            <v>Jacuípe</v>
          </cell>
          <cell r="C1689">
            <v>27</v>
          </cell>
          <cell r="D1689" t="str">
            <v>Alagoas</v>
          </cell>
          <cell r="E1689">
            <v>270002</v>
          </cell>
          <cell r="F1689" t="str">
            <v>Porto Calvo - São Luís do Quitunde</v>
          </cell>
          <cell r="G1689" t="str">
            <v/>
          </cell>
          <cell r="H1689">
            <v>270002</v>
          </cell>
          <cell r="I1689">
            <v>2</v>
          </cell>
          <cell r="J1689" t="str">
            <v>Baixa Renda e Alto Dinamismo</v>
          </cell>
        </row>
        <row r="1690">
          <cell r="A1690">
            <v>2703601</v>
          </cell>
          <cell r="B1690" t="str">
            <v>Japaratinga</v>
          </cell>
          <cell r="C1690">
            <v>27</v>
          </cell>
          <cell r="D1690" t="str">
            <v>Alagoas</v>
          </cell>
          <cell r="E1690">
            <v>270002</v>
          </cell>
          <cell r="F1690" t="str">
            <v>Porto Calvo - São Luís do Quitunde</v>
          </cell>
          <cell r="G1690" t="str">
            <v/>
          </cell>
          <cell r="H1690">
            <v>270002</v>
          </cell>
          <cell r="I1690">
            <v>2</v>
          </cell>
          <cell r="J1690" t="str">
            <v>Baixa Renda e Alto Dinamismo</v>
          </cell>
        </row>
        <row r="1691">
          <cell r="A1691">
            <v>2703700</v>
          </cell>
          <cell r="B1691" t="str">
            <v>Jaramataia</v>
          </cell>
          <cell r="C1691">
            <v>27</v>
          </cell>
          <cell r="D1691" t="str">
            <v>Alagoas</v>
          </cell>
          <cell r="E1691">
            <v>270007</v>
          </cell>
          <cell r="F1691" t="str">
            <v>Arapiraca</v>
          </cell>
          <cell r="G1691" t="str">
            <v/>
          </cell>
          <cell r="H1691">
            <v>270007</v>
          </cell>
          <cell r="I1691">
            <v>2</v>
          </cell>
          <cell r="J1691" t="str">
            <v>Baixa Renda e Alto Dinamismo</v>
          </cell>
        </row>
        <row r="1692">
          <cell r="A1692">
            <v>2703759</v>
          </cell>
          <cell r="B1692" t="str">
            <v>Jequiá da Praia</v>
          </cell>
          <cell r="C1692">
            <v>27</v>
          </cell>
          <cell r="D1692" t="str">
            <v>Alagoas</v>
          </cell>
          <cell r="E1692">
            <v>270004</v>
          </cell>
          <cell r="F1692" t="str">
            <v>São Miguel dos Campos</v>
          </cell>
          <cell r="G1692" t="str">
            <v/>
          </cell>
          <cell r="H1692">
            <v>270004</v>
          </cell>
          <cell r="I1692">
            <v>2</v>
          </cell>
          <cell r="J1692" t="str">
            <v>Baixa Renda e Baixo Dinamismo</v>
          </cell>
        </row>
        <row r="1693">
          <cell r="A1693">
            <v>2703809</v>
          </cell>
          <cell r="B1693" t="str">
            <v>Joaquim Gomes</v>
          </cell>
          <cell r="C1693">
            <v>27</v>
          </cell>
          <cell r="D1693" t="str">
            <v>Alagoas</v>
          </cell>
          <cell r="E1693">
            <v>270001</v>
          </cell>
          <cell r="F1693" t="str">
            <v>Maceió</v>
          </cell>
          <cell r="G1693" t="str">
            <v/>
          </cell>
          <cell r="H1693">
            <v>270001</v>
          </cell>
          <cell r="I1693">
            <v>2</v>
          </cell>
          <cell r="J1693" t="str">
            <v>Baixa Renda e Alto Dinamismo</v>
          </cell>
        </row>
        <row r="1694">
          <cell r="A1694">
            <v>2703908</v>
          </cell>
          <cell r="B1694" t="str">
            <v>Jundiá</v>
          </cell>
          <cell r="C1694">
            <v>27</v>
          </cell>
          <cell r="D1694" t="str">
            <v>Alagoas</v>
          </cell>
          <cell r="E1694">
            <v>270002</v>
          </cell>
          <cell r="F1694" t="str">
            <v>Porto Calvo - São Luís do Quitunde</v>
          </cell>
          <cell r="G1694" t="str">
            <v/>
          </cell>
          <cell r="H1694">
            <v>270002</v>
          </cell>
          <cell r="I1694">
            <v>2</v>
          </cell>
          <cell r="J1694" t="str">
            <v>Baixa Renda e Alto Dinamismo</v>
          </cell>
        </row>
        <row r="1695">
          <cell r="A1695">
            <v>2704005</v>
          </cell>
          <cell r="B1695" t="str">
            <v>Junqueiro</v>
          </cell>
          <cell r="C1695">
            <v>27</v>
          </cell>
          <cell r="D1695" t="str">
            <v>Alagoas</v>
          </cell>
          <cell r="E1695">
            <v>270007</v>
          </cell>
          <cell r="F1695" t="str">
            <v>Arapiraca</v>
          </cell>
          <cell r="G1695" t="str">
            <v/>
          </cell>
          <cell r="H1695">
            <v>270007</v>
          </cell>
          <cell r="I1695">
            <v>2</v>
          </cell>
          <cell r="J1695" t="str">
            <v>Baixa Renda e Alto Dinamismo</v>
          </cell>
        </row>
        <row r="1696">
          <cell r="A1696">
            <v>2704104</v>
          </cell>
          <cell r="B1696" t="str">
            <v>Lagoa da Canoa</v>
          </cell>
          <cell r="C1696">
            <v>27</v>
          </cell>
          <cell r="D1696" t="str">
            <v>Alagoas</v>
          </cell>
          <cell r="E1696">
            <v>270007</v>
          </cell>
          <cell r="F1696" t="str">
            <v>Arapiraca</v>
          </cell>
          <cell r="G1696" t="str">
            <v/>
          </cell>
          <cell r="H1696">
            <v>270007</v>
          </cell>
          <cell r="I1696">
            <v>2</v>
          </cell>
          <cell r="J1696" t="str">
            <v>Baixa Renda e Alto Dinamismo</v>
          </cell>
        </row>
        <row r="1697">
          <cell r="A1697">
            <v>2704203</v>
          </cell>
          <cell r="B1697" t="str">
            <v>Limoeiro de Anadia</v>
          </cell>
          <cell r="C1697">
            <v>27</v>
          </cell>
          <cell r="D1697" t="str">
            <v>Alagoas</v>
          </cell>
          <cell r="E1697">
            <v>270007</v>
          </cell>
          <cell r="F1697" t="str">
            <v>Arapiraca</v>
          </cell>
          <cell r="G1697" t="str">
            <v/>
          </cell>
          <cell r="H1697">
            <v>270007</v>
          </cell>
          <cell r="I1697">
            <v>2</v>
          </cell>
          <cell r="J1697" t="str">
            <v>Baixa Renda e Alto Dinamismo</v>
          </cell>
        </row>
        <row r="1698">
          <cell r="A1698">
            <v>2704302</v>
          </cell>
          <cell r="B1698" t="str">
            <v>Maceió</v>
          </cell>
          <cell r="C1698">
            <v>27</v>
          </cell>
          <cell r="D1698" t="str">
            <v>Alagoas</v>
          </cell>
          <cell r="E1698">
            <v>270001</v>
          </cell>
          <cell r="F1698" t="str">
            <v>Maceió</v>
          </cell>
          <cell r="G1698" t="str">
            <v>RM de Maceió (AL)</v>
          </cell>
          <cell r="H1698">
            <v>2704302</v>
          </cell>
          <cell r="I1698">
            <v>2</v>
          </cell>
          <cell r="J1698" t="str">
            <v>Média Renda e Baixo Dinamismo</v>
          </cell>
        </row>
        <row r="1699">
          <cell r="A1699">
            <v>2704401</v>
          </cell>
          <cell r="B1699" t="str">
            <v>Major Isidoro</v>
          </cell>
          <cell r="C1699">
            <v>27</v>
          </cell>
          <cell r="D1699" t="str">
            <v>Alagoas</v>
          </cell>
          <cell r="E1699">
            <v>270008</v>
          </cell>
          <cell r="F1699" t="str">
            <v>Palmeira dos Índios</v>
          </cell>
          <cell r="G1699" t="str">
            <v/>
          </cell>
          <cell r="H1699">
            <v>270008</v>
          </cell>
          <cell r="I1699">
            <v>2</v>
          </cell>
          <cell r="J1699" t="str">
            <v>Baixa Renda e Alto Dinamismo</v>
          </cell>
        </row>
        <row r="1700">
          <cell r="A1700">
            <v>2704500</v>
          </cell>
          <cell r="B1700" t="str">
            <v>Maragogi</v>
          </cell>
          <cell r="C1700">
            <v>27</v>
          </cell>
          <cell r="D1700" t="str">
            <v>Alagoas</v>
          </cell>
          <cell r="E1700">
            <v>270002</v>
          </cell>
          <cell r="F1700" t="str">
            <v>Porto Calvo - São Luís do Quitunde</v>
          </cell>
          <cell r="G1700" t="str">
            <v/>
          </cell>
          <cell r="H1700">
            <v>270002</v>
          </cell>
          <cell r="I1700">
            <v>2</v>
          </cell>
          <cell r="J1700" t="str">
            <v>Baixa Renda e Alto Dinamismo</v>
          </cell>
        </row>
        <row r="1701">
          <cell r="A1701">
            <v>2704609</v>
          </cell>
          <cell r="B1701" t="str">
            <v>Maravilha</v>
          </cell>
          <cell r="C1701">
            <v>27</v>
          </cell>
          <cell r="D1701" t="str">
            <v>Alagoas</v>
          </cell>
          <cell r="E1701">
            <v>270010</v>
          </cell>
          <cell r="F1701" t="str">
            <v>Santana do Ipanema</v>
          </cell>
          <cell r="G1701" t="str">
            <v/>
          </cell>
          <cell r="H1701">
            <v>270010</v>
          </cell>
          <cell r="I1701">
            <v>2</v>
          </cell>
          <cell r="J1701" t="str">
            <v>Baixa Renda e Médio Dinamismo</v>
          </cell>
        </row>
        <row r="1702">
          <cell r="A1702">
            <v>2704708</v>
          </cell>
          <cell r="B1702" t="str">
            <v>Marechal Deodoro</v>
          </cell>
          <cell r="C1702">
            <v>27</v>
          </cell>
          <cell r="D1702" t="str">
            <v>Alagoas</v>
          </cell>
          <cell r="E1702">
            <v>270001</v>
          </cell>
          <cell r="F1702" t="str">
            <v>Maceió</v>
          </cell>
          <cell r="G1702" t="str">
            <v>RM de Maceió (AL)</v>
          </cell>
          <cell r="H1702">
            <v>2704708</v>
          </cell>
          <cell r="I1702">
            <v>2</v>
          </cell>
          <cell r="J1702" t="str">
            <v>Média Renda e Alto Dinamismo</v>
          </cell>
        </row>
        <row r="1703">
          <cell r="A1703">
            <v>2704807</v>
          </cell>
          <cell r="B1703" t="str">
            <v>Maribondo</v>
          </cell>
          <cell r="C1703">
            <v>27</v>
          </cell>
          <cell r="D1703" t="str">
            <v>Alagoas</v>
          </cell>
          <cell r="E1703">
            <v>270007</v>
          </cell>
          <cell r="F1703" t="str">
            <v>Arapiraca</v>
          </cell>
          <cell r="G1703" t="str">
            <v/>
          </cell>
          <cell r="H1703">
            <v>270007</v>
          </cell>
          <cell r="I1703">
            <v>2</v>
          </cell>
          <cell r="J1703" t="str">
            <v>Baixa Renda e Alto Dinamismo</v>
          </cell>
        </row>
        <row r="1704">
          <cell r="A1704">
            <v>2704906</v>
          </cell>
          <cell r="B1704" t="str">
            <v>Mar Vermelho</v>
          </cell>
          <cell r="C1704">
            <v>27</v>
          </cell>
          <cell r="D1704" t="str">
            <v>Alagoas</v>
          </cell>
          <cell r="E1704">
            <v>270006</v>
          </cell>
          <cell r="F1704" t="str">
            <v>Atalaia</v>
          </cell>
          <cell r="G1704" t="str">
            <v/>
          </cell>
          <cell r="H1704">
            <v>270006</v>
          </cell>
          <cell r="I1704">
            <v>2</v>
          </cell>
          <cell r="J1704" t="str">
            <v>Baixa Renda e Alto Dinamismo</v>
          </cell>
        </row>
        <row r="1705">
          <cell r="A1705">
            <v>2705002</v>
          </cell>
          <cell r="B1705" t="str">
            <v>Mata Grande</v>
          </cell>
          <cell r="C1705">
            <v>27</v>
          </cell>
          <cell r="D1705" t="str">
            <v>Alagoas</v>
          </cell>
          <cell r="E1705">
            <v>270009</v>
          </cell>
          <cell r="F1705" t="str">
            <v>Delmiro Gouveia</v>
          </cell>
          <cell r="G1705" t="str">
            <v/>
          </cell>
          <cell r="H1705">
            <v>270009</v>
          </cell>
          <cell r="I1705">
            <v>2</v>
          </cell>
          <cell r="J1705" t="str">
            <v>Baixa Renda e Médio Dinamismo</v>
          </cell>
        </row>
        <row r="1706">
          <cell r="A1706">
            <v>2705101</v>
          </cell>
          <cell r="B1706" t="str">
            <v>Matriz de Camaragibe</v>
          </cell>
          <cell r="C1706">
            <v>27</v>
          </cell>
          <cell r="D1706" t="str">
            <v>Alagoas</v>
          </cell>
          <cell r="E1706">
            <v>270002</v>
          </cell>
          <cell r="F1706" t="str">
            <v>Porto Calvo - São Luís do Quitunde</v>
          </cell>
          <cell r="G1706" t="str">
            <v/>
          </cell>
          <cell r="H1706">
            <v>270002</v>
          </cell>
          <cell r="I1706">
            <v>2</v>
          </cell>
          <cell r="J1706" t="str">
            <v>Baixa Renda e Alto Dinamismo</v>
          </cell>
        </row>
        <row r="1707">
          <cell r="A1707">
            <v>2705200</v>
          </cell>
          <cell r="B1707" t="str">
            <v>Messias</v>
          </cell>
          <cell r="C1707">
            <v>27</v>
          </cell>
          <cell r="D1707" t="str">
            <v>Alagoas</v>
          </cell>
          <cell r="E1707">
            <v>270001</v>
          </cell>
          <cell r="F1707" t="str">
            <v>Maceió</v>
          </cell>
          <cell r="G1707" t="str">
            <v>RM de Maceió (AL)</v>
          </cell>
          <cell r="H1707">
            <v>2705200</v>
          </cell>
          <cell r="I1707">
            <v>2</v>
          </cell>
          <cell r="J1707" t="str">
            <v>Baixa Renda e Baixo Dinamismo</v>
          </cell>
        </row>
        <row r="1708">
          <cell r="A1708">
            <v>2705309</v>
          </cell>
          <cell r="B1708" t="str">
            <v>Minador do Negrão</v>
          </cell>
          <cell r="C1708">
            <v>27</v>
          </cell>
          <cell r="D1708" t="str">
            <v>Alagoas</v>
          </cell>
          <cell r="E1708">
            <v>270008</v>
          </cell>
          <cell r="F1708" t="str">
            <v>Palmeira dos Índios</v>
          </cell>
          <cell r="G1708" t="str">
            <v/>
          </cell>
          <cell r="H1708">
            <v>270008</v>
          </cell>
          <cell r="I1708">
            <v>2</v>
          </cell>
          <cell r="J1708" t="str">
            <v>Baixa Renda e Alto Dinamismo</v>
          </cell>
        </row>
        <row r="1709">
          <cell r="A1709">
            <v>2705408</v>
          </cell>
          <cell r="B1709" t="str">
            <v>Monteirópolis</v>
          </cell>
          <cell r="C1709">
            <v>27</v>
          </cell>
          <cell r="D1709" t="str">
            <v>Alagoas</v>
          </cell>
          <cell r="E1709">
            <v>270011</v>
          </cell>
          <cell r="F1709" t="str">
            <v>Pão de Açúcar - Olho d'Água das Flores ¿ Batalha</v>
          </cell>
          <cell r="G1709" t="str">
            <v/>
          </cell>
          <cell r="H1709">
            <v>270011</v>
          </cell>
          <cell r="I1709">
            <v>2</v>
          </cell>
          <cell r="J1709" t="str">
            <v>Baixa Renda e Médio Dinamismo</v>
          </cell>
        </row>
        <row r="1710">
          <cell r="A1710">
            <v>2705507</v>
          </cell>
          <cell r="B1710" t="str">
            <v>Murici</v>
          </cell>
          <cell r="C1710">
            <v>27</v>
          </cell>
          <cell r="D1710" t="str">
            <v>Alagoas</v>
          </cell>
          <cell r="E1710">
            <v>270005</v>
          </cell>
          <cell r="F1710" t="str">
            <v>União dos Palmares</v>
          </cell>
          <cell r="G1710" t="str">
            <v>RM de Maceió (AL)</v>
          </cell>
          <cell r="H1710">
            <v>2705507</v>
          </cell>
          <cell r="I1710">
            <v>2</v>
          </cell>
          <cell r="J1710" t="str">
            <v>Baixa Renda e Alto Dinamismo</v>
          </cell>
        </row>
        <row r="1711">
          <cell r="A1711">
            <v>2705606</v>
          </cell>
          <cell r="B1711" t="str">
            <v>Novo Lino</v>
          </cell>
          <cell r="C1711">
            <v>27</v>
          </cell>
          <cell r="D1711" t="str">
            <v>Alagoas</v>
          </cell>
          <cell r="E1711">
            <v>270002</v>
          </cell>
          <cell r="F1711" t="str">
            <v>Porto Calvo - São Luís do Quitunde</v>
          </cell>
          <cell r="G1711" t="str">
            <v/>
          </cell>
          <cell r="H1711">
            <v>270002</v>
          </cell>
          <cell r="I1711">
            <v>2</v>
          </cell>
          <cell r="J1711" t="str">
            <v>Baixa Renda e Alto Dinamismo</v>
          </cell>
        </row>
        <row r="1712">
          <cell r="A1712">
            <v>2705705</v>
          </cell>
          <cell r="B1712" t="str">
            <v>Olho d'Água das Flores</v>
          </cell>
          <cell r="C1712">
            <v>27</v>
          </cell>
          <cell r="D1712" t="str">
            <v>Alagoas</v>
          </cell>
          <cell r="E1712">
            <v>270011</v>
          </cell>
          <cell r="F1712" t="str">
            <v>Pão de Açúcar - Olho d'Água das Flores ¿ Batalha</v>
          </cell>
          <cell r="G1712" t="str">
            <v/>
          </cell>
          <cell r="H1712">
            <v>270011</v>
          </cell>
          <cell r="I1712">
            <v>2</v>
          </cell>
          <cell r="J1712" t="str">
            <v>Baixa Renda e Médio Dinamismo</v>
          </cell>
        </row>
        <row r="1713">
          <cell r="A1713">
            <v>2705804</v>
          </cell>
          <cell r="B1713" t="str">
            <v>Olho d'Água do Casado</v>
          </cell>
          <cell r="C1713">
            <v>27</v>
          </cell>
          <cell r="D1713" t="str">
            <v>Alagoas</v>
          </cell>
          <cell r="E1713">
            <v>270009</v>
          </cell>
          <cell r="F1713" t="str">
            <v>Delmiro Gouveia</v>
          </cell>
          <cell r="G1713" t="str">
            <v/>
          </cell>
          <cell r="H1713">
            <v>270009</v>
          </cell>
          <cell r="I1713">
            <v>2</v>
          </cell>
          <cell r="J1713" t="str">
            <v>Baixa Renda e Médio Dinamismo</v>
          </cell>
        </row>
        <row r="1714">
          <cell r="A1714">
            <v>2705903</v>
          </cell>
          <cell r="B1714" t="str">
            <v>Olho d'Água Grande</v>
          </cell>
          <cell r="C1714">
            <v>27</v>
          </cell>
          <cell r="D1714" t="str">
            <v>Alagoas</v>
          </cell>
          <cell r="E1714">
            <v>270007</v>
          </cell>
          <cell r="F1714" t="str">
            <v>Arapiraca</v>
          </cell>
          <cell r="G1714" t="str">
            <v/>
          </cell>
          <cell r="H1714">
            <v>270007</v>
          </cell>
          <cell r="I1714">
            <v>2</v>
          </cell>
          <cell r="J1714" t="str">
            <v>Baixa Renda e Alto Dinamismo</v>
          </cell>
        </row>
        <row r="1715">
          <cell r="A1715">
            <v>2706000</v>
          </cell>
          <cell r="B1715" t="str">
            <v>Olivença</v>
          </cell>
          <cell r="C1715">
            <v>27</v>
          </cell>
          <cell r="D1715" t="str">
            <v>Alagoas</v>
          </cell>
          <cell r="E1715">
            <v>270010</v>
          </cell>
          <cell r="F1715" t="str">
            <v>Santana do Ipanema</v>
          </cell>
          <cell r="G1715" t="str">
            <v/>
          </cell>
          <cell r="H1715">
            <v>270010</v>
          </cell>
          <cell r="I1715">
            <v>2</v>
          </cell>
          <cell r="J1715" t="str">
            <v>Baixa Renda e Médio Dinamismo</v>
          </cell>
        </row>
        <row r="1716">
          <cell r="A1716">
            <v>2706109</v>
          </cell>
          <cell r="B1716" t="str">
            <v>Ouro Branco</v>
          </cell>
          <cell r="C1716">
            <v>27</v>
          </cell>
          <cell r="D1716" t="str">
            <v>Alagoas</v>
          </cell>
          <cell r="E1716">
            <v>270010</v>
          </cell>
          <cell r="F1716" t="str">
            <v>Santana do Ipanema</v>
          </cell>
          <cell r="G1716" t="str">
            <v/>
          </cell>
          <cell r="H1716">
            <v>270010</v>
          </cell>
          <cell r="I1716">
            <v>2</v>
          </cell>
          <cell r="J1716" t="str">
            <v>Baixa Renda e Médio Dinamismo</v>
          </cell>
        </row>
        <row r="1717">
          <cell r="A1717">
            <v>2706208</v>
          </cell>
          <cell r="B1717" t="str">
            <v>Palestina</v>
          </cell>
          <cell r="C1717">
            <v>27</v>
          </cell>
          <cell r="D1717" t="str">
            <v>Alagoas</v>
          </cell>
          <cell r="E1717">
            <v>270011</v>
          </cell>
          <cell r="F1717" t="str">
            <v>Pão de Açúcar - Olho d'Água das Flores ¿ Batalha</v>
          </cell>
          <cell r="G1717" t="str">
            <v/>
          </cell>
          <cell r="H1717">
            <v>270011</v>
          </cell>
          <cell r="I1717">
            <v>2</v>
          </cell>
          <cell r="J1717" t="str">
            <v>Baixa Renda e Médio Dinamismo</v>
          </cell>
        </row>
        <row r="1718">
          <cell r="A1718">
            <v>2706307</v>
          </cell>
          <cell r="B1718" t="str">
            <v>Palmeira dos Índios</v>
          </cell>
          <cell r="C1718">
            <v>27</v>
          </cell>
          <cell r="D1718" t="str">
            <v>Alagoas</v>
          </cell>
          <cell r="E1718">
            <v>270008</v>
          </cell>
          <cell r="F1718" t="str">
            <v>Palmeira dos Índios</v>
          </cell>
          <cell r="G1718" t="str">
            <v/>
          </cell>
          <cell r="H1718">
            <v>270008</v>
          </cell>
          <cell r="I1718">
            <v>2</v>
          </cell>
          <cell r="J1718" t="str">
            <v>Baixa Renda e Alto Dinamismo</v>
          </cell>
        </row>
        <row r="1719">
          <cell r="A1719">
            <v>2706406</v>
          </cell>
          <cell r="B1719" t="str">
            <v>Pão de Açúcar</v>
          </cell>
          <cell r="C1719">
            <v>27</v>
          </cell>
          <cell r="D1719" t="str">
            <v>Alagoas</v>
          </cell>
          <cell r="E1719">
            <v>270011</v>
          </cell>
          <cell r="F1719" t="str">
            <v>Pão de Açúcar - Olho d'Água das Flores ¿ Batalha</v>
          </cell>
          <cell r="G1719" t="str">
            <v/>
          </cell>
          <cell r="H1719">
            <v>270011</v>
          </cell>
          <cell r="I1719">
            <v>2</v>
          </cell>
          <cell r="J1719" t="str">
            <v>Baixa Renda e Médio Dinamismo</v>
          </cell>
        </row>
        <row r="1720">
          <cell r="A1720">
            <v>2706422</v>
          </cell>
          <cell r="B1720" t="str">
            <v>Pariconha</v>
          </cell>
          <cell r="C1720">
            <v>27</v>
          </cell>
          <cell r="D1720" t="str">
            <v>Alagoas</v>
          </cell>
          <cell r="E1720">
            <v>270009</v>
          </cell>
          <cell r="F1720" t="str">
            <v>Delmiro Gouveia</v>
          </cell>
          <cell r="G1720" t="str">
            <v/>
          </cell>
          <cell r="H1720">
            <v>270009</v>
          </cell>
          <cell r="I1720">
            <v>2</v>
          </cell>
          <cell r="J1720" t="str">
            <v>Baixa Renda e Médio Dinamismo</v>
          </cell>
        </row>
        <row r="1721">
          <cell r="A1721">
            <v>2706448</v>
          </cell>
          <cell r="B1721" t="str">
            <v>Paripueira</v>
          </cell>
          <cell r="C1721">
            <v>27</v>
          </cell>
          <cell r="D1721" t="str">
            <v>Alagoas</v>
          </cell>
          <cell r="E1721">
            <v>270001</v>
          </cell>
          <cell r="F1721" t="str">
            <v>Maceió</v>
          </cell>
          <cell r="G1721" t="str">
            <v>RM de Maceió (AL)</v>
          </cell>
          <cell r="H1721">
            <v>2706448</v>
          </cell>
          <cell r="I1721">
            <v>2</v>
          </cell>
          <cell r="J1721" t="str">
            <v>Média Renda e Médio Dinamismo</v>
          </cell>
        </row>
        <row r="1722">
          <cell r="A1722">
            <v>2706505</v>
          </cell>
          <cell r="B1722" t="str">
            <v>Passo de Camaragibe</v>
          </cell>
          <cell r="C1722">
            <v>27</v>
          </cell>
          <cell r="D1722" t="str">
            <v>Alagoas</v>
          </cell>
          <cell r="E1722">
            <v>270002</v>
          </cell>
          <cell r="F1722" t="str">
            <v>Porto Calvo - São Luís do Quitunde</v>
          </cell>
          <cell r="G1722" t="str">
            <v/>
          </cell>
          <cell r="H1722">
            <v>270002</v>
          </cell>
          <cell r="I1722">
            <v>2</v>
          </cell>
          <cell r="J1722" t="str">
            <v>Baixa Renda e Alto Dinamismo</v>
          </cell>
        </row>
        <row r="1723">
          <cell r="A1723">
            <v>2706604</v>
          </cell>
          <cell r="B1723" t="str">
            <v>Paulo Jacinto</v>
          </cell>
          <cell r="C1723">
            <v>27</v>
          </cell>
          <cell r="D1723" t="str">
            <v>Alagoas</v>
          </cell>
          <cell r="E1723">
            <v>270008</v>
          </cell>
          <cell r="F1723" t="str">
            <v>Palmeira dos Índios</v>
          </cell>
          <cell r="G1723" t="str">
            <v/>
          </cell>
          <cell r="H1723">
            <v>270008</v>
          </cell>
          <cell r="I1723">
            <v>2</v>
          </cell>
          <cell r="J1723" t="str">
            <v>Baixa Renda e Alto Dinamismo</v>
          </cell>
        </row>
        <row r="1724">
          <cell r="A1724">
            <v>2706703</v>
          </cell>
          <cell r="B1724" t="str">
            <v>Penedo</v>
          </cell>
          <cell r="C1724">
            <v>27</v>
          </cell>
          <cell r="D1724" t="str">
            <v>Alagoas</v>
          </cell>
          <cell r="E1724">
            <v>270003</v>
          </cell>
          <cell r="F1724" t="str">
            <v>Penedo</v>
          </cell>
          <cell r="G1724" t="str">
            <v/>
          </cell>
          <cell r="H1724">
            <v>270003</v>
          </cell>
          <cell r="I1724">
            <v>2</v>
          </cell>
          <cell r="J1724" t="str">
            <v>Baixa Renda e Médio Dinamismo</v>
          </cell>
        </row>
        <row r="1725">
          <cell r="A1725">
            <v>2706802</v>
          </cell>
          <cell r="B1725" t="str">
            <v>Piaçabuçu</v>
          </cell>
          <cell r="C1725">
            <v>27</v>
          </cell>
          <cell r="D1725" t="str">
            <v>Alagoas</v>
          </cell>
          <cell r="E1725">
            <v>270003</v>
          </cell>
          <cell r="F1725" t="str">
            <v>Penedo</v>
          </cell>
          <cell r="G1725" t="str">
            <v/>
          </cell>
          <cell r="H1725">
            <v>270003</v>
          </cell>
          <cell r="I1725">
            <v>2</v>
          </cell>
          <cell r="J1725" t="str">
            <v>Baixa Renda e Médio Dinamismo</v>
          </cell>
        </row>
        <row r="1726">
          <cell r="A1726">
            <v>2706901</v>
          </cell>
          <cell r="B1726" t="str">
            <v>Pilar</v>
          </cell>
          <cell r="C1726">
            <v>27</v>
          </cell>
          <cell r="D1726" t="str">
            <v>Alagoas</v>
          </cell>
          <cell r="E1726">
            <v>270001</v>
          </cell>
          <cell r="F1726" t="str">
            <v>Maceió</v>
          </cell>
          <cell r="G1726" t="str">
            <v>RM de Maceió (AL)</v>
          </cell>
          <cell r="H1726">
            <v>2706901</v>
          </cell>
          <cell r="I1726">
            <v>2</v>
          </cell>
          <cell r="J1726" t="str">
            <v>Baixa Renda e Baixo Dinamismo</v>
          </cell>
        </row>
        <row r="1727">
          <cell r="A1727">
            <v>2707008</v>
          </cell>
          <cell r="B1727" t="str">
            <v>Pindoba</v>
          </cell>
          <cell r="C1727">
            <v>27</v>
          </cell>
          <cell r="D1727" t="str">
            <v>Alagoas</v>
          </cell>
          <cell r="E1727">
            <v>270006</v>
          </cell>
          <cell r="F1727" t="str">
            <v>Atalaia</v>
          </cell>
          <cell r="G1727" t="str">
            <v/>
          </cell>
          <cell r="H1727">
            <v>270006</v>
          </cell>
          <cell r="I1727">
            <v>2</v>
          </cell>
          <cell r="J1727" t="str">
            <v>Baixa Renda e Alto Dinamismo</v>
          </cell>
        </row>
        <row r="1728">
          <cell r="A1728">
            <v>2707107</v>
          </cell>
          <cell r="B1728" t="str">
            <v>Piranhas</v>
          </cell>
          <cell r="C1728">
            <v>27</v>
          </cell>
          <cell r="D1728" t="str">
            <v>Alagoas</v>
          </cell>
          <cell r="E1728">
            <v>270009</v>
          </cell>
          <cell r="F1728" t="str">
            <v>Delmiro Gouveia</v>
          </cell>
          <cell r="G1728" t="str">
            <v/>
          </cell>
          <cell r="H1728">
            <v>270009</v>
          </cell>
          <cell r="I1728">
            <v>2</v>
          </cell>
          <cell r="J1728" t="str">
            <v>Baixa Renda e Médio Dinamismo</v>
          </cell>
        </row>
        <row r="1729">
          <cell r="A1729">
            <v>2707206</v>
          </cell>
          <cell r="B1729" t="str">
            <v>Poço das Trincheiras</v>
          </cell>
          <cell r="C1729">
            <v>27</v>
          </cell>
          <cell r="D1729" t="str">
            <v>Alagoas</v>
          </cell>
          <cell r="E1729">
            <v>270010</v>
          </cell>
          <cell r="F1729" t="str">
            <v>Santana do Ipanema</v>
          </cell>
          <cell r="G1729" t="str">
            <v/>
          </cell>
          <cell r="H1729">
            <v>270010</v>
          </cell>
          <cell r="I1729">
            <v>2</v>
          </cell>
          <cell r="J1729" t="str">
            <v>Baixa Renda e Médio Dinamismo</v>
          </cell>
        </row>
        <row r="1730">
          <cell r="A1730">
            <v>2707305</v>
          </cell>
          <cell r="B1730" t="str">
            <v>Porto Calvo</v>
          </cell>
          <cell r="C1730">
            <v>27</v>
          </cell>
          <cell r="D1730" t="str">
            <v>Alagoas</v>
          </cell>
          <cell r="E1730">
            <v>270002</v>
          </cell>
          <cell r="F1730" t="str">
            <v>Porto Calvo - São Luís do Quitunde</v>
          </cell>
          <cell r="G1730" t="str">
            <v/>
          </cell>
          <cell r="H1730">
            <v>270002</v>
          </cell>
          <cell r="I1730">
            <v>2</v>
          </cell>
          <cell r="J1730" t="str">
            <v>Baixa Renda e Alto Dinamismo</v>
          </cell>
        </row>
        <row r="1731">
          <cell r="A1731">
            <v>2707404</v>
          </cell>
          <cell r="B1731" t="str">
            <v>Porto de Pedras</v>
          </cell>
          <cell r="C1731">
            <v>27</v>
          </cell>
          <cell r="D1731" t="str">
            <v>Alagoas</v>
          </cell>
          <cell r="E1731">
            <v>270002</v>
          </cell>
          <cell r="F1731" t="str">
            <v>Porto Calvo - São Luís do Quitunde</v>
          </cell>
          <cell r="G1731" t="str">
            <v/>
          </cell>
          <cell r="H1731">
            <v>270002</v>
          </cell>
          <cell r="I1731">
            <v>2</v>
          </cell>
          <cell r="J1731" t="str">
            <v>Baixa Renda e Alto Dinamismo</v>
          </cell>
        </row>
        <row r="1732">
          <cell r="A1732">
            <v>2707503</v>
          </cell>
          <cell r="B1732" t="str">
            <v>Porto Real do Colégio</v>
          </cell>
          <cell r="C1732">
            <v>27</v>
          </cell>
          <cell r="D1732" t="str">
            <v>Alagoas</v>
          </cell>
          <cell r="E1732">
            <v>270003</v>
          </cell>
          <cell r="F1732" t="str">
            <v>Penedo</v>
          </cell>
          <cell r="G1732" t="str">
            <v/>
          </cell>
          <cell r="H1732">
            <v>270003</v>
          </cell>
          <cell r="I1732">
            <v>2</v>
          </cell>
          <cell r="J1732" t="str">
            <v>Baixa Renda e Médio Dinamismo</v>
          </cell>
        </row>
        <row r="1733">
          <cell r="A1733">
            <v>2707602</v>
          </cell>
          <cell r="B1733" t="str">
            <v>Quebrangulo</v>
          </cell>
          <cell r="C1733">
            <v>27</v>
          </cell>
          <cell r="D1733" t="str">
            <v>Alagoas</v>
          </cell>
          <cell r="E1733">
            <v>270008</v>
          </cell>
          <cell r="F1733" t="str">
            <v>Palmeira dos Índios</v>
          </cell>
          <cell r="G1733" t="str">
            <v/>
          </cell>
          <cell r="H1733">
            <v>270008</v>
          </cell>
          <cell r="I1733">
            <v>2</v>
          </cell>
          <cell r="J1733" t="str">
            <v>Baixa Renda e Alto Dinamismo</v>
          </cell>
        </row>
        <row r="1734">
          <cell r="A1734">
            <v>2707701</v>
          </cell>
          <cell r="B1734" t="str">
            <v>Rio Largo</v>
          </cell>
          <cell r="C1734">
            <v>27</v>
          </cell>
          <cell r="D1734" t="str">
            <v>Alagoas</v>
          </cell>
          <cell r="E1734">
            <v>270001</v>
          </cell>
          <cell r="F1734" t="str">
            <v>Maceió</v>
          </cell>
          <cell r="G1734" t="str">
            <v>RM de Maceió (AL)</v>
          </cell>
          <cell r="H1734">
            <v>2707701</v>
          </cell>
          <cell r="I1734">
            <v>2</v>
          </cell>
          <cell r="J1734" t="str">
            <v>Baixa Renda e Médio Dinamismo</v>
          </cell>
        </row>
        <row r="1735">
          <cell r="A1735">
            <v>2707800</v>
          </cell>
          <cell r="B1735" t="str">
            <v>Roteiro</v>
          </cell>
          <cell r="C1735">
            <v>27</v>
          </cell>
          <cell r="D1735" t="str">
            <v>Alagoas</v>
          </cell>
          <cell r="E1735">
            <v>270004</v>
          </cell>
          <cell r="F1735" t="str">
            <v>São Miguel dos Campos</v>
          </cell>
          <cell r="G1735" t="str">
            <v/>
          </cell>
          <cell r="H1735">
            <v>270004</v>
          </cell>
          <cell r="I1735">
            <v>2</v>
          </cell>
          <cell r="J1735" t="str">
            <v>Baixa Renda e Baixo Dinamismo</v>
          </cell>
        </row>
        <row r="1736">
          <cell r="A1736">
            <v>2707909</v>
          </cell>
          <cell r="B1736" t="str">
            <v>Santa Luzia do Norte</v>
          </cell>
          <cell r="C1736">
            <v>27</v>
          </cell>
          <cell r="D1736" t="str">
            <v>Alagoas</v>
          </cell>
          <cell r="E1736">
            <v>270001</v>
          </cell>
          <cell r="F1736" t="str">
            <v>Maceió</v>
          </cell>
          <cell r="G1736" t="str">
            <v>RM de Maceió (AL)</v>
          </cell>
          <cell r="H1736">
            <v>2707909</v>
          </cell>
          <cell r="I1736">
            <v>2</v>
          </cell>
          <cell r="J1736" t="str">
            <v>Baixa Renda e Alto Dinamismo</v>
          </cell>
        </row>
        <row r="1737">
          <cell r="A1737">
            <v>2708006</v>
          </cell>
          <cell r="B1737" t="str">
            <v>Santana do Ipanema</v>
          </cell>
          <cell r="C1737">
            <v>27</v>
          </cell>
          <cell r="D1737" t="str">
            <v>Alagoas</v>
          </cell>
          <cell r="E1737">
            <v>270010</v>
          </cell>
          <cell r="F1737" t="str">
            <v>Santana do Ipanema</v>
          </cell>
          <cell r="G1737" t="str">
            <v/>
          </cell>
          <cell r="H1737">
            <v>270010</v>
          </cell>
          <cell r="I1737">
            <v>2</v>
          </cell>
          <cell r="J1737" t="str">
            <v>Baixa Renda e Médio Dinamismo</v>
          </cell>
        </row>
        <row r="1738">
          <cell r="A1738">
            <v>2708105</v>
          </cell>
          <cell r="B1738" t="str">
            <v>Santana do Mundaú</v>
          </cell>
          <cell r="C1738">
            <v>27</v>
          </cell>
          <cell r="D1738" t="str">
            <v>Alagoas</v>
          </cell>
          <cell r="E1738">
            <v>270005</v>
          </cell>
          <cell r="F1738" t="str">
            <v>União dos Palmares</v>
          </cell>
          <cell r="G1738" t="str">
            <v/>
          </cell>
          <cell r="H1738">
            <v>270005</v>
          </cell>
          <cell r="I1738">
            <v>2</v>
          </cell>
          <cell r="J1738" t="str">
            <v>Baixa Renda e Alto Dinamismo</v>
          </cell>
        </row>
        <row r="1739">
          <cell r="A1739">
            <v>2708204</v>
          </cell>
          <cell r="B1739" t="str">
            <v>São Brás</v>
          </cell>
          <cell r="C1739">
            <v>27</v>
          </cell>
          <cell r="D1739" t="str">
            <v>Alagoas</v>
          </cell>
          <cell r="E1739">
            <v>270003</v>
          </cell>
          <cell r="F1739" t="str">
            <v>Penedo</v>
          </cell>
          <cell r="G1739" t="str">
            <v/>
          </cell>
          <cell r="H1739">
            <v>270003</v>
          </cell>
          <cell r="I1739">
            <v>2</v>
          </cell>
          <cell r="J1739" t="str">
            <v>Baixa Renda e Médio Dinamismo</v>
          </cell>
        </row>
        <row r="1740">
          <cell r="A1740">
            <v>2708303</v>
          </cell>
          <cell r="B1740" t="str">
            <v>São José da Laje</v>
          </cell>
          <cell r="C1740">
            <v>27</v>
          </cell>
          <cell r="D1740" t="str">
            <v>Alagoas</v>
          </cell>
          <cell r="E1740">
            <v>270005</v>
          </cell>
          <cell r="F1740" t="str">
            <v>União dos Palmares</v>
          </cell>
          <cell r="G1740" t="str">
            <v/>
          </cell>
          <cell r="H1740">
            <v>270005</v>
          </cell>
          <cell r="I1740">
            <v>2</v>
          </cell>
          <cell r="J1740" t="str">
            <v>Baixa Renda e Alto Dinamismo</v>
          </cell>
        </row>
        <row r="1741">
          <cell r="A1741">
            <v>2708402</v>
          </cell>
          <cell r="B1741" t="str">
            <v>São José da Tapera</v>
          </cell>
          <cell r="C1741">
            <v>27</v>
          </cell>
          <cell r="D1741" t="str">
            <v>Alagoas</v>
          </cell>
          <cell r="E1741">
            <v>270011</v>
          </cell>
          <cell r="F1741" t="str">
            <v>Pão de Açúcar - Olho d'Água das Flores ¿ Batalha</v>
          </cell>
          <cell r="G1741" t="str">
            <v/>
          </cell>
          <cell r="H1741">
            <v>270011</v>
          </cell>
          <cell r="I1741">
            <v>2</v>
          </cell>
          <cell r="J1741" t="str">
            <v>Baixa Renda e Médio Dinamismo</v>
          </cell>
        </row>
        <row r="1742">
          <cell r="A1742">
            <v>2708501</v>
          </cell>
          <cell r="B1742" t="str">
            <v>São Luís do Quitunde</v>
          </cell>
          <cell r="C1742">
            <v>27</v>
          </cell>
          <cell r="D1742" t="str">
            <v>Alagoas</v>
          </cell>
          <cell r="E1742">
            <v>270002</v>
          </cell>
          <cell r="F1742" t="str">
            <v>Porto Calvo - São Luís do Quitunde</v>
          </cell>
          <cell r="G1742" t="str">
            <v/>
          </cell>
          <cell r="H1742">
            <v>270002</v>
          </cell>
          <cell r="I1742">
            <v>2</v>
          </cell>
          <cell r="J1742" t="str">
            <v>Baixa Renda e Alto Dinamismo</v>
          </cell>
        </row>
        <row r="1743">
          <cell r="A1743">
            <v>2708600</v>
          </cell>
          <cell r="B1743" t="str">
            <v>São Miguel dos Campos</v>
          </cell>
          <cell r="C1743">
            <v>27</v>
          </cell>
          <cell r="D1743" t="str">
            <v>Alagoas</v>
          </cell>
          <cell r="E1743">
            <v>270004</v>
          </cell>
          <cell r="F1743" t="str">
            <v>São Miguel dos Campos</v>
          </cell>
          <cell r="G1743" t="str">
            <v/>
          </cell>
          <cell r="H1743">
            <v>270004</v>
          </cell>
          <cell r="I1743">
            <v>2</v>
          </cell>
          <cell r="J1743" t="str">
            <v>Baixa Renda e Baixo Dinamismo</v>
          </cell>
        </row>
        <row r="1744">
          <cell r="A1744">
            <v>2708709</v>
          </cell>
          <cell r="B1744" t="str">
            <v>São Miguel dos Milagres</v>
          </cell>
          <cell r="C1744">
            <v>27</v>
          </cell>
          <cell r="D1744" t="str">
            <v>Alagoas</v>
          </cell>
          <cell r="E1744">
            <v>270002</v>
          </cell>
          <cell r="F1744" t="str">
            <v>Porto Calvo - São Luís do Quitunde</v>
          </cell>
          <cell r="G1744" t="str">
            <v/>
          </cell>
          <cell r="H1744">
            <v>270002</v>
          </cell>
          <cell r="I1744">
            <v>2</v>
          </cell>
          <cell r="J1744" t="str">
            <v>Baixa Renda e Alto Dinamismo</v>
          </cell>
        </row>
        <row r="1745">
          <cell r="A1745">
            <v>2708808</v>
          </cell>
          <cell r="B1745" t="str">
            <v>São Sebastião</v>
          </cell>
          <cell r="C1745">
            <v>27</v>
          </cell>
          <cell r="D1745" t="str">
            <v>Alagoas</v>
          </cell>
          <cell r="E1745">
            <v>270007</v>
          </cell>
          <cell r="F1745" t="str">
            <v>Arapiraca</v>
          </cell>
          <cell r="G1745" t="str">
            <v/>
          </cell>
          <cell r="H1745">
            <v>270007</v>
          </cell>
          <cell r="I1745">
            <v>2</v>
          </cell>
          <cell r="J1745" t="str">
            <v>Baixa Renda e Alto Dinamismo</v>
          </cell>
        </row>
        <row r="1746">
          <cell r="A1746">
            <v>2708907</v>
          </cell>
          <cell r="B1746" t="str">
            <v>Satuba</v>
          </cell>
          <cell r="C1746">
            <v>27</v>
          </cell>
          <cell r="D1746" t="str">
            <v>Alagoas</v>
          </cell>
          <cell r="E1746">
            <v>270001</v>
          </cell>
          <cell r="F1746" t="str">
            <v>Maceió</v>
          </cell>
          <cell r="G1746" t="str">
            <v>RM de Maceió (AL)</v>
          </cell>
          <cell r="H1746">
            <v>2708907</v>
          </cell>
          <cell r="I1746">
            <v>2</v>
          </cell>
          <cell r="J1746" t="str">
            <v>Média Renda e Alto Dinamismo</v>
          </cell>
        </row>
        <row r="1747">
          <cell r="A1747">
            <v>2708956</v>
          </cell>
          <cell r="B1747" t="str">
            <v>Senador Rui Palmeira</v>
          </cell>
          <cell r="C1747">
            <v>27</v>
          </cell>
          <cell r="D1747" t="str">
            <v>Alagoas</v>
          </cell>
          <cell r="E1747">
            <v>270010</v>
          </cell>
          <cell r="F1747" t="str">
            <v>Santana do Ipanema</v>
          </cell>
          <cell r="G1747" t="str">
            <v/>
          </cell>
          <cell r="H1747">
            <v>270010</v>
          </cell>
          <cell r="I1747">
            <v>2</v>
          </cell>
          <cell r="J1747" t="str">
            <v>Baixa Renda e Médio Dinamismo</v>
          </cell>
        </row>
        <row r="1748">
          <cell r="A1748">
            <v>2709004</v>
          </cell>
          <cell r="B1748" t="str">
            <v>Tanque d'Arca</v>
          </cell>
          <cell r="C1748">
            <v>27</v>
          </cell>
          <cell r="D1748" t="str">
            <v>Alagoas</v>
          </cell>
          <cell r="E1748">
            <v>270007</v>
          </cell>
          <cell r="F1748" t="str">
            <v>Arapiraca</v>
          </cell>
          <cell r="G1748" t="str">
            <v/>
          </cell>
          <cell r="H1748">
            <v>270007</v>
          </cell>
          <cell r="I1748">
            <v>2</v>
          </cell>
          <cell r="J1748" t="str">
            <v>Baixa Renda e Alto Dinamismo</v>
          </cell>
        </row>
        <row r="1749">
          <cell r="A1749">
            <v>2709103</v>
          </cell>
          <cell r="B1749" t="str">
            <v>Taquarana</v>
          </cell>
          <cell r="C1749">
            <v>27</v>
          </cell>
          <cell r="D1749" t="str">
            <v>Alagoas</v>
          </cell>
          <cell r="E1749">
            <v>270007</v>
          </cell>
          <cell r="F1749" t="str">
            <v>Arapiraca</v>
          </cell>
          <cell r="G1749" t="str">
            <v/>
          </cell>
          <cell r="H1749">
            <v>270007</v>
          </cell>
          <cell r="I1749">
            <v>2</v>
          </cell>
          <cell r="J1749" t="str">
            <v>Baixa Renda e Alto Dinamismo</v>
          </cell>
        </row>
        <row r="1750">
          <cell r="A1750">
            <v>2709152</v>
          </cell>
          <cell r="B1750" t="str">
            <v>Teotônio Vilela</v>
          </cell>
          <cell r="C1750">
            <v>27</v>
          </cell>
          <cell r="D1750" t="str">
            <v>Alagoas</v>
          </cell>
          <cell r="E1750">
            <v>270007</v>
          </cell>
          <cell r="F1750" t="str">
            <v>Arapiraca</v>
          </cell>
          <cell r="G1750" t="str">
            <v/>
          </cell>
          <cell r="H1750">
            <v>270007</v>
          </cell>
          <cell r="I1750">
            <v>2</v>
          </cell>
          <cell r="J1750" t="str">
            <v>Baixa Renda e Alto Dinamismo</v>
          </cell>
        </row>
        <row r="1751">
          <cell r="A1751">
            <v>2709202</v>
          </cell>
          <cell r="B1751" t="str">
            <v>Traipu</v>
          </cell>
          <cell r="C1751">
            <v>27</v>
          </cell>
          <cell r="D1751" t="str">
            <v>Alagoas</v>
          </cell>
          <cell r="E1751">
            <v>270007</v>
          </cell>
          <cell r="F1751" t="str">
            <v>Arapiraca</v>
          </cell>
          <cell r="G1751" t="str">
            <v/>
          </cell>
          <cell r="H1751">
            <v>270007</v>
          </cell>
          <cell r="I1751">
            <v>2</v>
          </cell>
          <cell r="J1751" t="str">
            <v>Baixa Renda e Alto Dinamismo</v>
          </cell>
        </row>
        <row r="1752">
          <cell r="A1752">
            <v>2709301</v>
          </cell>
          <cell r="B1752" t="str">
            <v>União dos Palmares</v>
          </cell>
          <cell r="C1752">
            <v>27</v>
          </cell>
          <cell r="D1752" t="str">
            <v>Alagoas</v>
          </cell>
          <cell r="E1752">
            <v>270005</v>
          </cell>
          <cell r="F1752" t="str">
            <v>União dos Palmares</v>
          </cell>
          <cell r="G1752" t="str">
            <v/>
          </cell>
          <cell r="H1752">
            <v>270005</v>
          </cell>
          <cell r="I1752">
            <v>2</v>
          </cell>
          <cell r="J1752" t="str">
            <v>Baixa Renda e Alto Dinamismo</v>
          </cell>
        </row>
        <row r="1753">
          <cell r="A1753">
            <v>2709400</v>
          </cell>
          <cell r="B1753" t="str">
            <v>Viçosa</v>
          </cell>
          <cell r="C1753">
            <v>27</v>
          </cell>
          <cell r="D1753" t="str">
            <v>Alagoas</v>
          </cell>
          <cell r="E1753">
            <v>270006</v>
          </cell>
          <cell r="F1753" t="str">
            <v>Atalaia</v>
          </cell>
          <cell r="G1753" t="str">
            <v/>
          </cell>
          <cell r="H1753">
            <v>270006</v>
          </cell>
          <cell r="I1753">
            <v>2</v>
          </cell>
          <cell r="J1753" t="str">
            <v>Baixa Renda e Alto Dinamismo</v>
          </cell>
        </row>
        <row r="1754">
          <cell r="A1754">
            <v>2800100</v>
          </cell>
          <cell r="B1754" t="str">
            <v>Amparo de São Francisco</v>
          </cell>
          <cell r="C1754">
            <v>28</v>
          </cell>
          <cell r="D1754" t="str">
            <v>Sergipe</v>
          </cell>
          <cell r="E1754">
            <v>280003</v>
          </cell>
          <cell r="F1754" t="str">
            <v>Propriá</v>
          </cell>
          <cell r="G1754" t="str">
            <v/>
          </cell>
          <cell r="H1754">
            <v>280003</v>
          </cell>
          <cell r="I1754">
            <v>2</v>
          </cell>
          <cell r="J1754" t="str">
            <v>Baixa Renda e Médio Dinamismo</v>
          </cell>
        </row>
        <row r="1755">
          <cell r="A1755">
            <v>2800209</v>
          </cell>
          <cell r="B1755" t="str">
            <v>Aquidabã</v>
          </cell>
          <cell r="C1755">
            <v>28</v>
          </cell>
          <cell r="D1755" t="str">
            <v>Sergipe</v>
          </cell>
          <cell r="E1755">
            <v>280003</v>
          </cell>
          <cell r="F1755" t="str">
            <v>Propriá</v>
          </cell>
          <cell r="G1755" t="str">
            <v/>
          </cell>
          <cell r="H1755">
            <v>280003</v>
          </cell>
          <cell r="I1755">
            <v>2</v>
          </cell>
          <cell r="J1755" t="str">
            <v>Baixa Renda e Médio Dinamismo</v>
          </cell>
        </row>
        <row r="1756">
          <cell r="A1756">
            <v>2800308</v>
          </cell>
          <cell r="B1756" t="str">
            <v>Aracaju</v>
          </cell>
          <cell r="C1756">
            <v>28</v>
          </cell>
          <cell r="D1756" t="str">
            <v>Sergipe</v>
          </cell>
          <cell r="E1756">
            <v>280001</v>
          </cell>
          <cell r="F1756" t="str">
            <v>Aracaju</v>
          </cell>
          <cell r="G1756" t="str">
            <v>RM de Aracaju (SE)</v>
          </cell>
          <cell r="H1756">
            <v>2800308</v>
          </cell>
          <cell r="I1756">
            <v>2</v>
          </cell>
          <cell r="J1756" t="str">
            <v>Alta Renda</v>
          </cell>
        </row>
        <row r="1757">
          <cell r="A1757">
            <v>2800407</v>
          </cell>
          <cell r="B1757" t="str">
            <v>Arauá</v>
          </cell>
          <cell r="C1757">
            <v>28</v>
          </cell>
          <cell r="D1757" t="str">
            <v>Sergipe</v>
          </cell>
          <cell r="E1757">
            <v>280002</v>
          </cell>
          <cell r="F1757" t="str">
            <v>Estância</v>
          </cell>
          <cell r="G1757" t="str">
            <v/>
          </cell>
          <cell r="H1757">
            <v>280002</v>
          </cell>
          <cell r="I1757">
            <v>2</v>
          </cell>
          <cell r="J1757" t="str">
            <v>Baixa Renda e Médio Dinamismo</v>
          </cell>
        </row>
        <row r="1758">
          <cell r="A1758">
            <v>2800506</v>
          </cell>
          <cell r="B1758" t="str">
            <v>Areia Branca</v>
          </cell>
          <cell r="C1758">
            <v>25</v>
          </cell>
          <cell r="D1758" t="str">
            <v>Sergipe</v>
          </cell>
          <cell r="E1758">
            <v>250004</v>
          </cell>
          <cell r="F1758" t="str">
            <v>Itabaiana</v>
          </cell>
          <cell r="G1758" t="str">
            <v/>
          </cell>
          <cell r="H1758">
            <v>250004</v>
          </cell>
          <cell r="I1758">
            <v>2</v>
          </cell>
          <cell r="J1758" t="str">
            <v>Média Renda e Médio Dinamismo</v>
          </cell>
        </row>
        <row r="1759">
          <cell r="A1759">
            <v>2800605</v>
          </cell>
          <cell r="B1759" t="str">
            <v>Barra dos Coqueiros</v>
          </cell>
          <cell r="C1759">
            <v>28</v>
          </cell>
          <cell r="D1759" t="str">
            <v>Sergipe</v>
          </cell>
          <cell r="E1759">
            <v>280001</v>
          </cell>
          <cell r="F1759" t="str">
            <v>Aracaju</v>
          </cell>
          <cell r="G1759" t="str">
            <v>RM de Aracaju (SE)</v>
          </cell>
          <cell r="H1759">
            <v>2800605</v>
          </cell>
          <cell r="I1759">
            <v>2</v>
          </cell>
          <cell r="J1759" t="str">
            <v>Média Renda e Alto Dinamismo</v>
          </cell>
        </row>
        <row r="1760">
          <cell r="A1760">
            <v>2800670</v>
          </cell>
          <cell r="B1760" t="str">
            <v>Boquim</v>
          </cell>
          <cell r="C1760">
            <v>28</v>
          </cell>
          <cell r="D1760" t="str">
            <v>Sergipe</v>
          </cell>
          <cell r="E1760">
            <v>280002</v>
          </cell>
          <cell r="F1760" t="str">
            <v>Estância</v>
          </cell>
          <cell r="G1760" t="str">
            <v/>
          </cell>
          <cell r="H1760">
            <v>280002</v>
          </cell>
          <cell r="I1760">
            <v>2</v>
          </cell>
          <cell r="J1760" t="str">
            <v>Baixa Renda e Médio Dinamismo</v>
          </cell>
        </row>
        <row r="1761">
          <cell r="A1761">
            <v>2800704</v>
          </cell>
          <cell r="B1761" t="str">
            <v>Brejo Grande</v>
          </cell>
          <cell r="C1761">
            <v>28</v>
          </cell>
          <cell r="D1761" t="str">
            <v>Sergipe</v>
          </cell>
          <cell r="E1761">
            <v>280003</v>
          </cell>
          <cell r="F1761" t="str">
            <v>Propriá</v>
          </cell>
          <cell r="G1761" t="str">
            <v/>
          </cell>
          <cell r="H1761">
            <v>280003</v>
          </cell>
          <cell r="I1761">
            <v>2</v>
          </cell>
          <cell r="J1761" t="str">
            <v>Baixa Renda e Médio Dinamismo</v>
          </cell>
        </row>
        <row r="1762">
          <cell r="A1762">
            <v>2801009</v>
          </cell>
          <cell r="B1762" t="str">
            <v>Campo do Brito</v>
          </cell>
          <cell r="C1762">
            <v>25</v>
          </cell>
          <cell r="D1762" t="str">
            <v>Sergipe</v>
          </cell>
          <cell r="E1762">
            <v>250004</v>
          </cell>
          <cell r="F1762" t="str">
            <v>Itabaiana</v>
          </cell>
          <cell r="G1762" t="str">
            <v/>
          </cell>
          <cell r="H1762">
            <v>250004</v>
          </cell>
          <cell r="I1762">
            <v>2</v>
          </cell>
          <cell r="J1762" t="str">
            <v>Média Renda e Médio Dinamismo</v>
          </cell>
        </row>
        <row r="1763">
          <cell r="A1763">
            <v>2801108</v>
          </cell>
          <cell r="B1763" t="str">
            <v>Canhoba</v>
          </cell>
          <cell r="C1763">
            <v>28</v>
          </cell>
          <cell r="D1763" t="str">
            <v>Sergipe</v>
          </cell>
          <cell r="E1763">
            <v>280003</v>
          </cell>
          <cell r="F1763" t="str">
            <v>Propriá</v>
          </cell>
          <cell r="G1763" t="str">
            <v/>
          </cell>
          <cell r="H1763">
            <v>280003</v>
          </cell>
          <cell r="I1763">
            <v>2</v>
          </cell>
          <cell r="J1763" t="str">
            <v>Baixa Renda e Médio Dinamismo</v>
          </cell>
        </row>
        <row r="1764">
          <cell r="A1764">
            <v>2801207</v>
          </cell>
          <cell r="B1764" t="str">
            <v>Canindé de São Francisco</v>
          </cell>
          <cell r="C1764">
            <v>28</v>
          </cell>
          <cell r="D1764" t="str">
            <v>Sergipe</v>
          </cell>
          <cell r="E1764">
            <v>280006</v>
          </cell>
          <cell r="F1764" t="str">
            <v>Nossa Senhora da Glória</v>
          </cell>
          <cell r="G1764" t="str">
            <v/>
          </cell>
          <cell r="H1764">
            <v>280006</v>
          </cell>
          <cell r="I1764">
            <v>2</v>
          </cell>
          <cell r="J1764" t="str">
            <v>Baixa Renda e Médio Dinamismo</v>
          </cell>
        </row>
        <row r="1765">
          <cell r="A1765">
            <v>2801306</v>
          </cell>
          <cell r="B1765" t="str">
            <v>Capela</v>
          </cell>
          <cell r="C1765">
            <v>28</v>
          </cell>
          <cell r="D1765" t="str">
            <v>Sergipe</v>
          </cell>
          <cell r="E1765">
            <v>280001</v>
          </cell>
          <cell r="F1765" t="str">
            <v>Aracaju</v>
          </cell>
          <cell r="G1765" t="str">
            <v/>
          </cell>
          <cell r="H1765">
            <v>280001</v>
          </cell>
          <cell r="I1765">
            <v>2</v>
          </cell>
          <cell r="J1765" t="str">
            <v>Baixa Renda e Baixo Dinamismo</v>
          </cell>
        </row>
        <row r="1766">
          <cell r="A1766">
            <v>2801405</v>
          </cell>
          <cell r="B1766" t="str">
            <v>Carira</v>
          </cell>
          <cell r="C1766">
            <v>25</v>
          </cell>
          <cell r="D1766" t="str">
            <v>Sergipe</v>
          </cell>
          <cell r="E1766">
            <v>250004</v>
          </cell>
          <cell r="F1766" t="str">
            <v>Itabaiana</v>
          </cell>
          <cell r="G1766" t="str">
            <v/>
          </cell>
          <cell r="H1766">
            <v>250004</v>
          </cell>
          <cell r="I1766">
            <v>2</v>
          </cell>
          <cell r="J1766" t="str">
            <v>Média Renda e Médio Dinamismo</v>
          </cell>
        </row>
        <row r="1767">
          <cell r="A1767">
            <v>2801504</v>
          </cell>
          <cell r="B1767" t="str">
            <v>Carmópolis</v>
          </cell>
          <cell r="C1767">
            <v>28</v>
          </cell>
          <cell r="D1767" t="str">
            <v>Sergipe</v>
          </cell>
          <cell r="E1767">
            <v>280001</v>
          </cell>
          <cell r="F1767" t="str">
            <v>Aracaju</v>
          </cell>
          <cell r="G1767" t="str">
            <v/>
          </cell>
          <cell r="H1767">
            <v>280001</v>
          </cell>
          <cell r="I1767">
            <v>2</v>
          </cell>
          <cell r="J1767" t="str">
            <v>Baixa Renda e Baixo Dinamismo</v>
          </cell>
        </row>
        <row r="1768">
          <cell r="A1768">
            <v>2801603</v>
          </cell>
          <cell r="B1768" t="str">
            <v>Cedro de São João</v>
          </cell>
          <cell r="C1768">
            <v>28</v>
          </cell>
          <cell r="D1768" t="str">
            <v>Sergipe</v>
          </cell>
          <cell r="E1768">
            <v>280003</v>
          </cell>
          <cell r="F1768" t="str">
            <v>Propriá</v>
          </cell>
          <cell r="G1768" t="str">
            <v/>
          </cell>
          <cell r="H1768">
            <v>280003</v>
          </cell>
          <cell r="I1768">
            <v>2</v>
          </cell>
          <cell r="J1768" t="str">
            <v>Baixa Renda e Médio Dinamismo</v>
          </cell>
        </row>
        <row r="1769">
          <cell r="A1769">
            <v>2801702</v>
          </cell>
          <cell r="B1769" t="str">
            <v>Cristinápolis</v>
          </cell>
          <cell r="C1769">
            <v>28</v>
          </cell>
          <cell r="D1769" t="str">
            <v>Sergipe</v>
          </cell>
          <cell r="E1769">
            <v>280002</v>
          </cell>
          <cell r="F1769" t="str">
            <v>Estância</v>
          </cell>
          <cell r="G1769" t="str">
            <v/>
          </cell>
          <cell r="H1769">
            <v>280002</v>
          </cell>
          <cell r="I1769">
            <v>2</v>
          </cell>
          <cell r="J1769" t="str">
            <v>Baixa Renda e Médio Dinamismo</v>
          </cell>
        </row>
        <row r="1770">
          <cell r="A1770">
            <v>2801900</v>
          </cell>
          <cell r="B1770" t="str">
            <v>Cumbe</v>
          </cell>
          <cell r="C1770">
            <v>28</v>
          </cell>
          <cell r="D1770" t="str">
            <v>Sergipe</v>
          </cell>
          <cell r="E1770">
            <v>280001</v>
          </cell>
          <cell r="F1770" t="str">
            <v>Aracaju</v>
          </cell>
          <cell r="G1770" t="str">
            <v/>
          </cell>
          <cell r="H1770">
            <v>280001</v>
          </cell>
          <cell r="I1770">
            <v>2</v>
          </cell>
          <cell r="J1770" t="str">
            <v>Baixa Renda e Baixo Dinamismo</v>
          </cell>
        </row>
        <row r="1771">
          <cell r="A1771">
            <v>2802007</v>
          </cell>
          <cell r="B1771" t="str">
            <v>Divina Pastora</v>
          </cell>
          <cell r="C1771">
            <v>28</v>
          </cell>
          <cell r="D1771" t="str">
            <v>Sergipe</v>
          </cell>
          <cell r="E1771">
            <v>280001</v>
          </cell>
          <cell r="F1771" t="str">
            <v>Aracaju</v>
          </cell>
          <cell r="G1771" t="str">
            <v/>
          </cell>
          <cell r="H1771">
            <v>280001</v>
          </cell>
          <cell r="I1771">
            <v>2</v>
          </cell>
          <cell r="J1771" t="str">
            <v>Baixa Renda e Baixo Dinamismo</v>
          </cell>
        </row>
        <row r="1772">
          <cell r="A1772">
            <v>2802106</v>
          </cell>
          <cell r="B1772" t="str">
            <v>Estância</v>
          </cell>
          <cell r="C1772">
            <v>28</v>
          </cell>
          <cell r="D1772" t="str">
            <v>Sergipe</v>
          </cell>
          <cell r="E1772">
            <v>280002</v>
          </cell>
          <cell r="F1772" t="str">
            <v>Estância</v>
          </cell>
          <cell r="G1772" t="str">
            <v/>
          </cell>
          <cell r="H1772">
            <v>280002</v>
          </cell>
          <cell r="I1772">
            <v>2</v>
          </cell>
          <cell r="J1772" t="str">
            <v>Baixa Renda e Médio Dinamismo</v>
          </cell>
        </row>
        <row r="1773">
          <cell r="A1773">
            <v>2802205</v>
          </cell>
          <cell r="B1773" t="str">
            <v>Feira Nova</v>
          </cell>
          <cell r="C1773">
            <v>28</v>
          </cell>
          <cell r="D1773" t="str">
            <v>Sergipe</v>
          </cell>
          <cell r="E1773">
            <v>280006</v>
          </cell>
          <cell r="F1773" t="str">
            <v>Nossa Senhora da Glória</v>
          </cell>
          <cell r="G1773" t="str">
            <v/>
          </cell>
          <cell r="H1773">
            <v>280006</v>
          </cell>
          <cell r="I1773">
            <v>2</v>
          </cell>
          <cell r="J1773" t="str">
            <v>Baixa Renda e Médio Dinamismo</v>
          </cell>
        </row>
        <row r="1774">
          <cell r="A1774">
            <v>2802304</v>
          </cell>
          <cell r="B1774" t="str">
            <v>Frei Paulo</v>
          </cell>
          <cell r="C1774">
            <v>25</v>
          </cell>
          <cell r="D1774" t="str">
            <v>Sergipe</v>
          </cell>
          <cell r="E1774">
            <v>250004</v>
          </cell>
          <cell r="F1774" t="str">
            <v>Itabaiana</v>
          </cell>
          <cell r="G1774" t="str">
            <v/>
          </cell>
          <cell r="H1774">
            <v>250004</v>
          </cell>
          <cell r="I1774">
            <v>2</v>
          </cell>
          <cell r="J1774" t="str">
            <v>Média Renda e Médio Dinamismo</v>
          </cell>
        </row>
        <row r="1775">
          <cell r="A1775">
            <v>2802403</v>
          </cell>
          <cell r="B1775" t="str">
            <v>Gararu</v>
          </cell>
          <cell r="C1775">
            <v>28</v>
          </cell>
          <cell r="D1775" t="str">
            <v>Sergipe</v>
          </cell>
          <cell r="E1775">
            <v>280006</v>
          </cell>
          <cell r="F1775" t="str">
            <v>Nossa Senhora da Glória</v>
          </cell>
          <cell r="G1775" t="str">
            <v/>
          </cell>
          <cell r="H1775">
            <v>280006</v>
          </cell>
          <cell r="I1775">
            <v>2</v>
          </cell>
          <cell r="J1775" t="str">
            <v>Baixa Renda e Médio Dinamismo</v>
          </cell>
        </row>
        <row r="1776">
          <cell r="A1776">
            <v>2802502</v>
          </cell>
          <cell r="B1776" t="str">
            <v>General Maynard</v>
          </cell>
          <cell r="C1776">
            <v>28</v>
          </cell>
          <cell r="D1776" t="str">
            <v>Sergipe</v>
          </cell>
          <cell r="E1776">
            <v>280001</v>
          </cell>
          <cell r="F1776" t="str">
            <v>Aracaju</v>
          </cell>
          <cell r="G1776" t="str">
            <v/>
          </cell>
          <cell r="H1776">
            <v>280001</v>
          </cell>
          <cell r="I1776">
            <v>2</v>
          </cell>
          <cell r="J1776" t="str">
            <v>Baixa Renda e Baixo Dinamismo</v>
          </cell>
        </row>
        <row r="1777">
          <cell r="A1777">
            <v>2802601</v>
          </cell>
          <cell r="B1777" t="str">
            <v>Gracho Cardoso</v>
          </cell>
          <cell r="C1777">
            <v>28</v>
          </cell>
          <cell r="D1777" t="str">
            <v>Sergipe</v>
          </cell>
          <cell r="E1777">
            <v>280006</v>
          </cell>
          <cell r="F1777" t="str">
            <v>Nossa Senhora da Glória</v>
          </cell>
          <cell r="G1777" t="str">
            <v/>
          </cell>
          <cell r="H1777">
            <v>280006</v>
          </cell>
          <cell r="I1777">
            <v>2</v>
          </cell>
          <cell r="J1777" t="str">
            <v>Baixa Renda e Médio Dinamismo</v>
          </cell>
        </row>
        <row r="1778">
          <cell r="A1778">
            <v>2802700</v>
          </cell>
          <cell r="B1778" t="str">
            <v>Ilha das Flores</v>
          </cell>
          <cell r="C1778">
            <v>28</v>
          </cell>
          <cell r="D1778" t="str">
            <v>Sergipe</v>
          </cell>
          <cell r="E1778">
            <v>280003</v>
          </cell>
          <cell r="F1778" t="str">
            <v>Propriá</v>
          </cell>
          <cell r="G1778" t="str">
            <v/>
          </cell>
          <cell r="H1778">
            <v>280003</v>
          </cell>
          <cell r="I1778">
            <v>2</v>
          </cell>
          <cell r="J1778" t="str">
            <v>Baixa Renda e Médio Dinamismo</v>
          </cell>
        </row>
        <row r="1779">
          <cell r="A1779">
            <v>2802809</v>
          </cell>
          <cell r="B1779" t="str">
            <v>Indiaroba</v>
          </cell>
          <cell r="C1779">
            <v>28</v>
          </cell>
          <cell r="D1779" t="str">
            <v>Sergipe</v>
          </cell>
          <cell r="E1779">
            <v>280002</v>
          </cell>
          <cell r="F1779" t="str">
            <v>Estância</v>
          </cell>
          <cell r="G1779" t="str">
            <v/>
          </cell>
          <cell r="H1779">
            <v>280002</v>
          </cell>
          <cell r="I1779">
            <v>2</v>
          </cell>
          <cell r="J1779" t="str">
            <v>Baixa Renda e Médio Dinamismo</v>
          </cell>
        </row>
        <row r="1780">
          <cell r="A1780">
            <v>2802908</v>
          </cell>
          <cell r="B1780" t="str">
            <v>Itabaiana</v>
          </cell>
          <cell r="C1780">
            <v>25</v>
          </cell>
          <cell r="D1780" t="str">
            <v>Sergipe</v>
          </cell>
          <cell r="E1780">
            <v>250004</v>
          </cell>
          <cell r="F1780" t="str">
            <v>Itabaiana</v>
          </cell>
          <cell r="G1780" t="str">
            <v/>
          </cell>
          <cell r="H1780">
            <v>250004</v>
          </cell>
          <cell r="I1780">
            <v>2</v>
          </cell>
          <cell r="J1780" t="str">
            <v>Média Renda e Médio Dinamismo</v>
          </cell>
        </row>
        <row r="1781">
          <cell r="A1781">
            <v>2803005</v>
          </cell>
          <cell r="B1781" t="str">
            <v>Itabaianinha</v>
          </cell>
          <cell r="C1781">
            <v>28</v>
          </cell>
          <cell r="D1781" t="str">
            <v>Sergipe</v>
          </cell>
          <cell r="E1781">
            <v>280002</v>
          </cell>
          <cell r="F1781" t="str">
            <v>Estância</v>
          </cell>
          <cell r="G1781" t="str">
            <v/>
          </cell>
          <cell r="H1781">
            <v>280002</v>
          </cell>
          <cell r="I1781">
            <v>2</v>
          </cell>
          <cell r="J1781" t="str">
            <v>Baixa Renda e Médio Dinamismo</v>
          </cell>
        </row>
        <row r="1782">
          <cell r="A1782">
            <v>2803104</v>
          </cell>
          <cell r="B1782" t="str">
            <v>Itabi</v>
          </cell>
          <cell r="C1782">
            <v>28</v>
          </cell>
          <cell r="D1782" t="str">
            <v>Sergipe</v>
          </cell>
          <cell r="E1782">
            <v>280006</v>
          </cell>
          <cell r="F1782" t="str">
            <v>Nossa Senhora da Glória</v>
          </cell>
          <cell r="G1782" t="str">
            <v/>
          </cell>
          <cell r="H1782">
            <v>280006</v>
          </cell>
          <cell r="I1782">
            <v>2</v>
          </cell>
          <cell r="J1782" t="str">
            <v>Baixa Renda e Médio Dinamismo</v>
          </cell>
        </row>
        <row r="1783">
          <cell r="A1783">
            <v>2803203</v>
          </cell>
          <cell r="B1783" t="str">
            <v>Itaporanga d'Ajuda</v>
          </cell>
          <cell r="C1783">
            <v>28</v>
          </cell>
          <cell r="D1783" t="str">
            <v>Sergipe</v>
          </cell>
          <cell r="E1783">
            <v>280001</v>
          </cell>
          <cell r="F1783" t="str">
            <v>Aracaju</v>
          </cell>
          <cell r="G1783" t="str">
            <v/>
          </cell>
          <cell r="H1783">
            <v>280001</v>
          </cell>
          <cell r="I1783">
            <v>2</v>
          </cell>
          <cell r="J1783" t="str">
            <v>Baixa Renda e Baixo Dinamismo</v>
          </cell>
        </row>
        <row r="1784">
          <cell r="A1784">
            <v>2803302</v>
          </cell>
          <cell r="B1784" t="str">
            <v>Japaratuba</v>
          </cell>
          <cell r="C1784">
            <v>28</v>
          </cell>
          <cell r="D1784" t="str">
            <v>Sergipe</v>
          </cell>
          <cell r="E1784">
            <v>280001</v>
          </cell>
          <cell r="F1784" t="str">
            <v>Aracaju</v>
          </cell>
          <cell r="G1784" t="str">
            <v/>
          </cell>
          <cell r="H1784">
            <v>280001</v>
          </cell>
          <cell r="I1784">
            <v>2</v>
          </cell>
          <cell r="J1784" t="str">
            <v>Baixa Renda e Baixo Dinamismo</v>
          </cell>
        </row>
        <row r="1785">
          <cell r="A1785">
            <v>2803401</v>
          </cell>
          <cell r="B1785" t="str">
            <v>Japoatã</v>
          </cell>
          <cell r="C1785">
            <v>28</v>
          </cell>
          <cell r="D1785" t="str">
            <v>Sergipe</v>
          </cell>
          <cell r="E1785">
            <v>280003</v>
          </cell>
          <cell r="F1785" t="str">
            <v>Propriá</v>
          </cell>
          <cell r="G1785" t="str">
            <v/>
          </cell>
          <cell r="H1785">
            <v>280003</v>
          </cell>
          <cell r="I1785">
            <v>2</v>
          </cell>
          <cell r="J1785" t="str">
            <v>Baixa Renda e Médio Dinamismo</v>
          </cell>
        </row>
        <row r="1786">
          <cell r="A1786">
            <v>2803500</v>
          </cell>
          <cell r="B1786" t="str">
            <v>Lagarto</v>
          </cell>
          <cell r="C1786">
            <v>28</v>
          </cell>
          <cell r="D1786" t="str">
            <v>Sergipe</v>
          </cell>
          <cell r="E1786">
            <v>280005</v>
          </cell>
          <cell r="F1786" t="str">
            <v>Lagarto</v>
          </cell>
          <cell r="G1786" t="str">
            <v/>
          </cell>
          <cell r="H1786">
            <v>280005</v>
          </cell>
          <cell r="I1786">
            <v>2</v>
          </cell>
          <cell r="J1786" t="str">
            <v>Média Renda e Médio Dinamismo</v>
          </cell>
        </row>
        <row r="1787">
          <cell r="A1787">
            <v>2803609</v>
          </cell>
          <cell r="B1787" t="str">
            <v>Laranjeiras</v>
          </cell>
          <cell r="C1787">
            <v>28</v>
          </cell>
          <cell r="D1787" t="str">
            <v>Sergipe</v>
          </cell>
          <cell r="E1787">
            <v>280001</v>
          </cell>
          <cell r="F1787" t="str">
            <v>Aracaju</v>
          </cell>
          <cell r="G1787" t="str">
            <v/>
          </cell>
          <cell r="H1787">
            <v>280001</v>
          </cell>
          <cell r="I1787">
            <v>2</v>
          </cell>
          <cell r="J1787" t="str">
            <v>Baixa Renda e Baixo Dinamismo</v>
          </cell>
        </row>
        <row r="1788">
          <cell r="A1788">
            <v>2803708</v>
          </cell>
          <cell r="B1788" t="str">
            <v>Macambira</v>
          </cell>
          <cell r="C1788">
            <v>25</v>
          </cell>
          <cell r="D1788" t="str">
            <v>Sergipe</v>
          </cell>
          <cell r="E1788">
            <v>250004</v>
          </cell>
          <cell r="F1788" t="str">
            <v>Itabaiana</v>
          </cell>
          <cell r="G1788" t="str">
            <v/>
          </cell>
          <cell r="H1788">
            <v>250004</v>
          </cell>
          <cell r="I1788">
            <v>2</v>
          </cell>
          <cell r="J1788" t="str">
            <v>Média Renda e Médio Dinamismo</v>
          </cell>
        </row>
        <row r="1789">
          <cell r="A1789">
            <v>2803807</v>
          </cell>
          <cell r="B1789" t="str">
            <v>Malhada dos Bois</v>
          </cell>
          <cell r="C1789">
            <v>28</v>
          </cell>
          <cell r="D1789" t="str">
            <v>Sergipe</v>
          </cell>
          <cell r="E1789">
            <v>280003</v>
          </cell>
          <cell r="F1789" t="str">
            <v>Propriá</v>
          </cell>
          <cell r="G1789" t="str">
            <v/>
          </cell>
          <cell r="H1789">
            <v>280003</v>
          </cell>
          <cell r="I1789">
            <v>2</v>
          </cell>
          <cell r="J1789" t="str">
            <v>Baixa Renda e Médio Dinamismo</v>
          </cell>
        </row>
        <row r="1790">
          <cell r="A1790">
            <v>2803906</v>
          </cell>
          <cell r="B1790" t="str">
            <v>Malhador</v>
          </cell>
          <cell r="C1790">
            <v>25</v>
          </cell>
          <cell r="D1790" t="str">
            <v>Sergipe</v>
          </cell>
          <cell r="E1790">
            <v>250004</v>
          </cell>
          <cell r="F1790" t="str">
            <v>Itabaiana</v>
          </cell>
          <cell r="G1790" t="str">
            <v/>
          </cell>
          <cell r="H1790">
            <v>250004</v>
          </cell>
          <cell r="I1790">
            <v>2</v>
          </cell>
          <cell r="J1790" t="str">
            <v>Média Renda e Médio Dinamismo</v>
          </cell>
        </row>
        <row r="1791">
          <cell r="A1791">
            <v>2804003</v>
          </cell>
          <cell r="B1791" t="str">
            <v>Maruim</v>
          </cell>
          <cell r="C1791">
            <v>28</v>
          </cell>
          <cell r="D1791" t="str">
            <v>Sergipe</v>
          </cell>
          <cell r="E1791">
            <v>280001</v>
          </cell>
          <cell r="F1791" t="str">
            <v>Aracaju</v>
          </cell>
          <cell r="G1791" t="str">
            <v/>
          </cell>
          <cell r="H1791">
            <v>280001</v>
          </cell>
          <cell r="I1791">
            <v>2</v>
          </cell>
          <cell r="J1791" t="str">
            <v>Baixa Renda e Baixo Dinamismo</v>
          </cell>
        </row>
        <row r="1792">
          <cell r="A1792">
            <v>2804102</v>
          </cell>
          <cell r="B1792" t="str">
            <v>Moita Bonita</v>
          </cell>
          <cell r="C1792">
            <v>25</v>
          </cell>
          <cell r="D1792" t="str">
            <v>Sergipe</v>
          </cell>
          <cell r="E1792">
            <v>250004</v>
          </cell>
          <cell r="F1792" t="str">
            <v>Itabaiana</v>
          </cell>
          <cell r="G1792" t="str">
            <v/>
          </cell>
          <cell r="H1792">
            <v>250004</v>
          </cell>
          <cell r="I1792">
            <v>2</v>
          </cell>
          <cell r="J1792" t="str">
            <v>Média Renda e Médio Dinamismo</v>
          </cell>
        </row>
        <row r="1793">
          <cell r="A1793">
            <v>2804201</v>
          </cell>
          <cell r="B1793" t="str">
            <v>Monte Alegre de Sergipe</v>
          </cell>
          <cell r="C1793">
            <v>28</v>
          </cell>
          <cell r="D1793" t="str">
            <v>Sergipe</v>
          </cell>
          <cell r="E1793">
            <v>280006</v>
          </cell>
          <cell r="F1793" t="str">
            <v>Nossa Senhora da Glória</v>
          </cell>
          <cell r="G1793" t="str">
            <v/>
          </cell>
          <cell r="H1793">
            <v>280006</v>
          </cell>
          <cell r="I1793">
            <v>2</v>
          </cell>
          <cell r="J1793" t="str">
            <v>Baixa Renda e Médio Dinamismo</v>
          </cell>
        </row>
        <row r="1794">
          <cell r="A1794">
            <v>2804300</v>
          </cell>
          <cell r="B1794" t="str">
            <v>Muribeca</v>
          </cell>
          <cell r="C1794">
            <v>28</v>
          </cell>
          <cell r="D1794" t="str">
            <v>Sergipe</v>
          </cell>
          <cell r="E1794">
            <v>280003</v>
          </cell>
          <cell r="F1794" t="str">
            <v>Propriá</v>
          </cell>
          <cell r="G1794" t="str">
            <v/>
          </cell>
          <cell r="H1794">
            <v>280003</v>
          </cell>
          <cell r="I1794">
            <v>2</v>
          </cell>
          <cell r="J1794" t="str">
            <v>Baixa Renda e Médio Dinamismo</v>
          </cell>
        </row>
        <row r="1795">
          <cell r="A1795">
            <v>2804409</v>
          </cell>
          <cell r="B1795" t="str">
            <v>Neópolis</v>
          </cell>
          <cell r="C1795">
            <v>28</v>
          </cell>
          <cell r="D1795" t="str">
            <v>Sergipe</v>
          </cell>
          <cell r="E1795">
            <v>280003</v>
          </cell>
          <cell r="F1795" t="str">
            <v>Propriá</v>
          </cell>
          <cell r="G1795" t="str">
            <v/>
          </cell>
          <cell r="H1795">
            <v>280003</v>
          </cell>
          <cell r="I1795">
            <v>2</v>
          </cell>
          <cell r="J1795" t="str">
            <v>Baixa Renda e Médio Dinamismo</v>
          </cell>
        </row>
        <row r="1796">
          <cell r="A1796">
            <v>2804458</v>
          </cell>
          <cell r="B1796" t="str">
            <v>Nossa Senhora Aparecida</v>
          </cell>
          <cell r="C1796">
            <v>25</v>
          </cell>
          <cell r="D1796" t="str">
            <v>Sergipe</v>
          </cell>
          <cell r="E1796">
            <v>250004</v>
          </cell>
          <cell r="F1796" t="str">
            <v>Itabaiana</v>
          </cell>
          <cell r="G1796" t="str">
            <v/>
          </cell>
          <cell r="H1796">
            <v>250004</v>
          </cell>
          <cell r="I1796">
            <v>2</v>
          </cell>
          <cell r="J1796" t="str">
            <v>Média Renda e Médio Dinamismo</v>
          </cell>
        </row>
        <row r="1797">
          <cell r="A1797">
            <v>2804508</v>
          </cell>
          <cell r="B1797" t="str">
            <v>Nossa Senhora da Glória</v>
          </cell>
          <cell r="C1797">
            <v>28</v>
          </cell>
          <cell r="D1797" t="str">
            <v>Sergipe</v>
          </cell>
          <cell r="E1797">
            <v>280006</v>
          </cell>
          <cell r="F1797" t="str">
            <v>Nossa Senhora da Glória</v>
          </cell>
          <cell r="G1797" t="str">
            <v/>
          </cell>
          <cell r="H1797">
            <v>280006</v>
          </cell>
          <cell r="I1797">
            <v>2</v>
          </cell>
          <cell r="J1797" t="str">
            <v>Baixa Renda e Médio Dinamismo</v>
          </cell>
        </row>
        <row r="1798">
          <cell r="A1798">
            <v>2804607</v>
          </cell>
          <cell r="B1798" t="str">
            <v>Nossa Senhora das Dores</v>
          </cell>
          <cell r="C1798">
            <v>28</v>
          </cell>
          <cell r="D1798" t="str">
            <v>Sergipe</v>
          </cell>
          <cell r="E1798">
            <v>280001</v>
          </cell>
          <cell r="F1798" t="str">
            <v>Aracaju</v>
          </cell>
          <cell r="G1798" t="str">
            <v/>
          </cell>
          <cell r="H1798">
            <v>280001</v>
          </cell>
          <cell r="I1798">
            <v>2</v>
          </cell>
          <cell r="J1798" t="str">
            <v>Baixa Renda e Baixo Dinamismo</v>
          </cell>
        </row>
        <row r="1799">
          <cell r="A1799">
            <v>2804706</v>
          </cell>
          <cell r="B1799" t="str">
            <v>Nossa Senhora de Lourdes</v>
          </cell>
          <cell r="C1799">
            <v>28</v>
          </cell>
          <cell r="D1799" t="str">
            <v>Sergipe</v>
          </cell>
          <cell r="E1799">
            <v>280003</v>
          </cell>
          <cell r="F1799" t="str">
            <v>Propriá</v>
          </cell>
          <cell r="G1799" t="str">
            <v/>
          </cell>
          <cell r="H1799">
            <v>280003</v>
          </cell>
          <cell r="I1799">
            <v>2</v>
          </cell>
          <cell r="J1799" t="str">
            <v>Baixa Renda e Médio Dinamismo</v>
          </cell>
        </row>
        <row r="1800">
          <cell r="A1800">
            <v>2804805</v>
          </cell>
          <cell r="B1800" t="str">
            <v>Nossa Senhora do Socorro</v>
          </cell>
          <cell r="C1800">
            <v>28</v>
          </cell>
          <cell r="D1800" t="str">
            <v>Sergipe</v>
          </cell>
          <cell r="E1800">
            <v>280001</v>
          </cell>
          <cell r="F1800" t="str">
            <v>Aracaju</v>
          </cell>
          <cell r="G1800" t="str">
            <v>RM de Aracaju (SE)</v>
          </cell>
          <cell r="H1800">
            <v>2804805</v>
          </cell>
          <cell r="I1800">
            <v>2</v>
          </cell>
          <cell r="J1800" t="str">
            <v>Baixa Renda e Baixo Dinamismo</v>
          </cell>
        </row>
        <row r="1801">
          <cell r="A1801">
            <v>2804904</v>
          </cell>
          <cell r="B1801" t="str">
            <v>Pacatuba</v>
          </cell>
          <cell r="C1801">
            <v>28</v>
          </cell>
          <cell r="D1801" t="str">
            <v>Sergipe</v>
          </cell>
          <cell r="E1801">
            <v>280003</v>
          </cell>
          <cell r="F1801" t="str">
            <v>Propriá</v>
          </cell>
          <cell r="G1801" t="str">
            <v/>
          </cell>
          <cell r="H1801">
            <v>280003</v>
          </cell>
          <cell r="I1801">
            <v>2</v>
          </cell>
          <cell r="J1801" t="str">
            <v>Baixa Renda e Médio Dinamismo</v>
          </cell>
        </row>
        <row r="1802">
          <cell r="A1802">
            <v>2805000</v>
          </cell>
          <cell r="B1802" t="str">
            <v>Pedra Mole</v>
          </cell>
          <cell r="C1802">
            <v>25</v>
          </cell>
          <cell r="D1802" t="str">
            <v>Sergipe</v>
          </cell>
          <cell r="E1802">
            <v>250004</v>
          </cell>
          <cell r="F1802" t="str">
            <v>Itabaiana</v>
          </cell>
          <cell r="G1802" t="str">
            <v/>
          </cell>
          <cell r="H1802">
            <v>250004</v>
          </cell>
          <cell r="I1802">
            <v>2</v>
          </cell>
          <cell r="J1802" t="str">
            <v>Média Renda e Médio Dinamismo</v>
          </cell>
        </row>
        <row r="1803">
          <cell r="A1803">
            <v>2805109</v>
          </cell>
          <cell r="B1803" t="str">
            <v>Pedrinhas</v>
          </cell>
          <cell r="C1803">
            <v>28</v>
          </cell>
          <cell r="D1803" t="str">
            <v>Sergipe</v>
          </cell>
          <cell r="E1803">
            <v>280002</v>
          </cell>
          <cell r="F1803" t="str">
            <v>Estância</v>
          </cell>
          <cell r="G1803" t="str">
            <v/>
          </cell>
          <cell r="H1803">
            <v>280002</v>
          </cell>
          <cell r="I1803">
            <v>2</v>
          </cell>
          <cell r="J1803" t="str">
            <v>Baixa Renda e Médio Dinamismo</v>
          </cell>
        </row>
        <row r="1804">
          <cell r="A1804">
            <v>2805208</v>
          </cell>
          <cell r="B1804" t="str">
            <v>Pinhão</v>
          </cell>
          <cell r="C1804">
            <v>25</v>
          </cell>
          <cell r="D1804" t="str">
            <v>Sergipe</v>
          </cell>
          <cell r="E1804">
            <v>250004</v>
          </cell>
          <cell r="F1804" t="str">
            <v>Itabaiana</v>
          </cell>
          <cell r="G1804" t="str">
            <v/>
          </cell>
          <cell r="H1804">
            <v>250004</v>
          </cell>
          <cell r="I1804">
            <v>2</v>
          </cell>
          <cell r="J1804" t="str">
            <v>Média Renda e Médio Dinamismo</v>
          </cell>
        </row>
        <row r="1805">
          <cell r="A1805">
            <v>2805307</v>
          </cell>
          <cell r="B1805" t="str">
            <v>Pirambu</v>
          </cell>
          <cell r="C1805">
            <v>28</v>
          </cell>
          <cell r="D1805" t="str">
            <v>Sergipe</v>
          </cell>
          <cell r="E1805">
            <v>280001</v>
          </cell>
          <cell r="F1805" t="str">
            <v>Aracaju</v>
          </cell>
          <cell r="G1805" t="str">
            <v/>
          </cell>
          <cell r="H1805">
            <v>280001</v>
          </cell>
          <cell r="I1805">
            <v>2</v>
          </cell>
          <cell r="J1805" t="str">
            <v>Baixa Renda e Baixo Dinamismo</v>
          </cell>
        </row>
        <row r="1806">
          <cell r="A1806">
            <v>2805406</v>
          </cell>
          <cell r="B1806" t="str">
            <v>Poço Redondo</v>
          </cell>
          <cell r="C1806">
            <v>28</v>
          </cell>
          <cell r="D1806" t="str">
            <v>Sergipe</v>
          </cell>
          <cell r="E1806">
            <v>280006</v>
          </cell>
          <cell r="F1806" t="str">
            <v>Nossa Senhora da Glória</v>
          </cell>
          <cell r="G1806" t="str">
            <v/>
          </cell>
          <cell r="H1806">
            <v>280006</v>
          </cell>
          <cell r="I1806">
            <v>2</v>
          </cell>
          <cell r="J1806" t="str">
            <v>Baixa Renda e Médio Dinamismo</v>
          </cell>
        </row>
        <row r="1807">
          <cell r="A1807">
            <v>2805505</v>
          </cell>
          <cell r="B1807" t="str">
            <v>Poço Verde</v>
          </cell>
          <cell r="C1807">
            <v>28</v>
          </cell>
          <cell r="D1807" t="str">
            <v>Sergipe</v>
          </cell>
          <cell r="E1807">
            <v>280005</v>
          </cell>
          <cell r="F1807" t="str">
            <v>Lagarto</v>
          </cell>
          <cell r="G1807" t="str">
            <v/>
          </cell>
          <cell r="H1807">
            <v>280005</v>
          </cell>
          <cell r="I1807">
            <v>2</v>
          </cell>
          <cell r="J1807" t="str">
            <v>Média Renda e Médio Dinamismo</v>
          </cell>
        </row>
        <row r="1808">
          <cell r="A1808">
            <v>2805604</v>
          </cell>
          <cell r="B1808" t="str">
            <v>Porto da Folha</v>
          </cell>
          <cell r="C1808">
            <v>28</v>
          </cell>
          <cell r="D1808" t="str">
            <v>Sergipe</v>
          </cell>
          <cell r="E1808">
            <v>280006</v>
          </cell>
          <cell r="F1808" t="str">
            <v>Nossa Senhora da Glória</v>
          </cell>
          <cell r="G1808" t="str">
            <v/>
          </cell>
          <cell r="H1808">
            <v>280006</v>
          </cell>
          <cell r="I1808">
            <v>2</v>
          </cell>
          <cell r="J1808" t="str">
            <v>Baixa Renda e Médio Dinamismo</v>
          </cell>
        </row>
        <row r="1809">
          <cell r="A1809">
            <v>2805703</v>
          </cell>
          <cell r="B1809" t="str">
            <v>Propriá</v>
          </cell>
          <cell r="C1809">
            <v>28</v>
          </cell>
          <cell r="D1809" t="str">
            <v>Sergipe</v>
          </cell>
          <cell r="E1809">
            <v>280003</v>
          </cell>
          <cell r="F1809" t="str">
            <v>Propriá</v>
          </cell>
          <cell r="G1809" t="str">
            <v/>
          </cell>
          <cell r="H1809">
            <v>280003</v>
          </cell>
          <cell r="I1809">
            <v>2</v>
          </cell>
          <cell r="J1809" t="str">
            <v>Baixa Renda e Médio Dinamismo</v>
          </cell>
        </row>
        <row r="1810">
          <cell r="A1810">
            <v>2805802</v>
          </cell>
          <cell r="B1810" t="str">
            <v>Riachão do Dantas</v>
          </cell>
          <cell r="C1810">
            <v>28</v>
          </cell>
          <cell r="D1810" t="str">
            <v>Sergipe</v>
          </cell>
          <cell r="E1810">
            <v>280005</v>
          </cell>
          <cell r="F1810" t="str">
            <v>Lagarto</v>
          </cell>
          <cell r="G1810" t="str">
            <v/>
          </cell>
          <cell r="H1810">
            <v>280005</v>
          </cell>
          <cell r="I1810">
            <v>2</v>
          </cell>
          <cell r="J1810" t="str">
            <v>Média Renda e Médio Dinamismo</v>
          </cell>
        </row>
        <row r="1811">
          <cell r="A1811">
            <v>2805901</v>
          </cell>
          <cell r="B1811" t="str">
            <v>Riachuelo</v>
          </cell>
          <cell r="C1811">
            <v>28</v>
          </cell>
          <cell r="D1811" t="str">
            <v>Sergipe</v>
          </cell>
          <cell r="E1811">
            <v>280001</v>
          </cell>
          <cell r="F1811" t="str">
            <v>Aracaju</v>
          </cell>
          <cell r="G1811" t="str">
            <v/>
          </cell>
          <cell r="H1811">
            <v>280001</v>
          </cell>
          <cell r="I1811">
            <v>2</v>
          </cell>
          <cell r="J1811" t="str">
            <v>Baixa Renda e Baixo Dinamismo</v>
          </cell>
        </row>
        <row r="1812">
          <cell r="A1812">
            <v>2806008</v>
          </cell>
          <cell r="B1812" t="str">
            <v>Ribeirópolis</v>
          </cell>
          <cell r="C1812">
            <v>25</v>
          </cell>
          <cell r="D1812" t="str">
            <v>Sergipe</v>
          </cell>
          <cell r="E1812">
            <v>250004</v>
          </cell>
          <cell r="F1812" t="str">
            <v>Itabaiana</v>
          </cell>
          <cell r="G1812" t="str">
            <v/>
          </cell>
          <cell r="H1812">
            <v>250004</v>
          </cell>
          <cell r="I1812">
            <v>2</v>
          </cell>
          <cell r="J1812" t="str">
            <v>Média Renda e Médio Dinamismo</v>
          </cell>
        </row>
        <row r="1813">
          <cell r="A1813">
            <v>2806107</v>
          </cell>
          <cell r="B1813" t="str">
            <v>Rosário do Catete</v>
          </cell>
          <cell r="C1813">
            <v>28</v>
          </cell>
          <cell r="D1813" t="str">
            <v>Sergipe</v>
          </cell>
          <cell r="E1813">
            <v>280001</v>
          </cell>
          <cell r="F1813" t="str">
            <v>Aracaju</v>
          </cell>
          <cell r="G1813" t="str">
            <v/>
          </cell>
          <cell r="H1813">
            <v>280001</v>
          </cell>
          <cell r="I1813">
            <v>2</v>
          </cell>
          <cell r="J1813" t="str">
            <v>Baixa Renda e Baixo Dinamismo</v>
          </cell>
        </row>
        <row r="1814">
          <cell r="A1814">
            <v>2806206</v>
          </cell>
          <cell r="B1814" t="str">
            <v>Salgado</v>
          </cell>
          <cell r="C1814">
            <v>28</v>
          </cell>
          <cell r="D1814" t="str">
            <v>Sergipe</v>
          </cell>
          <cell r="E1814">
            <v>280005</v>
          </cell>
          <cell r="F1814" t="str">
            <v>Lagarto</v>
          </cell>
          <cell r="G1814" t="str">
            <v/>
          </cell>
          <cell r="H1814">
            <v>280005</v>
          </cell>
          <cell r="I1814">
            <v>2</v>
          </cell>
          <cell r="J1814" t="str">
            <v>Média Renda e Médio Dinamismo</v>
          </cell>
        </row>
        <row r="1815">
          <cell r="A1815">
            <v>2806305</v>
          </cell>
          <cell r="B1815" t="str">
            <v>Santa Luzia do Itanhy</v>
          </cell>
          <cell r="C1815">
            <v>28</v>
          </cell>
          <cell r="D1815" t="str">
            <v>Sergipe</v>
          </cell>
          <cell r="E1815">
            <v>280002</v>
          </cell>
          <cell r="F1815" t="str">
            <v>Estância</v>
          </cell>
          <cell r="G1815" t="str">
            <v/>
          </cell>
          <cell r="H1815">
            <v>280002</v>
          </cell>
          <cell r="I1815">
            <v>2</v>
          </cell>
          <cell r="J1815" t="str">
            <v>Baixa Renda e Médio Dinamismo</v>
          </cell>
        </row>
        <row r="1816">
          <cell r="A1816">
            <v>2806404</v>
          </cell>
          <cell r="B1816" t="str">
            <v>Santana do São Francisco</v>
          </cell>
          <cell r="C1816">
            <v>28</v>
          </cell>
          <cell r="D1816" t="str">
            <v>Sergipe</v>
          </cell>
          <cell r="E1816">
            <v>280003</v>
          </cell>
          <cell r="F1816" t="str">
            <v>Propriá</v>
          </cell>
          <cell r="G1816" t="str">
            <v/>
          </cell>
          <cell r="H1816">
            <v>280003</v>
          </cell>
          <cell r="I1816">
            <v>2</v>
          </cell>
          <cell r="J1816" t="str">
            <v>Baixa Renda e Médio Dinamismo</v>
          </cell>
        </row>
        <row r="1817">
          <cell r="A1817">
            <v>2806503</v>
          </cell>
          <cell r="B1817" t="str">
            <v>Santa Rosa de Lima</v>
          </cell>
          <cell r="C1817">
            <v>28</v>
          </cell>
          <cell r="D1817" t="str">
            <v>Sergipe</v>
          </cell>
          <cell r="E1817">
            <v>280001</v>
          </cell>
          <cell r="F1817" t="str">
            <v>Aracaju</v>
          </cell>
          <cell r="G1817" t="str">
            <v/>
          </cell>
          <cell r="H1817">
            <v>280001</v>
          </cell>
          <cell r="I1817">
            <v>2</v>
          </cell>
          <cell r="J1817" t="str">
            <v>Baixa Renda e Baixo Dinamismo</v>
          </cell>
        </row>
        <row r="1818">
          <cell r="A1818">
            <v>2806602</v>
          </cell>
          <cell r="B1818" t="str">
            <v>Santo Amaro das Brotas</v>
          </cell>
          <cell r="C1818">
            <v>28</v>
          </cell>
          <cell r="D1818" t="str">
            <v>Sergipe</v>
          </cell>
          <cell r="E1818">
            <v>280001</v>
          </cell>
          <cell r="F1818" t="str">
            <v>Aracaju</v>
          </cell>
          <cell r="G1818" t="str">
            <v/>
          </cell>
          <cell r="H1818">
            <v>280001</v>
          </cell>
          <cell r="I1818">
            <v>2</v>
          </cell>
          <cell r="J1818" t="str">
            <v>Baixa Renda e Baixo Dinamismo</v>
          </cell>
        </row>
        <row r="1819">
          <cell r="A1819">
            <v>2806701</v>
          </cell>
          <cell r="B1819" t="str">
            <v>São Cristóvão</v>
          </cell>
          <cell r="C1819">
            <v>28</v>
          </cell>
          <cell r="D1819" t="str">
            <v>Sergipe</v>
          </cell>
          <cell r="E1819">
            <v>280001</v>
          </cell>
          <cell r="F1819" t="str">
            <v>Aracaju</v>
          </cell>
          <cell r="G1819" t="str">
            <v>RM de Aracaju (SE)</v>
          </cell>
          <cell r="H1819">
            <v>2806701</v>
          </cell>
          <cell r="I1819">
            <v>2</v>
          </cell>
          <cell r="J1819" t="str">
            <v>Média Renda e Baixo Dinamismo</v>
          </cell>
        </row>
        <row r="1820">
          <cell r="A1820">
            <v>2806800</v>
          </cell>
          <cell r="B1820" t="str">
            <v>São Domingos</v>
          </cell>
          <cell r="C1820">
            <v>25</v>
          </cell>
          <cell r="D1820" t="str">
            <v>Sergipe</v>
          </cell>
          <cell r="E1820">
            <v>250004</v>
          </cell>
          <cell r="F1820" t="str">
            <v>Itabaiana</v>
          </cell>
          <cell r="G1820" t="str">
            <v/>
          </cell>
          <cell r="H1820">
            <v>250004</v>
          </cell>
          <cell r="I1820">
            <v>2</v>
          </cell>
          <cell r="J1820" t="str">
            <v>Média Renda e Médio Dinamismo</v>
          </cell>
        </row>
        <row r="1821">
          <cell r="A1821">
            <v>2806909</v>
          </cell>
          <cell r="B1821" t="str">
            <v>São Francisco</v>
          </cell>
          <cell r="C1821">
            <v>28</v>
          </cell>
          <cell r="D1821" t="str">
            <v>Sergipe</v>
          </cell>
          <cell r="E1821">
            <v>280003</v>
          </cell>
          <cell r="F1821" t="str">
            <v>Propriá</v>
          </cell>
          <cell r="G1821" t="str">
            <v/>
          </cell>
          <cell r="H1821">
            <v>280003</v>
          </cell>
          <cell r="I1821">
            <v>2</v>
          </cell>
          <cell r="J1821" t="str">
            <v>Baixa Renda e Médio Dinamismo</v>
          </cell>
        </row>
        <row r="1822">
          <cell r="A1822">
            <v>2807006</v>
          </cell>
          <cell r="B1822" t="str">
            <v>São Miguel do Aleixo</v>
          </cell>
          <cell r="C1822">
            <v>25</v>
          </cell>
          <cell r="D1822" t="str">
            <v>Sergipe</v>
          </cell>
          <cell r="E1822">
            <v>250004</v>
          </cell>
          <cell r="F1822" t="str">
            <v>Itabaiana</v>
          </cell>
          <cell r="G1822" t="str">
            <v/>
          </cell>
          <cell r="H1822">
            <v>250004</v>
          </cell>
          <cell r="I1822">
            <v>2</v>
          </cell>
          <cell r="J1822" t="str">
            <v>Média Renda e Médio Dinamismo</v>
          </cell>
        </row>
        <row r="1823">
          <cell r="A1823">
            <v>2807105</v>
          </cell>
          <cell r="B1823" t="str">
            <v>Simão Dias</v>
          </cell>
          <cell r="C1823">
            <v>28</v>
          </cell>
          <cell r="D1823" t="str">
            <v>Sergipe</v>
          </cell>
          <cell r="E1823">
            <v>280005</v>
          </cell>
          <cell r="F1823" t="str">
            <v>Lagarto</v>
          </cell>
          <cell r="G1823" t="str">
            <v/>
          </cell>
          <cell r="H1823">
            <v>280005</v>
          </cell>
          <cell r="I1823">
            <v>2</v>
          </cell>
          <cell r="J1823" t="str">
            <v>Média Renda e Médio Dinamismo</v>
          </cell>
        </row>
        <row r="1824">
          <cell r="A1824">
            <v>2807204</v>
          </cell>
          <cell r="B1824" t="str">
            <v>Siriri</v>
          </cell>
          <cell r="C1824">
            <v>28</v>
          </cell>
          <cell r="D1824" t="str">
            <v>Sergipe</v>
          </cell>
          <cell r="E1824">
            <v>280001</v>
          </cell>
          <cell r="F1824" t="str">
            <v>Aracaju</v>
          </cell>
          <cell r="G1824" t="str">
            <v/>
          </cell>
          <cell r="H1824">
            <v>280001</v>
          </cell>
          <cell r="I1824">
            <v>2</v>
          </cell>
          <cell r="J1824" t="str">
            <v>Baixa Renda e Baixo Dinamismo</v>
          </cell>
        </row>
        <row r="1825">
          <cell r="A1825">
            <v>2807303</v>
          </cell>
          <cell r="B1825" t="str">
            <v>Telha</v>
          </cell>
          <cell r="C1825">
            <v>28</v>
          </cell>
          <cell r="D1825" t="str">
            <v>Sergipe</v>
          </cell>
          <cell r="E1825">
            <v>280003</v>
          </cell>
          <cell r="F1825" t="str">
            <v>Propriá</v>
          </cell>
          <cell r="G1825" t="str">
            <v/>
          </cell>
          <cell r="H1825">
            <v>280003</v>
          </cell>
          <cell r="I1825">
            <v>2</v>
          </cell>
          <cell r="J1825" t="str">
            <v>Baixa Renda e Médio Dinamismo</v>
          </cell>
        </row>
        <row r="1826">
          <cell r="A1826">
            <v>2807402</v>
          </cell>
          <cell r="B1826" t="str">
            <v>Tobias Barreto</v>
          </cell>
          <cell r="C1826">
            <v>28</v>
          </cell>
          <cell r="D1826" t="str">
            <v>Sergipe</v>
          </cell>
          <cell r="E1826">
            <v>280005</v>
          </cell>
          <cell r="F1826" t="str">
            <v>Lagarto</v>
          </cell>
          <cell r="G1826" t="str">
            <v/>
          </cell>
          <cell r="H1826">
            <v>280005</v>
          </cell>
          <cell r="I1826">
            <v>2</v>
          </cell>
          <cell r="J1826" t="str">
            <v>Média Renda e Médio Dinamismo</v>
          </cell>
        </row>
        <row r="1827">
          <cell r="A1827">
            <v>2807501</v>
          </cell>
          <cell r="B1827" t="str">
            <v>Tomar do Geru</v>
          </cell>
          <cell r="C1827">
            <v>28</v>
          </cell>
          <cell r="D1827" t="str">
            <v>Sergipe</v>
          </cell>
          <cell r="E1827">
            <v>280002</v>
          </cell>
          <cell r="F1827" t="str">
            <v>Estância</v>
          </cell>
          <cell r="G1827" t="str">
            <v/>
          </cell>
          <cell r="H1827">
            <v>280002</v>
          </cell>
          <cell r="I1827">
            <v>2</v>
          </cell>
          <cell r="J1827" t="str">
            <v>Baixa Renda e Médio Dinamismo</v>
          </cell>
        </row>
        <row r="1828">
          <cell r="A1828">
            <v>2807600</v>
          </cell>
          <cell r="B1828" t="str">
            <v>Umbaúba</v>
          </cell>
          <cell r="C1828">
            <v>28</v>
          </cell>
          <cell r="D1828" t="str">
            <v>Sergipe</v>
          </cell>
          <cell r="E1828">
            <v>280002</v>
          </cell>
          <cell r="F1828" t="str">
            <v>Estância</v>
          </cell>
          <cell r="G1828" t="str">
            <v/>
          </cell>
          <cell r="H1828">
            <v>280002</v>
          </cell>
          <cell r="I1828">
            <v>2</v>
          </cell>
          <cell r="J1828" t="str">
            <v>Baixa Renda e Médio Dinamismo</v>
          </cell>
        </row>
        <row r="1829">
          <cell r="A1829">
            <v>2900108</v>
          </cell>
          <cell r="B1829" t="str">
            <v>Abaíra</v>
          </cell>
          <cell r="C1829">
            <v>29</v>
          </cell>
          <cell r="D1829" t="str">
            <v>Bahia</v>
          </cell>
          <cell r="E1829">
            <v>290013</v>
          </cell>
          <cell r="F1829" t="str">
            <v>Brumado</v>
          </cell>
          <cell r="G1829" t="str">
            <v/>
          </cell>
          <cell r="H1829">
            <v>290013</v>
          </cell>
          <cell r="I1829">
            <v>2</v>
          </cell>
          <cell r="J1829" t="str">
            <v>Média Renda e Médio Dinamismo</v>
          </cell>
        </row>
        <row r="1830">
          <cell r="A1830">
            <v>2900207</v>
          </cell>
          <cell r="B1830" t="str">
            <v>Abaré</v>
          </cell>
          <cell r="C1830">
            <v>29</v>
          </cell>
          <cell r="D1830" t="str">
            <v>Bahia</v>
          </cell>
          <cell r="E1830">
            <v>290024</v>
          </cell>
          <cell r="F1830" t="str">
            <v>Paulo Afonso</v>
          </cell>
          <cell r="G1830" t="str">
            <v/>
          </cell>
          <cell r="H1830">
            <v>290024</v>
          </cell>
          <cell r="I1830">
            <v>2</v>
          </cell>
          <cell r="J1830" t="str">
            <v>Média Renda e Médio Dinamismo</v>
          </cell>
        </row>
        <row r="1831">
          <cell r="A1831">
            <v>2900306</v>
          </cell>
          <cell r="B1831" t="str">
            <v>Acajutiba</v>
          </cell>
          <cell r="C1831">
            <v>29</v>
          </cell>
          <cell r="D1831" t="str">
            <v>Bahia</v>
          </cell>
          <cell r="E1831">
            <v>290002</v>
          </cell>
          <cell r="F1831" t="str">
            <v>Alagoinhas</v>
          </cell>
          <cell r="G1831" t="str">
            <v/>
          </cell>
          <cell r="H1831">
            <v>290002</v>
          </cell>
          <cell r="I1831">
            <v>2</v>
          </cell>
          <cell r="J1831" t="str">
            <v>Baixa Renda e Baixo Dinamismo</v>
          </cell>
        </row>
        <row r="1832">
          <cell r="A1832">
            <v>2900355</v>
          </cell>
          <cell r="B1832" t="str">
            <v>Adustina</v>
          </cell>
          <cell r="C1832">
            <v>29</v>
          </cell>
          <cell r="D1832" t="str">
            <v>Bahia</v>
          </cell>
          <cell r="E1832">
            <v>290027</v>
          </cell>
          <cell r="F1832" t="str">
            <v>Cícero Dantas</v>
          </cell>
          <cell r="G1832" t="str">
            <v/>
          </cell>
          <cell r="H1832">
            <v>290027</v>
          </cell>
          <cell r="I1832">
            <v>2</v>
          </cell>
          <cell r="J1832" t="str">
            <v>Baixa Renda e Médio Dinamismo</v>
          </cell>
        </row>
        <row r="1833">
          <cell r="A1833">
            <v>2900405</v>
          </cell>
          <cell r="B1833" t="str">
            <v>Água Fria</v>
          </cell>
          <cell r="C1833">
            <v>29</v>
          </cell>
          <cell r="D1833" t="str">
            <v>Bahia</v>
          </cell>
          <cell r="E1833">
            <v>290029</v>
          </cell>
          <cell r="F1833" t="str">
            <v>Feira de Santana</v>
          </cell>
          <cell r="G1833" t="str">
            <v/>
          </cell>
          <cell r="H1833">
            <v>290029</v>
          </cell>
          <cell r="I1833">
            <v>2</v>
          </cell>
          <cell r="J1833" t="str">
            <v>Média Renda e Médio Dinamismo</v>
          </cell>
        </row>
        <row r="1834">
          <cell r="A1834">
            <v>2900504</v>
          </cell>
          <cell r="B1834" t="str">
            <v>Érico Cardoso</v>
          </cell>
          <cell r="C1834">
            <v>29</v>
          </cell>
          <cell r="D1834" t="str">
            <v>Bahia</v>
          </cell>
          <cell r="E1834">
            <v>290013</v>
          </cell>
          <cell r="F1834" t="str">
            <v>Brumado</v>
          </cell>
          <cell r="G1834" t="str">
            <v/>
          </cell>
          <cell r="H1834">
            <v>290013</v>
          </cell>
          <cell r="I1834">
            <v>2</v>
          </cell>
          <cell r="J1834" t="str">
            <v>Média Renda e Médio Dinamismo</v>
          </cell>
        </row>
        <row r="1835">
          <cell r="A1835">
            <v>2900603</v>
          </cell>
          <cell r="B1835" t="str">
            <v>Aiquara</v>
          </cell>
          <cell r="C1835">
            <v>29</v>
          </cell>
          <cell r="D1835" t="str">
            <v>Bahia</v>
          </cell>
          <cell r="E1835">
            <v>290012</v>
          </cell>
          <cell r="F1835" t="str">
            <v>Jequié</v>
          </cell>
          <cell r="G1835" t="str">
            <v/>
          </cell>
          <cell r="H1835">
            <v>290012</v>
          </cell>
          <cell r="I1835">
            <v>2</v>
          </cell>
          <cell r="J1835" t="str">
            <v>Média Renda e Médio Dinamismo</v>
          </cell>
        </row>
        <row r="1836">
          <cell r="A1836">
            <v>2900702</v>
          </cell>
          <cell r="B1836" t="str">
            <v>Alagoinhas</v>
          </cell>
          <cell r="C1836">
            <v>29</v>
          </cell>
          <cell r="D1836" t="str">
            <v>Bahia</v>
          </cell>
          <cell r="E1836">
            <v>290002</v>
          </cell>
          <cell r="F1836" t="str">
            <v>Alagoinhas</v>
          </cell>
          <cell r="G1836" t="str">
            <v/>
          </cell>
          <cell r="H1836">
            <v>290002</v>
          </cell>
          <cell r="I1836">
            <v>2</v>
          </cell>
          <cell r="J1836" t="str">
            <v>Baixa Renda e Baixo Dinamismo</v>
          </cell>
        </row>
        <row r="1837">
          <cell r="A1837">
            <v>2900801</v>
          </cell>
          <cell r="B1837" t="str">
            <v>Alcobaça</v>
          </cell>
          <cell r="C1837">
            <v>29</v>
          </cell>
          <cell r="D1837" t="str">
            <v>Bahia</v>
          </cell>
          <cell r="E1837">
            <v>290008</v>
          </cell>
          <cell r="F1837" t="str">
            <v>Teixeira de Freitas</v>
          </cell>
          <cell r="G1837" t="str">
            <v/>
          </cell>
          <cell r="H1837">
            <v>290008</v>
          </cell>
          <cell r="I1837">
            <v>2</v>
          </cell>
          <cell r="J1837" t="str">
            <v>Média Renda e Baixo Dinamismo</v>
          </cell>
        </row>
        <row r="1838">
          <cell r="A1838">
            <v>2900900</v>
          </cell>
          <cell r="B1838" t="str">
            <v>Almadina</v>
          </cell>
          <cell r="C1838">
            <v>29</v>
          </cell>
          <cell r="D1838" t="str">
            <v>Bahia</v>
          </cell>
          <cell r="E1838">
            <v>290007</v>
          </cell>
          <cell r="F1838" t="str">
            <v>Ilhéus ¿ Itabuna</v>
          </cell>
          <cell r="G1838" t="str">
            <v/>
          </cell>
          <cell r="H1838">
            <v>290007</v>
          </cell>
          <cell r="I1838">
            <v>2</v>
          </cell>
          <cell r="J1838" t="str">
            <v>Média Renda e Médio Dinamismo</v>
          </cell>
        </row>
        <row r="1839">
          <cell r="A1839">
            <v>2901007</v>
          </cell>
          <cell r="B1839" t="str">
            <v>Amargosa</v>
          </cell>
          <cell r="C1839">
            <v>29</v>
          </cell>
          <cell r="D1839" t="str">
            <v>Bahia</v>
          </cell>
          <cell r="E1839">
            <v>290003</v>
          </cell>
          <cell r="F1839" t="str">
            <v>Santo Antônio de Jesus</v>
          </cell>
          <cell r="G1839" t="str">
            <v/>
          </cell>
          <cell r="H1839">
            <v>290003</v>
          </cell>
          <cell r="I1839">
            <v>2</v>
          </cell>
          <cell r="J1839" t="str">
            <v>Média Renda e Médio Dinamismo</v>
          </cell>
        </row>
        <row r="1840">
          <cell r="A1840">
            <v>2901106</v>
          </cell>
          <cell r="B1840" t="str">
            <v>Amélia Rodrigues</v>
          </cell>
          <cell r="C1840">
            <v>29</v>
          </cell>
          <cell r="D1840" t="str">
            <v>Bahia</v>
          </cell>
          <cell r="E1840">
            <v>290029</v>
          </cell>
          <cell r="F1840" t="str">
            <v>Feira de Santana</v>
          </cell>
          <cell r="G1840" t="str">
            <v/>
          </cell>
          <cell r="H1840">
            <v>290029</v>
          </cell>
          <cell r="I1840">
            <v>2</v>
          </cell>
          <cell r="J1840" t="str">
            <v>Média Renda e Médio Dinamismo</v>
          </cell>
        </row>
        <row r="1841">
          <cell r="A1841">
            <v>2901155</v>
          </cell>
          <cell r="B1841" t="str">
            <v>América Dourada</v>
          </cell>
          <cell r="C1841">
            <v>29</v>
          </cell>
          <cell r="D1841" t="str">
            <v>Bahia</v>
          </cell>
          <cell r="E1841">
            <v>290020</v>
          </cell>
          <cell r="F1841" t="str">
            <v>Irecê</v>
          </cell>
          <cell r="G1841" t="str">
            <v/>
          </cell>
          <cell r="H1841">
            <v>290020</v>
          </cell>
          <cell r="I1841">
            <v>2</v>
          </cell>
          <cell r="J1841" t="str">
            <v>Baixa Renda e Médio Dinamismo</v>
          </cell>
        </row>
        <row r="1842">
          <cell r="A1842">
            <v>2901205</v>
          </cell>
          <cell r="B1842" t="str">
            <v>Anagé</v>
          </cell>
          <cell r="C1842">
            <v>29</v>
          </cell>
          <cell r="D1842" t="str">
            <v>Bahia</v>
          </cell>
          <cell r="E1842">
            <v>290011</v>
          </cell>
          <cell r="F1842" t="str">
            <v>Vitória da Conquista</v>
          </cell>
          <cell r="G1842" t="str">
            <v/>
          </cell>
          <cell r="H1842">
            <v>290011</v>
          </cell>
          <cell r="I1842">
            <v>2</v>
          </cell>
          <cell r="J1842" t="str">
            <v>Média Renda e Médio Dinamismo</v>
          </cell>
        </row>
        <row r="1843">
          <cell r="A1843">
            <v>2901304</v>
          </cell>
          <cell r="B1843" t="str">
            <v>Andaraí</v>
          </cell>
          <cell r="C1843">
            <v>29</v>
          </cell>
          <cell r="D1843" t="str">
            <v>Bahia</v>
          </cell>
          <cell r="E1843">
            <v>290031</v>
          </cell>
          <cell r="F1843" t="str">
            <v>Itaberaba</v>
          </cell>
          <cell r="G1843" t="str">
            <v/>
          </cell>
          <cell r="H1843">
            <v>290031</v>
          </cell>
          <cell r="I1843">
            <v>2</v>
          </cell>
          <cell r="J1843" t="str">
            <v>Baixa Renda e Médio Dinamismo</v>
          </cell>
        </row>
        <row r="1844">
          <cell r="A1844">
            <v>2901353</v>
          </cell>
          <cell r="B1844" t="str">
            <v>Andorinha</v>
          </cell>
          <cell r="C1844">
            <v>29</v>
          </cell>
          <cell r="D1844" t="str">
            <v>Bahia</v>
          </cell>
          <cell r="E1844">
            <v>290023</v>
          </cell>
          <cell r="F1844" t="str">
            <v>Senhor do Bonfim</v>
          </cell>
          <cell r="G1844" t="str">
            <v/>
          </cell>
          <cell r="H1844">
            <v>290023</v>
          </cell>
          <cell r="I1844">
            <v>2</v>
          </cell>
          <cell r="J1844" t="str">
            <v>Baixa Renda e Médio Dinamismo</v>
          </cell>
        </row>
        <row r="1845">
          <cell r="A1845">
            <v>2901403</v>
          </cell>
          <cell r="B1845" t="str">
            <v>Angical</v>
          </cell>
          <cell r="C1845">
            <v>29</v>
          </cell>
          <cell r="D1845" t="str">
            <v>Bahia</v>
          </cell>
          <cell r="E1845">
            <v>290018</v>
          </cell>
          <cell r="F1845" t="str">
            <v>Barreiras</v>
          </cell>
          <cell r="G1845" t="str">
            <v/>
          </cell>
          <cell r="H1845">
            <v>290018</v>
          </cell>
          <cell r="I1845">
            <v>2</v>
          </cell>
          <cell r="J1845" t="str">
            <v>Média Renda e Alto Dinamismo</v>
          </cell>
        </row>
        <row r="1846">
          <cell r="A1846">
            <v>2901502</v>
          </cell>
          <cell r="B1846" t="str">
            <v>Anguera</v>
          </cell>
          <cell r="C1846">
            <v>29</v>
          </cell>
          <cell r="D1846" t="str">
            <v>Bahia</v>
          </cell>
          <cell r="E1846">
            <v>290029</v>
          </cell>
          <cell r="F1846" t="str">
            <v>Feira de Santana</v>
          </cell>
          <cell r="G1846" t="str">
            <v/>
          </cell>
          <cell r="H1846">
            <v>290029</v>
          </cell>
          <cell r="I1846">
            <v>2</v>
          </cell>
          <cell r="J1846" t="str">
            <v>Média Renda e Médio Dinamismo</v>
          </cell>
        </row>
        <row r="1847">
          <cell r="A1847">
            <v>2901601</v>
          </cell>
          <cell r="B1847" t="str">
            <v>Antas</v>
          </cell>
          <cell r="C1847">
            <v>29</v>
          </cell>
          <cell r="D1847" t="str">
            <v>Bahia</v>
          </cell>
          <cell r="E1847">
            <v>290027</v>
          </cell>
          <cell r="F1847" t="str">
            <v>Cícero Dantas</v>
          </cell>
          <cell r="G1847" t="str">
            <v/>
          </cell>
          <cell r="H1847">
            <v>290027</v>
          </cell>
          <cell r="I1847">
            <v>2</v>
          </cell>
          <cell r="J1847" t="str">
            <v>Baixa Renda e Médio Dinamismo</v>
          </cell>
        </row>
        <row r="1848">
          <cell r="A1848">
            <v>2901700</v>
          </cell>
          <cell r="B1848" t="str">
            <v>Antônio Cardoso</v>
          </cell>
          <cell r="C1848">
            <v>29</v>
          </cell>
          <cell r="D1848" t="str">
            <v>Bahia</v>
          </cell>
          <cell r="E1848">
            <v>290029</v>
          </cell>
          <cell r="F1848" t="str">
            <v>Feira de Santana</v>
          </cell>
          <cell r="G1848" t="str">
            <v/>
          </cell>
          <cell r="H1848">
            <v>290029</v>
          </cell>
          <cell r="I1848">
            <v>2</v>
          </cell>
          <cell r="J1848" t="str">
            <v>Média Renda e Médio Dinamismo</v>
          </cell>
        </row>
        <row r="1849">
          <cell r="A1849">
            <v>2901809</v>
          </cell>
          <cell r="B1849" t="str">
            <v>Antônio Gonçalves</v>
          </cell>
          <cell r="C1849">
            <v>29</v>
          </cell>
          <cell r="D1849" t="str">
            <v>Bahia</v>
          </cell>
          <cell r="E1849">
            <v>290023</v>
          </cell>
          <cell r="F1849" t="str">
            <v>Senhor do Bonfim</v>
          </cell>
          <cell r="G1849" t="str">
            <v/>
          </cell>
          <cell r="H1849">
            <v>290023</v>
          </cell>
          <cell r="I1849">
            <v>2</v>
          </cell>
          <cell r="J1849" t="str">
            <v>Baixa Renda e Médio Dinamismo</v>
          </cell>
        </row>
        <row r="1850">
          <cell r="A1850">
            <v>2901908</v>
          </cell>
          <cell r="B1850" t="str">
            <v>Aporá</v>
          </cell>
          <cell r="C1850">
            <v>29</v>
          </cell>
          <cell r="D1850" t="str">
            <v>Bahia</v>
          </cell>
          <cell r="E1850">
            <v>290002</v>
          </cell>
          <cell r="F1850" t="str">
            <v>Alagoinhas</v>
          </cell>
          <cell r="G1850" t="str">
            <v/>
          </cell>
          <cell r="H1850">
            <v>290002</v>
          </cell>
          <cell r="I1850">
            <v>2</v>
          </cell>
          <cell r="J1850" t="str">
            <v>Baixa Renda e Baixo Dinamismo</v>
          </cell>
        </row>
        <row r="1851">
          <cell r="A1851">
            <v>2901957</v>
          </cell>
          <cell r="B1851" t="str">
            <v>Apuarema</v>
          </cell>
          <cell r="C1851">
            <v>29</v>
          </cell>
          <cell r="D1851" t="str">
            <v>Bahia</v>
          </cell>
          <cell r="E1851">
            <v>290012</v>
          </cell>
          <cell r="F1851" t="str">
            <v>Jequié</v>
          </cell>
          <cell r="G1851" t="str">
            <v/>
          </cell>
          <cell r="H1851">
            <v>290012</v>
          </cell>
          <cell r="I1851">
            <v>2</v>
          </cell>
          <cell r="J1851" t="str">
            <v>Média Renda e Médio Dinamismo</v>
          </cell>
        </row>
        <row r="1852">
          <cell r="A1852">
            <v>2902005</v>
          </cell>
          <cell r="B1852" t="str">
            <v>Aracatu</v>
          </cell>
          <cell r="C1852">
            <v>29</v>
          </cell>
          <cell r="D1852" t="str">
            <v>Bahia</v>
          </cell>
          <cell r="E1852">
            <v>290013</v>
          </cell>
          <cell r="F1852" t="str">
            <v>Brumado</v>
          </cell>
          <cell r="G1852" t="str">
            <v/>
          </cell>
          <cell r="H1852">
            <v>290013</v>
          </cell>
          <cell r="I1852">
            <v>2</v>
          </cell>
          <cell r="J1852" t="str">
            <v>Média Renda e Médio Dinamismo</v>
          </cell>
        </row>
        <row r="1853">
          <cell r="A1853">
            <v>2902054</v>
          </cell>
          <cell r="B1853" t="str">
            <v>Araçás</v>
          </cell>
          <cell r="C1853">
            <v>29</v>
          </cell>
          <cell r="D1853" t="str">
            <v>Bahia</v>
          </cell>
          <cell r="E1853">
            <v>290002</v>
          </cell>
          <cell r="F1853" t="str">
            <v>Alagoinhas</v>
          </cell>
          <cell r="G1853" t="str">
            <v/>
          </cell>
          <cell r="H1853">
            <v>290002</v>
          </cell>
          <cell r="I1853">
            <v>2</v>
          </cell>
          <cell r="J1853" t="str">
            <v>Baixa Renda e Baixo Dinamismo</v>
          </cell>
        </row>
        <row r="1854">
          <cell r="A1854">
            <v>2902104</v>
          </cell>
          <cell r="B1854" t="str">
            <v>Araci</v>
          </cell>
          <cell r="C1854">
            <v>29</v>
          </cell>
          <cell r="D1854" t="str">
            <v>Bahia</v>
          </cell>
          <cell r="E1854">
            <v>290033</v>
          </cell>
          <cell r="F1854" t="str">
            <v>Serrinha</v>
          </cell>
          <cell r="G1854" t="str">
            <v/>
          </cell>
          <cell r="H1854">
            <v>290033</v>
          </cell>
          <cell r="I1854">
            <v>2</v>
          </cell>
          <cell r="J1854" t="str">
            <v>Baixa Renda e Baixo Dinamismo</v>
          </cell>
        </row>
        <row r="1855">
          <cell r="A1855">
            <v>2902203</v>
          </cell>
          <cell r="B1855" t="str">
            <v>Aramari</v>
          </cell>
          <cell r="C1855">
            <v>29</v>
          </cell>
          <cell r="D1855" t="str">
            <v>Bahia</v>
          </cell>
          <cell r="E1855">
            <v>290002</v>
          </cell>
          <cell r="F1855" t="str">
            <v>Alagoinhas</v>
          </cell>
          <cell r="G1855" t="str">
            <v/>
          </cell>
          <cell r="H1855">
            <v>290002</v>
          </cell>
          <cell r="I1855">
            <v>2</v>
          </cell>
          <cell r="J1855" t="str">
            <v>Baixa Renda e Baixo Dinamismo</v>
          </cell>
        </row>
        <row r="1856">
          <cell r="A1856">
            <v>2902252</v>
          </cell>
          <cell r="B1856" t="str">
            <v>Arataca</v>
          </cell>
          <cell r="C1856">
            <v>29</v>
          </cell>
          <cell r="D1856" t="str">
            <v>Bahia</v>
          </cell>
          <cell r="E1856">
            <v>290010</v>
          </cell>
          <cell r="F1856" t="str">
            <v>Camacan</v>
          </cell>
          <cell r="G1856" t="str">
            <v/>
          </cell>
          <cell r="H1856">
            <v>290010</v>
          </cell>
          <cell r="I1856">
            <v>2</v>
          </cell>
          <cell r="J1856" t="str">
            <v>Baixa Renda e Médio Dinamismo</v>
          </cell>
        </row>
        <row r="1857">
          <cell r="A1857">
            <v>2902302</v>
          </cell>
          <cell r="B1857" t="str">
            <v>Aratuípe</v>
          </cell>
          <cell r="C1857">
            <v>29</v>
          </cell>
          <cell r="D1857" t="str">
            <v>Bahia</v>
          </cell>
          <cell r="E1857">
            <v>290006</v>
          </cell>
          <cell r="F1857" t="str">
            <v>Nazaré ¿ Maragogipe</v>
          </cell>
          <cell r="G1857" t="str">
            <v/>
          </cell>
          <cell r="H1857">
            <v>290006</v>
          </cell>
          <cell r="I1857">
            <v>2</v>
          </cell>
          <cell r="J1857" t="str">
            <v>Baixa Renda e Baixo Dinamismo</v>
          </cell>
        </row>
        <row r="1858">
          <cell r="A1858">
            <v>2902401</v>
          </cell>
          <cell r="B1858" t="str">
            <v>Aurelino Leal</v>
          </cell>
          <cell r="C1858">
            <v>29</v>
          </cell>
          <cell r="D1858" t="str">
            <v>Bahia</v>
          </cell>
          <cell r="E1858">
            <v>290007</v>
          </cell>
          <cell r="F1858" t="str">
            <v>Ilhéus ¿ Itabuna</v>
          </cell>
          <cell r="G1858" t="str">
            <v/>
          </cell>
          <cell r="H1858">
            <v>290007</v>
          </cell>
          <cell r="I1858">
            <v>2</v>
          </cell>
          <cell r="J1858" t="str">
            <v>Média Renda e Médio Dinamismo</v>
          </cell>
        </row>
        <row r="1859">
          <cell r="A1859">
            <v>2902500</v>
          </cell>
          <cell r="B1859" t="str">
            <v>Baianópolis</v>
          </cell>
          <cell r="C1859">
            <v>29</v>
          </cell>
          <cell r="D1859" t="str">
            <v>Bahia</v>
          </cell>
          <cell r="E1859">
            <v>290018</v>
          </cell>
          <cell r="F1859" t="str">
            <v>Barreiras</v>
          </cell>
          <cell r="G1859" t="str">
            <v/>
          </cell>
          <cell r="H1859">
            <v>290018</v>
          </cell>
          <cell r="I1859">
            <v>2</v>
          </cell>
          <cell r="J1859" t="str">
            <v>Média Renda e Alto Dinamismo</v>
          </cell>
        </row>
        <row r="1860">
          <cell r="A1860">
            <v>2902609</v>
          </cell>
          <cell r="B1860" t="str">
            <v>Baixa Grande</v>
          </cell>
          <cell r="C1860">
            <v>29</v>
          </cell>
          <cell r="D1860" t="str">
            <v>Bahia</v>
          </cell>
          <cell r="E1860">
            <v>290029</v>
          </cell>
          <cell r="F1860" t="str">
            <v>Feira de Santana</v>
          </cell>
          <cell r="G1860" t="str">
            <v/>
          </cell>
          <cell r="H1860">
            <v>290029</v>
          </cell>
          <cell r="I1860">
            <v>2</v>
          </cell>
          <cell r="J1860" t="str">
            <v>Média Renda e Médio Dinamismo</v>
          </cell>
        </row>
        <row r="1861">
          <cell r="A1861">
            <v>2902658</v>
          </cell>
          <cell r="B1861" t="str">
            <v>Banzaê</v>
          </cell>
          <cell r="C1861">
            <v>29</v>
          </cell>
          <cell r="D1861" t="str">
            <v>Bahia</v>
          </cell>
          <cell r="E1861">
            <v>290025</v>
          </cell>
          <cell r="F1861" t="str">
            <v>Ribeira do Pombal</v>
          </cell>
          <cell r="G1861" t="str">
            <v/>
          </cell>
          <cell r="H1861">
            <v>290025</v>
          </cell>
          <cell r="I1861">
            <v>2</v>
          </cell>
          <cell r="J1861" t="str">
            <v>Baixa Renda e Médio Dinamismo</v>
          </cell>
        </row>
        <row r="1862">
          <cell r="A1862">
            <v>2902708</v>
          </cell>
          <cell r="B1862" t="str">
            <v>Barra</v>
          </cell>
          <cell r="C1862">
            <v>29</v>
          </cell>
          <cell r="D1862" t="str">
            <v>Bahia</v>
          </cell>
          <cell r="E1862">
            <v>290021</v>
          </cell>
          <cell r="F1862" t="str">
            <v>Xique-Xique ¿ Barra</v>
          </cell>
          <cell r="G1862" t="str">
            <v/>
          </cell>
          <cell r="H1862">
            <v>290021</v>
          </cell>
          <cell r="I1862">
            <v>2</v>
          </cell>
          <cell r="J1862" t="str">
            <v>Baixa Renda e Médio Dinamismo</v>
          </cell>
        </row>
        <row r="1863">
          <cell r="A1863">
            <v>2902807</v>
          </cell>
          <cell r="B1863" t="str">
            <v>Barra da Estiva</v>
          </cell>
          <cell r="C1863">
            <v>29</v>
          </cell>
          <cell r="D1863" t="str">
            <v>Bahia</v>
          </cell>
          <cell r="E1863">
            <v>290011</v>
          </cell>
          <cell r="F1863" t="str">
            <v>Vitória da Conquista</v>
          </cell>
          <cell r="G1863" t="str">
            <v/>
          </cell>
          <cell r="H1863">
            <v>290011</v>
          </cell>
          <cell r="I1863">
            <v>2</v>
          </cell>
          <cell r="J1863" t="str">
            <v>Média Renda e Médio Dinamismo</v>
          </cell>
        </row>
        <row r="1864">
          <cell r="A1864">
            <v>2902906</v>
          </cell>
          <cell r="B1864" t="str">
            <v>Barra do Choça</v>
          </cell>
          <cell r="C1864">
            <v>29</v>
          </cell>
          <cell r="D1864" t="str">
            <v>Bahia</v>
          </cell>
          <cell r="E1864">
            <v>290011</v>
          </cell>
          <cell r="F1864" t="str">
            <v>Vitória da Conquista</v>
          </cell>
          <cell r="G1864" t="str">
            <v/>
          </cell>
          <cell r="H1864">
            <v>290011</v>
          </cell>
          <cell r="I1864">
            <v>2</v>
          </cell>
          <cell r="J1864" t="str">
            <v>Média Renda e Médio Dinamismo</v>
          </cell>
        </row>
        <row r="1865">
          <cell r="A1865">
            <v>2903003</v>
          </cell>
          <cell r="B1865" t="str">
            <v>Barra do Mendes</v>
          </cell>
          <cell r="C1865">
            <v>29</v>
          </cell>
          <cell r="D1865" t="str">
            <v>Bahia</v>
          </cell>
          <cell r="E1865">
            <v>290020</v>
          </cell>
          <cell r="F1865" t="str">
            <v>Irecê</v>
          </cell>
          <cell r="G1865" t="str">
            <v/>
          </cell>
          <cell r="H1865">
            <v>290020</v>
          </cell>
          <cell r="I1865">
            <v>2</v>
          </cell>
          <cell r="J1865" t="str">
            <v>Baixa Renda e Médio Dinamismo</v>
          </cell>
        </row>
        <row r="1866">
          <cell r="A1866">
            <v>2903102</v>
          </cell>
          <cell r="B1866" t="str">
            <v>Barra do Rocha</v>
          </cell>
          <cell r="C1866">
            <v>29</v>
          </cell>
          <cell r="D1866" t="str">
            <v>Bahia</v>
          </cell>
          <cell r="E1866">
            <v>290014</v>
          </cell>
          <cell r="F1866" t="str">
            <v>Ipiaú</v>
          </cell>
          <cell r="G1866" t="str">
            <v/>
          </cell>
          <cell r="H1866">
            <v>290014</v>
          </cell>
          <cell r="I1866">
            <v>2</v>
          </cell>
          <cell r="J1866" t="str">
            <v>Baixa Renda e Médio Dinamismo</v>
          </cell>
        </row>
        <row r="1867">
          <cell r="A1867">
            <v>2903201</v>
          </cell>
          <cell r="B1867" t="str">
            <v>Barreiras</v>
          </cell>
          <cell r="C1867">
            <v>29</v>
          </cell>
          <cell r="D1867" t="str">
            <v>Bahia</v>
          </cell>
          <cell r="E1867">
            <v>290018</v>
          </cell>
          <cell r="F1867" t="str">
            <v>Barreiras</v>
          </cell>
          <cell r="G1867" t="str">
            <v/>
          </cell>
          <cell r="H1867">
            <v>290018</v>
          </cell>
          <cell r="I1867">
            <v>2</v>
          </cell>
          <cell r="J1867" t="str">
            <v>Média Renda e Alto Dinamismo</v>
          </cell>
        </row>
        <row r="1868">
          <cell r="A1868">
            <v>2903235</v>
          </cell>
          <cell r="B1868" t="str">
            <v>Barro Alto</v>
          </cell>
          <cell r="C1868">
            <v>29</v>
          </cell>
          <cell r="D1868" t="str">
            <v>Bahia</v>
          </cell>
          <cell r="E1868">
            <v>290020</v>
          </cell>
          <cell r="F1868" t="str">
            <v>Irecê</v>
          </cell>
          <cell r="G1868" t="str">
            <v/>
          </cell>
          <cell r="H1868">
            <v>290020</v>
          </cell>
          <cell r="I1868">
            <v>2</v>
          </cell>
          <cell r="J1868" t="str">
            <v>Baixa Renda e Médio Dinamismo</v>
          </cell>
        </row>
        <row r="1869">
          <cell r="A1869">
            <v>2903276</v>
          </cell>
          <cell r="B1869" t="str">
            <v>Barrocas</v>
          </cell>
          <cell r="C1869">
            <v>29</v>
          </cell>
          <cell r="D1869" t="str">
            <v>Bahia</v>
          </cell>
          <cell r="E1869">
            <v>290033</v>
          </cell>
          <cell r="F1869" t="str">
            <v>Serrinha</v>
          </cell>
          <cell r="G1869" t="str">
            <v/>
          </cell>
          <cell r="H1869">
            <v>290033</v>
          </cell>
          <cell r="I1869">
            <v>2</v>
          </cell>
          <cell r="J1869" t="str">
            <v>Baixa Renda e Baixo Dinamismo</v>
          </cell>
        </row>
        <row r="1870">
          <cell r="A1870">
            <v>2903300</v>
          </cell>
          <cell r="B1870" t="str">
            <v>Barro Preto</v>
          </cell>
          <cell r="C1870">
            <v>29</v>
          </cell>
          <cell r="D1870" t="str">
            <v>Bahia</v>
          </cell>
          <cell r="E1870">
            <v>290007</v>
          </cell>
          <cell r="F1870" t="str">
            <v>Ilhéus ¿ Itabuna</v>
          </cell>
          <cell r="G1870" t="str">
            <v/>
          </cell>
          <cell r="H1870">
            <v>290007</v>
          </cell>
          <cell r="I1870">
            <v>2</v>
          </cell>
          <cell r="J1870" t="str">
            <v>Média Renda e Médio Dinamismo</v>
          </cell>
        </row>
        <row r="1871">
          <cell r="A1871">
            <v>2903409</v>
          </cell>
          <cell r="B1871" t="str">
            <v>Belmonte</v>
          </cell>
          <cell r="C1871">
            <v>29</v>
          </cell>
          <cell r="D1871" t="str">
            <v>Bahia</v>
          </cell>
          <cell r="E1871">
            <v>290009</v>
          </cell>
          <cell r="F1871" t="str">
            <v>Eunápolis - Porto Seguro</v>
          </cell>
          <cell r="G1871" t="str">
            <v/>
          </cell>
          <cell r="H1871">
            <v>290009</v>
          </cell>
          <cell r="I1871">
            <v>2</v>
          </cell>
          <cell r="J1871" t="str">
            <v>Média Renda e Médio Dinamismo</v>
          </cell>
        </row>
        <row r="1872">
          <cell r="A1872">
            <v>2903508</v>
          </cell>
          <cell r="B1872" t="str">
            <v>Belo Campo</v>
          </cell>
          <cell r="C1872">
            <v>29</v>
          </cell>
          <cell r="D1872" t="str">
            <v>Bahia</v>
          </cell>
          <cell r="E1872">
            <v>290011</v>
          </cell>
          <cell r="F1872" t="str">
            <v>Vitória da Conquista</v>
          </cell>
          <cell r="G1872" t="str">
            <v/>
          </cell>
          <cell r="H1872">
            <v>290011</v>
          </cell>
          <cell r="I1872">
            <v>2</v>
          </cell>
          <cell r="J1872" t="str">
            <v>Média Renda e Médio Dinamismo</v>
          </cell>
        </row>
        <row r="1873">
          <cell r="A1873">
            <v>2903607</v>
          </cell>
          <cell r="B1873" t="str">
            <v>Biritinga</v>
          </cell>
          <cell r="C1873">
            <v>29</v>
          </cell>
          <cell r="D1873" t="str">
            <v>Bahia</v>
          </cell>
          <cell r="E1873">
            <v>290033</v>
          </cell>
          <cell r="F1873" t="str">
            <v>Serrinha</v>
          </cell>
          <cell r="G1873" t="str">
            <v/>
          </cell>
          <cell r="H1873">
            <v>290033</v>
          </cell>
          <cell r="I1873">
            <v>2</v>
          </cell>
          <cell r="J1873" t="str">
            <v>Baixa Renda e Baixo Dinamismo</v>
          </cell>
        </row>
        <row r="1874">
          <cell r="A1874">
            <v>2903706</v>
          </cell>
          <cell r="B1874" t="str">
            <v>Boa Nova</v>
          </cell>
          <cell r="C1874">
            <v>29</v>
          </cell>
          <cell r="D1874" t="str">
            <v>Bahia</v>
          </cell>
          <cell r="E1874">
            <v>290011</v>
          </cell>
          <cell r="F1874" t="str">
            <v>Vitória da Conquista</v>
          </cell>
          <cell r="G1874" t="str">
            <v/>
          </cell>
          <cell r="H1874">
            <v>290011</v>
          </cell>
          <cell r="I1874">
            <v>2</v>
          </cell>
          <cell r="J1874" t="str">
            <v>Média Renda e Médio Dinamismo</v>
          </cell>
        </row>
        <row r="1875">
          <cell r="A1875">
            <v>2903805</v>
          </cell>
          <cell r="B1875" t="str">
            <v>Boa Vista do Tupim</v>
          </cell>
          <cell r="C1875">
            <v>29</v>
          </cell>
          <cell r="D1875" t="str">
            <v>Bahia</v>
          </cell>
          <cell r="E1875">
            <v>290031</v>
          </cell>
          <cell r="F1875" t="str">
            <v>Itaberaba</v>
          </cell>
          <cell r="G1875" t="str">
            <v/>
          </cell>
          <cell r="H1875">
            <v>290031</v>
          </cell>
          <cell r="I1875">
            <v>2</v>
          </cell>
          <cell r="J1875" t="str">
            <v>Baixa Renda e Médio Dinamismo</v>
          </cell>
        </row>
        <row r="1876">
          <cell r="A1876">
            <v>2903904</v>
          </cell>
          <cell r="B1876" t="str">
            <v>Bom Jesus da Lapa</v>
          </cell>
          <cell r="C1876">
            <v>29</v>
          </cell>
          <cell r="D1876" t="str">
            <v>Bahia</v>
          </cell>
          <cell r="E1876">
            <v>290017</v>
          </cell>
          <cell r="F1876" t="str">
            <v>Bom Jesus da Lapa</v>
          </cell>
          <cell r="G1876" t="str">
            <v/>
          </cell>
          <cell r="H1876">
            <v>290017</v>
          </cell>
          <cell r="I1876">
            <v>2</v>
          </cell>
          <cell r="J1876" t="str">
            <v>Baixa Renda e Alto Dinamismo</v>
          </cell>
        </row>
        <row r="1877">
          <cell r="A1877">
            <v>2903953</v>
          </cell>
          <cell r="B1877" t="str">
            <v>Bom Jesus da Serra</v>
          </cell>
          <cell r="C1877">
            <v>29</v>
          </cell>
          <cell r="D1877" t="str">
            <v>Bahia</v>
          </cell>
          <cell r="E1877">
            <v>290011</v>
          </cell>
          <cell r="F1877" t="str">
            <v>Vitória da Conquista</v>
          </cell>
          <cell r="G1877" t="str">
            <v/>
          </cell>
          <cell r="H1877">
            <v>290011</v>
          </cell>
          <cell r="I1877">
            <v>2</v>
          </cell>
          <cell r="J1877" t="str">
            <v>Média Renda e Médio Dinamismo</v>
          </cell>
        </row>
        <row r="1878">
          <cell r="A1878">
            <v>2904001</v>
          </cell>
          <cell r="B1878" t="str">
            <v>Boninal</v>
          </cell>
          <cell r="C1878">
            <v>29</v>
          </cell>
          <cell r="D1878" t="str">
            <v>Bahia</v>
          </cell>
          <cell r="E1878">
            <v>290034</v>
          </cell>
          <cell r="F1878" t="str">
            <v>Seabra</v>
          </cell>
          <cell r="G1878" t="str">
            <v/>
          </cell>
          <cell r="H1878">
            <v>290034</v>
          </cell>
          <cell r="I1878">
            <v>2</v>
          </cell>
          <cell r="J1878" t="str">
            <v>Baixa Renda e Alto Dinamismo</v>
          </cell>
        </row>
        <row r="1879">
          <cell r="A1879">
            <v>2904050</v>
          </cell>
          <cell r="B1879" t="str">
            <v>Bonito</v>
          </cell>
          <cell r="C1879">
            <v>29</v>
          </cell>
          <cell r="D1879" t="str">
            <v>Bahia</v>
          </cell>
          <cell r="E1879">
            <v>290020</v>
          </cell>
          <cell r="F1879" t="str">
            <v>Irecê</v>
          </cell>
          <cell r="G1879" t="str">
            <v/>
          </cell>
          <cell r="H1879">
            <v>290020</v>
          </cell>
          <cell r="I1879">
            <v>2</v>
          </cell>
          <cell r="J1879" t="str">
            <v>Baixa Renda e Médio Dinamismo</v>
          </cell>
        </row>
        <row r="1880">
          <cell r="A1880">
            <v>2904100</v>
          </cell>
          <cell r="B1880" t="str">
            <v>Boquira</v>
          </cell>
          <cell r="C1880">
            <v>29</v>
          </cell>
          <cell r="D1880" t="str">
            <v>Bahia</v>
          </cell>
          <cell r="E1880">
            <v>290017</v>
          </cell>
          <cell r="F1880" t="str">
            <v>Bom Jesus da Lapa</v>
          </cell>
          <cell r="G1880" t="str">
            <v/>
          </cell>
          <cell r="H1880">
            <v>290017</v>
          </cell>
          <cell r="I1880">
            <v>2</v>
          </cell>
          <cell r="J1880" t="str">
            <v>Baixa Renda e Alto Dinamismo</v>
          </cell>
        </row>
        <row r="1881">
          <cell r="A1881">
            <v>2904209</v>
          </cell>
          <cell r="B1881" t="str">
            <v>Botuporã</v>
          </cell>
          <cell r="C1881">
            <v>29</v>
          </cell>
          <cell r="D1881" t="str">
            <v>Bahia</v>
          </cell>
          <cell r="E1881">
            <v>290016</v>
          </cell>
          <cell r="F1881" t="str">
            <v>Guanambi</v>
          </cell>
          <cell r="G1881" t="str">
            <v/>
          </cell>
          <cell r="H1881">
            <v>290016</v>
          </cell>
          <cell r="I1881">
            <v>2</v>
          </cell>
          <cell r="J1881" t="str">
            <v>Média Renda e Alto Dinamismo</v>
          </cell>
        </row>
        <row r="1882">
          <cell r="A1882">
            <v>2904308</v>
          </cell>
          <cell r="B1882" t="str">
            <v>Brejões</v>
          </cell>
          <cell r="C1882">
            <v>29</v>
          </cell>
          <cell r="D1882" t="str">
            <v>Bahia</v>
          </cell>
          <cell r="E1882">
            <v>290003</v>
          </cell>
          <cell r="F1882" t="str">
            <v>Santo Antônio de Jesus</v>
          </cell>
          <cell r="G1882" t="str">
            <v/>
          </cell>
          <cell r="H1882">
            <v>290003</v>
          </cell>
          <cell r="I1882">
            <v>2</v>
          </cell>
          <cell r="J1882" t="str">
            <v>Média Renda e Médio Dinamismo</v>
          </cell>
        </row>
        <row r="1883">
          <cell r="A1883">
            <v>2904407</v>
          </cell>
          <cell r="B1883" t="str">
            <v>Brejolândia</v>
          </cell>
          <cell r="C1883">
            <v>29</v>
          </cell>
          <cell r="D1883" t="str">
            <v>Bahia</v>
          </cell>
          <cell r="E1883">
            <v>290018</v>
          </cell>
          <cell r="F1883" t="str">
            <v>Barreiras</v>
          </cell>
          <cell r="G1883" t="str">
            <v/>
          </cell>
          <cell r="H1883">
            <v>290018</v>
          </cell>
          <cell r="I1883">
            <v>2</v>
          </cell>
          <cell r="J1883" t="str">
            <v>Média Renda e Alto Dinamismo</v>
          </cell>
        </row>
        <row r="1884">
          <cell r="A1884">
            <v>2904506</v>
          </cell>
          <cell r="B1884" t="str">
            <v>Brotas de Macaúbas</v>
          </cell>
          <cell r="C1884">
            <v>29</v>
          </cell>
          <cell r="D1884" t="str">
            <v>Bahia</v>
          </cell>
          <cell r="E1884">
            <v>290021</v>
          </cell>
          <cell r="F1884" t="str">
            <v>Xique-Xique ¿ Barra</v>
          </cell>
          <cell r="G1884" t="str">
            <v/>
          </cell>
          <cell r="H1884">
            <v>290021</v>
          </cell>
          <cell r="I1884">
            <v>2</v>
          </cell>
          <cell r="J1884" t="str">
            <v>Baixa Renda e Médio Dinamismo</v>
          </cell>
        </row>
        <row r="1885">
          <cell r="A1885">
            <v>2904605</v>
          </cell>
          <cell r="B1885" t="str">
            <v>Brumado</v>
          </cell>
          <cell r="C1885">
            <v>29</v>
          </cell>
          <cell r="D1885" t="str">
            <v>Bahia</v>
          </cell>
          <cell r="E1885">
            <v>290013</v>
          </cell>
          <cell r="F1885" t="str">
            <v>Brumado</v>
          </cell>
          <cell r="G1885" t="str">
            <v/>
          </cell>
          <cell r="H1885">
            <v>290013</v>
          </cell>
          <cell r="I1885">
            <v>2</v>
          </cell>
          <cell r="J1885" t="str">
            <v>Média Renda e Médio Dinamismo</v>
          </cell>
        </row>
        <row r="1886">
          <cell r="A1886">
            <v>2904704</v>
          </cell>
          <cell r="B1886" t="str">
            <v>Buerarema</v>
          </cell>
          <cell r="C1886">
            <v>29</v>
          </cell>
          <cell r="D1886" t="str">
            <v>Bahia</v>
          </cell>
          <cell r="E1886">
            <v>290007</v>
          </cell>
          <cell r="F1886" t="str">
            <v>Ilhéus ¿ Itabuna</v>
          </cell>
          <cell r="G1886" t="str">
            <v/>
          </cell>
          <cell r="H1886">
            <v>290007</v>
          </cell>
          <cell r="I1886">
            <v>2</v>
          </cell>
          <cell r="J1886" t="str">
            <v>Média Renda e Médio Dinamismo</v>
          </cell>
        </row>
        <row r="1887">
          <cell r="A1887">
            <v>2904753</v>
          </cell>
          <cell r="B1887" t="str">
            <v>Buritirama</v>
          </cell>
          <cell r="C1887">
            <v>29</v>
          </cell>
          <cell r="D1887" t="str">
            <v>Bahia</v>
          </cell>
          <cell r="E1887">
            <v>290021</v>
          </cell>
          <cell r="F1887" t="str">
            <v>Xique-Xique ¿ Barra</v>
          </cell>
          <cell r="G1887" t="str">
            <v/>
          </cell>
          <cell r="H1887">
            <v>290021</v>
          </cell>
          <cell r="I1887">
            <v>2</v>
          </cell>
          <cell r="J1887" t="str">
            <v>Baixa Renda e Médio Dinamismo</v>
          </cell>
        </row>
        <row r="1888">
          <cell r="A1888">
            <v>2904803</v>
          </cell>
          <cell r="B1888" t="str">
            <v>Caatiba</v>
          </cell>
          <cell r="C1888">
            <v>29</v>
          </cell>
          <cell r="D1888" t="str">
            <v>Bahia</v>
          </cell>
          <cell r="E1888">
            <v>290011</v>
          </cell>
          <cell r="F1888" t="str">
            <v>Vitória da Conquista</v>
          </cell>
          <cell r="G1888" t="str">
            <v/>
          </cell>
          <cell r="H1888">
            <v>290011</v>
          </cell>
          <cell r="I1888">
            <v>2</v>
          </cell>
          <cell r="J1888" t="str">
            <v>Média Renda e Médio Dinamismo</v>
          </cell>
        </row>
        <row r="1889">
          <cell r="A1889">
            <v>2904852</v>
          </cell>
          <cell r="B1889" t="str">
            <v>Cabaceiras do Paraguaçu</v>
          </cell>
          <cell r="C1889">
            <v>29</v>
          </cell>
          <cell r="D1889" t="str">
            <v>Bahia</v>
          </cell>
          <cell r="E1889">
            <v>290004</v>
          </cell>
          <cell r="F1889" t="str">
            <v>Cruz das Almas</v>
          </cell>
          <cell r="G1889" t="str">
            <v/>
          </cell>
          <cell r="H1889">
            <v>290004</v>
          </cell>
          <cell r="I1889">
            <v>2</v>
          </cell>
          <cell r="J1889" t="str">
            <v>Média Renda e Baixo Dinamismo</v>
          </cell>
        </row>
        <row r="1890">
          <cell r="A1890">
            <v>2904902</v>
          </cell>
          <cell r="B1890" t="str">
            <v>Cachoeira</v>
          </cell>
          <cell r="C1890">
            <v>29</v>
          </cell>
          <cell r="D1890" t="str">
            <v>Bahia</v>
          </cell>
          <cell r="E1890">
            <v>290004</v>
          </cell>
          <cell r="F1890" t="str">
            <v>Cruz das Almas</v>
          </cell>
          <cell r="G1890" t="str">
            <v/>
          </cell>
          <cell r="H1890">
            <v>290004</v>
          </cell>
          <cell r="I1890">
            <v>2</v>
          </cell>
          <cell r="J1890" t="str">
            <v>Média Renda e Baixo Dinamismo</v>
          </cell>
        </row>
        <row r="1891">
          <cell r="A1891">
            <v>2905008</v>
          </cell>
          <cell r="B1891" t="str">
            <v>Caculé</v>
          </cell>
          <cell r="C1891">
            <v>29</v>
          </cell>
          <cell r="D1891" t="str">
            <v>Bahia</v>
          </cell>
          <cell r="E1891">
            <v>290016</v>
          </cell>
          <cell r="F1891" t="str">
            <v>Guanambi</v>
          </cell>
          <cell r="G1891" t="str">
            <v/>
          </cell>
          <cell r="H1891">
            <v>290016</v>
          </cell>
          <cell r="I1891">
            <v>2</v>
          </cell>
          <cell r="J1891" t="str">
            <v>Média Renda e Alto Dinamismo</v>
          </cell>
        </row>
        <row r="1892">
          <cell r="A1892">
            <v>2905107</v>
          </cell>
          <cell r="B1892" t="str">
            <v>Caém</v>
          </cell>
          <cell r="C1892">
            <v>29</v>
          </cell>
          <cell r="D1892" t="str">
            <v>Bahia</v>
          </cell>
          <cell r="E1892">
            <v>290030</v>
          </cell>
          <cell r="F1892" t="str">
            <v>Jacobina</v>
          </cell>
          <cell r="G1892" t="str">
            <v/>
          </cell>
          <cell r="H1892">
            <v>290030</v>
          </cell>
          <cell r="I1892">
            <v>2</v>
          </cell>
          <cell r="J1892" t="str">
            <v>Baixa Renda e Médio Dinamismo</v>
          </cell>
        </row>
        <row r="1893">
          <cell r="A1893">
            <v>2905156</v>
          </cell>
          <cell r="B1893" t="str">
            <v>Caetanos</v>
          </cell>
          <cell r="C1893">
            <v>29</v>
          </cell>
          <cell r="D1893" t="str">
            <v>Bahia</v>
          </cell>
          <cell r="E1893">
            <v>290011</v>
          </cell>
          <cell r="F1893" t="str">
            <v>Vitória da Conquista</v>
          </cell>
          <cell r="G1893" t="str">
            <v/>
          </cell>
          <cell r="H1893">
            <v>290011</v>
          </cell>
          <cell r="I1893">
            <v>2</v>
          </cell>
          <cell r="J1893" t="str">
            <v>Média Renda e Médio Dinamismo</v>
          </cell>
        </row>
        <row r="1894">
          <cell r="A1894">
            <v>2905206</v>
          </cell>
          <cell r="B1894" t="str">
            <v>Caetité</v>
          </cell>
          <cell r="C1894">
            <v>29</v>
          </cell>
          <cell r="D1894" t="str">
            <v>Bahia</v>
          </cell>
          <cell r="E1894">
            <v>290016</v>
          </cell>
          <cell r="F1894" t="str">
            <v>Guanambi</v>
          </cell>
          <cell r="G1894" t="str">
            <v/>
          </cell>
          <cell r="H1894">
            <v>290016</v>
          </cell>
          <cell r="I1894">
            <v>2</v>
          </cell>
          <cell r="J1894" t="str">
            <v>Média Renda e Alto Dinamismo</v>
          </cell>
        </row>
        <row r="1895">
          <cell r="A1895">
            <v>2905305</v>
          </cell>
          <cell r="B1895" t="str">
            <v>Cafarnaum</v>
          </cell>
          <cell r="C1895">
            <v>29</v>
          </cell>
          <cell r="D1895" t="str">
            <v>Bahia</v>
          </cell>
          <cell r="E1895">
            <v>290020</v>
          </cell>
          <cell r="F1895" t="str">
            <v>Irecê</v>
          </cell>
          <cell r="G1895" t="str">
            <v/>
          </cell>
          <cell r="H1895">
            <v>290020</v>
          </cell>
          <cell r="I1895">
            <v>2</v>
          </cell>
          <cell r="J1895" t="str">
            <v>Baixa Renda e Médio Dinamismo</v>
          </cell>
        </row>
        <row r="1896">
          <cell r="A1896">
            <v>2905404</v>
          </cell>
          <cell r="B1896" t="str">
            <v>Cairu</v>
          </cell>
          <cell r="C1896">
            <v>29</v>
          </cell>
          <cell r="D1896" t="str">
            <v>Bahia</v>
          </cell>
          <cell r="E1896">
            <v>290005</v>
          </cell>
          <cell r="F1896" t="str">
            <v>Valença</v>
          </cell>
          <cell r="G1896" t="str">
            <v/>
          </cell>
          <cell r="H1896">
            <v>290005</v>
          </cell>
          <cell r="I1896">
            <v>2</v>
          </cell>
          <cell r="J1896" t="str">
            <v>Média Renda e Baixo Dinamismo</v>
          </cell>
        </row>
        <row r="1897">
          <cell r="A1897">
            <v>2905503</v>
          </cell>
          <cell r="B1897" t="str">
            <v>Caldeirão Grande</v>
          </cell>
          <cell r="C1897">
            <v>29</v>
          </cell>
          <cell r="D1897" t="str">
            <v>Bahia</v>
          </cell>
          <cell r="E1897">
            <v>290030</v>
          </cell>
          <cell r="F1897" t="str">
            <v>Jacobina</v>
          </cell>
          <cell r="G1897" t="str">
            <v/>
          </cell>
          <cell r="H1897">
            <v>290030</v>
          </cell>
          <cell r="I1897">
            <v>2</v>
          </cell>
          <cell r="J1897" t="str">
            <v>Baixa Renda e Médio Dinamismo</v>
          </cell>
        </row>
        <row r="1898">
          <cell r="A1898">
            <v>2905602</v>
          </cell>
          <cell r="B1898" t="str">
            <v>Camacan</v>
          </cell>
          <cell r="C1898">
            <v>29</v>
          </cell>
          <cell r="D1898" t="str">
            <v>Bahia</v>
          </cell>
          <cell r="E1898">
            <v>290010</v>
          </cell>
          <cell r="F1898" t="str">
            <v>Camacan</v>
          </cell>
          <cell r="G1898" t="str">
            <v/>
          </cell>
          <cell r="H1898">
            <v>290010</v>
          </cell>
          <cell r="I1898">
            <v>2</v>
          </cell>
          <cell r="J1898" t="str">
            <v>Baixa Renda e Médio Dinamismo</v>
          </cell>
        </row>
        <row r="1899">
          <cell r="A1899">
            <v>2905701</v>
          </cell>
          <cell r="B1899" t="str">
            <v>Camaçari</v>
          </cell>
          <cell r="C1899">
            <v>29</v>
          </cell>
          <cell r="D1899" t="str">
            <v>Bahia</v>
          </cell>
          <cell r="E1899">
            <v>290001</v>
          </cell>
          <cell r="F1899" t="str">
            <v>Salvador</v>
          </cell>
          <cell r="G1899" t="str">
            <v>RM de Salvador (BA)</v>
          </cell>
          <cell r="H1899">
            <v>2905701</v>
          </cell>
          <cell r="I1899">
            <v>2</v>
          </cell>
          <cell r="J1899" t="str">
            <v>Média Renda e Baixo Dinamismo</v>
          </cell>
        </row>
        <row r="1900">
          <cell r="A1900">
            <v>2905800</v>
          </cell>
          <cell r="B1900" t="str">
            <v>Camamu</v>
          </cell>
          <cell r="C1900">
            <v>29</v>
          </cell>
          <cell r="D1900" t="str">
            <v>Bahia</v>
          </cell>
          <cell r="E1900">
            <v>290005</v>
          </cell>
          <cell r="F1900" t="str">
            <v>Valença</v>
          </cell>
          <cell r="G1900" t="str">
            <v/>
          </cell>
          <cell r="H1900">
            <v>290005</v>
          </cell>
          <cell r="I1900">
            <v>2</v>
          </cell>
          <cell r="J1900" t="str">
            <v>Média Renda e Baixo Dinamismo</v>
          </cell>
        </row>
        <row r="1901">
          <cell r="A1901">
            <v>2905909</v>
          </cell>
          <cell r="B1901" t="str">
            <v>Campo Alegre de Lourdes</v>
          </cell>
          <cell r="C1901">
            <v>29</v>
          </cell>
          <cell r="D1901" t="str">
            <v>Bahia</v>
          </cell>
          <cell r="E1901">
            <v>290022</v>
          </cell>
          <cell r="F1901" t="str">
            <v>Juazeiro</v>
          </cell>
          <cell r="G1901" t="str">
            <v/>
          </cell>
          <cell r="H1901">
            <v>290022</v>
          </cell>
          <cell r="I1901">
            <v>2</v>
          </cell>
          <cell r="J1901" t="str">
            <v>Baixa Renda e Alto Dinamismo</v>
          </cell>
        </row>
        <row r="1902">
          <cell r="A1902">
            <v>2906006</v>
          </cell>
          <cell r="B1902" t="str">
            <v>Campo Formoso</v>
          </cell>
          <cell r="C1902">
            <v>29</v>
          </cell>
          <cell r="D1902" t="str">
            <v>Bahia</v>
          </cell>
          <cell r="E1902">
            <v>290023</v>
          </cell>
          <cell r="F1902" t="str">
            <v>Senhor do Bonfim</v>
          </cell>
          <cell r="G1902" t="str">
            <v/>
          </cell>
          <cell r="H1902">
            <v>290023</v>
          </cell>
          <cell r="I1902">
            <v>2</v>
          </cell>
          <cell r="J1902" t="str">
            <v>Baixa Renda e Médio Dinamismo</v>
          </cell>
        </row>
        <row r="1903">
          <cell r="A1903">
            <v>2906105</v>
          </cell>
          <cell r="B1903" t="str">
            <v>Canápolis</v>
          </cell>
          <cell r="C1903">
            <v>29</v>
          </cell>
          <cell r="D1903" t="str">
            <v>Bahia</v>
          </cell>
          <cell r="E1903">
            <v>290019</v>
          </cell>
          <cell r="F1903" t="str">
            <v>Santa Maria da Vitoria</v>
          </cell>
          <cell r="G1903" t="str">
            <v/>
          </cell>
          <cell r="H1903">
            <v>290019</v>
          </cell>
          <cell r="I1903">
            <v>2</v>
          </cell>
          <cell r="J1903" t="str">
            <v>Média Renda e Alto Dinamismo</v>
          </cell>
        </row>
        <row r="1904">
          <cell r="A1904">
            <v>2906204</v>
          </cell>
          <cell r="B1904" t="str">
            <v>Canarana</v>
          </cell>
          <cell r="C1904">
            <v>29</v>
          </cell>
          <cell r="D1904" t="str">
            <v>Bahia</v>
          </cell>
          <cell r="E1904">
            <v>290020</v>
          </cell>
          <cell r="F1904" t="str">
            <v>Irecê</v>
          </cell>
          <cell r="G1904" t="str">
            <v/>
          </cell>
          <cell r="H1904">
            <v>290020</v>
          </cell>
          <cell r="I1904">
            <v>2</v>
          </cell>
          <cell r="J1904" t="str">
            <v>Baixa Renda e Médio Dinamismo</v>
          </cell>
        </row>
        <row r="1905">
          <cell r="A1905">
            <v>2906303</v>
          </cell>
          <cell r="B1905" t="str">
            <v>Canavieiras</v>
          </cell>
          <cell r="C1905">
            <v>29</v>
          </cell>
          <cell r="D1905" t="str">
            <v>Bahia</v>
          </cell>
          <cell r="E1905">
            <v>290010</v>
          </cell>
          <cell r="F1905" t="str">
            <v>Camacan</v>
          </cell>
          <cell r="G1905" t="str">
            <v/>
          </cell>
          <cell r="H1905">
            <v>290010</v>
          </cell>
          <cell r="I1905">
            <v>2</v>
          </cell>
          <cell r="J1905" t="str">
            <v>Baixa Renda e Médio Dinamismo</v>
          </cell>
        </row>
        <row r="1906">
          <cell r="A1906">
            <v>2906402</v>
          </cell>
          <cell r="B1906" t="str">
            <v>Candeal</v>
          </cell>
          <cell r="C1906">
            <v>29</v>
          </cell>
          <cell r="D1906" t="str">
            <v>Bahia</v>
          </cell>
          <cell r="E1906">
            <v>290029</v>
          </cell>
          <cell r="F1906" t="str">
            <v>Feira de Santana</v>
          </cell>
          <cell r="G1906" t="str">
            <v/>
          </cell>
          <cell r="H1906">
            <v>290029</v>
          </cell>
          <cell r="I1906">
            <v>2</v>
          </cell>
          <cell r="J1906" t="str">
            <v>Média Renda e Médio Dinamismo</v>
          </cell>
        </row>
        <row r="1907">
          <cell r="A1907">
            <v>2906501</v>
          </cell>
          <cell r="B1907" t="str">
            <v>Candeias</v>
          </cell>
          <cell r="C1907">
            <v>29</v>
          </cell>
          <cell r="D1907" t="str">
            <v>Bahia</v>
          </cell>
          <cell r="E1907">
            <v>290001</v>
          </cell>
          <cell r="F1907" t="str">
            <v>Salvador</v>
          </cell>
          <cell r="G1907" t="str">
            <v>RM de Salvador (BA)</v>
          </cell>
          <cell r="H1907">
            <v>2906501</v>
          </cell>
          <cell r="I1907">
            <v>2</v>
          </cell>
          <cell r="J1907" t="str">
            <v>Baixa Renda e Médio Dinamismo</v>
          </cell>
        </row>
        <row r="1908">
          <cell r="A1908">
            <v>2906600</v>
          </cell>
          <cell r="B1908" t="str">
            <v>Candiba</v>
          </cell>
          <cell r="C1908">
            <v>29</v>
          </cell>
          <cell r="D1908" t="str">
            <v>Bahia</v>
          </cell>
          <cell r="E1908">
            <v>290016</v>
          </cell>
          <cell r="F1908" t="str">
            <v>Guanambi</v>
          </cell>
          <cell r="G1908" t="str">
            <v/>
          </cell>
          <cell r="H1908">
            <v>290016</v>
          </cell>
          <cell r="I1908">
            <v>2</v>
          </cell>
          <cell r="J1908" t="str">
            <v>Média Renda e Alto Dinamismo</v>
          </cell>
        </row>
        <row r="1909">
          <cell r="A1909">
            <v>2906709</v>
          </cell>
          <cell r="B1909" t="str">
            <v>Cândido Sales</v>
          </cell>
          <cell r="C1909">
            <v>29</v>
          </cell>
          <cell r="D1909" t="str">
            <v>Bahia</v>
          </cell>
          <cell r="E1909">
            <v>290011</v>
          </cell>
          <cell r="F1909" t="str">
            <v>Vitória da Conquista</v>
          </cell>
          <cell r="G1909" t="str">
            <v/>
          </cell>
          <cell r="H1909">
            <v>290011</v>
          </cell>
          <cell r="I1909">
            <v>2</v>
          </cell>
          <cell r="J1909" t="str">
            <v>Média Renda e Médio Dinamismo</v>
          </cell>
        </row>
        <row r="1910">
          <cell r="A1910">
            <v>2906808</v>
          </cell>
          <cell r="B1910" t="str">
            <v>Cansanção</v>
          </cell>
          <cell r="C1910">
            <v>29</v>
          </cell>
          <cell r="D1910" t="str">
            <v>Bahia</v>
          </cell>
          <cell r="E1910">
            <v>290026</v>
          </cell>
          <cell r="F1910" t="str">
            <v>Euclides da Cunha</v>
          </cell>
          <cell r="G1910" t="str">
            <v/>
          </cell>
          <cell r="H1910">
            <v>290026</v>
          </cell>
          <cell r="I1910">
            <v>2</v>
          </cell>
          <cell r="J1910" t="str">
            <v>Baixa Renda e Médio Dinamismo</v>
          </cell>
        </row>
        <row r="1911">
          <cell r="A1911">
            <v>2906824</v>
          </cell>
          <cell r="B1911" t="str">
            <v>Canudos</v>
          </cell>
          <cell r="C1911">
            <v>29</v>
          </cell>
          <cell r="D1911" t="str">
            <v>Bahia</v>
          </cell>
          <cell r="E1911">
            <v>290026</v>
          </cell>
          <cell r="F1911" t="str">
            <v>Euclides da Cunha</v>
          </cell>
          <cell r="G1911" t="str">
            <v/>
          </cell>
          <cell r="H1911">
            <v>290026</v>
          </cell>
          <cell r="I1911">
            <v>2</v>
          </cell>
          <cell r="J1911" t="str">
            <v>Baixa Renda e Médio Dinamismo</v>
          </cell>
        </row>
        <row r="1912">
          <cell r="A1912">
            <v>2906857</v>
          </cell>
          <cell r="B1912" t="str">
            <v>Capela do Alto Alegre</v>
          </cell>
          <cell r="C1912">
            <v>29</v>
          </cell>
          <cell r="D1912" t="str">
            <v>Bahia</v>
          </cell>
          <cell r="E1912">
            <v>290029</v>
          </cell>
          <cell r="F1912" t="str">
            <v>Feira de Santana</v>
          </cell>
          <cell r="G1912" t="str">
            <v/>
          </cell>
          <cell r="H1912">
            <v>290029</v>
          </cell>
          <cell r="I1912">
            <v>2</v>
          </cell>
          <cell r="J1912" t="str">
            <v>Média Renda e Médio Dinamismo</v>
          </cell>
        </row>
        <row r="1913">
          <cell r="A1913">
            <v>2906873</v>
          </cell>
          <cell r="B1913" t="str">
            <v>Capim Grosso</v>
          </cell>
          <cell r="C1913">
            <v>29</v>
          </cell>
          <cell r="D1913" t="str">
            <v>Bahia</v>
          </cell>
          <cell r="E1913">
            <v>290030</v>
          </cell>
          <cell r="F1913" t="str">
            <v>Jacobina</v>
          </cell>
          <cell r="G1913" t="str">
            <v/>
          </cell>
          <cell r="H1913">
            <v>290030</v>
          </cell>
          <cell r="I1913">
            <v>2</v>
          </cell>
          <cell r="J1913" t="str">
            <v>Baixa Renda e Médio Dinamismo</v>
          </cell>
        </row>
        <row r="1914">
          <cell r="A1914">
            <v>2906899</v>
          </cell>
          <cell r="B1914" t="str">
            <v>Caraíbas</v>
          </cell>
          <cell r="C1914">
            <v>29</v>
          </cell>
          <cell r="D1914" t="str">
            <v>Bahia</v>
          </cell>
          <cell r="E1914">
            <v>290011</v>
          </cell>
          <cell r="F1914" t="str">
            <v>Vitória da Conquista</v>
          </cell>
          <cell r="G1914" t="str">
            <v/>
          </cell>
          <cell r="H1914">
            <v>290011</v>
          </cell>
          <cell r="I1914">
            <v>2</v>
          </cell>
          <cell r="J1914" t="str">
            <v>Média Renda e Médio Dinamismo</v>
          </cell>
        </row>
        <row r="1915">
          <cell r="A1915">
            <v>2906907</v>
          </cell>
          <cell r="B1915" t="str">
            <v>Caravelas</v>
          </cell>
          <cell r="C1915">
            <v>29</v>
          </cell>
          <cell r="D1915" t="str">
            <v>Bahia</v>
          </cell>
          <cell r="E1915">
            <v>290008</v>
          </cell>
          <cell r="F1915" t="str">
            <v>Teixeira de Freitas</v>
          </cell>
          <cell r="G1915" t="str">
            <v/>
          </cell>
          <cell r="H1915">
            <v>290008</v>
          </cell>
          <cell r="I1915">
            <v>2</v>
          </cell>
          <cell r="J1915" t="str">
            <v>Média Renda e Baixo Dinamismo</v>
          </cell>
        </row>
        <row r="1916">
          <cell r="A1916">
            <v>2907004</v>
          </cell>
          <cell r="B1916" t="str">
            <v>Cardeal da Silva</v>
          </cell>
          <cell r="C1916">
            <v>29</v>
          </cell>
          <cell r="D1916" t="str">
            <v>Bahia</v>
          </cell>
          <cell r="E1916">
            <v>290002</v>
          </cell>
          <cell r="F1916" t="str">
            <v>Alagoinhas</v>
          </cell>
          <cell r="G1916" t="str">
            <v/>
          </cell>
          <cell r="H1916">
            <v>290002</v>
          </cell>
          <cell r="I1916">
            <v>2</v>
          </cell>
          <cell r="J1916" t="str">
            <v>Baixa Renda e Baixo Dinamismo</v>
          </cell>
        </row>
        <row r="1917">
          <cell r="A1917">
            <v>2907103</v>
          </cell>
          <cell r="B1917" t="str">
            <v>Carinhanha</v>
          </cell>
          <cell r="C1917">
            <v>29</v>
          </cell>
          <cell r="D1917" t="str">
            <v>Bahia</v>
          </cell>
          <cell r="E1917">
            <v>290016</v>
          </cell>
          <cell r="F1917" t="str">
            <v>Guanambi</v>
          </cell>
          <cell r="G1917" t="str">
            <v/>
          </cell>
          <cell r="H1917">
            <v>290016</v>
          </cell>
          <cell r="I1917">
            <v>2</v>
          </cell>
          <cell r="J1917" t="str">
            <v>Média Renda e Alto Dinamismo</v>
          </cell>
        </row>
        <row r="1918">
          <cell r="A1918">
            <v>2907202</v>
          </cell>
          <cell r="B1918" t="str">
            <v>Casa Nova</v>
          </cell>
          <cell r="C1918">
            <v>29</v>
          </cell>
          <cell r="D1918" t="str">
            <v>Bahia</v>
          </cell>
          <cell r="E1918">
            <v>290022</v>
          </cell>
          <cell r="F1918" t="str">
            <v>Juazeiro</v>
          </cell>
          <cell r="G1918" t="str">
            <v/>
          </cell>
          <cell r="H1918">
            <v>290022</v>
          </cell>
          <cell r="I1918">
            <v>2</v>
          </cell>
          <cell r="J1918" t="str">
            <v>Baixa Renda e Alto Dinamismo</v>
          </cell>
        </row>
        <row r="1919">
          <cell r="A1919">
            <v>2907301</v>
          </cell>
          <cell r="B1919" t="str">
            <v>Castro Alves</v>
          </cell>
          <cell r="C1919">
            <v>29</v>
          </cell>
          <cell r="D1919" t="str">
            <v>Bahia</v>
          </cell>
          <cell r="E1919">
            <v>290004</v>
          </cell>
          <cell r="F1919" t="str">
            <v>Cruz das Almas</v>
          </cell>
          <cell r="G1919" t="str">
            <v/>
          </cell>
          <cell r="H1919">
            <v>290004</v>
          </cell>
          <cell r="I1919">
            <v>2</v>
          </cell>
          <cell r="J1919" t="str">
            <v>Média Renda e Baixo Dinamismo</v>
          </cell>
        </row>
        <row r="1920">
          <cell r="A1920">
            <v>2907400</v>
          </cell>
          <cell r="B1920" t="str">
            <v>Catolândia</v>
          </cell>
          <cell r="C1920">
            <v>29</v>
          </cell>
          <cell r="D1920" t="str">
            <v>Bahia</v>
          </cell>
          <cell r="E1920">
            <v>290018</v>
          </cell>
          <cell r="F1920" t="str">
            <v>Barreiras</v>
          </cell>
          <cell r="G1920" t="str">
            <v/>
          </cell>
          <cell r="H1920">
            <v>290018</v>
          </cell>
          <cell r="I1920">
            <v>2</v>
          </cell>
          <cell r="J1920" t="str">
            <v>Média Renda e Alto Dinamismo</v>
          </cell>
        </row>
        <row r="1921">
          <cell r="A1921">
            <v>2907509</v>
          </cell>
          <cell r="B1921" t="str">
            <v>Catu</v>
          </cell>
          <cell r="C1921">
            <v>29</v>
          </cell>
          <cell r="D1921" t="str">
            <v>Bahia</v>
          </cell>
          <cell r="E1921">
            <v>290001</v>
          </cell>
          <cell r="F1921" t="str">
            <v>Salvador</v>
          </cell>
          <cell r="G1921" t="str">
            <v/>
          </cell>
          <cell r="H1921">
            <v>290001</v>
          </cell>
          <cell r="I1921">
            <v>2</v>
          </cell>
          <cell r="J1921" t="str">
            <v>Baixa Renda e Baixo Dinamismo</v>
          </cell>
        </row>
        <row r="1922">
          <cell r="A1922">
            <v>2907558</v>
          </cell>
          <cell r="B1922" t="str">
            <v>Caturama</v>
          </cell>
          <cell r="C1922">
            <v>29</v>
          </cell>
          <cell r="D1922" t="str">
            <v>Bahia</v>
          </cell>
          <cell r="E1922">
            <v>290013</v>
          </cell>
          <cell r="F1922" t="str">
            <v>Brumado</v>
          </cell>
          <cell r="G1922" t="str">
            <v/>
          </cell>
          <cell r="H1922">
            <v>290013</v>
          </cell>
          <cell r="I1922">
            <v>2</v>
          </cell>
          <cell r="J1922" t="str">
            <v>Média Renda e Médio Dinamismo</v>
          </cell>
        </row>
        <row r="1923">
          <cell r="A1923">
            <v>2907608</v>
          </cell>
          <cell r="B1923" t="str">
            <v>Central</v>
          </cell>
          <cell r="C1923">
            <v>29</v>
          </cell>
          <cell r="D1923" t="str">
            <v>Bahia</v>
          </cell>
          <cell r="E1923">
            <v>290020</v>
          </cell>
          <cell r="F1923" t="str">
            <v>Irecê</v>
          </cell>
          <cell r="G1923" t="str">
            <v/>
          </cell>
          <cell r="H1923">
            <v>290020</v>
          </cell>
          <cell r="I1923">
            <v>2</v>
          </cell>
          <cell r="J1923" t="str">
            <v>Baixa Renda e Médio Dinamismo</v>
          </cell>
        </row>
        <row r="1924">
          <cell r="A1924">
            <v>2907707</v>
          </cell>
          <cell r="B1924" t="str">
            <v>Chorrochó</v>
          </cell>
          <cell r="C1924">
            <v>29</v>
          </cell>
          <cell r="D1924" t="str">
            <v>Bahia</v>
          </cell>
          <cell r="E1924">
            <v>290024</v>
          </cell>
          <cell r="F1924" t="str">
            <v>Paulo Afonso</v>
          </cell>
          <cell r="G1924" t="str">
            <v/>
          </cell>
          <cell r="H1924">
            <v>290024</v>
          </cell>
          <cell r="I1924">
            <v>2</v>
          </cell>
          <cell r="J1924" t="str">
            <v>Média Renda e Médio Dinamismo</v>
          </cell>
        </row>
        <row r="1925">
          <cell r="A1925">
            <v>2907806</v>
          </cell>
          <cell r="B1925" t="str">
            <v>Cícero Dantas</v>
          </cell>
          <cell r="C1925">
            <v>29</v>
          </cell>
          <cell r="D1925" t="str">
            <v>Bahia</v>
          </cell>
          <cell r="E1925">
            <v>290027</v>
          </cell>
          <cell r="F1925" t="str">
            <v>Cícero Dantas</v>
          </cell>
          <cell r="G1925" t="str">
            <v/>
          </cell>
          <cell r="H1925">
            <v>290027</v>
          </cell>
          <cell r="I1925">
            <v>2</v>
          </cell>
          <cell r="J1925" t="str">
            <v>Baixa Renda e Médio Dinamismo</v>
          </cell>
        </row>
        <row r="1926">
          <cell r="A1926">
            <v>2907905</v>
          </cell>
          <cell r="B1926" t="str">
            <v>Cipó</v>
          </cell>
          <cell r="C1926">
            <v>29</v>
          </cell>
          <cell r="D1926" t="str">
            <v>Bahia</v>
          </cell>
          <cell r="E1926">
            <v>290025</v>
          </cell>
          <cell r="F1926" t="str">
            <v>Ribeira do Pombal</v>
          </cell>
          <cell r="G1926" t="str">
            <v/>
          </cell>
          <cell r="H1926">
            <v>290025</v>
          </cell>
          <cell r="I1926">
            <v>2</v>
          </cell>
          <cell r="J1926" t="str">
            <v>Baixa Renda e Médio Dinamismo</v>
          </cell>
        </row>
        <row r="1927">
          <cell r="A1927">
            <v>2908002</v>
          </cell>
          <cell r="B1927" t="str">
            <v>Coaraci</v>
          </cell>
          <cell r="C1927">
            <v>29</v>
          </cell>
          <cell r="D1927" t="str">
            <v>Bahia</v>
          </cell>
          <cell r="E1927">
            <v>290007</v>
          </cell>
          <cell r="F1927" t="str">
            <v>Ilhéus ¿ Itabuna</v>
          </cell>
          <cell r="G1927" t="str">
            <v/>
          </cell>
          <cell r="H1927">
            <v>290007</v>
          </cell>
          <cell r="I1927">
            <v>2</v>
          </cell>
          <cell r="J1927" t="str">
            <v>Média Renda e Médio Dinamismo</v>
          </cell>
        </row>
        <row r="1928">
          <cell r="A1928">
            <v>2908101</v>
          </cell>
          <cell r="B1928" t="str">
            <v>Cocos</v>
          </cell>
          <cell r="C1928">
            <v>29</v>
          </cell>
          <cell r="D1928" t="str">
            <v>Bahia</v>
          </cell>
          <cell r="E1928">
            <v>290019</v>
          </cell>
          <cell r="F1928" t="str">
            <v>Santa Maria da Vitoria</v>
          </cell>
          <cell r="G1928" t="str">
            <v/>
          </cell>
          <cell r="H1928">
            <v>290019</v>
          </cell>
          <cell r="I1928">
            <v>2</v>
          </cell>
          <cell r="J1928" t="str">
            <v>Média Renda e Alto Dinamismo</v>
          </cell>
        </row>
        <row r="1929">
          <cell r="A1929">
            <v>2908200</v>
          </cell>
          <cell r="B1929" t="str">
            <v>Conceição da Feira</v>
          </cell>
          <cell r="C1929">
            <v>29</v>
          </cell>
          <cell r="D1929" t="str">
            <v>Bahia</v>
          </cell>
          <cell r="E1929">
            <v>290029</v>
          </cell>
          <cell r="F1929" t="str">
            <v>Feira de Santana</v>
          </cell>
          <cell r="G1929" t="str">
            <v/>
          </cell>
          <cell r="H1929">
            <v>290029</v>
          </cell>
          <cell r="I1929">
            <v>2</v>
          </cell>
          <cell r="J1929" t="str">
            <v>Média Renda e Médio Dinamismo</v>
          </cell>
        </row>
        <row r="1930">
          <cell r="A1930">
            <v>2908309</v>
          </cell>
          <cell r="B1930" t="str">
            <v>Conceição do Almeida</v>
          </cell>
          <cell r="C1930">
            <v>29</v>
          </cell>
          <cell r="D1930" t="str">
            <v>Bahia</v>
          </cell>
          <cell r="E1930">
            <v>290004</v>
          </cell>
          <cell r="F1930" t="str">
            <v>Cruz das Almas</v>
          </cell>
          <cell r="G1930" t="str">
            <v/>
          </cell>
          <cell r="H1930">
            <v>290004</v>
          </cell>
          <cell r="I1930">
            <v>2</v>
          </cell>
          <cell r="J1930" t="str">
            <v>Média Renda e Baixo Dinamismo</v>
          </cell>
        </row>
        <row r="1931">
          <cell r="A1931">
            <v>2908408</v>
          </cell>
          <cell r="B1931" t="str">
            <v>Conceição do Coité</v>
          </cell>
          <cell r="C1931">
            <v>29</v>
          </cell>
          <cell r="D1931" t="str">
            <v>Bahia</v>
          </cell>
          <cell r="E1931">
            <v>290032</v>
          </cell>
          <cell r="F1931" t="str">
            <v>Conceição do Coité</v>
          </cell>
          <cell r="G1931" t="str">
            <v/>
          </cell>
          <cell r="H1931">
            <v>290032</v>
          </cell>
          <cell r="I1931">
            <v>2</v>
          </cell>
          <cell r="J1931" t="str">
            <v>Baixa Renda e Médio Dinamismo</v>
          </cell>
        </row>
        <row r="1932">
          <cell r="A1932">
            <v>2908507</v>
          </cell>
          <cell r="B1932" t="str">
            <v>Conceição do Jacuípe</v>
          </cell>
          <cell r="C1932">
            <v>29</v>
          </cell>
          <cell r="D1932" t="str">
            <v>Bahia</v>
          </cell>
          <cell r="E1932">
            <v>290029</v>
          </cell>
          <cell r="F1932" t="str">
            <v>Feira de Santana</v>
          </cell>
          <cell r="G1932" t="str">
            <v/>
          </cell>
          <cell r="H1932">
            <v>290029</v>
          </cell>
          <cell r="I1932">
            <v>2</v>
          </cell>
          <cell r="J1932" t="str">
            <v>Média Renda e Médio Dinamismo</v>
          </cell>
        </row>
        <row r="1933">
          <cell r="A1933">
            <v>2908606</v>
          </cell>
          <cell r="B1933" t="str">
            <v>Conde</v>
          </cell>
          <cell r="C1933">
            <v>29</v>
          </cell>
          <cell r="D1933" t="str">
            <v>Bahia</v>
          </cell>
          <cell r="E1933">
            <v>290002</v>
          </cell>
          <cell r="F1933" t="str">
            <v>Alagoinhas</v>
          </cell>
          <cell r="G1933" t="str">
            <v/>
          </cell>
          <cell r="H1933">
            <v>290002</v>
          </cell>
          <cell r="I1933">
            <v>2</v>
          </cell>
          <cell r="J1933" t="str">
            <v>Baixa Renda e Baixo Dinamismo</v>
          </cell>
        </row>
        <row r="1934">
          <cell r="A1934">
            <v>2908705</v>
          </cell>
          <cell r="B1934" t="str">
            <v>Condeúba</v>
          </cell>
          <cell r="C1934">
            <v>29</v>
          </cell>
          <cell r="D1934" t="str">
            <v>Bahia</v>
          </cell>
          <cell r="E1934">
            <v>290011</v>
          </cell>
          <cell r="F1934" t="str">
            <v>Vitória da Conquista</v>
          </cell>
          <cell r="G1934" t="str">
            <v/>
          </cell>
          <cell r="H1934">
            <v>290011</v>
          </cell>
          <cell r="I1934">
            <v>2</v>
          </cell>
          <cell r="J1934" t="str">
            <v>Média Renda e Médio Dinamismo</v>
          </cell>
        </row>
        <row r="1935">
          <cell r="A1935">
            <v>2908804</v>
          </cell>
          <cell r="B1935" t="str">
            <v>Contendas do Sincorá</v>
          </cell>
          <cell r="C1935">
            <v>29</v>
          </cell>
          <cell r="D1935" t="str">
            <v>Bahia</v>
          </cell>
          <cell r="E1935">
            <v>290011</v>
          </cell>
          <cell r="F1935" t="str">
            <v>Vitória da Conquista</v>
          </cell>
          <cell r="G1935" t="str">
            <v/>
          </cell>
          <cell r="H1935">
            <v>290011</v>
          </cell>
          <cell r="I1935">
            <v>2</v>
          </cell>
          <cell r="J1935" t="str">
            <v>Média Renda e Médio Dinamismo</v>
          </cell>
        </row>
        <row r="1936">
          <cell r="A1936">
            <v>2908903</v>
          </cell>
          <cell r="B1936" t="str">
            <v>Coração de Maria</v>
          </cell>
          <cell r="C1936">
            <v>29</v>
          </cell>
          <cell r="D1936" t="str">
            <v>Bahia</v>
          </cell>
          <cell r="E1936">
            <v>290029</v>
          </cell>
          <cell r="F1936" t="str">
            <v>Feira de Santana</v>
          </cell>
          <cell r="G1936" t="str">
            <v/>
          </cell>
          <cell r="H1936">
            <v>290029</v>
          </cell>
          <cell r="I1936">
            <v>2</v>
          </cell>
          <cell r="J1936" t="str">
            <v>Média Renda e Médio Dinamismo</v>
          </cell>
        </row>
        <row r="1937">
          <cell r="A1937">
            <v>2909000</v>
          </cell>
          <cell r="B1937" t="str">
            <v>Cordeiros</v>
          </cell>
          <cell r="C1937">
            <v>29</v>
          </cell>
          <cell r="D1937" t="str">
            <v>Bahia</v>
          </cell>
          <cell r="E1937">
            <v>290011</v>
          </cell>
          <cell r="F1937" t="str">
            <v>Vitória da Conquista</v>
          </cell>
          <cell r="G1937" t="str">
            <v/>
          </cell>
          <cell r="H1937">
            <v>290011</v>
          </cell>
          <cell r="I1937">
            <v>2</v>
          </cell>
          <cell r="J1937" t="str">
            <v>Média Renda e Médio Dinamismo</v>
          </cell>
        </row>
        <row r="1938">
          <cell r="A1938">
            <v>2909109</v>
          </cell>
          <cell r="B1938" t="str">
            <v>Coribe</v>
          </cell>
          <cell r="C1938">
            <v>29</v>
          </cell>
          <cell r="D1938" t="str">
            <v>Bahia</v>
          </cell>
          <cell r="E1938">
            <v>290019</v>
          </cell>
          <cell r="F1938" t="str">
            <v>Santa Maria da Vitoria</v>
          </cell>
          <cell r="G1938" t="str">
            <v/>
          </cell>
          <cell r="H1938">
            <v>290019</v>
          </cell>
          <cell r="I1938">
            <v>2</v>
          </cell>
          <cell r="J1938" t="str">
            <v>Média Renda e Alto Dinamismo</v>
          </cell>
        </row>
        <row r="1939">
          <cell r="A1939">
            <v>2909208</v>
          </cell>
          <cell r="B1939" t="str">
            <v>Coronel João Sá</v>
          </cell>
          <cell r="C1939">
            <v>29</v>
          </cell>
          <cell r="D1939" t="str">
            <v>Bahia</v>
          </cell>
          <cell r="E1939">
            <v>290028</v>
          </cell>
          <cell r="F1939" t="str">
            <v>Jeremoabo</v>
          </cell>
          <cell r="G1939" t="str">
            <v/>
          </cell>
          <cell r="H1939">
            <v>290028</v>
          </cell>
          <cell r="I1939">
            <v>2</v>
          </cell>
          <cell r="J1939" t="str">
            <v>Baixa Renda e Médio Dinamismo</v>
          </cell>
        </row>
        <row r="1940">
          <cell r="A1940">
            <v>2909307</v>
          </cell>
          <cell r="B1940" t="str">
            <v>Correntina</v>
          </cell>
          <cell r="C1940">
            <v>29</v>
          </cell>
          <cell r="D1940" t="str">
            <v>Bahia</v>
          </cell>
          <cell r="E1940">
            <v>290019</v>
          </cell>
          <cell r="F1940" t="str">
            <v>Santa Maria da Vitoria</v>
          </cell>
          <cell r="G1940" t="str">
            <v/>
          </cell>
          <cell r="H1940">
            <v>290019</v>
          </cell>
          <cell r="I1940">
            <v>2</v>
          </cell>
          <cell r="J1940" t="str">
            <v>Média Renda e Alto Dinamismo</v>
          </cell>
        </row>
        <row r="1941">
          <cell r="A1941">
            <v>2909406</v>
          </cell>
          <cell r="B1941" t="str">
            <v>Cotegipe</v>
          </cell>
          <cell r="C1941">
            <v>29</v>
          </cell>
          <cell r="D1941" t="str">
            <v>Bahia</v>
          </cell>
          <cell r="E1941">
            <v>290018</v>
          </cell>
          <cell r="F1941" t="str">
            <v>Barreiras</v>
          </cell>
          <cell r="G1941" t="str">
            <v/>
          </cell>
          <cell r="H1941">
            <v>290018</v>
          </cell>
          <cell r="I1941">
            <v>2</v>
          </cell>
          <cell r="J1941" t="str">
            <v>Média Renda e Alto Dinamismo</v>
          </cell>
        </row>
        <row r="1942">
          <cell r="A1942">
            <v>2909505</v>
          </cell>
          <cell r="B1942" t="str">
            <v>Cravolândia</v>
          </cell>
          <cell r="C1942">
            <v>29</v>
          </cell>
          <cell r="D1942" t="str">
            <v>Bahia</v>
          </cell>
          <cell r="E1942">
            <v>290012</v>
          </cell>
          <cell r="F1942" t="str">
            <v>Jequié</v>
          </cell>
          <cell r="G1942" t="str">
            <v/>
          </cell>
          <cell r="H1942">
            <v>290012</v>
          </cell>
          <cell r="I1942">
            <v>2</v>
          </cell>
          <cell r="J1942" t="str">
            <v>Média Renda e Médio Dinamismo</v>
          </cell>
        </row>
        <row r="1943">
          <cell r="A1943">
            <v>2909604</v>
          </cell>
          <cell r="B1943" t="str">
            <v>Crisópolis</v>
          </cell>
          <cell r="C1943">
            <v>29</v>
          </cell>
          <cell r="D1943" t="str">
            <v>Bahia</v>
          </cell>
          <cell r="E1943">
            <v>290002</v>
          </cell>
          <cell r="F1943" t="str">
            <v>Alagoinhas</v>
          </cell>
          <cell r="G1943" t="str">
            <v/>
          </cell>
          <cell r="H1943">
            <v>290002</v>
          </cell>
          <cell r="I1943">
            <v>2</v>
          </cell>
          <cell r="J1943" t="str">
            <v>Baixa Renda e Baixo Dinamismo</v>
          </cell>
        </row>
        <row r="1944">
          <cell r="A1944">
            <v>2909703</v>
          </cell>
          <cell r="B1944" t="str">
            <v>Cristópolis</v>
          </cell>
          <cell r="C1944">
            <v>29</v>
          </cell>
          <cell r="D1944" t="str">
            <v>Bahia</v>
          </cell>
          <cell r="E1944">
            <v>290018</v>
          </cell>
          <cell r="F1944" t="str">
            <v>Barreiras</v>
          </cell>
          <cell r="G1944" t="str">
            <v/>
          </cell>
          <cell r="H1944">
            <v>290018</v>
          </cell>
          <cell r="I1944">
            <v>2</v>
          </cell>
          <cell r="J1944" t="str">
            <v>Média Renda e Alto Dinamismo</v>
          </cell>
        </row>
        <row r="1945">
          <cell r="A1945">
            <v>2909802</v>
          </cell>
          <cell r="B1945" t="str">
            <v>Cruz das Almas</v>
          </cell>
          <cell r="C1945">
            <v>29</v>
          </cell>
          <cell r="D1945" t="str">
            <v>Bahia</v>
          </cell>
          <cell r="E1945">
            <v>290004</v>
          </cell>
          <cell r="F1945" t="str">
            <v>Cruz das Almas</v>
          </cell>
          <cell r="G1945" t="str">
            <v/>
          </cell>
          <cell r="H1945">
            <v>290004</v>
          </cell>
          <cell r="I1945">
            <v>2</v>
          </cell>
          <cell r="J1945" t="str">
            <v>Média Renda e Baixo Dinamismo</v>
          </cell>
        </row>
        <row r="1946">
          <cell r="A1946">
            <v>2909901</v>
          </cell>
          <cell r="B1946" t="str">
            <v>Curaçá</v>
          </cell>
          <cell r="C1946">
            <v>29</v>
          </cell>
          <cell r="D1946" t="str">
            <v>Bahia</v>
          </cell>
          <cell r="E1946">
            <v>290022</v>
          </cell>
          <cell r="F1946" t="str">
            <v>Juazeiro</v>
          </cell>
          <cell r="G1946" t="str">
            <v/>
          </cell>
          <cell r="H1946">
            <v>290022</v>
          </cell>
          <cell r="I1946">
            <v>2</v>
          </cell>
          <cell r="J1946" t="str">
            <v>Baixa Renda e Alto Dinamismo</v>
          </cell>
        </row>
        <row r="1947">
          <cell r="A1947">
            <v>2910008</v>
          </cell>
          <cell r="B1947" t="str">
            <v>Dário Meira</v>
          </cell>
          <cell r="C1947">
            <v>29</v>
          </cell>
          <cell r="D1947" t="str">
            <v>Bahia</v>
          </cell>
          <cell r="E1947">
            <v>290014</v>
          </cell>
          <cell r="F1947" t="str">
            <v>Ipiaú</v>
          </cell>
          <cell r="G1947" t="str">
            <v/>
          </cell>
          <cell r="H1947">
            <v>290014</v>
          </cell>
          <cell r="I1947">
            <v>2</v>
          </cell>
          <cell r="J1947" t="str">
            <v>Baixa Renda e Médio Dinamismo</v>
          </cell>
        </row>
        <row r="1948">
          <cell r="A1948">
            <v>2910057</v>
          </cell>
          <cell r="B1948" t="str">
            <v>Dias d'Ávila</v>
          </cell>
          <cell r="C1948">
            <v>29</v>
          </cell>
          <cell r="D1948" t="str">
            <v>Bahia</v>
          </cell>
          <cell r="E1948">
            <v>290001</v>
          </cell>
          <cell r="F1948" t="str">
            <v>Salvador</v>
          </cell>
          <cell r="G1948" t="str">
            <v>RM de Salvador (BA)</v>
          </cell>
          <cell r="H1948">
            <v>2910057</v>
          </cell>
          <cell r="I1948">
            <v>2</v>
          </cell>
          <cell r="J1948" t="str">
            <v>Média Renda e Baixo Dinamismo</v>
          </cell>
        </row>
        <row r="1949">
          <cell r="A1949">
            <v>2910107</v>
          </cell>
          <cell r="B1949" t="str">
            <v>Dom Basílio</v>
          </cell>
          <cell r="C1949">
            <v>29</v>
          </cell>
          <cell r="D1949" t="str">
            <v>Bahia</v>
          </cell>
          <cell r="E1949">
            <v>290013</v>
          </cell>
          <cell r="F1949" t="str">
            <v>Brumado</v>
          </cell>
          <cell r="G1949" t="str">
            <v/>
          </cell>
          <cell r="H1949">
            <v>290013</v>
          </cell>
          <cell r="I1949">
            <v>2</v>
          </cell>
          <cell r="J1949" t="str">
            <v>Média Renda e Médio Dinamismo</v>
          </cell>
        </row>
        <row r="1950">
          <cell r="A1950">
            <v>2910206</v>
          </cell>
          <cell r="B1950" t="str">
            <v>Dom Macedo Costa</v>
          </cell>
          <cell r="C1950">
            <v>29</v>
          </cell>
          <cell r="D1950" t="str">
            <v>Bahia</v>
          </cell>
          <cell r="E1950">
            <v>290003</v>
          </cell>
          <cell r="F1950" t="str">
            <v>Santo Antônio de Jesus</v>
          </cell>
          <cell r="G1950" t="str">
            <v/>
          </cell>
          <cell r="H1950">
            <v>290003</v>
          </cell>
          <cell r="I1950">
            <v>2</v>
          </cell>
          <cell r="J1950" t="str">
            <v>Média Renda e Médio Dinamismo</v>
          </cell>
        </row>
        <row r="1951">
          <cell r="A1951">
            <v>2910305</v>
          </cell>
          <cell r="B1951" t="str">
            <v>Elísio Medrado</v>
          </cell>
          <cell r="C1951">
            <v>29</v>
          </cell>
          <cell r="D1951" t="str">
            <v>Bahia</v>
          </cell>
          <cell r="E1951">
            <v>290003</v>
          </cell>
          <cell r="F1951" t="str">
            <v>Santo Antônio de Jesus</v>
          </cell>
          <cell r="G1951" t="str">
            <v/>
          </cell>
          <cell r="H1951">
            <v>290003</v>
          </cell>
          <cell r="I1951">
            <v>2</v>
          </cell>
          <cell r="J1951" t="str">
            <v>Média Renda e Médio Dinamismo</v>
          </cell>
        </row>
        <row r="1952">
          <cell r="A1952">
            <v>2910404</v>
          </cell>
          <cell r="B1952" t="str">
            <v>Encruzilhada</v>
          </cell>
          <cell r="C1952">
            <v>29</v>
          </cell>
          <cell r="D1952" t="str">
            <v>Bahia</v>
          </cell>
          <cell r="E1952">
            <v>290011</v>
          </cell>
          <cell r="F1952" t="str">
            <v>Vitória da Conquista</v>
          </cell>
          <cell r="G1952" t="str">
            <v/>
          </cell>
          <cell r="H1952">
            <v>290011</v>
          </cell>
          <cell r="I1952">
            <v>2</v>
          </cell>
          <cell r="J1952" t="str">
            <v>Média Renda e Médio Dinamismo</v>
          </cell>
        </row>
        <row r="1953">
          <cell r="A1953">
            <v>2910503</v>
          </cell>
          <cell r="B1953" t="str">
            <v>Entre Rios</v>
          </cell>
          <cell r="C1953">
            <v>29</v>
          </cell>
          <cell r="D1953" t="str">
            <v>Bahia</v>
          </cell>
          <cell r="E1953">
            <v>290002</v>
          </cell>
          <cell r="F1953" t="str">
            <v>Alagoinhas</v>
          </cell>
          <cell r="G1953" t="str">
            <v/>
          </cell>
          <cell r="H1953">
            <v>290002</v>
          </cell>
          <cell r="I1953">
            <v>2</v>
          </cell>
          <cell r="J1953" t="str">
            <v>Baixa Renda e Baixo Dinamismo</v>
          </cell>
        </row>
        <row r="1954">
          <cell r="A1954">
            <v>2910602</v>
          </cell>
          <cell r="B1954" t="str">
            <v>Esplanada</v>
          </cell>
          <cell r="C1954">
            <v>29</v>
          </cell>
          <cell r="D1954" t="str">
            <v>Bahia</v>
          </cell>
          <cell r="E1954">
            <v>290002</v>
          </cell>
          <cell r="F1954" t="str">
            <v>Alagoinhas</v>
          </cell>
          <cell r="G1954" t="str">
            <v/>
          </cell>
          <cell r="H1954">
            <v>290002</v>
          </cell>
          <cell r="I1954">
            <v>2</v>
          </cell>
          <cell r="J1954" t="str">
            <v>Baixa Renda e Baixo Dinamismo</v>
          </cell>
        </row>
        <row r="1955">
          <cell r="A1955">
            <v>2910701</v>
          </cell>
          <cell r="B1955" t="str">
            <v>Euclides da Cunha</v>
          </cell>
          <cell r="C1955">
            <v>29</v>
          </cell>
          <cell r="D1955" t="str">
            <v>Bahia</v>
          </cell>
          <cell r="E1955">
            <v>290026</v>
          </cell>
          <cell r="F1955" t="str">
            <v>Euclides da Cunha</v>
          </cell>
          <cell r="G1955" t="str">
            <v/>
          </cell>
          <cell r="H1955">
            <v>290026</v>
          </cell>
          <cell r="I1955">
            <v>2</v>
          </cell>
          <cell r="J1955" t="str">
            <v>Baixa Renda e Médio Dinamismo</v>
          </cell>
        </row>
        <row r="1956">
          <cell r="A1956">
            <v>2910727</v>
          </cell>
          <cell r="B1956" t="str">
            <v>Eunápolis</v>
          </cell>
          <cell r="C1956">
            <v>29</v>
          </cell>
          <cell r="D1956" t="str">
            <v>Bahia</v>
          </cell>
          <cell r="E1956">
            <v>290009</v>
          </cell>
          <cell r="F1956" t="str">
            <v>Eunápolis - Porto Seguro</v>
          </cell>
          <cell r="G1956" t="str">
            <v/>
          </cell>
          <cell r="H1956">
            <v>290009</v>
          </cell>
          <cell r="I1956">
            <v>2</v>
          </cell>
          <cell r="J1956" t="str">
            <v>Média Renda e Médio Dinamismo</v>
          </cell>
        </row>
        <row r="1957">
          <cell r="A1957">
            <v>2910750</v>
          </cell>
          <cell r="B1957" t="str">
            <v>Fátima</v>
          </cell>
          <cell r="C1957">
            <v>29</v>
          </cell>
          <cell r="D1957" t="str">
            <v>Bahia</v>
          </cell>
          <cell r="E1957">
            <v>290027</v>
          </cell>
          <cell r="F1957" t="str">
            <v>Cícero Dantas</v>
          </cell>
          <cell r="G1957" t="str">
            <v/>
          </cell>
          <cell r="H1957">
            <v>290027</v>
          </cell>
          <cell r="I1957">
            <v>2</v>
          </cell>
          <cell r="J1957" t="str">
            <v>Baixa Renda e Médio Dinamismo</v>
          </cell>
        </row>
        <row r="1958">
          <cell r="A1958">
            <v>2910776</v>
          </cell>
          <cell r="B1958" t="str">
            <v>Feira da Mata</v>
          </cell>
          <cell r="C1958">
            <v>29</v>
          </cell>
          <cell r="D1958" t="str">
            <v>Bahia</v>
          </cell>
          <cell r="E1958">
            <v>290016</v>
          </cell>
          <cell r="F1958" t="str">
            <v>Guanambi</v>
          </cell>
          <cell r="G1958" t="str">
            <v/>
          </cell>
          <cell r="H1958">
            <v>290016</v>
          </cell>
          <cell r="I1958">
            <v>2</v>
          </cell>
          <cell r="J1958" t="str">
            <v>Média Renda e Alto Dinamismo</v>
          </cell>
        </row>
        <row r="1959">
          <cell r="A1959">
            <v>2910800</v>
          </cell>
          <cell r="B1959" t="str">
            <v>Feira de Santana</v>
          </cell>
          <cell r="C1959">
            <v>29</v>
          </cell>
          <cell r="D1959" t="str">
            <v>Bahia</v>
          </cell>
          <cell r="E1959">
            <v>290029</v>
          </cell>
          <cell r="F1959" t="str">
            <v>Feira de Santana</v>
          </cell>
          <cell r="G1959" t="str">
            <v/>
          </cell>
          <cell r="H1959">
            <v>290029</v>
          </cell>
          <cell r="I1959">
            <v>2</v>
          </cell>
          <cell r="J1959" t="str">
            <v>Média Renda e Médio Dinamismo</v>
          </cell>
        </row>
        <row r="1960">
          <cell r="A1960">
            <v>2910859</v>
          </cell>
          <cell r="B1960" t="str">
            <v>Filadélfia</v>
          </cell>
          <cell r="C1960">
            <v>29</v>
          </cell>
          <cell r="D1960" t="str">
            <v>Bahia</v>
          </cell>
          <cell r="E1960">
            <v>290023</v>
          </cell>
          <cell r="F1960" t="str">
            <v>Senhor do Bonfim</v>
          </cell>
          <cell r="G1960" t="str">
            <v/>
          </cell>
          <cell r="H1960">
            <v>290023</v>
          </cell>
          <cell r="I1960">
            <v>2</v>
          </cell>
          <cell r="J1960" t="str">
            <v>Baixa Renda e Médio Dinamismo</v>
          </cell>
        </row>
        <row r="1961">
          <cell r="A1961">
            <v>2910909</v>
          </cell>
          <cell r="B1961" t="str">
            <v>Firmino Alves</v>
          </cell>
          <cell r="C1961">
            <v>29</v>
          </cell>
          <cell r="D1961" t="str">
            <v>Bahia</v>
          </cell>
          <cell r="E1961">
            <v>290007</v>
          </cell>
          <cell r="F1961" t="str">
            <v>Ilhéus ¿ Itabuna</v>
          </cell>
          <cell r="G1961" t="str">
            <v/>
          </cell>
          <cell r="H1961">
            <v>290007</v>
          </cell>
          <cell r="I1961">
            <v>2</v>
          </cell>
          <cell r="J1961" t="str">
            <v>Média Renda e Médio Dinamismo</v>
          </cell>
        </row>
        <row r="1962">
          <cell r="A1962">
            <v>2911006</v>
          </cell>
          <cell r="B1962" t="str">
            <v>Floresta Azul</v>
          </cell>
          <cell r="C1962">
            <v>29</v>
          </cell>
          <cell r="D1962" t="str">
            <v>Bahia</v>
          </cell>
          <cell r="E1962">
            <v>290007</v>
          </cell>
          <cell r="F1962" t="str">
            <v>Ilhéus ¿ Itabuna</v>
          </cell>
          <cell r="G1962" t="str">
            <v/>
          </cell>
          <cell r="H1962">
            <v>290007</v>
          </cell>
          <cell r="I1962">
            <v>2</v>
          </cell>
          <cell r="J1962" t="str">
            <v>Média Renda e Médio Dinamismo</v>
          </cell>
        </row>
        <row r="1963">
          <cell r="A1963">
            <v>2911105</v>
          </cell>
          <cell r="B1963" t="str">
            <v>Formosa do Rio Preto</v>
          </cell>
          <cell r="C1963">
            <v>29</v>
          </cell>
          <cell r="D1963" t="str">
            <v>Bahia</v>
          </cell>
          <cell r="E1963">
            <v>290018</v>
          </cell>
          <cell r="F1963" t="str">
            <v>Barreiras</v>
          </cell>
          <cell r="G1963" t="str">
            <v/>
          </cell>
          <cell r="H1963">
            <v>290018</v>
          </cell>
          <cell r="I1963">
            <v>2</v>
          </cell>
          <cell r="J1963" t="str">
            <v>Média Renda e Alto Dinamismo</v>
          </cell>
        </row>
        <row r="1964">
          <cell r="A1964">
            <v>2911204</v>
          </cell>
          <cell r="B1964" t="str">
            <v>Gandu</v>
          </cell>
          <cell r="C1964">
            <v>29</v>
          </cell>
          <cell r="D1964" t="str">
            <v>Bahia</v>
          </cell>
          <cell r="E1964">
            <v>290014</v>
          </cell>
          <cell r="F1964" t="str">
            <v>Ipiaú</v>
          </cell>
          <cell r="G1964" t="str">
            <v/>
          </cell>
          <cell r="H1964">
            <v>290014</v>
          </cell>
          <cell r="I1964">
            <v>2</v>
          </cell>
          <cell r="J1964" t="str">
            <v>Baixa Renda e Médio Dinamismo</v>
          </cell>
        </row>
        <row r="1965">
          <cell r="A1965">
            <v>2911253</v>
          </cell>
          <cell r="B1965" t="str">
            <v>Gavião</v>
          </cell>
          <cell r="C1965">
            <v>29</v>
          </cell>
          <cell r="D1965" t="str">
            <v>Bahia</v>
          </cell>
          <cell r="E1965">
            <v>290029</v>
          </cell>
          <cell r="F1965" t="str">
            <v>Feira de Santana</v>
          </cell>
          <cell r="G1965" t="str">
            <v/>
          </cell>
          <cell r="H1965">
            <v>290029</v>
          </cell>
          <cell r="I1965">
            <v>2</v>
          </cell>
          <cell r="J1965" t="str">
            <v>Média Renda e Médio Dinamismo</v>
          </cell>
        </row>
        <row r="1966">
          <cell r="A1966">
            <v>2911303</v>
          </cell>
          <cell r="B1966" t="str">
            <v>Gentio do Ouro</v>
          </cell>
          <cell r="C1966">
            <v>29</v>
          </cell>
          <cell r="D1966" t="str">
            <v>Bahia</v>
          </cell>
          <cell r="E1966">
            <v>290021</v>
          </cell>
          <cell r="F1966" t="str">
            <v>Xique-Xique ¿ Barra</v>
          </cell>
          <cell r="G1966" t="str">
            <v/>
          </cell>
          <cell r="H1966">
            <v>290021</v>
          </cell>
          <cell r="I1966">
            <v>2</v>
          </cell>
          <cell r="J1966" t="str">
            <v>Baixa Renda e Médio Dinamismo</v>
          </cell>
        </row>
        <row r="1967">
          <cell r="A1967">
            <v>2911402</v>
          </cell>
          <cell r="B1967" t="str">
            <v>Glória</v>
          </cell>
          <cell r="C1967">
            <v>29</v>
          </cell>
          <cell r="D1967" t="str">
            <v>Bahia</v>
          </cell>
          <cell r="E1967">
            <v>290024</v>
          </cell>
          <cell r="F1967" t="str">
            <v>Paulo Afonso</v>
          </cell>
          <cell r="G1967" t="str">
            <v/>
          </cell>
          <cell r="H1967">
            <v>290024</v>
          </cell>
          <cell r="I1967">
            <v>2</v>
          </cell>
          <cell r="J1967" t="str">
            <v>Média Renda e Médio Dinamismo</v>
          </cell>
        </row>
        <row r="1968">
          <cell r="A1968">
            <v>2911501</v>
          </cell>
          <cell r="B1968" t="str">
            <v>Gongogi</v>
          </cell>
          <cell r="C1968">
            <v>29</v>
          </cell>
          <cell r="D1968" t="str">
            <v>Bahia</v>
          </cell>
          <cell r="E1968">
            <v>290014</v>
          </cell>
          <cell r="F1968" t="str">
            <v>Ipiaú</v>
          </cell>
          <cell r="G1968" t="str">
            <v/>
          </cell>
          <cell r="H1968">
            <v>290014</v>
          </cell>
          <cell r="I1968">
            <v>2</v>
          </cell>
          <cell r="J1968" t="str">
            <v>Baixa Renda e Médio Dinamismo</v>
          </cell>
        </row>
        <row r="1969">
          <cell r="A1969">
            <v>2911600</v>
          </cell>
          <cell r="B1969" t="str">
            <v>Governador Mangabeira</v>
          </cell>
          <cell r="C1969">
            <v>29</v>
          </cell>
          <cell r="D1969" t="str">
            <v>Bahia</v>
          </cell>
          <cell r="E1969">
            <v>290004</v>
          </cell>
          <cell r="F1969" t="str">
            <v>Cruz das Almas</v>
          </cell>
          <cell r="G1969" t="str">
            <v/>
          </cell>
          <cell r="H1969">
            <v>290004</v>
          </cell>
          <cell r="I1969">
            <v>2</v>
          </cell>
          <cell r="J1969" t="str">
            <v>Média Renda e Baixo Dinamismo</v>
          </cell>
        </row>
        <row r="1970">
          <cell r="A1970">
            <v>2911659</v>
          </cell>
          <cell r="B1970" t="str">
            <v>Guajeru</v>
          </cell>
          <cell r="C1970">
            <v>29</v>
          </cell>
          <cell r="D1970" t="str">
            <v>Bahia</v>
          </cell>
          <cell r="E1970">
            <v>290016</v>
          </cell>
          <cell r="F1970" t="str">
            <v>Guanambi</v>
          </cell>
          <cell r="G1970" t="str">
            <v/>
          </cell>
          <cell r="H1970">
            <v>290016</v>
          </cell>
          <cell r="I1970">
            <v>2</v>
          </cell>
          <cell r="J1970" t="str">
            <v>Média Renda e Alto Dinamismo</v>
          </cell>
        </row>
        <row r="1971">
          <cell r="A1971">
            <v>2911709</v>
          </cell>
          <cell r="B1971" t="str">
            <v>Guanambi</v>
          </cell>
          <cell r="C1971">
            <v>29</v>
          </cell>
          <cell r="D1971" t="str">
            <v>Bahia</v>
          </cell>
          <cell r="E1971">
            <v>290016</v>
          </cell>
          <cell r="F1971" t="str">
            <v>Guanambi</v>
          </cell>
          <cell r="G1971" t="str">
            <v/>
          </cell>
          <cell r="H1971">
            <v>290016</v>
          </cell>
          <cell r="I1971">
            <v>2</v>
          </cell>
          <cell r="J1971" t="str">
            <v>Média Renda e Alto Dinamismo</v>
          </cell>
        </row>
        <row r="1972">
          <cell r="A1972">
            <v>2911808</v>
          </cell>
          <cell r="B1972" t="str">
            <v>Guaratinga</v>
          </cell>
          <cell r="C1972">
            <v>29</v>
          </cell>
          <cell r="D1972" t="str">
            <v>Bahia</v>
          </cell>
          <cell r="E1972">
            <v>290009</v>
          </cell>
          <cell r="F1972" t="str">
            <v>Eunápolis - Porto Seguro</v>
          </cell>
          <cell r="G1972" t="str">
            <v/>
          </cell>
          <cell r="H1972">
            <v>290009</v>
          </cell>
          <cell r="I1972">
            <v>2</v>
          </cell>
          <cell r="J1972" t="str">
            <v>Média Renda e Médio Dinamismo</v>
          </cell>
        </row>
        <row r="1973">
          <cell r="A1973">
            <v>2911857</v>
          </cell>
          <cell r="B1973" t="str">
            <v>Heliópolis</v>
          </cell>
          <cell r="C1973">
            <v>29</v>
          </cell>
          <cell r="D1973" t="str">
            <v>Bahia</v>
          </cell>
          <cell r="E1973">
            <v>290027</v>
          </cell>
          <cell r="F1973" t="str">
            <v>Cícero Dantas</v>
          </cell>
          <cell r="G1973" t="str">
            <v/>
          </cell>
          <cell r="H1973">
            <v>290027</v>
          </cell>
          <cell r="I1973">
            <v>2</v>
          </cell>
          <cell r="J1973" t="str">
            <v>Baixa Renda e Médio Dinamismo</v>
          </cell>
        </row>
        <row r="1974">
          <cell r="A1974">
            <v>2911907</v>
          </cell>
          <cell r="B1974" t="str">
            <v>Iaçu</v>
          </cell>
          <cell r="C1974">
            <v>29</v>
          </cell>
          <cell r="D1974" t="str">
            <v>Bahia</v>
          </cell>
          <cell r="E1974">
            <v>290031</v>
          </cell>
          <cell r="F1974" t="str">
            <v>Itaberaba</v>
          </cell>
          <cell r="G1974" t="str">
            <v/>
          </cell>
          <cell r="H1974">
            <v>290031</v>
          </cell>
          <cell r="I1974">
            <v>2</v>
          </cell>
          <cell r="J1974" t="str">
            <v>Baixa Renda e Médio Dinamismo</v>
          </cell>
        </row>
        <row r="1975">
          <cell r="A1975">
            <v>2912004</v>
          </cell>
          <cell r="B1975" t="str">
            <v>Ibiassucê</v>
          </cell>
          <cell r="C1975">
            <v>29</v>
          </cell>
          <cell r="D1975" t="str">
            <v>Bahia</v>
          </cell>
          <cell r="E1975">
            <v>290016</v>
          </cell>
          <cell r="F1975" t="str">
            <v>Guanambi</v>
          </cell>
          <cell r="G1975" t="str">
            <v/>
          </cell>
          <cell r="H1975">
            <v>290016</v>
          </cell>
          <cell r="I1975">
            <v>2</v>
          </cell>
          <cell r="J1975" t="str">
            <v>Média Renda e Alto Dinamismo</v>
          </cell>
        </row>
        <row r="1976">
          <cell r="A1976">
            <v>2912103</v>
          </cell>
          <cell r="B1976" t="str">
            <v>Ibicaraí</v>
          </cell>
          <cell r="C1976">
            <v>29</v>
          </cell>
          <cell r="D1976" t="str">
            <v>Bahia</v>
          </cell>
          <cell r="E1976">
            <v>290007</v>
          </cell>
          <cell r="F1976" t="str">
            <v>Ilhéus ¿ Itabuna</v>
          </cell>
          <cell r="G1976" t="str">
            <v/>
          </cell>
          <cell r="H1976">
            <v>290007</v>
          </cell>
          <cell r="I1976">
            <v>2</v>
          </cell>
          <cell r="J1976" t="str">
            <v>Média Renda e Médio Dinamismo</v>
          </cell>
        </row>
        <row r="1977">
          <cell r="A1977">
            <v>2912202</v>
          </cell>
          <cell r="B1977" t="str">
            <v>Ibicoara</v>
          </cell>
          <cell r="C1977">
            <v>29</v>
          </cell>
          <cell r="D1977" t="str">
            <v>Bahia</v>
          </cell>
          <cell r="E1977">
            <v>290011</v>
          </cell>
          <cell r="F1977" t="str">
            <v>Vitória da Conquista</v>
          </cell>
          <cell r="G1977" t="str">
            <v/>
          </cell>
          <cell r="H1977">
            <v>290011</v>
          </cell>
          <cell r="I1977">
            <v>2</v>
          </cell>
          <cell r="J1977" t="str">
            <v>Média Renda e Médio Dinamismo</v>
          </cell>
        </row>
        <row r="1978">
          <cell r="A1978">
            <v>2912301</v>
          </cell>
          <cell r="B1978" t="str">
            <v>Ibicuí</v>
          </cell>
          <cell r="C1978">
            <v>29</v>
          </cell>
          <cell r="D1978" t="str">
            <v>Bahia</v>
          </cell>
          <cell r="E1978">
            <v>290007</v>
          </cell>
          <cell r="F1978" t="str">
            <v>Ilhéus ¿ Itabuna</v>
          </cell>
          <cell r="G1978" t="str">
            <v/>
          </cell>
          <cell r="H1978">
            <v>290007</v>
          </cell>
          <cell r="I1978">
            <v>2</v>
          </cell>
          <cell r="J1978" t="str">
            <v>Média Renda e Médio Dinamismo</v>
          </cell>
        </row>
        <row r="1979">
          <cell r="A1979">
            <v>2912400</v>
          </cell>
          <cell r="B1979" t="str">
            <v>Ibipeba</v>
          </cell>
          <cell r="C1979">
            <v>29</v>
          </cell>
          <cell r="D1979" t="str">
            <v>Bahia</v>
          </cell>
          <cell r="E1979">
            <v>290020</v>
          </cell>
          <cell r="F1979" t="str">
            <v>Irecê</v>
          </cell>
          <cell r="G1979" t="str">
            <v/>
          </cell>
          <cell r="H1979">
            <v>290020</v>
          </cell>
          <cell r="I1979">
            <v>2</v>
          </cell>
          <cell r="J1979" t="str">
            <v>Baixa Renda e Médio Dinamismo</v>
          </cell>
        </row>
        <row r="1980">
          <cell r="A1980">
            <v>2912509</v>
          </cell>
          <cell r="B1980" t="str">
            <v>Ibipitanga</v>
          </cell>
          <cell r="C1980">
            <v>29</v>
          </cell>
          <cell r="D1980" t="str">
            <v>Bahia</v>
          </cell>
          <cell r="E1980">
            <v>290017</v>
          </cell>
          <cell r="F1980" t="str">
            <v>Bom Jesus da Lapa</v>
          </cell>
          <cell r="G1980" t="str">
            <v/>
          </cell>
          <cell r="H1980">
            <v>290017</v>
          </cell>
          <cell r="I1980">
            <v>2</v>
          </cell>
          <cell r="J1980" t="str">
            <v>Baixa Renda e Alto Dinamismo</v>
          </cell>
        </row>
        <row r="1981">
          <cell r="A1981">
            <v>2912608</v>
          </cell>
          <cell r="B1981" t="str">
            <v>Ibiquera</v>
          </cell>
          <cell r="C1981">
            <v>29</v>
          </cell>
          <cell r="D1981" t="str">
            <v>Bahia</v>
          </cell>
          <cell r="E1981">
            <v>290031</v>
          </cell>
          <cell r="F1981" t="str">
            <v>Itaberaba</v>
          </cell>
          <cell r="G1981" t="str">
            <v/>
          </cell>
          <cell r="H1981">
            <v>290031</v>
          </cell>
          <cell r="I1981">
            <v>2</v>
          </cell>
          <cell r="J1981" t="str">
            <v>Baixa Renda e Médio Dinamismo</v>
          </cell>
        </row>
        <row r="1982">
          <cell r="A1982">
            <v>2912707</v>
          </cell>
          <cell r="B1982" t="str">
            <v>Ibirapitanga</v>
          </cell>
          <cell r="C1982">
            <v>29</v>
          </cell>
          <cell r="D1982" t="str">
            <v>Bahia</v>
          </cell>
          <cell r="E1982">
            <v>290007</v>
          </cell>
          <cell r="F1982" t="str">
            <v>Ilhéus ¿ Itabuna</v>
          </cell>
          <cell r="G1982" t="str">
            <v/>
          </cell>
          <cell r="H1982">
            <v>290007</v>
          </cell>
          <cell r="I1982">
            <v>2</v>
          </cell>
          <cell r="J1982" t="str">
            <v>Média Renda e Médio Dinamismo</v>
          </cell>
        </row>
        <row r="1983">
          <cell r="A1983">
            <v>2912806</v>
          </cell>
          <cell r="B1983" t="str">
            <v>Ibirapuã</v>
          </cell>
          <cell r="C1983">
            <v>29</v>
          </cell>
          <cell r="D1983" t="str">
            <v>Bahia</v>
          </cell>
          <cell r="E1983">
            <v>290008</v>
          </cell>
          <cell r="F1983" t="str">
            <v>Teixeira de Freitas</v>
          </cell>
          <cell r="G1983" t="str">
            <v/>
          </cell>
          <cell r="H1983">
            <v>290008</v>
          </cell>
          <cell r="I1983">
            <v>2</v>
          </cell>
          <cell r="J1983" t="str">
            <v>Média Renda e Baixo Dinamismo</v>
          </cell>
        </row>
        <row r="1984">
          <cell r="A1984">
            <v>2912905</v>
          </cell>
          <cell r="B1984" t="str">
            <v>Ibirataia</v>
          </cell>
          <cell r="C1984">
            <v>29</v>
          </cell>
          <cell r="D1984" t="str">
            <v>Bahia</v>
          </cell>
          <cell r="E1984">
            <v>290014</v>
          </cell>
          <cell r="F1984" t="str">
            <v>Ipiaú</v>
          </cell>
          <cell r="G1984" t="str">
            <v/>
          </cell>
          <cell r="H1984">
            <v>290014</v>
          </cell>
          <cell r="I1984">
            <v>2</v>
          </cell>
          <cell r="J1984" t="str">
            <v>Baixa Renda e Médio Dinamismo</v>
          </cell>
        </row>
        <row r="1985">
          <cell r="A1985">
            <v>2913002</v>
          </cell>
          <cell r="B1985" t="str">
            <v>Ibitiara</v>
          </cell>
          <cell r="C1985">
            <v>29</v>
          </cell>
          <cell r="D1985" t="str">
            <v>Bahia</v>
          </cell>
          <cell r="E1985">
            <v>290034</v>
          </cell>
          <cell r="F1985" t="str">
            <v>Seabra</v>
          </cell>
          <cell r="G1985" t="str">
            <v/>
          </cell>
          <cell r="H1985">
            <v>290034</v>
          </cell>
          <cell r="I1985">
            <v>2</v>
          </cell>
          <cell r="J1985" t="str">
            <v>Baixa Renda e Alto Dinamismo</v>
          </cell>
        </row>
        <row r="1986">
          <cell r="A1986">
            <v>2913101</v>
          </cell>
          <cell r="B1986" t="str">
            <v>Ibititá</v>
          </cell>
          <cell r="C1986">
            <v>29</v>
          </cell>
          <cell r="D1986" t="str">
            <v>Bahia</v>
          </cell>
          <cell r="E1986">
            <v>290020</v>
          </cell>
          <cell r="F1986" t="str">
            <v>Irecê</v>
          </cell>
          <cell r="G1986" t="str">
            <v/>
          </cell>
          <cell r="H1986">
            <v>290020</v>
          </cell>
          <cell r="I1986">
            <v>2</v>
          </cell>
          <cell r="J1986" t="str">
            <v>Baixa Renda e Médio Dinamismo</v>
          </cell>
        </row>
        <row r="1987">
          <cell r="A1987">
            <v>2913200</v>
          </cell>
          <cell r="B1987" t="str">
            <v>Ibotirama</v>
          </cell>
          <cell r="C1987">
            <v>29</v>
          </cell>
          <cell r="D1987" t="str">
            <v>Bahia</v>
          </cell>
          <cell r="E1987">
            <v>290021</v>
          </cell>
          <cell r="F1987" t="str">
            <v>Xique-Xique ¿ Barra</v>
          </cell>
          <cell r="G1987" t="str">
            <v/>
          </cell>
          <cell r="H1987">
            <v>290021</v>
          </cell>
          <cell r="I1987">
            <v>2</v>
          </cell>
          <cell r="J1987" t="str">
            <v>Baixa Renda e Médio Dinamismo</v>
          </cell>
        </row>
        <row r="1988">
          <cell r="A1988">
            <v>2913309</v>
          </cell>
          <cell r="B1988" t="str">
            <v>Ichu</v>
          </cell>
          <cell r="C1988">
            <v>29</v>
          </cell>
          <cell r="D1988" t="str">
            <v>Bahia</v>
          </cell>
          <cell r="E1988">
            <v>290029</v>
          </cell>
          <cell r="F1988" t="str">
            <v>Feira de Santana</v>
          </cell>
          <cell r="G1988" t="str">
            <v/>
          </cell>
          <cell r="H1988">
            <v>290029</v>
          </cell>
          <cell r="I1988">
            <v>2</v>
          </cell>
          <cell r="J1988" t="str">
            <v>Média Renda e Médio Dinamismo</v>
          </cell>
        </row>
        <row r="1989">
          <cell r="A1989">
            <v>2913408</v>
          </cell>
          <cell r="B1989" t="str">
            <v>Igaporã</v>
          </cell>
          <cell r="C1989">
            <v>29</v>
          </cell>
          <cell r="D1989" t="str">
            <v>Bahia</v>
          </cell>
          <cell r="E1989">
            <v>290016</v>
          </cell>
          <cell r="F1989" t="str">
            <v>Guanambi</v>
          </cell>
          <cell r="G1989" t="str">
            <v/>
          </cell>
          <cell r="H1989">
            <v>290016</v>
          </cell>
          <cell r="I1989">
            <v>2</v>
          </cell>
          <cell r="J1989" t="str">
            <v>Média Renda e Alto Dinamismo</v>
          </cell>
        </row>
        <row r="1990">
          <cell r="A1990">
            <v>2913457</v>
          </cell>
          <cell r="B1990" t="str">
            <v>Igrapiúna</v>
          </cell>
          <cell r="C1990">
            <v>29</v>
          </cell>
          <cell r="D1990" t="str">
            <v>Bahia</v>
          </cell>
          <cell r="E1990">
            <v>290005</v>
          </cell>
          <cell r="F1990" t="str">
            <v>Valença</v>
          </cell>
          <cell r="G1990" t="str">
            <v/>
          </cell>
          <cell r="H1990">
            <v>290005</v>
          </cell>
          <cell r="I1990">
            <v>2</v>
          </cell>
          <cell r="J1990" t="str">
            <v>Média Renda e Baixo Dinamismo</v>
          </cell>
        </row>
        <row r="1991">
          <cell r="A1991">
            <v>2913507</v>
          </cell>
          <cell r="B1991" t="str">
            <v>Iguaí</v>
          </cell>
          <cell r="C1991">
            <v>29</v>
          </cell>
          <cell r="D1991" t="str">
            <v>Bahia</v>
          </cell>
          <cell r="E1991">
            <v>290011</v>
          </cell>
          <cell r="F1991" t="str">
            <v>Vitória da Conquista</v>
          </cell>
          <cell r="G1991" t="str">
            <v/>
          </cell>
          <cell r="H1991">
            <v>290011</v>
          </cell>
          <cell r="I1991">
            <v>2</v>
          </cell>
          <cell r="J1991" t="str">
            <v>Média Renda e Médio Dinamismo</v>
          </cell>
        </row>
        <row r="1992">
          <cell r="A1992">
            <v>2913606</v>
          </cell>
          <cell r="B1992" t="str">
            <v>Ilhéus</v>
          </cell>
          <cell r="C1992">
            <v>29</v>
          </cell>
          <cell r="D1992" t="str">
            <v>Bahia</v>
          </cell>
          <cell r="E1992">
            <v>290007</v>
          </cell>
          <cell r="F1992" t="str">
            <v>Ilhéus ¿ Itabuna</v>
          </cell>
          <cell r="G1992" t="str">
            <v/>
          </cell>
          <cell r="H1992">
            <v>290007</v>
          </cell>
          <cell r="I1992">
            <v>2</v>
          </cell>
          <cell r="J1992" t="str">
            <v>Média Renda e Médio Dinamismo</v>
          </cell>
        </row>
        <row r="1993">
          <cell r="A1993">
            <v>2913705</v>
          </cell>
          <cell r="B1993" t="str">
            <v>Inhambupe</v>
          </cell>
          <cell r="C1993">
            <v>29</v>
          </cell>
          <cell r="D1993" t="str">
            <v>Bahia</v>
          </cell>
          <cell r="E1993">
            <v>290002</v>
          </cell>
          <cell r="F1993" t="str">
            <v>Alagoinhas</v>
          </cell>
          <cell r="G1993" t="str">
            <v/>
          </cell>
          <cell r="H1993">
            <v>290002</v>
          </cell>
          <cell r="I1993">
            <v>2</v>
          </cell>
          <cell r="J1993" t="str">
            <v>Baixa Renda e Baixo Dinamismo</v>
          </cell>
        </row>
        <row r="1994">
          <cell r="A1994">
            <v>2913804</v>
          </cell>
          <cell r="B1994" t="str">
            <v>Ipecaetá</v>
          </cell>
          <cell r="C1994">
            <v>29</v>
          </cell>
          <cell r="D1994" t="str">
            <v>Bahia</v>
          </cell>
          <cell r="E1994">
            <v>290029</v>
          </cell>
          <cell r="F1994" t="str">
            <v>Feira de Santana</v>
          </cell>
          <cell r="G1994" t="str">
            <v/>
          </cell>
          <cell r="H1994">
            <v>290029</v>
          </cell>
          <cell r="I1994">
            <v>2</v>
          </cell>
          <cell r="J1994" t="str">
            <v>Média Renda e Médio Dinamismo</v>
          </cell>
        </row>
        <row r="1995">
          <cell r="A1995">
            <v>2913903</v>
          </cell>
          <cell r="B1995" t="str">
            <v>Ipiaú</v>
          </cell>
          <cell r="C1995">
            <v>29</v>
          </cell>
          <cell r="D1995" t="str">
            <v>Bahia</v>
          </cell>
          <cell r="E1995">
            <v>290014</v>
          </cell>
          <cell r="F1995" t="str">
            <v>Ipiaú</v>
          </cell>
          <cell r="G1995" t="str">
            <v/>
          </cell>
          <cell r="H1995">
            <v>290014</v>
          </cell>
          <cell r="I1995">
            <v>2</v>
          </cell>
          <cell r="J1995" t="str">
            <v>Baixa Renda e Médio Dinamismo</v>
          </cell>
        </row>
        <row r="1996">
          <cell r="A1996">
            <v>2914000</v>
          </cell>
          <cell r="B1996" t="str">
            <v>Ipirá</v>
          </cell>
          <cell r="C1996">
            <v>29</v>
          </cell>
          <cell r="D1996" t="str">
            <v>Bahia</v>
          </cell>
          <cell r="E1996">
            <v>290029</v>
          </cell>
          <cell r="F1996" t="str">
            <v>Feira de Santana</v>
          </cell>
          <cell r="G1996" t="str">
            <v/>
          </cell>
          <cell r="H1996">
            <v>290029</v>
          </cell>
          <cell r="I1996">
            <v>2</v>
          </cell>
          <cell r="J1996" t="str">
            <v>Média Renda e Médio Dinamismo</v>
          </cell>
        </row>
        <row r="1997">
          <cell r="A1997">
            <v>2914109</v>
          </cell>
          <cell r="B1997" t="str">
            <v>Ipupiara</v>
          </cell>
          <cell r="C1997">
            <v>29</v>
          </cell>
          <cell r="D1997" t="str">
            <v>Bahia</v>
          </cell>
          <cell r="E1997">
            <v>290021</v>
          </cell>
          <cell r="F1997" t="str">
            <v>Xique-Xique ¿ Barra</v>
          </cell>
          <cell r="G1997" t="str">
            <v/>
          </cell>
          <cell r="H1997">
            <v>290021</v>
          </cell>
          <cell r="I1997">
            <v>2</v>
          </cell>
          <cell r="J1997" t="str">
            <v>Baixa Renda e Médio Dinamismo</v>
          </cell>
        </row>
        <row r="1998">
          <cell r="A1998">
            <v>2914208</v>
          </cell>
          <cell r="B1998" t="str">
            <v>Irajuba</v>
          </cell>
          <cell r="C1998">
            <v>29</v>
          </cell>
          <cell r="D1998" t="str">
            <v>Bahia</v>
          </cell>
          <cell r="E1998">
            <v>290012</v>
          </cell>
          <cell r="F1998" t="str">
            <v>Jequié</v>
          </cell>
          <cell r="G1998" t="str">
            <v/>
          </cell>
          <cell r="H1998">
            <v>290012</v>
          </cell>
          <cell r="I1998">
            <v>2</v>
          </cell>
          <cell r="J1998" t="str">
            <v>Média Renda e Médio Dinamismo</v>
          </cell>
        </row>
        <row r="1999">
          <cell r="A1999">
            <v>2914307</v>
          </cell>
          <cell r="B1999" t="str">
            <v>Iramaia</v>
          </cell>
          <cell r="C1999">
            <v>29</v>
          </cell>
          <cell r="D1999" t="str">
            <v>Bahia</v>
          </cell>
          <cell r="E1999">
            <v>290011</v>
          </cell>
          <cell r="F1999" t="str">
            <v>Vitória da Conquista</v>
          </cell>
          <cell r="G1999" t="str">
            <v/>
          </cell>
          <cell r="H1999">
            <v>290011</v>
          </cell>
          <cell r="I1999">
            <v>2</v>
          </cell>
          <cell r="J1999" t="str">
            <v>Média Renda e Médio Dinamismo</v>
          </cell>
        </row>
        <row r="2000">
          <cell r="A2000">
            <v>2914406</v>
          </cell>
          <cell r="B2000" t="str">
            <v>Iraquara</v>
          </cell>
          <cell r="C2000">
            <v>29</v>
          </cell>
          <cell r="D2000" t="str">
            <v>Bahia</v>
          </cell>
          <cell r="E2000">
            <v>290034</v>
          </cell>
          <cell r="F2000" t="str">
            <v>Seabra</v>
          </cell>
          <cell r="G2000" t="str">
            <v/>
          </cell>
          <cell r="H2000">
            <v>290034</v>
          </cell>
          <cell r="I2000">
            <v>2</v>
          </cell>
          <cell r="J2000" t="str">
            <v>Baixa Renda e Alto Dinamismo</v>
          </cell>
        </row>
        <row r="2001">
          <cell r="A2001">
            <v>2914505</v>
          </cell>
          <cell r="B2001" t="str">
            <v>Irará</v>
          </cell>
          <cell r="C2001">
            <v>29</v>
          </cell>
          <cell r="D2001" t="str">
            <v>Bahia</v>
          </cell>
          <cell r="E2001">
            <v>290029</v>
          </cell>
          <cell r="F2001" t="str">
            <v>Feira de Santana</v>
          </cell>
          <cell r="G2001" t="str">
            <v/>
          </cell>
          <cell r="H2001">
            <v>290029</v>
          </cell>
          <cell r="I2001">
            <v>2</v>
          </cell>
          <cell r="J2001" t="str">
            <v>Média Renda e Médio Dinamismo</v>
          </cell>
        </row>
        <row r="2002">
          <cell r="A2002">
            <v>2914604</v>
          </cell>
          <cell r="B2002" t="str">
            <v>Irecê</v>
          </cell>
          <cell r="C2002">
            <v>29</v>
          </cell>
          <cell r="D2002" t="str">
            <v>Bahia</v>
          </cell>
          <cell r="E2002">
            <v>290020</v>
          </cell>
          <cell r="F2002" t="str">
            <v>Irecê</v>
          </cell>
          <cell r="G2002" t="str">
            <v/>
          </cell>
          <cell r="H2002">
            <v>290020</v>
          </cell>
          <cell r="I2002">
            <v>2</v>
          </cell>
          <cell r="J2002" t="str">
            <v>Baixa Renda e Médio Dinamismo</v>
          </cell>
        </row>
        <row r="2003">
          <cell r="A2003">
            <v>2914653</v>
          </cell>
          <cell r="B2003" t="str">
            <v>Itabela</v>
          </cell>
          <cell r="C2003">
            <v>29</v>
          </cell>
          <cell r="D2003" t="str">
            <v>Bahia</v>
          </cell>
          <cell r="E2003">
            <v>290009</v>
          </cell>
          <cell r="F2003" t="str">
            <v>Eunápolis - Porto Seguro</v>
          </cell>
          <cell r="G2003" t="str">
            <v/>
          </cell>
          <cell r="H2003">
            <v>290009</v>
          </cell>
          <cell r="I2003">
            <v>2</v>
          </cell>
          <cell r="J2003" t="str">
            <v>Média Renda e Médio Dinamismo</v>
          </cell>
        </row>
        <row r="2004">
          <cell r="A2004">
            <v>2914703</v>
          </cell>
          <cell r="B2004" t="str">
            <v>Itaberaba</v>
          </cell>
          <cell r="C2004">
            <v>29</v>
          </cell>
          <cell r="D2004" t="str">
            <v>Bahia</v>
          </cell>
          <cell r="E2004">
            <v>290031</v>
          </cell>
          <cell r="F2004" t="str">
            <v>Itaberaba</v>
          </cell>
          <cell r="G2004" t="str">
            <v/>
          </cell>
          <cell r="H2004">
            <v>290031</v>
          </cell>
          <cell r="I2004">
            <v>2</v>
          </cell>
          <cell r="J2004" t="str">
            <v>Baixa Renda e Médio Dinamismo</v>
          </cell>
        </row>
        <row r="2005">
          <cell r="A2005">
            <v>2914802</v>
          </cell>
          <cell r="B2005" t="str">
            <v>Itabuna</v>
          </cell>
          <cell r="C2005">
            <v>29</v>
          </cell>
          <cell r="D2005" t="str">
            <v>Bahia</v>
          </cell>
          <cell r="E2005">
            <v>290007</v>
          </cell>
          <cell r="F2005" t="str">
            <v>Ilhéus ¿ Itabuna</v>
          </cell>
          <cell r="G2005" t="str">
            <v/>
          </cell>
          <cell r="H2005">
            <v>290007</v>
          </cell>
          <cell r="I2005">
            <v>2</v>
          </cell>
          <cell r="J2005" t="str">
            <v>Média Renda e Médio Dinamismo</v>
          </cell>
        </row>
        <row r="2006">
          <cell r="A2006">
            <v>2914901</v>
          </cell>
          <cell r="B2006" t="str">
            <v>Itacaré</v>
          </cell>
          <cell r="C2006">
            <v>29</v>
          </cell>
          <cell r="D2006" t="str">
            <v>Bahia</v>
          </cell>
          <cell r="E2006">
            <v>290007</v>
          </cell>
          <cell r="F2006" t="str">
            <v>Ilhéus ¿ Itabuna</v>
          </cell>
          <cell r="G2006" t="str">
            <v/>
          </cell>
          <cell r="H2006">
            <v>290007</v>
          </cell>
          <cell r="I2006">
            <v>2</v>
          </cell>
          <cell r="J2006" t="str">
            <v>Média Renda e Médio Dinamismo</v>
          </cell>
        </row>
        <row r="2007">
          <cell r="A2007">
            <v>2915007</v>
          </cell>
          <cell r="B2007" t="str">
            <v>Itaeté</v>
          </cell>
          <cell r="C2007">
            <v>29</v>
          </cell>
          <cell r="D2007" t="str">
            <v>Bahia</v>
          </cell>
          <cell r="E2007">
            <v>290031</v>
          </cell>
          <cell r="F2007" t="str">
            <v>Itaberaba</v>
          </cell>
          <cell r="G2007" t="str">
            <v/>
          </cell>
          <cell r="H2007">
            <v>290031</v>
          </cell>
          <cell r="I2007">
            <v>2</v>
          </cell>
          <cell r="J2007" t="str">
            <v>Baixa Renda e Médio Dinamismo</v>
          </cell>
        </row>
        <row r="2008">
          <cell r="A2008">
            <v>2915106</v>
          </cell>
          <cell r="B2008" t="str">
            <v>Itagi</v>
          </cell>
          <cell r="C2008">
            <v>29</v>
          </cell>
          <cell r="D2008" t="str">
            <v>Bahia</v>
          </cell>
          <cell r="E2008">
            <v>290012</v>
          </cell>
          <cell r="F2008" t="str">
            <v>Jequié</v>
          </cell>
          <cell r="G2008" t="str">
            <v/>
          </cell>
          <cell r="H2008">
            <v>290012</v>
          </cell>
          <cell r="I2008">
            <v>2</v>
          </cell>
          <cell r="J2008" t="str">
            <v>Média Renda e Médio Dinamismo</v>
          </cell>
        </row>
        <row r="2009">
          <cell r="A2009">
            <v>2915205</v>
          </cell>
          <cell r="B2009" t="str">
            <v>Itagibá</v>
          </cell>
          <cell r="C2009">
            <v>29</v>
          </cell>
          <cell r="D2009" t="str">
            <v>Bahia</v>
          </cell>
          <cell r="E2009">
            <v>290014</v>
          </cell>
          <cell r="F2009" t="str">
            <v>Ipiaú</v>
          </cell>
          <cell r="G2009" t="str">
            <v/>
          </cell>
          <cell r="H2009">
            <v>290014</v>
          </cell>
          <cell r="I2009">
            <v>2</v>
          </cell>
          <cell r="J2009" t="str">
            <v>Baixa Renda e Médio Dinamismo</v>
          </cell>
        </row>
        <row r="2010">
          <cell r="A2010">
            <v>2915304</v>
          </cell>
          <cell r="B2010" t="str">
            <v>Itagimirim</v>
          </cell>
          <cell r="C2010">
            <v>29</v>
          </cell>
          <cell r="D2010" t="str">
            <v>Bahia</v>
          </cell>
          <cell r="E2010">
            <v>290009</v>
          </cell>
          <cell r="F2010" t="str">
            <v>Eunápolis - Porto Seguro</v>
          </cell>
          <cell r="G2010" t="str">
            <v/>
          </cell>
          <cell r="H2010">
            <v>290009</v>
          </cell>
          <cell r="I2010">
            <v>2</v>
          </cell>
          <cell r="J2010" t="str">
            <v>Média Renda e Médio Dinamismo</v>
          </cell>
        </row>
        <row r="2011">
          <cell r="A2011">
            <v>2915353</v>
          </cell>
          <cell r="B2011" t="str">
            <v>Itaguaçu da Bahia</v>
          </cell>
          <cell r="C2011">
            <v>29</v>
          </cell>
          <cell r="D2011" t="str">
            <v>Bahia</v>
          </cell>
          <cell r="E2011">
            <v>290020</v>
          </cell>
          <cell r="F2011" t="str">
            <v>Irecê</v>
          </cell>
          <cell r="G2011" t="str">
            <v/>
          </cell>
          <cell r="H2011">
            <v>290020</v>
          </cell>
          <cell r="I2011">
            <v>2</v>
          </cell>
          <cell r="J2011" t="str">
            <v>Baixa Renda e Médio Dinamismo</v>
          </cell>
        </row>
        <row r="2012">
          <cell r="A2012">
            <v>2915403</v>
          </cell>
          <cell r="B2012" t="str">
            <v>Itaju do Colônia</v>
          </cell>
          <cell r="C2012">
            <v>29</v>
          </cell>
          <cell r="D2012" t="str">
            <v>Bahia</v>
          </cell>
          <cell r="E2012">
            <v>290007</v>
          </cell>
          <cell r="F2012" t="str">
            <v>Ilhéus ¿ Itabuna</v>
          </cell>
          <cell r="G2012" t="str">
            <v/>
          </cell>
          <cell r="H2012">
            <v>290007</v>
          </cell>
          <cell r="I2012">
            <v>2</v>
          </cell>
          <cell r="J2012" t="str">
            <v>Média Renda e Médio Dinamismo</v>
          </cell>
        </row>
        <row r="2013">
          <cell r="A2013">
            <v>2915502</v>
          </cell>
          <cell r="B2013" t="str">
            <v>Itajuípe</v>
          </cell>
          <cell r="C2013">
            <v>29</v>
          </cell>
          <cell r="D2013" t="str">
            <v>Bahia</v>
          </cell>
          <cell r="E2013">
            <v>290007</v>
          </cell>
          <cell r="F2013" t="str">
            <v>Ilhéus ¿ Itabuna</v>
          </cell>
          <cell r="G2013" t="str">
            <v/>
          </cell>
          <cell r="H2013">
            <v>290007</v>
          </cell>
          <cell r="I2013">
            <v>2</v>
          </cell>
          <cell r="J2013" t="str">
            <v>Média Renda e Médio Dinamismo</v>
          </cell>
        </row>
        <row r="2014">
          <cell r="A2014">
            <v>2915601</v>
          </cell>
          <cell r="B2014" t="str">
            <v>Itamaraju</v>
          </cell>
          <cell r="C2014">
            <v>29</v>
          </cell>
          <cell r="D2014" t="str">
            <v>Bahia</v>
          </cell>
          <cell r="E2014">
            <v>290008</v>
          </cell>
          <cell r="F2014" t="str">
            <v>Teixeira de Freitas</v>
          </cell>
          <cell r="G2014" t="str">
            <v/>
          </cell>
          <cell r="H2014">
            <v>290008</v>
          </cell>
          <cell r="I2014">
            <v>2</v>
          </cell>
          <cell r="J2014" t="str">
            <v>Média Renda e Baixo Dinamismo</v>
          </cell>
        </row>
        <row r="2015">
          <cell r="A2015">
            <v>2915700</v>
          </cell>
          <cell r="B2015" t="str">
            <v>Itamari</v>
          </cell>
          <cell r="C2015">
            <v>29</v>
          </cell>
          <cell r="D2015" t="str">
            <v>Bahia</v>
          </cell>
          <cell r="E2015">
            <v>290014</v>
          </cell>
          <cell r="F2015" t="str">
            <v>Ipiaú</v>
          </cell>
          <cell r="G2015" t="str">
            <v/>
          </cell>
          <cell r="H2015">
            <v>290014</v>
          </cell>
          <cell r="I2015">
            <v>2</v>
          </cell>
          <cell r="J2015" t="str">
            <v>Baixa Renda e Médio Dinamismo</v>
          </cell>
        </row>
        <row r="2016">
          <cell r="A2016">
            <v>2915809</v>
          </cell>
          <cell r="B2016" t="str">
            <v>Itambé</v>
          </cell>
          <cell r="C2016">
            <v>29</v>
          </cell>
          <cell r="D2016" t="str">
            <v>Bahia</v>
          </cell>
          <cell r="E2016">
            <v>290011</v>
          </cell>
          <cell r="F2016" t="str">
            <v>Vitória da Conquista</v>
          </cell>
          <cell r="G2016" t="str">
            <v/>
          </cell>
          <cell r="H2016">
            <v>290011</v>
          </cell>
          <cell r="I2016">
            <v>2</v>
          </cell>
          <cell r="J2016" t="str">
            <v>Média Renda e Médio Dinamismo</v>
          </cell>
        </row>
        <row r="2017">
          <cell r="A2017">
            <v>2915908</v>
          </cell>
          <cell r="B2017" t="str">
            <v>Itanagra</v>
          </cell>
          <cell r="C2017">
            <v>29</v>
          </cell>
          <cell r="D2017" t="str">
            <v>Bahia</v>
          </cell>
          <cell r="E2017">
            <v>290001</v>
          </cell>
          <cell r="F2017" t="str">
            <v>Salvador</v>
          </cell>
          <cell r="G2017" t="str">
            <v/>
          </cell>
          <cell r="H2017">
            <v>290001</v>
          </cell>
          <cell r="I2017">
            <v>2</v>
          </cell>
          <cell r="J2017" t="str">
            <v>Baixa Renda e Baixo Dinamismo</v>
          </cell>
        </row>
        <row r="2018">
          <cell r="A2018">
            <v>2916005</v>
          </cell>
          <cell r="B2018" t="str">
            <v>Itanhém</v>
          </cell>
          <cell r="C2018">
            <v>29</v>
          </cell>
          <cell r="D2018" t="str">
            <v>Bahia</v>
          </cell>
          <cell r="E2018">
            <v>290008</v>
          </cell>
          <cell r="F2018" t="str">
            <v>Teixeira de Freitas</v>
          </cell>
          <cell r="G2018" t="str">
            <v/>
          </cell>
          <cell r="H2018">
            <v>290008</v>
          </cell>
          <cell r="I2018">
            <v>2</v>
          </cell>
          <cell r="J2018" t="str">
            <v>Média Renda e Baixo Dinamismo</v>
          </cell>
        </row>
        <row r="2019">
          <cell r="A2019">
            <v>2916104</v>
          </cell>
          <cell r="B2019" t="str">
            <v>Itaparica</v>
          </cell>
          <cell r="C2019">
            <v>29</v>
          </cell>
          <cell r="D2019" t="str">
            <v>Bahia</v>
          </cell>
          <cell r="E2019">
            <v>290006</v>
          </cell>
          <cell r="F2019" t="str">
            <v>Nazaré ¿ Maragogipe</v>
          </cell>
          <cell r="G2019" t="str">
            <v>RM de Salvador (BA)</v>
          </cell>
          <cell r="H2019">
            <v>2916104</v>
          </cell>
          <cell r="I2019">
            <v>2</v>
          </cell>
          <cell r="J2019" t="str">
            <v>Média Renda e Baixo Dinamismo</v>
          </cell>
        </row>
        <row r="2020">
          <cell r="A2020">
            <v>2916203</v>
          </cell>
          <cell r="B2020" t="str">
            <v>Itapé</v>
          </cell>
          <cell r="C2020">
            <v>29</v>
          </cell>
          <cell r="D2020" t="str">
            <v>Bahia</v>
          </cell>
          <cell r="E2020">
            <v>290007</v>
          </cell>
          <cell r="F2020" t="str">
            <v>Ilhéus ¿ Itabuna</v>
          </cell>
          <cell r="G2020" t="str">
            <v/>
          </cell>
          <cell r="H2020">
            <v>290007</v>
          </cell>
          <cell r="I2020">
            <v>2</v>
          </cell>
          <cell r="J2020" t="str">
            <v>Média Renda e Médio Dinamismo</v>
          </cell>
        </row>
        <row r="2021">
          <cell r="A2021">
            <v>2916302</v>
          </cell>
          <cell r="B2021" t="str">
            <v>Itapebi</v>
          </cell>
          <cell r="C2021">
            <v>29</v>
          </cell>
          <cell r="D2021" t="str">
            <v>Bahia</v>
          </cell>
          <cell r="E2021">
            <v>290009</v>
          </cell>
          <cell r="F2021" t="str">
            <v>Eunápolis - Porto Seguro</v>
          </cell>
          <cell r="G2021" t="str">
            <v/>
          </cell>
          <cell r="H2021">
            <v>290009</v>
          </cell>
          <cell r="I2021">
            <v>2</v>
          </cell>
          <cell r="J2021" t="str">
            <v>Média Renda e Médio Dinamismo</v>
          </cell>
        </row>
        <row r="2022">
          <cell r="A2022">
            <v>2916401</v>
          </cell>
          <cell r="B2022" t="str">
            <v>Itapetinga</v>
          </cell>
          <cell r="C2022">
            <v>29</v>
          </cell>
          <cell r="D2022" t="str">
            <v>Bahia</v>
          </cell>
          <cell r="E2022">
            <v>290015</v>
          </cell>
          <cell r="F2022" t="str">
            <v>Itapetinga</v>
          </cell>
          <cell r="G2022" t="str">
            <v/>
          </cell>
          <cell r="H2022">
            <v>290015</v>
          </cell>
          <cell r="I2022">
            <v>2</v>
          </cell>
          <cell r="J2022" t="str">
            <v>Média Renda e Baixo Dinamismo</v>
          </cell>
        </row>
        <row r="2023">
          <cell r="A2023">
            <v>2916500</v>
          </cell>
          <cell r="B2023" t="str">
            <v>Itapicuru</v>
          </cell>
          <cell r="C2023">
            <v>29</v>
          </cell>
          <cell r="D2023" t="str">
            <v>Bahia</v>
          </cell>
          <cell r="E2023">
            <v>290002</v>
          </cell>
          <cell r="F2023" t="str">
            <v>Alagoinhas</v>
          </cell>
          <cell r="G2023" t="str">
            <v/>
          </cell>
          <cell r="H2023">
            <v>290002</v>
          </cell>
          <cell r="I2023">
            <v>2</v>
          </cell>
          <cell r="J2023" t="str">
            <v>Baixa Renda e Baixo Dinamismo</v>
          </cell>
        </row>
        <row r="2024">
          <cell r="A2024">
            <v>2916609</v>
          </cell>
          <cell r="B2024" t="str">
            <v>Itapitanga</v>
          </cell>
          <cell r="C2024">
            <v>29</v>
          </cell>
          <cell r="D2024" t="str">
            <v>Bahia</v>
          </cell>
          <cell r="E2024">
            <v>290007</v>
          </cell>
          <cell r="F2024" t="str">
            <v>Ilhéus ¿ Itabuna</v>
          </cell>
          <cell r="G2024" t="str">
            <v/>
          </cell>
          <cell r="H2024">
            <v>290007</v>
          </cell>
          <cell r="I2024">
            <v>2</v>
          </cell>
          <cell r="J2024" t="str">
            <v>Média Renda e Médio Dinamismo</v>
          </cell>
        </row>
        <row r="2025">
          <cell r="A2025">
            <v>2916708</v>
          </cell>
          <cell r="B2025" t="str">
            <v>Itaquara</v>
          </cell>
          <cell r="C2025">
            <v>29</v>
          </cell>
          <cell r="D2025" t="str">
            <v>Bahia</v>
          </cell>
          <cell r="E2025">
            <v>290012</v>
          </cell>
          <cell r="F2025" t="str">
            <v>Jequié</v>
          </cell>
          <cell r="G2025" t="str">
            <v/>
          </cell>
          <cell r="H2025">
            <v>290012</v>
          </cell>
          <cell r="I2025">
            <v>2</v>
          </cell>
          <cell r="J2025" t="str">
            <v>Média Renda e Médio Dinamismo</v>
          </cell>
        </row>
        <row r="2026">
          <cell r="A2026">
            <v>2916807</v>
          </cell>
          <cell r="B2026" t="str">
            <v>Itarantim</v>
          </cell>
          <cell r="C2026">
            <v>29</v>
          </cell>
          <cell r="D2026" t="str">
            <v>Bahia</v>
          </cell>
          <cell r="E2026">
            <v>290015</v>
          </cell>
          <cell r="F2026" t="str">
            <v>Itapetinga</v>
          </cell>
          <cell r="G2026" t="str">
            <v/>
          </cell>
          <cell r="H2026">
            <v>290015</v>
          </cell>
          <cell r="I2026">
            <v>2</v>
          </cell>
          <cell r="J2026" t="str">
            <v>Média Renda e Baixo Dinamismo</v>
          </cell>
        </row>
        <row r="2027">
          <cell r="A2027">
            <v>2916856</v>
          </cell>
          <cell r="B2027" t="str">
            <v>Itatim</v>
          </cell>
          <cell r="C2027">
            <v>29</v>
          </cell>
          <cell r="D2027" t="str">
            <v>Bahia</v>
          </cell>
          <cell r="E2027">
            <v>290004</v>
          </cell>
          <cell r="F2027" t="str">
            <v>Cruz das Almas</v>
          </cell>
          <cell r="G2027" t="str">
            <v/>
          </cell>
          <cell r="H2027">
            <v>290004</v>
          </cell>
          <cell r="I2027">
            <v>2</v>
          </cell>
          <cell r="J2027" t="str">
            <v>Média Renda e Baixo Dinamismo</v>
          </cell>
        </row>
        <row r="2028">
          <cell r="A2028">
            <v>2916906</v>
          </cell>
          <cell r="B2028" t="str">
            <v>Itiruçu</v>
          </cell>
          <cell r="C2028">
            <v>29</v>
          </cell>
          <cell r="D2028" t="str">
            <v>Bahia</v>
          </cell>
          <cell r="E2028">
            <v>290012</v>
          </cell>
          <cell r="F2028" t="str">
            <v>Jequié</v>
          </cell>
          <cell r="G2028" t="str">
            <v/>
          </cell>
          <cell r="H2028">
            <v>290012</v>
          </cell>
          <cell r="I2028">
            <v>2</v>
          </cell>
          <cell r="J2028" t="str">
            <v>Média Renda e Médio Dinamismo</v>
          </cell>
        </row>
        <row r="2029">
          <cell r="A2029">
            <v>2917003</v>
          </cell>
          <cell r="B2029" t="str">
            <v>Itiúba</v>
          </cell>
          <cell r="C2029">
            <v>29</v>
          </cell>
          <cell r="D2029" t="str">
            <v>Bahia</v>
          </cell>
          <cell r="E2029">
            <v>290023</v>
          </cell>
          <cell r="F2029" t="str">
            <v>Senhor do Bonfim</v>
          </cell>
          <cell r="G2029" t="str">
            <v/>
          </cell>
          <cell r="H2029">
            <v>290023</v>
          </cell>
          <cell r="I2029">
            <v>2</v>
          </cell>
          <cell r="J2029" t="str">
            <v>Baixa Renda e Médio Dinamismo</v>
          </cell>
        </row>
        <row r="2030">
          <cell r="A2030">
            <v>2917102</v>
          </cell>
          <cell r="B2030" t="str">
            <v>Itororó</v>
          </cell>
          <cell r="C2030">
            <v>29</v>
          </cell>
          <cell r="D2030" t="str">
            <v>Bahia</v>
          </cell>
          <cell r="E2030">
            <v>290015</v>
          </cell>
          <cell r="F2030" t="str">
            <v>Itapetinga</v>
          </cell>
          <cell r="G2030" t="str">
            <v/>
          </cell>
          <cell r="H2030">
            <v>290015</v>
          </cell>
          <cell r="I2030">
            <v>2</v>
          </cell>
          <cell r="J2030" t="str">
            <v>Média Renda e Baixo Dinamismo</v>
          </cell>
        </row>
        <row r="2031">
          <cell r="A2031">
            <v>2917201</v>
          </cell>
          <cell r="B2031" t="str">
            <v>Ituaçu</v>
          </cell>
          <cell r="C2031">
            <v>29</v>
          </cell>
          <cell r="D2031" t="str">
            <v>Bahia</v>
          </cell>
          <cell r="E2031">
            <v>290011</v>
          </cell>
          <cell r="F2031" t="str">
            <v>Vitória da Conquista</v>
          </cell>
          <cell r="G2031" t="str">
            <v/>
          </cell>
          <cell r="H2031">
            <v>290011</v>
          </cell>
          <cell r="I2031">
            <v>2</v>
          </cell>
          <cell r="J2031" t="str">
            <v>Média Renda e Médio Dinamismo</v>
          </cell>
        </row>
        <row r="2032">
          <cell r="A2032">
            <v>2917300</v>
          </cell>
          <cell r="B2032" t="str">
            <v>Ituberá</v>
          </cell>
          <cell r="C2032">
            <v>29</v>
          </cell>
          <cell r="D2032" t="str">
            <v>Bahia</v>
          </cell>
          <cell r="E2032">
            <v>290005</v>
          </cell>
          <cell r="F2032" t="str">
            <v>Valença</v>
          </cell>
          <cell r="G2032" t="str">
            <v/>
          </cell>
          <cell r="H2032">
            <v>290005</v>
          </cell>
          <cell r="I2032">
            <v>2</v>
          </cell>
          <cell r="J2032" t="str">
            <v>Média Renda e Baixo Dinamismo</v>
          </cell>
        </row>
        <row r="2033">
          <cell r="A2033">
            <v>2917334</v>
          </cell>
          <cell r="B2033" t="str">
            <v>Iuiu</v>
          </cell>
          <cell r="C2033">
            <v>29</v>
          </cell>
          <cell r="D2033" t="str">
            <v>Bahia</v>
          </cell>
          <cell r="E2033">
            <v>290016</v>
          </cell>
          <cell r="F2033" t="str">
            <v>Guanambi</v>
          </cell>
          <cell r="G2033" t="str">
            <v/>
          </cell>
          <cell r="H2033">
            <v>290016</v>
          </cell>
          <cell r="I2033">
            <v>2</v>
          </cell>
          <cell r="J2033" t="str">
            <v>Média Renda e Alto Dinamismo</v>
          </cell>
        </row>
        <row r="2034">
          <cell r="A2034">
            <v>2917359</v>
          </cell>
          <cell r="B2034" t="str">
            <v>Jaborandi</v>
          </cell>
          <cell r="C2034">
            <v>29</v>
          </cell>
          <cell r="D2034" t="str">
            <v>Bahia</v>
          </cell>
          <cell r="E2034">
            <v>290019</v>
          </cell>
          <cell r="F2034" t="str">
            <v>Santa Maria da Vitoria</v>
          </cell>
          <cell r="G2034" t="str">
            <v/>
          </cell>
          <cell r="H2034">
            <v>290019</v>
          </cell>
          <cell r="I2034">
            <v>2</v>
          </cell>
          <cell r="J2034" t="str">
            <v>Média Renda e Alto Dinamismo</v>
          </cell>
        </row>
        <row r="2035">
          <cell r="A2035">
            <v>2917409</v>
          </cell>
          <cell r="B2035" t="str">
            <v>Jacaraci</v>
          </cell>
          <cell r="C2035">
            <v>29</v>
          </cell>
          <cell r="D2035" t="str">
            <v>Bahia</v>
          </cell>
          <cell r="E2035">
            <v>290016</v>
          </cell>
          <cell r="F2035" t="str">
            <v>Guanambi</v>
          </cell>
          <cell r="G2035" t="str">
            <v/>
          </cell>
          <cell r="H2035">
            <v>290016</v>
          </cell>
          <cell r="I2035">
            <v>2</v>
          </cell>
          <cell r="J2035" t="str">
            <v>Média Renda e Alto Dinamismo</v>
          </cell>
        </row>
        <row r="2036">
          <cell r="A2036">
            <v>2917508</v>
          </cell>
          <cell r="B2036" t="str">
            <v>Jacobina</v>
          </cell>
          <cell r="C2036">
            <v>29</v>
          </cell>
          <cell r="D2036" t="str">
            <v>Bahia</v>
          </cell>
          <cell r="E2036">
            <v>290030</v>
          </cell>
          <cell r="F2036" t="str">
            <v>Jacobina</v>
          </cell>
          <cell r="G2036" t="str">
            <v/>
          </cell>
          <cell r="H2036">
            <v>290030</v>
          </cell>
          <cell r="I2036">
            <v>2</v>
          </cell>
          <cell r="J2036" t="str">
            <v>Baixa Renda e Médio Dinamismo</v>
          </cell>
        </row>
        <row r="2037">
          <cell r="A2037">
            <v>2917607</v>
          </cell>
          <cell r="B2037" t="str">
            <v>Jaguaquara</v>
          </cell>
          <cell r="C2037">
            <v>29</v>
          </cell>
          <cell r="D2037" t="str">
            <v>Bahia</v>
          </cell>
          <cell r="E2037">
            <v>290012</v>
          </cell>
          <cell r="F2037" t="str">
            <v>Jequié</v>
          </cell>
          <cell r="G2037" t="str">
            <v/>
          </cell>
          <cell r="H2037">
            <v>290012</v>
          </cell>
          <cell r="I2037">
            <v>2</v>
          </cell>
          <cell r="J2037" t="str">
            <v>Média Renda e Médio Dinamismo</v>
          </cell>
        </row>
        <row r="2038">
          <cell r="A2038">
            <v>2917706</v>
          </cell>
          <cell r="B2038" t="str">
            <v>Jaguarari</v>
          </cell>
          <cell r="C2038">
            <v>29</v>
          </cell>
          <cell r="D2038" t="str">
            <v>Bahia</v>
          </cell>
          <cell r="E2038">
            <v>290023</v>
          </cell>
          <cell r="F2038" t="str">
            <v>Senhor do Bonfim</v>
          </cell>
          <cell r="G2038" t="str">
            <v/>
          </cell>
          <cell r="H2038">
            <v>290023</v>
          </cell>
          <cell r="I2038">
            <v>2</v>
          </cell>
          <cell r="J2038" t="str">
            <v>Baixa Renda e Médio Dinamismo</v>
          </cell>
        </row>
        <row r="2039">
          <cell r="A2039">
            <v>2917805</v>
          </cell>
          <cell r="B2039" t="str">
            <v>Jaguaripe</v>
          </cell>
          <cell r="C2039">
            <v>29</v>
          </cell>
          <cell r="D2039" t="str">
            <v>Bahia</v>
          </cell>
          <cell r="E2039">
            <v>290006</v>
          </cell>
          <cell r="F2039" t="str">
            <v>Nazaré ¿ Maragogipe</v>
          </cell>
          <cell r="G2039" t="str">
            <v/>
          </cell>
          <cell r="H2039">
            <v>290006</v>
          </cell>
          <cell r="I2039">
            <v>2</v>
          </cell>
          <cell r="J2039" t="str">
            <v>Baixa Renda e Baixo Dinamismo</v>
          </cell>
        </row>
        <row r="2040">
          <cell r="A2040">
            <v>2917904</v>
          </cell>
          <cell r="B2040" t="str">
            <v>Jandaíra</v>
          </cell>
          <cell r="C2040">
            <v>29</v>
          </cell>
          <cell r="D2040" t="str">
            <v>Bahia</v>
          </cell>
          <cell r="E2040">
            <v>290002</v>
          </cell>
          <cell r="F2040" t="str">
            <v>Alagoinhas</v>
          </cell>
          <cell r="G2040" t="str">
            <v/>
          </cell>
          <cell r="H2040">
            <v>290002</v>
          </cell>
          <cell r="I2040">
            <v>2</v>
          </cell>
          <cell r="J2040" t="str">
            <v>Baixa Renda e Baixo Dinamismo</v>
          </cell>
        </row>
        <row r="2041">
          <cell r="A2041">
            <v>2918001</v>
          </cell>
          <cell r="B2041" t="str">
            <v>Jequié</v>
          </cell>
          <cell r="C2041">
            <v>29</v>
          </cell>
          <cell r="D2041" t="str">
            <v>Bahia</v>
          </cell>
          <cell r="E2041">
            <v>290012</v>
          </cell>
          <cell r="F2041" t="str">
            <v>Jequié</v>
          </cell>
          <cell r="G2041" t="str">
            <v/>
          </cell>
          <cell r="H2041">
            <v>290012</v>
          </cell>
          <cell r="I2041">
            <v>2</v>
          </cell>
          <cell r="J2041" t="str">
            <v>Média Renda e Médio Dinamismo</v>
          </cell>
        </row>
        <row r="2042">
          <cell r="A2042">
            <v>2918100</v>
          </cell>
          <cell r="B2042" t="str">
            <v>Jeremoabo</v>
          </cell>
          <cell r="C2042">
            <v>29</v>
          </cell>
          <cell r="D2042" t="str">
            <v>Bahia</v>
          </cell>
          <cell r="E2042">
            <v>290028</v>
          </cell>
          <cell r="F2042" t="str">
            <v>Jeremoabo</v>
          </cell>
          <cell r="G2042" t="str">
            <v/>
          </cell>
          <cell r="H2042">
            <v>290028</v>
          </cell>
          <cell r="I2042">
            <v>2</v>
          </cell>
          <cell r="J2042" t="str">
            <v>Baixa Renda e Médio Dinamismo</v>
          </cell>
        </row>
        <row r="2043">
          <cell r="A2043">
            <v>2918209</v>
          </cell>
          <cell r="B2043" t="str">
            <v>Jiquiriçá</v>
          </cell>
          <cell r="C2043">
            <v>29</v>
          </cell>
          <cell r="D2043" t="str">
            <v>Bahia</v>
          </cell>
          <cell r="E2043">
            <v>290003</v>
          </cell>
          <cell r="F2043" t="str">
            <v>Santo Antônio de Jesus</v>
          </cell>
          <cell r="G2043" t="str">
            <v/>
          </cell>
          <cell r="H2043">
            <v>290003</v>
          </cell>
          <cell r="I2043">
            <v>2</v>
          </cell>
          <cell r="J2043" t="str">
            <v>Média Renda e Médio Dinamismo</v>
          </cell>
        </row>
        <row r="2044">
          <cell r="A2044">
            <v>2918308</v>
          </cell>
          <cell r="B2044" t="str">
            <v>Jitaúna</v>
          </cell>
          <cell r="C2044">
            <v>29</v>
          </cell>
          <cell r="D2044" t="str">
            <v>Bahia</v>
          </cell>
          <cell r="E2044">
            <v>290012</v>
          </cell>
          <cell r="F2044" t="str">
            <v>Jequié</v>
          </cell>
          <cell r="G2044" t="str">
            <v/>
          </cell>
          <cell r="H2044">
            <v>290012</v>
          </cell>
          <cell r="I2044">
            <v>2</v>
          </cell>
          <cell r="J2044" t="str">
            <v>Média Renda e Médio Dinamismo</v>
          </cell>
        </row>
        <row r="2045">
          <cell r="A2045">
            <v>2918357</v>
          </cell>
          <cell r="B2045" t="str">
            <v>João Dourado</v>
          </cell>
          <cell r="C2045">
            <v>29</v>
          </cell>
          <cell r="D2045" t="str">
            <v>Bahia</v>
          </cell>
          <cell r="E2045">
            <v>290020</v>
          </cell>
          <cell r="F2045" t="str">
            <v>Irecê</v>
          </cell>
          <cell r="G2045" t="str">
            <v/>
          </cell>
          <cell r="H2045">
            <v>290020</v>
          </cell>
          <cell r="I2045">
            <v>2</v>
          </cell>
          <cell r="J2045" t="str">
            <v>Baixa Renda e Médio Dinamismo</v>
          </cell>
        </row>
        <row r="2046">
          <cell r="A2046">
            <v>2918407</v>
          </cell>
          <cell r="B2046" t="str">
            <v>Juazeiro</v>
          </cell>
          <cell r="C2046">
            <v>29</v>
          </cell>
          <cell r="D2046" t="str">
            <v>Bahia</v>
          </cell>
          <cell r="E2046">
            <v>290022</v>
          </cell>
          <cell r="F2046" t="str">
            <v>Juazeiro</v>
          </cell>
          <cell r="G2046" t="str">
            <v/>
          </cell>
          <cell r="H2046">
            <v>290022</v>
          </cell>
          <cell r="I2046">
            <v>2</v>
          </cell>
          <cell r="J2046" t="str">
            <v>Baixa Renda e Alto Dinamismo</v>
          </cell>
        </row>
        <row r="2047">
          <cell r="A2047">
            <v>2918456</v>
          </cell>
          <cell r="B2047" t="str">
            <v>Jucuruçu</v>
          </cell>
          <cell r="C2047">
            <v>29</v>
          </cell>
          <cell r="D2047" t="str">
            <v>Bahia</v>
          </cell>
          <cell r="E2047">
            <v>290008</v>
          </cell>
          <cell r="F2047" t="str">
            <v>Teixeira de Freitas</v>
          </cell>
          <cell r="G2047" t="str">
            <v/>
          </cell>
          <cell r="H2047">
            <v>290008</v>
          </cell>
          <cell r="I2047">
            <v>2</v>
          </cell>
          <cell r="J2047" t="str">
            <v>Média Renda e Baixo Dinamismo</v>
          </cell>
        </row>
        <row r="2048">
          <cell r="A2048">
            <v>2918506</v>
          </cell>
          <cell r="B2048" t="str">
            <v>Jussara</v>
          </cell>
          <cell r="C2048">
            <v>29</v>
          </cell>
          <cell r="D2048" t="str">
            <v>Bahia</v>
          </cell>
          <cell r="E2048">
            <v>290020</v>
          </cell>
          <cell r="F2048" t="str">
            <v>Irecê</v>
          </cell>
          <cell r="G2048" t="str">
            <v/>
          </cell>
          <cell r="H2048">
            <v>290020</v>
          </cell>
          <cell r="I2048">
            <v>2</v>
          </cell>
          <cell r="J2048" t="str">
            <v>Baixa Renda e Médio Dinamismo</v>
          </cell>
        </row>
        <row r="2049">
          <cell r="A2049">
            <v>2918555</v>
          </cell>
          <cell r="B2049" t="str">
            <v>Jussari</v>
          </cell>
          <cell r="C2049">
            <v>29</v>
          </cell>
          <cell r="D2049" t="str">
            <v>Bahia</v>
          </cell>
          <cell r="E2049">
            <v>290010</v>
          </cell>
          <cell r="F2049" t="str">
            <v>Camacan</v>
          </cell>
          <cell r="G2049" t="str">
            <v/>
          </cell>
          <cell r="H2049">
            <v>290010</v>
          </cell>
          <cell r="I2049">
            <v>2</v>
          </cell>
          <cell r="J2049" t="str">
            <v>Baixa Renda e Médio Dinamismo</v>
          </cell>
        </row>
        <row r="2050">
          <cell r="A2050">
            <v>2918605</v>
          </cell>
          <cell r="B2050" t="str">
            <v>Jussiape</v>
          </cell>
          <cell r="C2050">
            <v>29</v>
          </cell>
          <cell r="D2050" t="str">
            <v>Bahia</v>
          </cell>
          <cell r="E2050">
            <v>290013</v>
          </cell>
          <cell r="F2050" t="str">
            <v>Brumado</v>
          </cell>
          <cell r="G2050" t="str">
            <v/>
          </cell>
          <cell r="H2050">
            <v>290013</v>
          </cell>
          <cell r="I2050">
            <v>2</v>
          </cell>
          <cell r="J2050" t="str">
            <v>Média Renda e Médio Dinamismo</v>
          </cell>
        </row>
        <row r="2051">
          <cell r="A2051">
            <v>2918704</v>
          </cell>
          <cell r="B2051" t="str">
            <v>Lafaiete Coutinho</v>
          </cell>
          <cell r="C2051">
            <v>29</v>
          </cell>
          <cell r="D2051" t="str">
            <v>Bahia</v>
          </cell>
          <cell r="E2051">
            <v>290012</v>
          </cell>
          <cell r="F2051" t="str">
            <v>Jequié</v>
          </cell>
          <cell r="G2051" t="str">
            <v/>
          </cell>
          <cell r="H2051">
            <v>290012</v>
          </cell>
          <cell r="I2051">
            <v>2</v>
          </cell>
          <cell r="J2051" t="str">
            <v>Média Renda e Médio Dinamismo</v>
          </cell>
        </row>
        <row r="2052">
          <cell r="A2052">
            <v>2918753</v>
          </cell>
          <cell r="B2052" t="str">
            <v>Lagoa Real</v>
          </cell>
          <cell r="C2052">
            <v>29</v>
          </cell>
          <cell r="D2052" t="str">
            <v>Bahia</v>
          </cell>
          <cell r="E2052">
            <v>290016</v>
          </cell>
          <cell r="F2052" t="str">
            <v>Guanambi</v>
          </cell>
          <cell r="G2052" t="str">
            <v/>
          </cell>
          <cell r="H2052">
            <v>290016</v>
          </cell>
          <cell r="I2052">
            <v>2</v>
          </cell>
          <cell r="J2052" t="str">
            <v>Média Renda e Alto Dinamismo</v>
          </cell>
        </row>
        <row r="2053">
          <cell r="A2053">
            <v>2918803</v>
          </cell>
          <cell r="B2053" t="str">
            <v>Laje</v>
          </cell>
          <cell r="C2053">
            <v>29</v>
          </cell>
          <cell r="D2053" t="str">
            <v>Bahia</v>
          </cell>
          <cell r="E2053">
            <v>290003</v>
          </cell>
          <cell r="F2053" t="str">
            <v>Santo Antônio de Jesus</v>
          </cell>
          <cell r="G2053" t="str">
            <v/>
          </cell>
          <cell r="H2053">
            <v>290003</v>
          </cell>
          <cell r="I2053">
            <v>2</v>
          </cell>
          <cell r="J2053" t="str">
            <v>Média Renda e Médio Dinamismo</v>
          </cell>
        </row>
        <row r="2054">
          <cell r="A2054">
            <v>2918902</v>
          </cell>
          <cell r="B2054" t="str">
            <v>Lajedão</v>
          </cell>
          <cell r="C2054">
            <v>29</v>
          </cell>
          <cell r="D2054" t="str">
            <v>Bahia</v>
          </cell>
          <cell r="E2054">
            <v>290008</v>
          </cell>
          <cell r="F2054" t="str">
            <v>Teixeira de Freitas</v>
          </cell>
          <cell r="G2054" t="str">
            <v/>
          </cell>
          <cell r="H2054">
            <v>290008</v>
          </cell>
          <cell r="I2054">
            <v>2</v>
          </cell>
          <cell r="J2054" t="str">
            <v>Média Renda e Baixo Dinamismo</v>
          </cell>
        </row>
        <row r="2055">
          <cell r="A2055">
            <v>2919009</v>
          </cell>
          <cell r="B2055" t="str">
            <v>Lajedinho</v>
          </cell>
          <cell r="C2055">
            <v>29</v>
          </cell>
          <cell r="D2055" t="str">
            <v>Bahia</v>
          </cell>
          <cell r="E2055">
            <v>290031</v>
          </cell>
          <cell r="F2055" t="str">
            <v>Itaberaba</v>
          </cell>
          <cell r="G2055" t="str">
            <v/>
          </cell>
          <cell r="H2055">
            <v>290031</v>
          </cell>
          <cell r="I2055">
            <v>2</v>
          </cell>
          <cell r="J2055" t="str">
            <v>Baixa Renda e Médio Dinamismo</v>
          </cell>
        </row>
        <row r="2056">
          <cell r="A2056">
            <v>2919058</v>
          </cell>
          <cell r="B2056" t="str">
            <v>Lajedo do Tabocal</v>
          </cell>
          <cell r="C2056">
            <v>29</v>
          </cell>
          <cell r="D2056" t="str">
            <v>Bahia</v>
          </cell>
          <cell r="E2056">
            <v>290012</v>
          </cell>
          <cell r="F2056" t="str">
            <v>Jequié</v>
          </cell>
          <cell r="G2056" t="str">
            <v/>
          </cell>
          <cell r="H2056">
            <v>290012</v>
          </cell>
          <cell r="I2056">
            <v>2</v>
          </cell>
          <cell r="J2056" t="str">
            <v>Média Renda e Médio Dinamismo</v>
          </cell>
        </row>
        <row r="2057">
          <cell r="A2057">
            <v>2919108</v>
          </cell>
          <cell r="B2057" t="str">
            <v>Lamarão</v>
          </cell>
          <cell r="C2057">
            <v>29</v>
          </cell>
          <cell r="D2057" t="str">
            <v>Bahia</v>
          </cell>
          <cell r="E2057">
            <v>290029</v>
          </cell>
          <cell r="F2057" t="str">
            <v>Feira de Santana</v>
          </cell>
          <cell r="G2057" t="str">
            <v/>
          </cell>
          <cell r="H2057">
            <v>290029</v>
          </cell>
          <cell r="I2057">
            <v>2</v>
          </cell>
          <cell r="J2057" t="str">
            <v>Média Renda e Médio Dinamismo</v>
          </cell>
        </row>
        <row r="2058">
          <cell r="A2058">
            <v>2919157</v>
          </cell>
          <cell r="B2058" t="str">
            <v>Lapão</v>
          </cell>
          <cell r="C2058">
            <v>29</v>
          </cell>
          <cell r="D2058" t="str">
            <v>Bahia</v>
          </cell>
          <cell r="E2058">
            <v>290020</v>
          </cell>
          <cell r="F2058" t="str">
            <v>Irecê</v>
          </cell>
          <cell r="G2058" t="str">
            <v/>
          </cell>
          <cell r="H2058">
            <v>290020</v>
          </cell>
          <cell r="I2058">
            <v>2</v>
          </cell>
          <cell r="J2058" t="str">
            <v>Baixa Renda e Médio Dinamismo</v>
          </cell>
        </row>
        <row r="2059">
          <cell r="A2059">
            <v>2919207</v>
          </cell>
          <cell r="B2059" t="str">
            <v>Lauro de Freitas</v>
          </cell>
          <cell r="C2059">
            <v>29</v>
          </cell>
          <cell r="D2059" t="str">
            <v>Bahia</v>
          </cell>
          <cell r="E2059">
            <v>290001</v>
          </cell>
          <cell r="F2059" t="str">
            <v>Salvador</v>
          </cell>
          <cell r="G2059" t="str">
            <v>RM de Salvador (BA)</v>
          </cell>
          <cell r="H2059">
            <v>2919207</v>
          </cell>
          <cell r="I2059">
            <v>2</v>
          </cell>
          <cell r="J2059" t="str">
            <v>Alta Renda</v>
          </cell>
        </row>
        <row r="2060">
          <cell r="A2060">
            <v>2919306</v>
          </cell>
          <cell r="B2060" t="str">
            <v>Lençóis</v>
          </cell>
          <cell r="C2060">
            <v>29</v>
          </cell>
          <cell r="D2060" t="str">
            <v>Bahia</v>
          </cell>
          <cell r="E2060">
            <v>290034</v>
          </cell>
          <cell r="F2060" t="str">
            <v>Seabra</v>
          </cell>
          <cell r="G2060" t="str">
            <v/>
          </cell>
          <cell r="H2060">
            <v>290034</v>
          </cell>
          <cell r="I2060">
            <v>2</v>
          </cell>
          <cell r="J2060" t="str">
            <v>Baixa Renda e Alto Dinamismo</v>
          </cell>
        </row>
        <row r="2061">
          <cell r="A2061">
            <v>2919405</v>
          </cell>
          <cell r="B2061" t="str">
            <v>Licínio de Almeida</v>
          </cell>
          <cell r="C2061">
            <v>29</v>
          </cell>
          <cell r="D2061" t="str">
            <v>Bahia</v>
          </cell>
          <cell r="E2061">
            <v>290016</v>
          </cell>
          <cell r="F2061" t="str">
            <v>Guanambi</v>
          </cell>
          <cell r="G2061" t="str">
            <v/>
          </cell>
          <cell r="H2061">
            <v>290016</v>
          </cell>
          <cell r="I2061">
            <v>2</v>
          </cell>
          <cell r="J2061" t="str">
            <v>Média Renda e Alto Dinamismo</v>
          </cell>
        </row>
        <row r="2062">
          <cell r="A2062">
            <v>2919504</v>
          </cell>
          <cell r="B2062" t="str">
            <v>Livramento de Nossa Senhora</v>
          </cell>
          <cell r="C2062">
            <v>29</v>
          </cell>
          <cell r="D2062" t="str">
            <v>Bahia</v>
          </cell>
          <cell r="E2062">
            <v>290013</v>
          </cell>
          <cell r="F2062" t="str">
            <v>Brumado</v>
          </cell>
          <cell r="G2062" t="str">
            <v/>
          </cell>
          <cell r="H2062">
            <v>290013</v>
          </cell>
          <cell r="I2062">
            <v>2</v>
          </cell>
          <cell r="J2062" t="str">
            <v>Média Renda e Médio Dinamismo</v>
          </cell>
        </row>
        <row r="2063">
          <cell r="A2063">
            <v>2919553</v>
          </cell>
          <cell r="B2063" t="str">
            <v>Luís Eduardo Magalhães</v>
          </cell>
          <cell r="C2063">
            <v>29</v>
          </cell>
          <cell r="D2063" t="str">
            <v>Bahia</v>
          </cell>
          <cell r="E2063">
            <v>290018</v>
          </cell>
          <cell r="F2063" t="str">
            <v>Barreiras</v>
          </cell>
          <cell r="G2063" t="str">
            <v/>
          </cell>
          <cell r="H2063">
            <v>290018</v>
          </cell>
          <cell r="I2063">
            <v>2</v>
          </cell>
          <cell r="J2063" t="str">
            <v>Média Renda e Alto Dinamismo</v>
          </cell>
        </row>
        <row r="2064">
          <cell r="A2064">
            <v>2919603</v>
          </cell>
          <cell r="B2064" t="str">
            <v>Macajuba</v>
          </cell>
          <cell r="C2064">
            <v>29</v>
          </cell>
          <cell r="D2064" t="str">
            <v>Bahia</v>
          </cell>
          <cell r="E2064">
            <v>290029</v>
          </cell>
          <cell r="F2064" t="str">
            <v>Feira de Santana</v>
          </cell>
          <cell r="G2064" t="str">
            <v/>
          </cell>
          <cell r="H2064">
            <v>290029</v>
          </cell>
          <cell r="I2064">
            <v>2</v>
          </cell>
          <cell r="J2064" t="str">
            <v>Média Renda e Médio Dinamismo</v>
          </cell>
        </row>
        <row r="2065">
          <cell r="A2065">
            <v>2919702</v>
          </cell>
          <cell r="B2065" t="str">
            <v>Macarani</v>
          </cell>
          <cell r="C2065">
            <v>29</v>
          </cell>
          <cell r="D2065" t="str">
            <v>Bahia</v>
          </cell>
          <cell r="E2065">
            <v>290015</v>
          </cell>
          <cell r="F2065" t="str">
            <v>Itapetinga</v>
          </cell>
          <cell r="G2065" t="str">
            <v/>
          </cell>
          <cell r="H2065">
            <v>290015</v>
          </cell>
          <cell r="I2065">
            <v>2</v>
          </cell>
          <cell r="J2065" t="str">
            <v>Média Renda e Baixo Dinamismo</v>
          </cell>
        </row>
        <row r="2066">
          <cell r="A2066">
            <v>2919801</v>
          </cell>
          <cell r="B2066" t="str">
            <v>Macaúbas</v>
          </cell>
          <cell r="C2066">
            <v>29</v>
          </cell>
          <cell r="D2066" t="str">
            <v>Bahia</v>
          </cell>
          <cell r="E2066">
            <v>290017</v>
          </cell>
          <cell r="F2066" t="str">
            <v>Bom Jesus da Lapa</v>
          </cell>
          <cell r="G2066" t="str">
            <v/>
          </cell>
          <cell r="H2066">
            <v>290017</v>
          </cell>
          <cell r="I2066">
            <v>2</v>
          </cell>
          <cell r="J2066" t="str">
            <v>Baixa Renda e Alto Dinamismo</v>
          </cell>
        </row>
        <row r="2067">
          <cell r="A2067">
            <v>2919900</v>
          </cell>
          <cell r="B2067" t="str">
            <v>Macururé</v>
          </cell>
          <cell r="C2067">
            <v>29</v>
          </cell>
          <cell r="D2067" t="str">
            <v>Bahia</v>
          </cell>
          <cell r="E2067">
            <v>290024</v>
          </cell>
          <cell r="F2067" t="str">
            <v>Paulo Afonso</v>
          </cell>
          <cell r="G2067" t="str">
            <v/>
          </cell>
          <cell r="H2067">
            <v>290024</v>
          </cell>
          <cell r="I2067">
            <v>2</v>
          </cell>
          <cell r="J2067" t="str">
            <v>Média Renda e Médio Dinamismo</v>
          </cell>
        </row>
        <row r="2068">
          <cell r="A2068">
            <v>2919926</v>
          </cell>
          <cell r="B2068" t="str">
            <v>Madre de Deus</v>
          </cell>
          <cell r="C2068">
            <v>29</v>
          </cell>
          <cell r="D2068" t="str">
            <v>Bahia</v>
          </cell>
          <cell r="E2068">
            <v>290001</v>
          </cell>
          <cell r="F2068" t="str">
            <v>Salvador</v>
          </cell>
          <cell r="G2068" t="str">
            <v>RM de Salvador (BA)</v>
          </cell>
          <cell r="H2068">
            <v>2919926</v>
          </cell>
          <cell r="I2068">
            <v>2</v>
          </cell>
          <cell r="J2068" t="str">
            <v>Média Renda e Baixo Dinamismo</v>
          </cell>
        </row>
        <row r="2069">
          <cell r="A2069">
            <v>2919959</v>
          </cell>
          <cell r="B2069" t="str">
            <v>Maetinga</v>
          </cell>
          <cell r="C2069">
            <v>29</v>
          </cell>
          <cell r="D2069" t="str">
            <v>Bahia</v>
          </cell>
          <cell r="E2069">
            <v>290011</v>
          </cell>
          <cell r="F2069" t="str">
            <v>Vitória da Conquista</v>
          </cell>
          <cell r="G2069" t="str">
            <v/>
          </cell>
          <cell r="H2069">
            <v>290011</v>
          </cell>
          <cell r="I2069">
            <v>2</v>
          </cell>
          <cell r="J2069" t="str">
            <v>Média Renda e Médio Dinamismo</v>
          </cell>
        </row>
        <row r="2070">
          <cell r="A2070">
            <v>2920007</v>
          </cell>
          <cell r="B2070" t="str">
            <v>Maiquinique</v>
          </cell>
          <cell r="C2070">
            <v>29</v>
          </cell>
          <cell r="D2070" t="str">
            <v>Bahia</v>
          </cell>
          <cell r="E2070">
            <v>290015</v>
          </cell>
          <cell r="F2070" t="str">
            <v>Itapetinga</v>
          </cell>
          <cell r="G2070" t="str">
            <v/>
          </cell>
          <cell r="H2070">
            <v>290015</v>
          </cell>
          <cell r="I2070">
            <v>2</v>
          </cell>
          <cell r="J2070" t="str">
            <v>Média Renda e Baixo Dinamismo</v>
          </cell>
        </row>
        <row r="2071">
          <cell r="A2071">
            <v>2920106</v>
          </cell>
          <cell r="B2071" t="str">
            <v>Mairi</v>
          </cell>
          <cell r="C2071">
            <v>29</v>
          </cell>
          <cell r="D2071" t="str">
            <v>Bahia</v>
          </cell>
          <cell r="E2071">
            <v>290029</v>
          </cell>
          <cell r="F2071" t="str">
            <v>Feira de Santana</v>
          </cell>
          <cell r="G2071" t="str">
            <v/>
          </cell>
          <cell r="H2071">
            <v>290029</v>
          </cell>
          <cell r="I2071">
            <v>2</v>
          </cell>
          <cell r="J2071" t="str">
            <v>Média Renda e Médio Dinamismo</v>
          </cell>
        </row>
        <row r="2072">
          <cell r="A2072">
            <v>2920205</v>
          </cell>
          <cell r="B2072" t="str">
            <v>Malhada</v>
          </cell>
          <cell r="C2072">
            <v>29</v>
          </cell>
          <cell r="D2072" t="str">
            <v>Bahia</v>
          </cell>
          <cell r="E2072">
            <v>290016</v>
          </cell>
          <cell r="F2072" t="str">
            <v>Guanambi</v>
          </cell>
          <cell r="G2072" t="str">
            <v/>
          </cell>
          <cell r="H2072">
            <v>290016</v>
          </cell>
          <cell r="I2072">
            <v>2</v>
          </cell>
          <cell r="J2072" t="str">
            <v>Média Renda e Alto Dinamismo</v>
          </cell>
        </row>
        <row r="2073">
          <cell r="A2073">
            <v>2920304</v>
          </cell>
          <cell r="B2073" t="str">
            <v>Malhada de Pedras</v>
          </cell>
          <cell r="C2073">
            <v>29</v>
          </cell>
          <cell r="D2073" t="str">
            <v>Bahia</v>
          </cell>
          <cell r="E2073">
            <v>290013</v>
          </cell>
          <cell r="F2073" t="str">
            <v>Brumado</v>
          </cell>
          <cell r="G2073" t="str">
            <v/>
          </cell>
          <cell r="H2073">
            <v>290013</v>
          </cell>
          <cell r="I2073">
            <v>2</v>
          </cell>
          <cell r="J2073" t="str">
            <v>Média Renda e Médio Dinamismo</v>
          </cell>
        </row>
        <row r="2074">
          <cell r="A2074">
            <v>2920403</v>
          </cell>
          <cell r="B2074" t="str">
            <v>Manoel Vitorino</v>
          </cell>
          <cell r="C2074">
            <v>29</v>
          </cell>
          <cell r="D2074" t="str">
            <v>Bahia</v>
          </cell>
          <cell r="E2074">
            <v>290012</v>
          </cell>
          <cell r="F2074" t="str">
            <v>Jequié</v>
          </cell>
          <cell r="G2074" t="str">
            <v/>
          </cell>
          <cell r="H2074">
            <v>290012</v>
          </cell>
          <cell r="I2074">
            <v>2</v>
          </cell>
          <cell r="J2074" t="str">
            <v>Média Renda e Médio Dinamismo</v>
          </cell>
        </row>
        <row r="2075">
          <cell r="A2075">
            <v>2920452</v>
          </cell>
          <cell r="B2075" t="str">
            <v>Mansidão</v>
          </cell>
          <cell r="C2075">
            <v>29</v>
          </cell>
          <cell r="D2075" t="str">
            <v>Bahia</v>
          </cell>
          <cell r="E2075">
            <v>290018</v>
          </cell>
          <cell r="F2075" t="str">
            <v>Barreiras</v>
          </cell>
          <cell r="G2075" t="str">
            <v/>
          </cell>
          <cell r="H2075">
            <v>290018</v>
          </cell>
          <cell r="I2075">
            <v>2</v>
          </cell>
          <cell r="J2075" t="str">
            <v>Média Renda e Alto Dinamismo</v>
          </cell>
        </row>
        <row r="2076">
          <cell r="A2076">
            <v>2920502</v>
          </cell>
          <cell r="B2076" t="str">
            <v>Maracás</v>
          </cell>
          <cell r="C2076">
            <v>29</v>
          </cell>
          <cell r="D2076" t="str">
            <v>Bahia</v>
          </cell>
          <cell r="E2076">
            <v>290012</v>
          </cell>
          <cell r="F2076" t="str">
            <v>Jequié</v>
          </cell>
          <cell r="G2076" t="str">
            <v/>
          </cell>
          <cell r="H2076">
            <v>290012</v>
          </cell>
          <cell r="I2076">
            <v>2</v>
          </cell>
          <cell r="J2076" t="str">
            <v>Média Renda e Médio Dinamismo</v>
          </cell>
        </row>
        <row r="2077">
          <cell r="A2077">
            <v>2920601</v>
          </cell>
          <cell r="B2077" t="str">
            <v>Maragogipe</v>
          </cell>
          <cell r="C2077">
            <v>29</v>
          </cell>
          <cell r="D2077" t="str">
            <v>Bahia</v>
          </cell>
          <cell r="E2077">
            <v>290006</v>
          </cell>
          <cell r="F2077" t="str">
            <v>Nazaré ¿ Maragogipe</v>
          </cell>
          <cell r="G2077" t="str">
            <v/>
          </cell>
          <cell r="H2077">
            <v>290006</v>
          </cell>
          <cell r="I2077">
            <v>2</v>
          </cell>
          <cell r="J2077" t="str">
            <v>Baixa Renda e Baixo Dinamismo</v>
          </cell>
        </row>
        <row r="2078">
          <cell r="A2078">
            <v>2920700</v>
          </cell>
          <cell r="B2078" t="str">
            <v>Maraú</v>
          </cell>
          <cell r="C2078">
            <v>29</v>
          </cell>
          <cell r="D2078" t="str">
            <v>Bahia</v>
          </cell>
          <cell r="E2078">
            <v>290007</v>
          </cell>
          <cell r="F2078" t="str">
            <v>Ilhéus ¿ Itabuna</v>
          </cell>
          <cell r="G2078" t="str">
            <v/>
          </cell>
          <cell r="H2078">
            <v>290007</v>
          </cell>
          <cell r="I2078">
            <v>2</v>
          </cell>
          <cell r="J2078" t="str">
            <v>Média Renda e Médio Dinamismo</v>
          </cell>
        </row>
        <row r="2079">
          <cell r="A2079">
            <v>2920809</v>
          </cell>
          <cell r="B2079" t="str">
            <v>Marcionílio Souza</v>
          </cell>
          <cell r="C2079">
            <v>29</v>
          </cell>
          <cell r="D2079" t="str">
            <v>Bahia</v>
          </cell>
          <cell r="E2079">
            <v>290031</v>
          </cell>
          <cell r="F2079" t="str">
            <v>Itaberaba</v>
          </cell>
          <cell r="G2079" t="str">
            <v/>
          </cell>
          <cell r="H2079">
            <v>290031</v>
          </cell>
          <cell r="I2079">
            <v>2</v>
          </cell>
          <cell r="J2079" t="str">
            <v>Baixa Renda e Médio Dinamismo</v>
          </cell>
        </row>
        <row r="2080">
          <cell r="A2080">
            <v>2920908</v>
          </cell>
          <cell r="B2080" t="str">
            <v>Mascote</v>
          </cell>
          <cell r="C2080">
            <v>29</v>
          </cell>
          <cell r="D2080" t="str">
            <v>Bahia</v>
          </cell>
          <cell r="E2080">
            <v>290010</v>
          </cell>
          <cell r="F2080" t="str">
            <v>Camacan</v>
          </cell>
          <cell r="G2080" t="str">
            <v/>
          </cell>
          <cell r="H2080">
            <v>290010</v>
          </cell>
          <cell r="I2080">
            <v>2</v>
          </cell>
          <cell r="J2080" t="str">
            <v>Baixa Renda e Médio Dinamismo</v>
          </cell>
        </row>
        <row r="2081">
          <cell r="A2081">
            <v>2921005</v>
          </cell>
          <cell r="B2081" t="str">
            <v>Mata de São João</v>
          </cell>
          <cell r="C2081">
            <v>29</v>
          </cell>
          <cell r="D2081" t="str">
            <v>Bahia</v>
          </cell>
          <cell r="E2081">
            <v>290001</v>
          </cell>
          <cell r="F2081" t="str">
            <v>Salvador</v>
          </cell>
          <cell r="G2081" t="str">
            <v>RM de Salvador (BA)</v>
          </cell>
          <cell r="H2081">
            <v>2921005</v>
          </cell>
          <cell r="I2081">
            <v>2</v>
          </cell>
          <cell r="J2081" t="str">
            <v>Média Renda e Baixo Dinamismo</v>
          </cell>
        </row>
        <row r="2082">
          <cell r="A2082">
            <v>2921054</v>
          </cell>
          <cell r="B2082" t="str">
            <v>Matina</v>
          </cell>
          <cell r="C2082">
            <v>29</v>
          </cell>
          <cell r="D2082" t="str">
            <v>Bahia</v>
          </cell>
          <cell r="E2082">
            <v>290016</v>
          </cell>
          <cell r="F2082" t="str">
            <v>Guanambi</v>
          </cell>
          <cell r="G2082" t="str">
            <v/>
          </cell>
          <cell r="H2082">
            <v>290016</v>
          </cell>
          <cell r="I2082">
            <v>2</v>
          </cell>
          <cell r="J2082" t="str">
            <v>Média Renda e Alto Dinamismo</v>
          </cell>
        </row>
        <row r="2083">
          <cell r="A2083">
            <v>2921104</v>
          </cell>
          <cell r="B2083" t="str">
            <v>Medeiros Neto</v>
          </cell>
          <cell r="C2083">
            <v>29</v>
          </cell>
          <cell r="D2083" t="str">
            <v>Bahia</v>
          </cell>
          <cell r="E2083">
            <v>290008</v>
          </cell>
          <cell r="F2083" t="str">
            <v>Teixeira de Freitas</v>
          </cell>
          <cell r="G2083" t="str">
            <v/>
          </cell>
          <cell r="H2083">
            <v>290008</v>
          </cell>
          <cell r="I2083">
            <v>2</v>
          </cell>
          <cell r="J2083" t="str">
            <v>Média Renda e Baixo Dinamismo</v>
          </cell>
        </row>
        <row r="2084">
          <cell r="A2084">
            <v>2921203</v>
          </cell>
          <cell r="B2084" t="str">
            <v>Miguel Calmon</v>
          </cell>
          <cell r="C2084">
            <v>29</v>
          </cell>
          <cell r="D2084" t="str">
            <v>Bahia</v>
          </cell>
          <cell r="E2084">
            <v>290030</v>
          </cell>
          <cell r="F2084" t="str">
            <v>Jacobina</v>
          </cell>
          <cell r="G2084" t="str">
            <v/>
          </cell>
          <cell r="H2084">
            <v>290030</v>
          </cell>
          <cell r="I2084">
            <v>2</v>
          </cell>
          <cell r="J2084" t="str">
            <v>Baixa Renda e Médio Dinamismo</v>
          </cell>
        </row>
        <row r="2085">
          <cell r="A2085">
            <v>2921302</v>
          </cell>
          <cell r="B2085" t="str">
            <v>Milagres</v>
          </cell>
          <cell r="C2085">
            <v>29</v>
          </cell>
          <cell r="D2085" t="str">
            <v>Bahia</v>
          </cell>
          <cell r="E2085">
            <v>290003</v>
          </cell>
          <cell r="F2085" t="str">
            <v>Santo Antônio de Jesus</v>
          </cell>
          <cell r="G2085" t="str">
            <v/>
          </cell>
          <cell r="H2085">
            <v>290003</v>
          </cell>
          <cell r="I2085">
            <v>2</v>
          </cell>
          <cell r="J2085" t="str">
            <v>Média Renda e Médio Dinamismo</v>
          </cell>
        </row>
        <row r="2086">
          <cell r="A2086">
            <v>2921401</v>
          </cell>
          <cell r="B2086" t="str">
            <v>Mirangaba</v>
          </cell>
          <cell r="C2086">
            <v>29</v>
          </cell>
          <cell r="D2086" t="str">
            <v>Bahia</v>
          </cell>
          <cell r="E2086">
            <v>290030</v>
          </cell>
          <cell r="F2086" t="str">
            <v>Jacobina</v>
          </cell>
          <cell r="G2086" t="str">
            <v/>
          </cell>
          <cell r="H2086">
            <v>290030</v>
          </cell>
          <cell r="I2086">
            <v>2</v>
          </cell>
          <cell r="J2086" t="str">
            <v>Baixa Renda e Médio Dinamismo</v>
          </cell>
        </row>
        <row r="2087">
          <cell r="A2087">
            <v>2921450</v>
          </cell>
          <cell r="B2087" t="str">
            <v>Mirante</v>
          </cell>
          <cell r="C2087">
            <v>29</v>
          </cell>
          <cell r="D2087" t="str">
            <v>Bahia</v>
          </cell>
          <cell r="E2087">
            <v>290011</v>
          </cell>
          <cell r="F2087" t="str">
            <v>Vitória da Conquista</v>
          </cell>
          <cell r="G2087" t="str">
            <v/>
          </cell>
          <cell r="H2087">
            <v>290011</v>
          </cell>
          <cell r="I2087">
            <v>2</v>
          </cell>
          <cell r="J2087" t="str">
            <v>Média Renda e Médio Dinamismo</v>
          </cell>
        </row>
        <row r="2088">
          <cell r="A2088">
            <v>2921500</v>
          </cell>
          <cell r="B2088" t="str">
            <v>Monte Santo</v>
          </cell>
          <cell r="C2088">
            <v>29</v>
          </cell>
          <cell r="D2088" t="str">
            <v>Bahia</v>
          </cell>
          <cell r="E2088">
            <v>290026</v>
          </cell>
          <cell r="F2088" t="str">
            <v>Euclides da Cunha</v>
          </cell>
          <cell r="G2088" t="str">
            <v/>
          </cell>
          <cell r="H2088">
            <v>290026</v>
          </cell>
          <cell r="I2088">
            <v>2</v>
          </cell>
          <cell r="J2088" t="str">
            <v>Baixa Renda e Médio Dinamismo</v>
          </cell>
        </row>
        <row r="2089">
          <cell r="A2089">
            <v>2921609</v>
          </cell>
          <cell r="B2089" t="str">
            <v>Morpará</v>
          </cell>
          <cell r="C2089">
            <v>29</v>
          </cell>
          <cell r="D2089" t="str">
            <v>Bahia</v>
          </cell>
          <cell r="E2089">
            <v>290021</v>
          </cell>
          <cell r="F2089" t="str">
            <v>Xique-Xique ¿ Barra</v>
          </cell>
          <cell r="G2089" t="str">
            <v/>
          </cell>
          <cell r="H2089">
            <v>290021</v>
          </cell>
          <cell r="I2089">
            <v>2</v>
          </cell>
          <cell r="J2089" t="str">
            <v>Baixa Renda e Médio Dinamismo</v>
          </cell>
        </row>
        <row r="2090">
          <cell r="A2090">
            <v>2921708</v>
          </cell>
          <cell r="B2090" t="str">
            <v>Morro do Chapéu</v>
          </cell>
          <cell r="C2090">
            <v>29</v>
          </cell>
          <cell r="D2090" t="str">
            <v>Bahia</v>
          </cell>
          <cell r="E2090">
            <v>290020</v>
          </cell>
          <cell r="F2090" t="str">
            <v>Irecê</v>
          </cell>
          <cell r="G2090" t="str">
            <v/>
          </cell>
          <cell r="H2090">
            <v>290020</v>
          </cell>
          <cell r="I2090">
            <v>2</v>
          </cell>
          <cell r="J2090" t="str">
            <v>Baixa Renda e Médio Dinamismo</v>
          </cell>
        </row>
        <row r="2091">
          <cell r="A2091">
            <v>2921807</v>
          </cell>
          <cell r="B2091" t="str">
            <v>Mortugaba</v>
          </cell>
          <cell r="C2091">
            <v>29</v>
          </cell>
          <cell r="D2091" t="str">
            <v>Bahia</v>
          </cell>
          <cell r="E2091">
            <v>290016</v>
          </cell>
          <cell r="F2091" t="str">
            <v>Guanambi</v>
          </cell>
          <cell r="G2091" t="str">
            <v/>
          </cell>
          <cell r="H2091">
            <v>290016</v>
          </cell>
          <cell r="I2091">
            <v>2</v>
          </cell>
          <cell r="J2091" t="str">
            <v>Média Renda e Alto Dinamismo</v>
          </cell>
        </row>
        <row r="2092">
          <cell r="A2092">
            <v>2921906</v>
          </cell>
          <cell r="B2092" t="str">
            <v>Mucugê</v>
          </cell>
          <cell r="C2092">
            <v>29</v>
          </cell>
          <cell r="D2092" t="str">
            <v>Bahia</v>
          </cell>
          <cell r="E2092">
            <v>290034</v>
          </cell>
          <cell r="F2092" t="str">
            <v>Seabra</v>
          </cell>
          <cell r="G2092" t="str">
            <v/>
          </cell>
          <cell r="H2092">
            <v>290034</v>
          </cell>
          <cell r="I2092">
            <v>2</v>
          </cell>
          <cell r="J2092" t="str">
            <v>Baixa Renda e Alto Dinamismo</v>
          </cell>
        </row>
        <row r="2093">
          <cell r="A2093">
            <v>2922003</v>
          </cell>
          <cell r="B2093" t="str">
            <v>Mucuri</v>
          </cell>
          <cell r="C2093">
            <v>29</v>
          </cell>
          <cell r="D2093" t="str">
            <v>Bahia</v>
          </cell>
          <cell r="E2093">
            <v>290008</v>
          </cell>
          <cell r="F2093" t="str">
            <v>Teixeira de Freitas</v>
          </cell>
          <cell r="G2093" t="str">
            <v/>
          </cell>
          <cell r="H2093">
            <v>290008</v>
          </cell>
          <cell r="I2093">
            <v>2</v>
          </cell>
          <cell r="J2093" t="str">
            <v>Média Renda e Baixo Dinamismo</v>
          </cell>
        </row>
        <row r="2094">
          <cell r="A2094">
            <v>2922052</v>
          </cell>
          <cell r="B2094" t="str">
            <v>Mulungu do Morro</v>
          </cell>
          <cell r="C2094">
            <v>29</v>
          </cell>
          <cell r="D2094" t="str">
            <v>Bahia</v>
          </cell>
          <cell r="E2094">
            <v>290020</v>
          </cell>
          <cell r="F2094" t="str">
            <v>Irecê</v>
          </cell>
          <cell r="G2094" t="str">
            <v/>
          </cell>
          <cell r="H2094">
            <v>290020</v>
          </cell>
          <cell r="I2094">
            <v>2</v>
          </cell>
          <cell r="J2094" t="str">
            <v>Baixa Renda e Médio Dinamismo</v>
          </cell>
        </row>
        <row r="2095">
          <cell r="A2095">
            <v>2922102</v>
          </cell>
          <cell r="B2095" t="str">
            <v>Mundo Novo</v>
          </cell>
          <cell r="C2095">
            <v>29</v>
          </cell>
          <cell r="D2095" t="str">
            <v>Bahia</v>
          </cell>
          <cell r="E2095">
            <v>290029</v>
          </cell>
          <cell r="F2095" t="str">
            <v>Feira de Santana</v>
          </cell>
          <cell r="G2095" t="str">
            <v/>
          </cell>
          <cell r="H2095">
            <v>290029</v>
          </cell>
          <cell r="I2095">
            <v>2</v>
          </cell>
          <cell r="J2095" t="str">
            <v>Média Renda e Médio Dinamismo</v>
          </cell>
        </row>
        <row r="2096">
          <cell r="A2096">
            <v>2922201</v>
          </cell>
          <cell r="B2096" t="str">
            <v>Muniz Ferreira</v>
          </cell>
          <cell r="C2096">
            <v>29</v>
          </cell>
          <cell r="D2096" t="str">
            <v>Bahia</v>
          </cell>
          <cell r="E2096">
            <v>290003</v>
          </cell>
          <cell r="F2096" t="str">
            <v>Santo Antônio de Jesus</v>
          </cell>
          <cell r="G2096" t="str">
            <v/>
          </cell>
          <cell r="H2096">
            <v>290003</v>
          </cell>
          <cell r="I2096">
            <v>2</v>
          </cell>
          <cell r="J2096" t="str">
            <v>Média Renda e Médio Dinamismo</v>
          </cell>
        </row>
        <row r="2097">
          <cell r="A2097">
            <v>2922250</v>
          </cell>
          <cell r="B2097" t="str">
            <v>Muquém do São Francisco</v>
          </cell>
          <cell r="C2097">
            <v>29</v>
          </cell>
          <cell r="D2097" t="str">
            <v>Bahia</v>
          </cell>
          <cell r="E2097">
            <v>290021</v>
          </cell>
          <cell r="F2097" t="str">
            <v>Xique-Xique ¿ Barra</v>
          </cell>
          <cell r="G2097" t="str">
            <v/>
          </cell>
          <cell r="H2097">
            <v>290021</v>
          </cell>
          <cell r="I2097">
            <v>2</v>
          </cell>
          <cell r="J2097" t="str">
            <v>Baixa Renda e Médio Dinamismo</v>
          </cell>
        </row>
        <row r="2098">
          <cell r="A2098">
            <v>2922300</v>
          </cell>
          <cell r="B2098" t="str">
            <v>Muritiba</v>
          </cell>
          <cell r="C2098">
            <v>29</v>
          </cell>
          <cell r="D2098" t="str">
            <v>Bahia</v>
          </cell>
          <cell r="E2098">
            <v>290004</v>
          </cell>
          <cell r="F2098" t="str">
            <v>Cruz das Almas</v>
          </cell>
          <cell r="G2098" t="str">
            <v/>
          </cell>
          <cell r="H2098">
            <v>290004</v>
          </cell>
          <cell r="I2098">
            <v>2</v>
          </cell>
          <cell r="J2098" t="str">
            <v>Média Renda e Baixo Dinamismo</v>
          </cell>
        </row>
        <row r="2099">
          <cell r="A2099">
            <v>2922409</v>
          </cell>
          <cell r="B2099" t="str">
            <v>Mutuípe</v>
          </cell>
          <cell r="C2099">
            <v>29</v>
          </cell>
          <cell r="D2099" t="str">
            <v>Bahia</v>
          </cell>
          <cell r="E2099">
            <v>290003</v>
          </cell>
          <cell r="F2099" t="str">
            <v>Santo Antônio de Jesus</v>
          </cell>
          <cell r="G2099" t="str">
            <v/>
          </cell>
          <cell r="H2099">
            <v>290003</v>
          </cell>
          <cell r="I2099">
            <v>2</v>
          </cell>
          <cell r="J2099" t="str">
            <v>Média Renda e Médio Dinamismo</v>
          </cell>
        </row>
        <row r="2100">
          <cell r="A2100">
            <v>2922508</v>
          </cell>
          <cell r="B2100" t="str">
            <v>Nazaré</v>
          </cell>
          <cell r="C2100">
            <v>29</v>
          </cell>
          <cell r="D2100" t="str">
            <v>Bahia</v>
          </cell>
          <cell r="E2100">
            <v>290006</v>
          </cell>
          <cell r="F2100" t="str">
            <v>Nazaré ¿ Maragogipe</v>
          </cell>
          <cell r="G2100" t="str">
            <v/>
          </cell>
          <cell r="H2100">
            <v>290006</v>
          </cell>
          <cell r="I2100">
            <v>2</v>
          </cell>
          <cell r="J2100" t="str">
            <v>Baixa Renda e Baixo Dinamismo</v>
          </cell>
        </row>
        <row r="2101">
          <cell r="A2101">
            <v>2922607</v>
          </cell>
          <cell r="B2101" t="str">
            <v>Nilo Peçanha</v>
          </cell>
          <cell r="C2101">
            <v>29</v>
          </cell>
          <cell r="D2101" t="str">
            <v>Bahia</v>
          </cell>
          <cell r="E2101">
            <v>290005</v>
          </cell>
          <cell r="F2101" t="str">
            <v>Valença</v>
          </cell>
          <cell r="G2101" t="str">
            <v/>
          </cell>
          <cell r="H2101">
            <v>290005</v>
          </cell>
          <cell r="I2101">
            <v>2</v>
          </cell>
          <cell r="J2101" t="str">
            <v>Média Renda e Baixo Dinamismo</v>
          </cell>
        </row>
        <row r="2102">
          <cell r="A2102">
            <v>2922656</v>
          </cell>
          <cell r="B2102" t="str">
            <v>Nordestina</v>
          </cell>
          <cell r="C2102">
            <v>29</v>
          </cell>
          <cell r="D2102" t="str">
            <v>Bahia</v>
          </cell>
          <cell r="E2102">
            <v>290032</v>
          </cell>
          <cell r="F2102" t="str">
            <v>Conceição do Coité</v>
          </cell>
          <cell r="G2102" t="str">
            <v/>
          </cell>
          <cell r="H2102">
            <v>290032</v>
          </cell>
          <cell r="I2102">
            <v>2</v>
          </cell>
          <cell r="J2102" t="str">
            <v>Baixa Renda e Médio Dinamismo</v>
          </cell>
        </row>
        <row r="2103">
          <cell r="A2103">
            <v>2922706</v>
          </cell>
          <cell r="B2103" t="str">
            <v>Nova Canaã</v>
          </cell>
          <cell r="C2103">
            <v>29</v>
          </cell>
          <cell r="D2103" t="str">
            <v>Bahia</v>
          </cell>
          <cell r="E2103">
            <v>290011</v>
          </cell>
          <cell r="F2103" t="str">
            <v>Vitória da Conquista</v>
          </cell>
          <cell r="G2103" t="str">
            <v/>
          </cell>
          <cell r="H2103">
            <v>290011</v>
          </cell>
          <cell r="I2103">
            <v>2</v>
          </cell>
          <cell r="J2103" t="str">
            <v>Média Renda e Médio Dinamismo</v>
          </cell>
        </row>
        <row r="2104">
          <cell r="A2104">
            <v>2922730</v>
          </cell>
          <cell r="B2104" t="str">
            <v>Nova Fátima</v>
          </cell>
          <cell r="C2104">
            <v>29</v>
          </cell>
          <cell r="D2104" t="str">
            <v>Bahia</v>
          </cell>
          <cell r="E2104">
            <v>290029</v>
          </cell>
          <cell r="F2104" t="str">
            <v>Feira de Santana</v>
          </cell>
          <cell r="G2104" t="str">
            <v/>
          </cell>
          <cell r="H2104">
            <v>290029</v>
          </cell>
          <cell r="I2104">
            <v>2</v>
          </cell>
          <cell r="J2104" t="str">
            <v>Média Renda e Médio Dinamismo</v>
          </cell>
        </row>
        <row r="2105">
          <cell r="A2105">
            <v>2922755</v>
          </cell>
          <cell r="B2105" t="str">
            <v>Nova Ibiá</v>
          </cell>
          <cell r="C2105">
            <v>29</v>
          </cell>
          <cell r="D2105" t="str">
            <v>Bahia</v>
          </cell>
          <cell r="E2105">
            <v>290014</v>
          </cell>
          <cell r="F2105" t="str">
            <v>Ipiaú</v>
          </cell>
          <cell r="G2105" t="str">
            <v/>
          </cell>
          <cell r="H2105">
            <v>290014</v>
          </cell>
          <cell r="I2105">
            <v>2</v>
          </cell>
          <cell r="J2105" t="str">
            <v>Baixa Renda e Médio Dinamismo</v>
          </cell>
        </row>
        <row r="2106">
          <cell r="A2106">
            <v>2922805</v>
          </cell>
          <cell r="B2106" t="str">
            <v>Nova Itarana</v>
          </cell>
          <cell r="C2106">
            <v>29</v>
          </cell>
          <cell r="D2106" t="str">
            <v>Bahia</v>
          </cell>
          <cell r="E2106">
            <v>290003</v>
          </cell>
          <cell r="F2106" t="str">
            <v>Santo Antônio de Jesus</v>
          </cell>
          <cell r="G2106" t="str">
            <v/>
          </cell>
          <cell r="H2106">
            <v>290003</v>
          </cell>
          <cell r="I2106">
            <v>2</v>
          </cell>
          <cell r="J2106" t="str">
            <v>Média Renda e Médio Dinamismo</v>
          </cell>
        </row>
        <row r="2107">
          <cell r="A2107">
            <v>2922854</v>
          </cell>
          <cell r="B2107" t="str">
            <v>Nova Redenção</v>
          </cell>
          <cell r="C2107">
            <v>29</v>
          </cell>
          <cell r="D2107" t="str">
            <v>Bahia</v>
          </cell>
          <cell r="E2107">
            <v>290031</v>
          </cell>
          <cell r="F2107" t="str">
            <v>Itaberaba</v>
          </cell>
          <cell r="G2107" t="str">
            <v/>
          </cell>
          <cell r="H2107">
            <v>290031</v>
          </cell>
          <cell r="I2107">
            <v>2</v>
          </cell>
          <cell r="J2107" t="str">
            <v>Baixa Renda e Médio Dinamismo</v>
          </cell>
        </row>
        <row r="2108">
          <cell r="A2108">
            <v>2922904</v>
          </cell>
          <cell r="B2108" t="str">
            <v>Nova Soure</v>
          </cell>
          <cell r="C2108">
            <v>29</v>
          </cell>
          <cell r="D2108" t="str">
            <v>Bahia</v>
          </cell>
          <cell r="E2108">
            <v>290025</v>
          </cell>
          <cell r="F2108" t="str">
            <v>Ribeira do Pombal</v>
          </cell>
          <cell r="G2108" t="str">
            <v/>
          </cell>
          <cell r="H2108">
            <v>290025</v>
          </cell>
          <cell r="I2108">
            <v>2</v>
          </cell>
          <cell r="J2108" t="str">
            <v>Baixa Renda e Médio Dinamismo</v>
          </cell>
        </row>
        <row r="2109">
          <cell r="A2109">
            <v>2923001</v>
          </cell>
          <cell r="B2109" t="str">
            <v>Nova Viçosa</v>
          </cell>
          <cell r="C2109">
            <v>29</v>
          </cell>
          <cell r="D2109" t="str">
            <v>Bahia</v>
          </cell>
          <cell r="E2109">
            <v>290008</v>
          </cell>
          <cell r="F2109" t="str">
            <v>Teixeira de Freitas</v>
          </cell>
          <cell r="G2109" t="str">
            <v/>
          </cell>
          <cell r="H2109">
            <v>290008</v>
          </cell>
          <cell r="I2109">
            <v>2</v>
          </cell>
          <cell r="J2109" t="str">
            <v>Média Renda e Baixo Dinamismo</v>
          </cell>
        </row>
        <row r="2110">
          <cell r="A2110">
            <v>2923035</v>
          </cell>
          <cell r="B2110" t="str">
            <v>Novo Horizonte</v>
          </cell>
          <cell r="C2110">
            <v>29</v>
          </cell>
          <cell r="D2110" t="str">
            <v>Bahia</v>
          </cell>
          <cell r="E2110">
            <v>290034</v>
          </cell>
          <cell r="F2110" t="str">
            <v>Seabra</v>
          </cell>
          <cell r="G2110" t="str">
            <v/>
          </cell>
          <cell r="H2110">
            <v>290034</v>
          </cell>
          <cell r="I2110">
            <v>2</v>
          </cell>
          <cell r="J2110" t="str">
            <v>Baixa Renda e Alto Dinamismo</v>
          </cell>
        </row>
        <row r="2111">
          <cell r="A2111">
            <v>2923050</v>
          </cell>
          <cell r="B2111" t="str">
            <v>Novo Triunfo</v>
          </cell>
          <cell r="C2111">
            <v>29</v>
          </cell>
          <cell r="D2111" t="str">
            <v>Bahia</v>
          </cell>
          <cell r="E2111">
            <v>290028</v>
          </cell>
          <cell r="F2111" t="str">
            <v>Jeremoabo</v>
          </cell>
          <cell r="G2111" t="str">
            <v/>
          </cell>
          <cell r="H2111">
            <v>290028</v>
          </cell>
          <cell r="I2111">
            <v>2</v>
          </cell>
          <cell r="J2111" t="str">
            <v>Baixa Renda e Médio Dinamismo</v>
          </cell>
        </row>
        <row r="2112">
          <cell r="A2112">
            <v>2923100</v>
          </cell>
          <cell r="B2112" t="str">
            <v>Olindina</v>
          </cell>
          <cell r="C2112">
            <v>29</v>
          </cell>
          <cell r="D2112" t="str">
            <v>Bahia</v>
          </cell>
          <cell r="E2112">
            <v>290025</v>
          </cell>
          <cell r="F2112" t="str">
            <v>Ribeira do Pombal</v>
          </cell>
          <cell r="G2112" t="str">
            <v/>
          </cell>
          <cell r="H2112">
            <v>290025</v>
          </cell>
          <cell r="I2112">
            <v>2</v>
          </cell>
          <cell r="J2112" t="str">
            <v>Baixa Renda e Médio Dinamismo</v>
          </cell>
        </row>
        <row r="2113">
          <cell r="A2113">
            <v>2923209</v>
          </cell>
          <cell r="B2113" t="str">
            <v>Oliveira dos Brejinhos</v>
          </cell>
          <cell r="C2113">
            <v>29</v>
          </cell>
          <cell r="D2113" t="str">
            <v>Bahia</v>
          </cell>
          <cell r="E2113">
            <v>290021</v>
          </cell>
          <cell r="F2113" t="str">
            <v>Xique-Xique ¿ Barra</v>
          </cell>
          <cell r="G2113" t="str">
            <v/>
          </cell>
          <cell r="H2113">
            <v>290021</v>
          </cell>
          <cell r="I2113">
            <v>2</v>
          </cell>
          <cell r="J2113" t="str">
            <v>Baixa Renda e Médio Dinamismo</v>
          </cell>
        </row>
        <row r="2114">
          <cell r="A2114">
            <v>2923308</v>
          </cell>
          <cell r="B2114" t="str">
            <v>Ouriçangas</v>
          </cell>
          <cell r="C2114">
            <v>29</v>
          </cell>
          <cell r="D2114" t="str">
            <v>Bahia</v>
          </cell>
          <cell r="E2114">
            <v>290029</v>
          </cell>
          <cell r="F2114" t="str">
            <v>Feira de Santana</v>
          </cell>
          <cell r="G2114" t="str">
            <v/>
          </cell>
          <cell r="H2114">
            <v>290029</v>
          </cell>
          <cell r="I2114">
            <v>2</v>
          </cell>
          <cell r="J2114" t="str">
            <v>Média Renda e Médio Dinamismo</v>
          </cell>
        </row>
        <row r="2115">
          <cell r="A2115">
            <v>2923357</v>
          </cell>
          <cell r="B2115" t="str">
            <v>Ourolândia</v>
          </cell>
          <cell r="C2115">
            <v>29</v>
          </cell>
          <cell r="D2115" t="str">
            <v>Bahia</v>
          </cell>
          <cell r="E2115">
            <v>290030</v>
          </cell>
          <cell r="F2115" t="str">
            <v>Jacobina</v>
          </cell>
          <cell r="G2115" t="str">
            <v/>
          </cell>
          <cell r="H2115">
            <v>290030</v>
          </cell>
          <cell r="I2115">
            <v>2</v>
          </cell>
          <cell r="J2115" t="str">
            <v>Baixa Renda e Médio Dinamismo</v>
          </cell>
        </row>
        <row r="2116">
          <cell r="A2116">
            <v>2923407</v>
          </cell>
          <cell r="B2116" t="str">
            <v>Palmas de Monte Alto</v>
          </cell>
          <cell r="C2116">
            <v>29</v>
          </cell>
          <cell r="D2116" t="str">
            <v>Bahia</v>
          </cell>
          <cell r="E2116">
            <v>290016</v>
          </cell>
          <cell r="F2116" t="str">
            <v>Guanambi</v>
          </cell>
          <cell r="G2116" t="str">
            <v/>
          </cell>
          <cell r="H2116">
            <v>290016</v>
          </cell>
          <cell r="I2116">
            <v>2</v>
          </cell>
          <cell r="J2116" t="str">
            <v>Média Renda e Alto Dinamismo</v>
          </cell>
        </row>
        <row r="2117">
          <cell r="A2117">
            <v>2923506</v>
          </cell>
          <cell r="B2117" t="str">
            <v>Palmeiras</v>
          </cell>
          <cell r="C2117">
            <v>29</v>
          </cell>
          <cell r="D2117" t="str">
            <v>Bahia</v>
          </cell>
          <cell r="E2117">
            <v>290034</v>
          </cell>
          <cell r="F2117" t="str">
            <v>Seabra</v>
          </cell>
          <cell r="G2117" t="str">
            <v/>
          </cell>
          <cell r="H2117">
            <v>290034</v>
          </cell>
          <cell r="I2117">
            <v>2</v>
          </cell>
          <cell r="J2117" t="str">
            <v>Baixa Renda e Alto Dinamismo</v>
          </cell>
        </row>
        <row r="2118">
          <cell r="A2118">
            <v>2923605</v>
          </cell>
          <cell r="B2118" t="str">
            <v>Paramirim</v>
          </cell>
          <cell r="C2118">
            <v>29</v>
          </cell>
          <cell r="D2118" t="str">
            <v>Bahia</v>
          </cell>
          <cell r="E2118">
            <v>290013</v>
          </cell>
          <cell r="F2118" t="str">
            <v>Brumado</v>
          </cell>
          <cell r="G2118" t="str">
            <v/>
          </cell>
          <cell r="H2118">
            <v>290013</v>
          </cell>
          <cell r="I2118">
            <v>2</v>
          </cell>
          <cell r="J2118" t="str">
            <v>Média Renda e Médio Dinamismo</v>
          </cell>
        </row>
        <row r="2119">
          <cell r="A2119">
            <v>2923704</v>
          </cell>
          <cell r="B2119" t="str">
            <v>Paratinga</v>
          </cell>
          <cell r="C2119">
            <v>29</v>
          </cell>
          <cell r="D2119" t="str">
            <v>Bahia</v>
          </cell>
          <cell r="E2119">
            <v>290017</v>
          </cell>
          <cell r="F2119" t="str">
            <v>Bom Jesus da Lapa</v>
          </cell>
          <cell r="G2119" t="str">
            <v/>
          </cell>
          <cell r="H2119">
            <v>290017</v>
          </cell>
          <cell r="I2119">
            <v>2</v>
          </cell>
          <cell r="J2119" t="str">
            <v>Baixa Renda e Alto Dinamismo</v>
          </cell>
        </row>
        <row r="2120">
          <cell r="A2120">
            <v>2923803</v>
          </cell>
          <cell r="B2120" t="str">
            <v>Paripiranga</v>
          </cell>
          <cell r="C2120">
            <v>29</v>
          </cell>
          <cell r="D2120" t="str">
            <v>Bahia</v>
          </cell>
          <cell r="E2120">
            <v>290027</v>
          </cell>
          <cell r="F2120" t="str">
            <v>Cícero Dantas</v>
          </cell>
          <cell r="G2120" t="str">
            <v/>
          </cell>
          <cell r="H2120">
            <v>290027</v>
          </cell>
          <cell r="I2120">
            <v>2</v>
          </cell>
          <cell r="J2120" t="str">
            <v>Baixa Renda e Médio Dinamismo</v>
          </cell>
        </row>
        <row r="2121">
          <cell r="A2121">
            <v>2923902</v>
          </cell>
          <cell r="B2121" t="str">
            <v>Pau Brasil</v>
          </cell>
          <cell r="C2121">
            <v>29</v>
          </cell>
          <cell r="D2121" t="str">
            <v>Bahia</v>
          </cell>
          <cell r="E2121">
            <v>290010</v>
          </cell>
          <cell r="F2121" t="str">
            <v>Camacan</v>
          </cell>
          <cell r="G2121" t="str">
            <v/>
          </cell>
          <cell r="H2121">
            <v>290010</v>
          </cell>
          <cell r="I2121">
            <v>2</v>
          </cell>
          <cell r="J2121" t="str">
            <v>Baixa Renda e Médio Dinamismo</v>
          </cell>
        </row>
        <row r="2122">
          <cell r="A2122">
            <v>2924009</v>
          </cell>
          <cell r="B2122" t="str">
            <v>Paulo Afonso</v>
          </cell>
          <cell r="C2122">
            <v>29</v>
          </cell>
          <cell r="D2122" t="str">
            <v>Bahia</v>
          </cell>
          <cell r="E2122">
            <v>290024</v>
          </cell>
          <cell r="F2122" t="str">
            <v>Paulo Afonso</v>
          </cell>
          <cell r="G2122" t="str">
            <v/>
          </cell>
          <cell r="H2122">
            <v>290024</v>
          </cell>
          <cell r="I2122">
            <v>2</v>
          </cell>
          <cell r="J2122" t="str">
            <v>Média Renda e Médio Dinamismo</v>
          </cell>
        </row>
        <row r="2123">
          <cell r="A2123">
            <v>2924058</v>
          </cell>
          <cell r="B2123" t="str">
            <v>Pé de Serra</v>
          </cell>
          <cell r="C2123">
            <v>29</v>
          </cell>
          <cell r="D2123" t="str">
            <v>Bahia</v>
          </cell>
          <cell r="E2123">
            <v>290029</v>
          </cell>
          <cell r="F2123" t="str">
            <v>Feira de Santana</v>
          </cell>
          <cell r="G2123" t="str">
            <v/>
          </cell>
          <cell r="H2123">
            <v>290029</v>
          </cell>
          <cell r="I2123">
            <v>2</v>
          </cell>
          <cell r="J2123" t="str">
            <v>Média Renda e Médio Dinamismo</v>
          </cell>
        </row>
        <row r="2124">
          <cell r="A2124">
            <v>2924108</v>
          </cell>
          <cell r="B2124" t="str">
            <v>Pedrão</v>
          </cell>
          <cell r="C2124">
            <v>29</v>
          </cell>
          <cell r="D2124" t="str">
            <v>Bahia</v>
          </cell>
          <cell r="E2124">
            <v>290002</v>
          </cell>
          <cell r="F2124" t="str">
            <v>Alagoinhas</v>
          </cell>
          <cell r="G2124" t="str">
            <v/>
          </cell>
          <cell r="H2124">
            <v>290002</v>
          </cell>
          <cell r="I2124">
            <v>2</v>
          </cell>
          <cell r="J2124" t="str">
            <v>Baixa Renda e Baixo Dinamismo</v>
          </cell>
        </row>
        <row r="2125">
          <cell r="A2125">
            <v>2924207</v>
          </cell>
          <cell r="B2125" t="str">
            <v>Pedro Alexandre</v>
          </cell>
          <cell r="C2125">
            <v>29</v>
          </cell>
          <cell r="D2125" t="str">
            <v>Bahia</v>
          </cell>
          <cell r="E2125">
            <v>290028</v>
          </cell>
          <cell r="F2125" t="str">
            <v>Jeremoabo</v>
          </cell>
          <cell r="G2125" t="str">
            <v/>
          </cell>
          <cell r="H2125">
            <v>290028</v>
          </cell>
          <cell r="I2125">
            <v>2</v>
          </cell>
          <cell r="J2125" t="str">
            <v>Baixa Renda e Médio Dinamismo</v>
          </cell>
        </row>
        <row r="2126">
          <cell r="A2126">
            <v>2924306</v>
          </cell>
          <cell r="B2126" t="str">
            <v>Piatã</v>
          </cell>
          <cell r="C2126">
            <v>29</v>
          </cell>
          <cell r="D2126" t="str">
            <v>Bahia</v>
          </cell>
          <cell r="E2126">
            <v>290034</v>
          </cell>
          <cell r="F2126" t="str">
            <v>Seabra</v>
          </cell>
          <cell r="G2126" t="str">
            <v/>
          </cell>
          <cell r="H2126">
            <v>290034</v>
          </cell>
          <cell r="I2126">
            <v>2</v>
          </cell>
          <cell r="J2126" t="str">
            <v>Baixa Renda e Alto Dinamismo</v>
          </cell>
        </row>
        <row r="2127">
          <cell r="A2127">
            <v>2924405</v>
          </cell>
          <cell r="B2127" t="str">
            <v>Pilão Arcado</v>
          </cell>
          <cell r="C2127">
            <v>29</v>
          </cell>
          <cell r="D2127" t="str">
            <v>Bahia</v>
          </cell>
          <cell r="E2127">
            <v>290022</v>
          </cell>
          <cell r="F2127" t="str">
            <v>Juazeiro</v>
          </cell>
          <cell r="G2127" t="str">
            <v/>
          </cell>
          <cell r="H2127">
            <v>290022</v>
          </cell>
          <cell r="I2127">
            <v>2</v>
          </cell>
          <cell r="J2127" t="str">
            <v>Baixa Renda e Alto Dinamismo</v>
          </cell>
        </row>
        <row r="2128">
          <cell r="A2128">
            <v>2924504</v>
          </cell>
          <cell r="B2128" t="str">
            <v>Pindaí</v>
          </cell>
          <cell r="C2128">
            <v>29</v>
          </cell>
          <cell r="D2128" t="str">
            <v>Bahia</v>
          </cell>
          <cell r="E2128">
            <v>290016</v>
          </cell>
          <cell r="F2128" t="str">
            <v>Guanambi</v>
          </cell>
          <cell r="G2128" t="str">
            <v/>
          </cell>
          <cell r="H2128">
            <v>290016</v>
          </cell>
          <cell r="I2128">
            <v>2</v>
          </cell>
          <cell r="J2128" t="str">
            <v>Média Renda e Alto Dinamismo</v>
          </cell>
        </row>
        <row r="2129">
          <cell r="A2129">
            <v>2924603</v>
          </cell>
          <cell r="B2129" t="str">
            <v>Pindobaçu</v>
          </cell>
          <cell r="C2129">
            <v>29</v>
          </cell>
          <cell r="D2129" t="str">
            <v>Bahia</v>
          </cell>
          <cell r="E2129">
            <v>290023</v>
          </cell>
          <cell r="F2129" t="str">
            <v>Senhor do Bonfim</v>
          </cell>
          <cell r="G2129" t="str">
            <v/>
          </cell>
          <cell r="H2129">
            <v>290023</v>
          </cell>
          <cell r="I2129">
            <v>2</v>
          </cell>
          <cell r="J2129" t="str">
            <v>Baixa Renda e Médio Dinamismo</v>
          </cell>
        </row>
        <row r="2130">
          <cell r="A2130">
            <v>2924652</v>
          </cell>
          <cell r="B2130" t="str">
            <v>Pintadas</v>
          </cell>
          <cell r="C2130">
            <v>29</v>
          </cell>
          <cell r="D2130" t="str">
            <v>Bahia</v>
          </cell>
          <cell r="E2130">
            <v>290029</v>
          </cell>
          <cell r="F2130" t="str">
            <v>Feira de Santana</v>
          </cell>
          <cell r="G2130" t="str">
            <v/>
          </cell>
          <cell r="H2130">
            <v>290029</v>
          </cell>
          <cell r="I2130">
            <v>2</v>
          </cell>
          <cell r="J2130" t="str">
            <v>Média Renda e Médio Dinamismo</v>
          </cell>
        </row>
        <row r="2131">
          <cell r="A2131">
            <v>2924678</v>
          </cell>
          <cell r="B2131" t="str">
            <v>Piraí do Norte</v>
          </cell>
          <cell r="C2131">
            <v>29</v>
          </cell>
          <cell r="D2131" t="str">
            <v>Bahia</v>
          </cell>
          <cell r="E2131">
            <v>290014</v>
          </cell>
          <cell r="F2131" t="str">
            <v>Ipiaú</v>
          </cell>
          <cell r="G2131" t="str">
            <v/>
          </cell>
          <cell r="H2131">
            <v>290014</v>
          </cell>
          <cell r="I2131">
            <v>2</v>
          </cell>
          <cell r="J2131" t="str">
            <v>Baixa Renda e Médio Dinamismo</v>
          </cell>
        </row>
        <row r="2132">
          <cell r="A2132">
            <v>2924702</v>
          </cell>
          <cell r="B2132" t="str">
            <v>Piripá</v>
          </cell>
          <cell r="C2132">
            <v>29</v>
          </cell>
          <cell r="D2132" t="str">
            <v>Bahia</v>
          </cell>
          <cell r="E2132">
            <v>290011</v>
          </cell>
          <cell r="F2132" t="str">
            <v>Vitória da Conquista</v>
          </cell>
          <cell r="G2132" t="str">
            <v/>
          </cell>
          <cell r="H2132">
            <v>290011</v>
          </cell>
          <cell r="I2132">
            <v>2</v>
          </cell>
          <cell r="J2132" t="str">
            <v>Média Renda e Médio Dinamismo</v>
          </cell>
        </row>
        <row r="2133">
          <cell r="A2133">
            <v>2924801</v>
          </cell>
          <cell r="B2133" t="str">
            <v>Piritiba</v>
          </cell>
          <cell r="C2133">
            <v>29</v>
          </cell>
          <cell r="D2133" t="str">
            <v>Bahia</v>
          </cell>
          <cell r="E2133">
            <v>290030</v>
          </cell>
          <cell r="F2133" t="str">
            <v>Jacobina</v>
          </cell>
          <cell r="G2133" t="str">
            <v/>
          </cell>
          <cell r="H2133">
            <v>290030</v>
          </cell>
          <cell r="I2133">
            <v>2</v>
          </cell>
          <cell r="J2133" t="str">
            <v>Baixa Renda e Médio Dinamismo</v>
          </cell>
        </row>
        <row r="2134">
          <cell r="A2134">
            <v>2924900</v>
          </cell>
          <cell r="B2134" t="str">
            <v>Planaltino</v>
          </cell>
          <cell r="C2134">
            <v>29</v>
          </cell>
          <cell r="D2134" t="str">
            <v>Bahia</v>
          </cell>
          <cell r="E2134">
            <v>290012</v>
          </cell>
          <cell r="F2134" t="str">
            <v>Jequié</v>
          </cell>
          <cell r="G2134" t="str">
            <v/>
          </cell>
          <cell r="H2134">
            <v>290012</v>
          </cell>
          <cell r="I2134">
            <v>2</v>
          </cell>
          <cell r="J2134" t="str">
            <v>Média Renda e Médio Dinamismo</v>
          </cell>
        </row>
        <row r="2135">
          <cell r="A2135">
            <v>2925006</v>
          </cell>
          <cell r="B2135" t="str">
            <v>Planalto</v>
          </cell>
          <cell r="C2135">
            <v>29</v>
          </cell>
          <cell r="D2135" t="str">
            <v>Bahia</v>
          </cell>
          <cell r="E2135">
            <v>290011</v>
          </cell>
          <cell r="F2135" t="str">
            <v>Vitória da Conquista</v>
          </cell>
          <cell r="G2135" t="str">
            <v/>
          </cell>
          <cell r="H2135">
            <v>290011</v>
          </cell>
          <cell r="I2135">
            <v>2</v>
          </cell>
          <cell r="J2135" t="str">
            <v>Média Renda e Médio Dinamismo</v>
          </cell>
        </row>
        <row r="2136">
          <cell r="A2136">
            <v>2925105</v>
          </cell>
          <cell r="B2136" t="str">
            <v>Poções</v>
          </cell>
          <cell r="C2136">
            <v>29</v>
          </cell>
          <cell r="D2136" t="str">
            <v>Bahia</v>
          </cell>
          <cell r="E2136">
            <v>290011</v>
          </cell>
          <cell r="F2136" t="str">
            <v>Vitória da Conquista</v>
          </cell>
          <cell r="G2136" t="str">
            <v/>
          </cell>
          <cell r="H2136">
            <v>290011</v>
          </cell>
          <cell r="I2136">
            <v>2</v>
          </cell>
          <cell r="J2136" t="str">
            <v>Média Renda e Médio Dinamismo</v>
          </cell>
        </row>
        <row r="2137">
          <cell r="A2137">
            <v>2925204</v>
          </cell>
          <cell r="B2137" t="str">
            <v>Pojuca</v>
          </cell>
          <cell r="C2137">
            <v>29</v>
          </cell>
          <cell r="D2137" t="str">
            <v>Bahia</v>
          </cell>
          <cell r="E2137">
            <v>290001</v>
          </cell>
          <cell r="F2137" t="str">
            <v>Salvador</v>
          </cell>
          <cell r="G2137" t="str">
            <v>RM de Salvador (BA)</v>
          </cell>
          <cell r="H2137">
            <v>2925204</v>
          </cell>
          <cell r="I2137">
            <v>2</v>
          </cell>
          <cell r="J2137" t="str">
            <v>Média Renda e Baixo Dinamismo</v>
          </cell>
        </row>
        <row r="2138">
          <cell r="A2138">
            <v>2925253</v>
          </cell>
          <cell r="B2138" t="str">
            <v>Ponto Novo</v>
          </cell>
          <cell r="C2138">
            <v>29</v>
          </cell>
          <cell r="D2138" t="str">
            <v>Bahia</v>
          </cell>
          <cell r="E2138">
            <v>290023</v>
          </cell>
          <cell r="F2138" t="str">
            <v>Senhor do Bonfim</v>
          </cell>
          <cell r="G2138" t="str">
            <v/>
          </cell>
          <cell r="H2138">
            <v>290023</v>
          </cell>
          <cell r="I2138">
            <v>2</v>
          </cell>
          <cell r="J2138" t="str">
            <v>Baixa Renda e Médio Dinamismo</v>
          </cell>
        </row>
        <row r="2139">
          <cell r="A2139">
            <v>2925303</v>
          </cell>
          <cell r="B2139" t="str">
            <v>Porto Seguro</v>
          </cell>
          <cell r="C2139">
            <v>29</v>
          </cell>
          <cell r="D2139" t="str">
            <v>Bahia</v>
          </cell>
          <cell r="E2139">
            <v>290009</v>
          </cell>
          <cell r="F2139" t="str">
            <v>Eunápolis - Porto Seguro</v>
          </cell>
          <cell r="G2139" t="str">
            <v/>
          </cell>
          <cell r="H2139">
            <v>290009</v>
          </cell>
          <cell r="I2139">
            <v>2</v>
          </cell>
          <cell r="J2139" t="str">
            <v>Média Renda e Médio Dinamismo</v>
          </cell>
        </row>
        <row r="2140">
          <cell r="A2140">
            <v>2925402</v>
          </cell>
          <cell r="B2140" t="str">
            <v>Potiraguá</v>
          </cell>
          <cell r="C2140">
            <v>29</v>
          </cell>
          <cell r="D2140" t="str">
            <v>Bahia</v>
          </cell>
          <cell r="E2140">
            <v>290015</v>
          </cell>
          <cell r="F2140" t="str">
            <v>Itapetinga</v>
          </cell>
          <cell r="G2140" t="str">
            <v/>
          </cell>
          <cell r="H2140">
            <v>290015</v>
          </cell>
          <cell r="I2140">
            <v>2</v>
          </cell>
          <cell r="J2140" t="str">
            <v>Média Renda e Baixo Dinamismo</v>
          </cell>
        </row>
        <row r="2141">
          <cell r="A2141">
            <v>2925501</v>
          </cell>
          <cell r="B2141" t="str">
            <v>Prado</v>
          </cell>
          <cell r="C2141">
            <v>29</v>
          </cell>
          <cell r="D2141" t="str">
            <v>Bahia</v>
          </cell>
          <cell r="E2141">
            <v>290008</v>
          </cell>
          <cell r="F2141" t="str">
            <v>Teixeira de Freitas</v>
          </cell>
          <cell r="G2141" t="str">
            <v/>
          </cell>
          <cell r="H2141">
            <v>290008</v>
          </cell>
          <cell r="I2141">
            <v>2</v>
          </cell>
          <cell r="J2141" t="str">
            <v>Média Renda e Baixo Dinamismo</v>
          </cell>
        </row>
        <row r="2142">
          <cell r="A2142">
            <v>2925600</v>
          </cell>
          <cell r="B2142" t="str">
            <v>Presidente Dutra</v>
          </cell>
          <cell r="C2142">
            <v>29</v>
          </cell>
          <cell r="D2142" t="str">
            <v>Bahia</v>
          </cell>
          <cell r="E2142">
            <v>290020</v>
          </cell>
          <cell r="F2142" t="str">
            <v>Irecê</v>
          </cell>
          <cell r="G2142" t="str">
            <v/>
          </cell>
          <cell r="H2142">
            <v>290020</v>
          </cell>
          <cell r="I2142">
            <v>2</v>
          </cell>
          <cell r="J2142" t="str">
            <v>Baixa Renda e Médio Dinamismo</v>
          </cell>
        </row>
        <row r="2143">
          <cell r="A2143">
            <v>2925709</v>
          </cell>
          <cell r="B2143" t="str">
            <v>Presidente Jânio Quadros</v>
          </cell>
          <cell r="C2143">
            <v>29</v>
          </cell>
          <cell r="D2143" t="str">
            <v>Bahia</v>
          </cell>
          <cell r="E2143">
            <v>290011</v>
          </cell>
          <cell r="F2143" t="str">
            <v>Vitória da Conquista</v>
          </cell>
          <cell r="G2143" t="str">
            <v/>
          </cell>
          <cell r="H2143">
            <v>290011</v>
          </cell>
          <cell r="I2143">
            <v>2</v>
          </cell>
          <cell r="J2143" t="str">
            <v>Média Renda e Médio Dinamismo</v>
          </cell>
        </row>
        <row r="2144">
          <cell r="A2144">
            <v>2925758</v>
          </cell>
          <cell r="B2144" t="str">
            <v>Presidente Tancredo Neves</v>
          </cell>
          <cell r="C2144">
            <v>29</v>
          </cell>
          <cell r="D2144" t="str">
            <v>Bahia</v>
          </cell>
          <cell r="E2144">
            <v>290005</v>
          </cell>
          <cell r="F2144" t="str">
            <v>Valença</v>
          </cell>
          <cell r="G2144" t="str">
            <v/>
          </cell>
          <cell r="H2144">
            <v>290005</v>
          </cell>
          <cell r="I2144">
            <v>2</v>
          </cell>
          <cell r="J2144" t="str">
            <v>Média Renda e Baixo Dinamismo</v>
          </cell>
        </row>
        <row r="2145">
          <cell r="A2145">
            <v>2925808</v>
          </cell>
          <cell r="B2145" t="str">
            <v>Queimadas</v>
          </cell>
          <cell r="C2145">
            <v>29</v>
          </cell>
          <cell r="D2145" t="str">
            <v>Bahia</v>
          </cell>
          <cell r="E2145">
            <v>290032</v>
          </cell>
          <cell r="F2145" t="str">
            <v>Conceição do Coité</v>
          </cell>
          <cell r="G2145" t="str">
            <v/>
          </cell>
          <cell r="H2145">
            <v>290032</v>
          </cell>
          <cell r="I2145">
            <v>2</v>
          </cell>
          <cell r="J2145" t="str">
            <v>Baixa Renda e Médio Dinamismo</v>
          </cell>
        </row>
        <row r="2146">
          <cell r="A2146">
            <v>2925907</v>
          </cell>
          <cell r="B2146" t="str">
            <v>Quijingue</v>
          </cell>
          <cell r="C2146">
            <v>29</v>
          </cell>
          <cell r="D2146" t="str">
            <v>Bahia</v>
          </cell>
          <cell r="E2146">
            <v>290026</v>
          </cell>
          <cell r="F2146" t="str">
            <v>Euclides da Cunha</v>
          </cell>
          <cell r="G2146" t="str">
            <v/>
          </cell>
          <cell r="H2146">
            <v>290026</v>
          </cell>
          <cell r="I2146">
            <v>2</v>
          </cell>
          <cell r="J2146" t="str">
            <v>Baixa Renda e Médio Dinamismo</v>
          </cell>
        </row>
        <row r="2147">
          <cell r="A2147">
            <v>2925931</v>
          </cell>
          <cell r="B2147" t="str">
            <v>Quixabeira</v>
          </cell>
          <cell r="C2147">
            <v>29</v>
          </cell>
          <cell r="D2147" t="str">
            <v>Bahia</v>
          </cell>
          <cell r="E2147">
            <v>290030</v>
          </cell>
          <cell r="F2147" t="str">
            <v>Jacobina</v>
          </cell>
          <cell r="G2147" t="str">
            <v/>
          </cell>
          <cell r="H2147">
            <v>290030</v>
          </cell>
          <cell r="I2147">
            <v>2</v>
          </cell>
          <cell r="J2147" t="str">
            <v>Baixa Renda e Médio Dinamismo</v>
          </cell>
        </row>
        <row r="2148">
          <cell r="A2148">
            <v>2925956</v>
          </cell>
          <cell r="B2148" t="str">
            <v>Rafael Jambeiro</v>
          </cell>
          <cell r="C2148">
            <v>29</v>
          </cell>
          <cell r="D2148" t="str">
            <v>Bahia</v>
          </cell>
          <cell r="E2148">
            <v>290029</v>
          </cell>
          <cell r="F2148" t="str">
            <v>Feira de Santana</v>
          </cell>
          <cell r="G2148" t="str">
            <v/>
          </cell>
          <cell r="H2148">
            <v>290029</v>
          </cell>
          <cell r="I2148">
            <v>2</v>
          </cell>
          <cell r="J2148" t="str">
            <v>Média Renda e Médio Dinamismo</v>
          </cell>
        </row>
        <row r="2149">
          <cell r="A2149">
            <v>2926004</v>
          </cell>
          <cell r="B2149" t="str">
            <v>Remanso</v>
          </cell>
          <cell r="C2149">
            <v>29</v>
          </cell>
          <cell r="D2149" t="str">
            <v>Bahia</v>
          </cell>
          <cell r="E2149">
            <v>290022</v>
          </cell>
          <cell r="F2149" t="str">
            <v>Juazeiro</v>
          </cell>
          <cell r="G2149" t="str">
            <v/>
          </cell>
          <cell r="H2149">
            <v>290022</v>
          </cell>
          <cell r="I2149">
            <v>2</v>
          </cell>
          <cell r="J2149" t="str">
            <v>Baixa Renda e Alto Dinamismo</v>
          </cell>
        </row>
        <row r="2150">
          <cell r="A2150">
            <v>2926103</v>
          </cell>
          <cell r="B2150" t="str">
            <v>Retirolândia</v>
          </cell>
          <cell r="C2150">
            <v>29</v>
          </cell>
          <cell r="D2150" t="str">
            <v>Bahia</v>
          </cell>
          <cell r="E2150">
            <v>290032</v>
          </cell>
          <cell r="F2150" t="str">
            <v>Conceição do Coité</v>
          </cell>
          <cell r="G2150" t="str">
            <v/>
          </cell>
          <cell r="H2150">
            <v>290032</v>
          </cell>
          <cell r="I2150">
            <v>2</v>
          </cell>
          <cell r="J2150" t="str">
            <v>Baixa Renda e Médio Dinamismo</v>
          </cell>
        </row>
        <row r="2151">
          <cell r="A2151">
            <v>2926202</v>
          </cell>
          <cell r="B2151" t="str">
            <v>Riachão das Neves</v>
          </cell>
          <cell r="C2151">
            <v>29</v>
          </cell>
          <cell r="D2151" t="str">
            <v>Bahia</v>
          </cell>
          <cell r="E2151">
            <v>290018</v>
          </cell>
          <cell r="F2151" t="str">
            <v>Barreiras</v>
          </cell>
          <cell r="G2151" t="str">
            <v/>
          </cell>
          <cell r="H2151">
            <v>290018</v>
          </cell>
          <cell r="I2151">
            <v>2</v>
          </cell>
          <cell r="J2151" t="str">
            <v>Média Renda e Alto Dinamismo</v>
          </cell>
        </row>
        <row r="2152">
          <cell r="A2152">
            <v>2926301</v>
          </cell>
          <cell r="B2152" t="str">
            <v>Riachão do Jacuípe</v>
          </cell>
          <cell r="C2152">
            <v>29</v>
          </cell>
          <cell r="D2152" t="str">
            <v>Bahia</v>
          </cell>
          <cell r="E2152">
            <v>290029</v>
          </cell>
          <cell r="F2152" t="str">
            <v>Feira de Santana</v>
          </cell>
          <cell r="G2152" t="str">
            <v/>
          </cell>
          <cell r="H2152">
            <v>290029</v>
          </cell>
          <cell r="I2152">
            <v>2</v>
          </cell>
          <cell r="J2152" t="str">
            <v>Média Renda e Médio Dinamismo</v>
          </cell>
        </row>
        <row r="2153">
          <cell r="A2153">
            <v>2926400</v>
          </cell>
          <cell r="B2153" t="str">
            <v>Riacho de Santana</v>
          </cell>
          <cell r="C2153">
            <v>29</v>
          </cell>
          <cell r="D2153" t="str">
            <v>Bahia</v>
          </cell>
          <cell r="E2153">
            <v>290016</v>
          </cell>
          <cell r="F2153" t="str">
            <v>Guanambi</v>
          </cell>
          <cell r="G2153" t="str">
            <v/>
          </cell>
          <cell r="H2153">
            <v>290016</v>
          </cell>
          <cell r="I2153">
            <v>2</v>
          </cell>
          <cell r="J2153" t="str">
            <v>Média Renda e Alto Dinamismo</v>
          </cell>
        </row>
        <row r="2154">
          <cell r="A2154">
            <v>2926509</v>
          </cell>
          <cell r="B2154" t="str">
            <v>Ribeira do Amparo</v>
          </cell>
          <cell r="C2154">
            <v>29</v>
          </cell>
          <cell r="D2154" t="str">
            <v>Bahia</v>
          </cell>
          <cell r="E2154">
            <v>290025</v>
          </cell>
          <cell r="F2154" t="str">
            <v>Ribeira do Pombal</v>
          </cell>
          <cell r="G2154" t="str">
            <v/>
          </cell>
          <cell r="H2154">
            <v>290025</v>
          </cell>
          <cell r="I2154">
            <v>2</v>
          </cell>
          <cell r="J2154" t="str">
            <v>Baixa Renda e Médio Dinamismo</v>
          </cell>
        </row>
        <row r="2155">
          <cell r="A2155">
            <v>2926608</v>
          </cell>
          <cell r="B2155" t="str">
            <v>Ribeira do Pombal</v>
          </cell>
          <cell r="C2155">
            <v>29</v>
          </cell>
          <cell r="D2155" t="str">
            <v>Bahia</v>
          </cell>
          <cell r="E2155">
            <v>290025</v>
          </cell>
          <cell r="F2155" t="str">
            <v>Ribeira do Pombal</v>
          </cell>
          <cell r="G2155" t="str">
            <v/>
          </cell>
          <cell r="H2155">
            <v>290025</v>
          </cell>
          <cell r="I2155">
            <v>2</v>
          </cell>
          <cell r="J2155" t="str">
            <v>Baixa Renda e Médio Dinamismo</v>
          </cell>
        </row>
        <row r="2156">
          <cell r="A2156">
            <v>2926657</v>
          </cell>
          <cell r="B2156" t="str">
            <v>Ribeirão do Largo</v>
          </cell>
          <cell r="C2156">
            <v>29</v>
          </cell>
          <cell r="D2156" t="str">
            <v>Bahia</v>
          </cell>
          <cell r="E2156">
            <v>290011</v>
          </cell>
          <cell r="F2156" t="str">
            <v>Vitória da Conquista</v>
          </cell>
          <cell r="G2156" t="str">
            <v/>
          </cell>
          <cell r="H2156">
            <v>290011</v>
          </cell>
          <cell r="I2156">
            <v>2</v>
          </cell>
          <cell r="J2156" t="str">
            <v>Média Renda e Médio Dinamismo</v>
          </cell>
        </row>
        <row r="2157">
          <cell r="A2157">
            <v>2926707</v>
          </cell>
          <cell r="B2157" t="str">
            <v>Rio de Contas</v>
          </cell>
          <cell r="C2157">
            <v>29</v>
          </cell>
          <cell r="D2157" t="str">
            <v>Bahia</v>
          </cell>
          <cell r="E2157">
            <v>290013</v>
          </cell>
          <cell r="F2157" t="str">
            <v>Brumado</v>
          </cell>
          <cell r="G2157" t="str">
            <v/>
          </cell>
          <cell r="H2157">
            <v>290013</v>
          </cell>
          <cell r="I2157">
            <v>2</v>
          </cell>
          <cell r="J2157" t="str">
            <v>Média Renda e Médio Dinamismo</v>
          </cell>
        </row>
        <row r="2158">
          <cell r="A2158">
            <v>2926806</v>
          </cell>
          <cell r="B2158" t="str">
            <v>Rio do Antônio</v>
          </cell>
          <cell r="C2158">
            <v>29</v>
          </cell>
          <cell r="D2158" t="str">
            <v>Bahia</v>
          </cell>
          <cell r="E2158">
            <v>290016</v>
          </cell>
          <cell r="F2158" t="str">
            <v>Guanambi</v>
          </cell>
          <cell r="G2158" t="str">
            <v/>
          </cell>
          <cell r="H2158">
            <v>290016</v>
          </cell>
          <cell r="I2158">
            <v>2</v>
          </cell>
          <cell r="J2158" t="str">
            <v>Média Renda e Alto Dinamismo</v>
          </cell>
        </row>
        <row r="2159">
          <cell r="A2159">
            <v>2926905</v>
          </cell>
          <cell r="B2159" t="str">
            <v>Rio do Pires</v>
          </cell>
          <cell r="C2159">
            <v>29</v>
          </cell>
          <cell r="D2159" t="str">
            <v>Bahia</v>
          </cell>
          <cell r="E2159">
            <v>290013</v>
          </cell>
          <cell r="F2159" t="str">
            <v>Brumado</v>
          </cell>
          <cell r="G2159" t="str">
            <v/>
          </cell>
          <cell r="H2159">
            <v>290013</v>
          </cell>
          <cell r="I2159">
            <v>2</v>
          </cell>
          <cell r="J2159" t="str">
            <v>Média Renda e Médio Dinamismo</v>
          </cell>
        </row>
        <row r="2160">
          <cell r="A2160">
            <v>2927002</v>
          </cell>
          <cell r="B2160" t="str">
            <v>Rio Real</v>
          </cell>
          <cell r="C2160">
            <v>29</v>
          </cell>
          <cell r="D2160" t="str">
            <v>Bahia</v>
          </cell>
          <cell r="E2160">
            <v>290002</v>
          </cell>
          <cell r="F2160" t="str">
            <v>Alagoinhas</v>
          </cell>
          <cell r="G2160" t="str">
            <v/>
          </cell>
          <cell r="H2160">
            <v>290002</v>
          </cell>
          <cell r="I2160">
            <v>2</v>
          </cell>
          <cell r="J2160" t="str">
            <v>Baixa Renda e Baixo Dinamismo</v>
          </cell>
        </row>
        <row r="2161">
          <cell r="A2161">
            <v>2927101</v>
          </cell>
          <cell r="B2161" t="str">
            <v>Rodelas</v>
          </cell>
          <cell r="C2161">
            <v>29</v>
          </cell>
          <cell r="D2161" t="str">
            <v>Bahia</v>
          </cell>
          <cell r="E2161">
            <v>290024</v>
          </cell>
          <cell r="F2161" t="str">
            <v>Paulo Afonso</v>
          </cell>
          <cell r="G2161" t="str">
            <v/>
          </cell>
          <cell r="H2161">
            <v>290024</v>
          </cell>
          <cell r="I2161">
            <v>2</v>
          </cell>
          <cell r="J2161" t="str">
            <v>Média Renda e Médio Dinamismo</v>
          </cell>
        </row>
        <row r="2162">
          <cell r="A2162">
            <v>2927200</v>
          </cell>
          <cell r="B2162" t="str">
            <v>Ruy Barbosa</v>
          </cell>
          <cell r="C2162">
            <v>29</v>
          </cell>
          <cell r="D2162" t="str">
            <v>Bahia</v>
          </cell>
          <cell r="E2162">
            <v>290031</v>
          </cell>
          <cell r="F2162" t="str">
            <v>Itaberaba</v>
          </cell>
          <cell r="G2162" t="str">
            <v/>
          </cell>
          <cell r="H2162">
            <v>290031</v>
          </cell>
          <cell r="I2162">
            <v>2</v>
          </cell>
          <cell r="J2162" t="str">
            <v>Baixa Renda e Médio Dinamismo</v>
          </cell>
        </row>
        <row r="2163">
          <cell r="A2163">
            <v>2927309</v>
          </cell>
          <cell r="B2163" t="str">
            <v>Salinas da Margarida</v>
          </cell>
          <cell r="C2163">
            <v>29</v>
          </cell>
          <cell r="D2163" t="str">
            <v>Bahia</v>
          </cell>
          <cell r="E2163">
            <v>290006</v>
          </cell>
          <cell r="F2163" t="str">
            <v>Nazaré ¿ Maragogipe</v>
          </cell>
          <cell r="G2163" t="str">
            <v/>
          </cell>
          <cell r="H2163">
            <v>290006</v>
          </cell>
          <cell r="I2163">
            <v>2</v>
          </cell>
          <cell r="J2163" t="str">
            <v>Baixa Renda e Baixo Dinamismo</v>
          </cell>
        </row>
        <row r="2164">
          <cell r="A2164">
            <v>2927408</v>
          </cell>
          <cell r="B2164" t="str">
            <v>Salvador</v>
          </cell>
          <cell r="C2164">
            <v>29</v>
          </cell>
          <cell r="D2164" t="str">
            <v>Bahia</v>
          </cell>
          <cell r="E2164">
            <v>290001</v>
          </cell>
          <cell r="F2164" t="str">
            <v>Salvador</v>
          </cell>
          <cell r="G2164" t="str">
            <v>RM de Salvador (BA)</v>
          </cell>
          <cell r="H2164">
            <v>2927408</v>
          </cell>
          <cell r="I2164">
            <v>2</v>
          </cell>
          <cell r="J2164" t="str">
            <v>Alta Renda</v>
          </cell>
        </row>
        <row r="2165">
          <cell r="A2165">
            <v>2927507</v>
          </cell>
          <cell r="B2165" t="str">
            <v>Santa Bárbara</v>
          </cell>
          <cell r="C2165">
            <v>29</v>
          </cell>
          <cell r="D2165" t="str">
            <v>Bahia</v>
          </cell>
          <cell r="E2165">
            <v>290029</v>
          </cell>
          <cell r="F2165" t="str">
            <v>Feira de Santana</v>
          </cell>
          <cell r="G2165" t="str">
            <v/>
          </cell>
          <cell r="H2165">
            <v>290029</v>
          </cell>
          <cell r="I2165">
            <v>2</v>
          </cell>
          <cell r="J2165" t="str">
            <v>Média Renda e Médio Dinamismo</v>
          </cell>
        </row>
        <row r="2166">
          <cell r="A2166">
            <v>2927606</v>
          </cell>
          <cell r="B2166" t="str">
            <v>Santa Brígida</v>
          </cell>
          <cell r="C2166">
            <v>29</v>
          </cell>
          <cell r="D2166" t="str">
            <v>Bahia</v>
          </cell>
          <cell r="E2166">
            <v>290024</v>
          </cell>
          <cell r="F2166" t="str">
            <v>Paulo Afonso</v>
          </cell>
          <cell r="G2166" t="str">
            <v/>
          </cell>
          <cell r="H2166">
            <v>290024</v>
          </cell>
          <cell r="I2166">
            <v>2</v>
          </cell>
          <cell r="J2166" t="str">
            <v>Média Renda e Médio Dinamismo</v>
          </cell>
        </row>
        <row r="2167">
          <cell r="A2167">
            <v>2927705</v>
          </cell>
          <cell r="B2167" t="str">
            <v>Santa Cruz Cabrália</v>
          </cell>
          <cell r="C2167">
            <v>29</v>
          </cell>
          <cell r="D2167" t="str">
            <v>Bahia</v>
          </cell>
          <cell r="E2167">
            <v>290009</v>
          </cell>
          <cell r="F2167" t="str">
            <v>Eunápolis - Porto Seguro</v>
          </cell>
          <cell r="G2167" t="str">
            <v/>
          </cell>
          <cell r="H2167">
            <v>290009</v>
          </cell>
          <cell r="I2167">
            <v>2</v>
          </cell>
          <cell r="J2167" t="str">
            <v>Média Renda e Médio Dinamismo</v>
          </cell>
        </row>
        <row r="2168">
          <cell r="A2168">
            <v>2927804</v>
          </cell>
          <cell r="B2168" t="str">
            <v>Santa Cruz da Vitória</v>
          </cell>
          <cell r="C2168">
            <v>29</v>
          </cell>
          <cell r="D2168" t="str">
            <v>Bahia</v>
          </cell>
          <cell r="E2168">
            <v>290007</v>
          </cell>
          <cell r="F2168" t="str">
            <v>Ilhéus ¿ Itabuna</v>
          </cell>
          <cell r="G2168" t="str">
            <v/>
          </cell>
          <cell r="H2168">
            <v>290007</v>
          </cell>
          <cell r="I2168">
            <v>2</v>
          </cell>
          <cell r="J2168" t="str">
            <v>Média Renda e Médio Dinamismo</v>
          </cell>
        </row>
        <row r="2169">
          <cell r="A2169">
            <v>2927903</v>
          </cell>
          <cell r="B2169" t="str">
            <v>Santa Inês</v>
          </cell>
          <cell r="C2169">
            <v>29</v>
          </cell>
          <cell r="D2169" t="str">
            <v>Bahia</v>
          </cell>
          <cell r="E2169">
            <v>290012</v>
          </cell>
          <cell r="F2169" t="str">
            <v>Jequié</v>
          </cell>
          <cell r="G2169" t="str">
            <v/>
          </cell>
          <cell r="H2169">
            <v>290012</v>
          </cell>
          <cell r="I2169">
            <v>2</v>
          </cell>
          <cell r="J2169" t="str">
            <v>Média Renda e Médio Dinamismo</v>
          </cell>
        </row>
        <row r="2170">
          <cell r="A2170">
            <v>2928000</v>
          </cell>
          <cell r="B2170" t="str">
            <v>Santaluz</v>
          </cell>
          <cell r="C2170">
            <v>29</v>
          </cell>
          <cell r="D2170" t="str">
            <v>Bahia</v>
          </cell>
          <cell r="E2170">
            <v>290032</v>
          </cell>
          <cell r="F2170" t="str">
            <v>Conceição do Coité</v>
          </cell>
          <cell r="G2170" t="str">
            <v/>
          </cell>
          <cell r="H2170">
            <v>290032</v>
          </cell>
          <cell r="I2170">
            <v>2</v>
          </cell>
          <cell r="J2170" t="str">
            <v>Baixa Renda e Médio Dinamismo</v>
          </cell>
        </row>
        <row r="2171">
          <cell r="A2171">
            <v>2928059</v>
          </cell>
          <cell r="B2171" t="str">
            <v>Santa Luzia</v>
          </cell>
          <cell r="C2171">
            <v>29</v>
          </cell>
          <cell r="D2171" t="str">
            <v>Bahia</v>
          </cell>
          <cell r="E2171">
            <v>290010</v>
          </cell>
          <cell r="F2171" t="str">
            <v>Camacan</v>
          </cell>
          <cell r="G2171" t="str">
            <v/>
          </cell>
          <cell r="H2171">
            <v>290010</v>
          </cell>
          <cell r="I2171">
            <v>2</v>
          </cell>
          <cell r="J2171" t="str">
            <v>Baixa Renda e Médio Dinamismo</v>
          </cell>
        </row>
        <row r="2172">
          <cell r="A2172">
            <v>2928109</v>
          </cell>
          <cell r="B2172" t="str">
            <v>Santa Maria da Vitória</v>
          </cell>
          <cell r="C2172">
            <v>29</v>
          </cell>
          <cell r="D2172" t="str">
            <v>Bahia</v>
          </cell>
          <cell r="E2172">
            <v>290019</v>
          </cell>
          <cell r="F2172" t="str">
            <v>Santa Maria da Vitoria</v>
          </cell>
          <cell r="G2172" t="str">
            <v/>
          </cell>
          <cell r="H2172">
            <v>290019</v>
          </cell>
          <cell r="I2172">
            <v>2</v>
          </cell>
          <cell r="J2172" t="str">
            <v>Média Renda e Alto Dinamismo</v>
          </cell>
        </row>
        <row r="2173">
          <cell r="A2173">
            <v>2928208</v>
          </cell>
          <cell r="B2173" t="str">
            <v>Santana</v>
          </cell>
          <cell r="C2173">
            <v>29</v>
          </cell>
          <cell r="D2173" t="str">
            <v>Bahia</v>
          </cell>
          <cell r="E2173">
            <v>290018</v>
          </cell>
          <cell r="F2173" t="str">
            <v>Barreiras</v>
          </cell>
          <cell r="G2173" t="str">
            <v/>
          </cell>
          <cell r="H2173">
            <v>290018</v>
          </cell>
          <cell r="I2173">
            <v>2</v>
          </cell>
          <cell r="J2173" t="str">
            <v>Média Renda e Alto Dinamismo</v>
          </cell>
        </row>
        <row r="2174">
          <cell r="A2174">
            <v>2928307</v>
          </cell>
          <cell r="B2174" t="str">
            <v>Santanópolis</v>
          </cell>
          <cell r="C2174">
            <v>29</v>
          </cell>
          <cell r="D2174" t="str">
            <v>Bahia</v>
          </cell>
          <cell r="E2174">
            <v>290029</v>
          </cell>
          <cell r="F2174" t="str">
            <v>Feira de Santana</v>
          </cell>
          <cell r="G2174" t="str">
            <v/>
          </cell>
          <cell r="H2174">
            <v>290029</v>
          </cell>
          <cell r="I2174">
            <v>2</v>
          </cell>
          <cell r="J2174" t="str">
            <v>Média Renda e Médio Dinamismo</v>
          </cell>
        </row>
        <row r="2175">
          <cell r="A2175">
            <v>2928406</v>
          </cell>
          <cell r="B2175" t="str">
            <v>Santa Rita de Cássia</v>
          </cell>
          <cell r="C2175">
            <v>29</v>
          </cell>
          <cell r="D2175" t="str">
            <v>Bahia</v>
          </cell>
          <cell r="E2175">
            <v>290018</v>
          </cell>
          <cell r="F2175" t="str">
            <v>Barreiras</v>
          </cell>
          <cell r="G2175" t="str">
            <v/>
          </cell>
          <cell r="H2175">
            <v>290018</v>
          </cell>
          <cell r="I2175">
            <v>2</v>
          </cell>
          <cell r="J2175" t="str">
            <v>Média Renda e Alto Dinamismo</v>
          </cell>
        </row>
        <row r="2176">
          <cell r="A2176">
            <v>2928505</v>
          </cell>
          <cell r="B2176" t="str">
            <v>Santa Terezinha</v>
          </cell>
          <cell r="C2176">
            <v>29</v>
          </cell>
          <cell r="D2176" t="str">
            <v>Bahia</v>
          </cell>
          <cell r="E2176">
            <v>290004</v>
          </cell>
          <cell r="F2176" t="str">
            <v>Cruz das Almas</v>
          </cell>
          <cell r="G2176" t="str">
            <v/>
          </cell>
          <cell r="H2176">
            <v>290004</v>
          </cell>
          <cell r="I2176">
            <v>2</v>
          </cell>
          <cell r="J2176" t="str">
            <v>Média Renda e Baixo Dinamismo</v>
          </cell>
        </row>
        <row r="2177">
          <cell r="A2177">
            <v>2928604</v>
          </cell>
          <cell r="B2177" t="str">
            <v>Santo Amaro</v>
          </cell>
          <cell r="C2177">
            <v>29</v>
          </cell>
          <cell r="D2177" t="str">
            <v>Bahia</v>
          </cell>
          <cell r="E2177">
            <v>290001</v>
          </cell>
          <cell r="F2177" t="str">
            <v>Salvador</v>
          </cell>
          <cell r="G2177" t="str">
            <v/>
          </cell>
          <cell r="H2177">
            <v>290001</v>
          </cell>
          <cell r="I2177">
            <v>2</v>
          </cell>
          <cell r="J2177" t="str">
            <v>Baixa Renda e Baixo Dinamismo</v>
          </cell>
        </row>
        <row r="2178">
          <cell r="A2178">
            <v>2928703</v>
          </cell>
          <cell r="B2178" t="str">
            <v>Santo Antônio de Jesus</v>
          </cell>
          <cell r="C2178">
            <v>29</v>
          </cell>
          <cell r="D2178" t="str">
            <v>Bahia</v>
          </cell>
          <cell r="E2178">
            <v>290003</v>
          </cell>
          <cell r="F2178" t="str">
            <v>Santo Antônio de Jesus</v>
          </cell>
          <cell r="G2178" t="str">
            <v/>
          </cell>
          <cell r="H2178">
            <v>290003</v>
          </cell>
          <cell r="I2178">
            <v>2</v>
          </cell>
          <cell r="J2178" t="str">
            <v>Média Renda e Médio Dinamismo</v>
          </cell>
        </row>
        <row r="2179">
          <cell r="A2179">
            <v>2928802</v>
          </cell>
          <cell r="B2179" t="str">
            <v>Santo Estêvão</v>
          </cell>
          <cell r="C2179">
            <v>29</v>
          </cell>
          <cell r="D2179" t="str">
            <v>Bahia</v>
          </cell>
          <cell r="E2179">
            <v>290029</v>
          </cell>
          <cell r="F2179" t="str">
            <v>Feira de Santana</v>
          </cell>
          <cell r="G2179" t="str">
            <v/>
          </cell>
          <cell r="H2179">
            <v>290029</v>
          </cell>
          <cell r="I2179">
            <v>2</v>
          </cell>
          <cell r="J2179" t="str">
            <v>Média Renda e Médio Dinamismo</v>
          </cell>
        </row>
        <row r="2180">
          <cell r="A2180">
            <v>2928901</v>
          </cell>
          <cell r="B2180" t="str">
            <v>São Desidério</v>
          </cell>
          <cell r="C2180">
            <v>29</v>
          </cell>
          <cell r="D2180" t="str">
            <v>Bahia</v>
          </cell>
          <cell r="E2180">
            <v>290018</v>
          </cell>
          <cell r="F2180" t="str">
            <v>Barreiras</v>
          </cell>
          <cell r="G2180" t="str">
            <v/>
          </cell>
          <cell r="H2180">
            <v>290018</v>
          </cell>
          <cell r="I2180">
            <v>2</v>
          </cell>
          <cell r="J2180" t="str">
            <v>Média Renda e Alto Dinamismo</v>
          </cell>
        </row>
        <row r="2181">
          <cell r="A2181">
            <v>2928950</v>
          </cell>
          <cell r="B2181" t="str">
            <v>São Domingos</v>
          </cell>
          <cell r="C2181">
            <v>29</v>
          </cell>
          <cell r="D2181" t="str">
            <v>Bahia</v>
          </cell>
          <cell r="E2181">
            <v>290032</v>
          </cell>
          <cell r="F2181" t="str">
            <v>Conceição do Coité</v>
          </cell>
          <cell r="G2181" t="str">
            <v/>
          </cell>
          <cell r="H2181">
            <v>290032</v>
          </cell>
          <cell r="I2181">
            <v>2</v>
          </cell>
          <cell r="J2181" t="str">
            <v>Baixa Renda e Médio Dinamismo</v>
          </cell>
        </row>
        <row r="2182">
          <cell r="A2182">
            <v>2929008</v>
          </cell>
          <cell r="B2182" t="str">
            <v>São Félix</v>
          </cell>
          <cell r="C2182">
            <v>29</v>
          </cell>
          <cell r="D2182" t="str">
            <v>Bahia</v>
          </cell>
          <cell r="E2182">
            <v>290004</v>
          </cell>
          <cell r="F2182" t="str">
            <v>Cruz das Almas</v>
          </cell>
          <cell r="G2182" t="str">
            <v/>
          </cell>
          <cell r="H2182">
            <v>290004</v>
          </cell>
          <cell r="I2182">
            <v>2</v>
          </cell>
          <cell r="J2182" t="str">
            <v>Média Renda e Baixo Dinamismo</v>
          </cell>
        </row>
        <row r="2183">
          <cell r="A2183">
            <v>2929057</v>
          </cell>
          <cell r="B2183" t="str">
            <v>São Félix do Coribe</v>
          </cell>
          <cell r="C2183">
            <v>29</v>
          </cell>
          <cell r="D2183" t="str">
            <v>Bahia</v>
          </cell>
          <cell r="E2183">
            <v>290019</v>
          </cell>
          <cell r="F2183" t="str">
            <v>Santa Maria da Vitoria</v>
          </cell>
          <cell r="G2183" t="str">
            <v/>
          </cell>
          <cell r="H2183">
            <v>290019</v>
          </cell>
          <cell r="I2183">
            <v>2</v>
          </cell>
          <cell r="J2183" t="str">
            <v>Média Renda e Alto Dinamismo</v>
          </cell>
        </row>
        <row r="2184">
          <cell r="A2184">
            <v>2929107</v>
          </cell>
          <cell r="B2184" t="str">
            <v>São Felipe</v>
          </cell>
          <cell r="C2184">
            <v>29</v>
          </cell>
          <cell r="D2184" t="str">
            <v>Bahia</v>
          </cell>
          <cell r="E2184">
            <v>290004</v>
          </cell>
          <cell r="F2184" t="str">
            <v>Cruz das Almas</v>
          </cell>
          <cell r="G2184" t="str">
            <v/>
          </cell>
          <cell r="H2184">
            <v>290004</v>
          </cell>
          <cell r="I2184">
            <v>2</v>
          </cell>
          <cell r="J2184" t="str">
            <v>Média Renda e Baixo Dinamismo</v>
          </cell>
        </row>
        <row r="2185">
          <cell r="A2185">
            <v>2929206</v>
          </cell>
          <cell r="B2185" t="str">
            <v>São Francisco do Conde</v>
          </cell>
          <cell r="C2185">
            <v>29</v>
          </cell>
          <cell r="D2185" t="str">
            <v>Bahia</v>
          </cell>
          <cell r="E2185">
            <v>290001</v>
          </cell>
          <cell r="F2185" t="str">
            <v>Salvador</v>
          </cell>
          <cell r="G2185" t="str">
            <v>RM de Salvador (BA)</v>
          </cell>
          <cell r="H2185">
            <v>2929206</v>
          </cell>
          <cell r="I2185">
            <v>2</v>
          </cell>
          <cell r="J2185" t="str">
            <v>Baixa Renda e Alto Dinamismo</v>
          </cell>
        </row>
        <row r="2186">
          <cell r="A2186">
            <v>2929255</v>
          </cell>
          <cell r="B2186" t="str">
            <v>São Gabriel</v>
          </cell>
          <cell r="C2186">
            <v>29</v>
          </cell>
          <cell r="D2186" t="str">
            <v>Bahia</v>
          </cell>
          <cell r="E2186">
            <v>290020</v>
          </cell>
          <cell r="F2186" t="str">
            <v>Irecê</v>
          </cell>
          <cell r="G2186" t="str">
            <v/>
          </cell>
          <cell r="H2186">
            <v>290020</v>
          </cell>
          <cell r="I2186">
            <v>2</v>
          </cell>
          <cell r="J2186" t="str">
            <v>Baixa Renda e Médio Dinamismo</v>
          </cell>
        </row>
        <row r="2187">
          <cell r="A2187">
            <v>2929305</v>
          </cell>
          <cell r="B2187" t="str">
            <v>São Gonçalo dos Campos</v>
          </cell>
          <cell r="C2187">
            <v>29</v>
          </cell>
          <cell r="D2187" t="str">
            <v>Bahia</v>
          </cell>
          <cell r="E2187">
            <v>290029</v>
          </cell>
          <cell r="F2187" t="str">
            <v>Feira de Santana</v>
          </cell>
          <cell r="G2187" t="str">
            <v/>
          </cell>
          <cell r="H2187">
            <v>290029</v>
          </cell>
          <cell r="I2187">
            <v>2</v>
          </cell>
          <cell r="J2187" t="str">
            <v>Média Renda e Médio Dinamismo</v>
          </cell>
        </row>
        <row r="2188">
          <cell r="A2188">
            <v>2929354</v>
          </cell>
          <cell r="B2188" t="str">
            <v>São José da Vitória</v>
          </cell>
          <cell r="C2188">
            <v>29</v>
          </cell>
          <cell r="D2188" t="str">
            <v>Bahia</v>
          </cell>
          <cell r="E2188">
            <v>290007</v>
          </cell>
          <cell r="F2188" t="str">
            <v>Ilhéus ¿ Itabuna</v>
          </cell>
          <cell r="G2188" t="str">
            <v/>
          </cell>
          <cell r="H2188">
            <v>290007</v>
          </cell>
          <cell r="I2188">
            <v>2</v>
          </cell>
          <cell r="J2188" t="str">
            <v>Média Renda e Médio Dinamismo</v>
          </cell>
        </row>
        <row r="2189">
          <cell r="A2189">
            <v>2929370</v>
          </cell>
          <cell r="B2189" t="str">
            <v>São José do Jacuípe</v>
          </cell>
          <cell r="C2189">
            <v>29</v>
          </cell>
          <cell r="D2189" t="str">
            <v>Bahia</v>
          </cell>
          <cell r="E2189">
            <v>290030</v>
          </cell>
          <cell r="F2189" t="str">
            <v>Jacobina</v>
          </cell>
          <cell r="G2189" t="str">
            <v/>
          </cell>
          <cell r="H2189">
            <v>290030</v>
          </cell>
          <cell r="I2189">
            <v>2</v>
          </cell>
          <cell r="J2189" t="str">
            <v>Baixa Renda e Médio Dinamismo</v>
          </cell>
        </row>
        <row r="2190">
          <cell r="A2190">
            <v>2929404</v>
          </cell>
          <cell r="B2190" t="str">
            <v>São Miguel das Matas</v>
          </cell>
          <cell r="C2190">
            <v>29</v>
          </cell>
          <cell r="D2190" t="str">
            <v>Bahia</v>
          </cell>
          <cell r="E2190">
            <v>290003</v>
          </cell>
          <cell r="F2190" t="str">
            <v>Santo Antônio de Jesus</v>
          </cell>
          <cell r="G2190" t="str">
            <v/>
          </cell>
          <cell r="H2190">
            <v>290003</v>
          </cell>
          <cell r="I2190">
            <v>2</v>
          </cell>
          <cell r="J2190" t="str">
            <v>Média Renda e Médio Dinamismo</v>
          </cell>
        </row>
        <row r="2191">
          <cell r="A2191">
            <v>2929503</v>
          </cell>
          <cell r="B2191" t="str">
            <v>São Sebastião do Passé</v>
          </cell>
          <cell r="C2191">
            <v>29</v>
          </cell>
          <cell r="D2191" t="str">
            <v>Bahia</v>
          </cell>
          <cell r="E2191">
            <v>290001</v>
          </cell>
          <cell r="F2191" t="str">
            <v>Salvador</v>
          </cell>
          <cell r="G2191" t="str">
            <v>RM de Salvador (BA)</v>
          </cell>
          <cell r="H2191">
            <v>2929503</v>
          </cell>
          <cell r="I2191">
            <v>2</v>
          </cell>
          <cell r="J2191" t="str">
            <v>Média Renda e Baixo Dinamismo</v>
          </cell>
        </row>
        <row r="2192">
          <cell r="A2192">
            <v>2929602</v>
          </cell>
          <cell r="B2192" t="str">
            <v>Sapeaçu</v>
          </cell>
          <cell r="C2192">
            <v>29</v>
          </cell>
          <cell r="D2192" t="str">
            <v>Bahia</v>
          </cell>
          <cell r="E2192">
            <v>290004</v>
          </cell>
          <cell r="F2192" t="str">
            <v>Cruz das Almas</v>
          </cell>
          <cell r="G2192" t="str">
            <v/>
          </cell>
          <cell r="H2192">
            <v>290004</v>
          </cell>
          <cell r="I2192">
            <v>2</v>
          </cell>
          <cell r="J2192" t="str">
            <v>Média Renda e Baixo Dinamismo</v>
          </cell>
        </row>
        <row r="2193">
          <cell r="A2193">
            <v>2929701</v>
          </cell>
          <cell r="B2193" t="str">
            <v>Sátiro Dias</v>
          </cell>
          <cell r="C2193">
            <v>29</v>
          </cell>
          <cell r="D2193" t="str">
            <v>Bahia</v>
          </cell>
          <cell r="E2193">
            <v>290002</v>
          </cell>
          <cell r="F2193" t="str">
            <v>Alagoinhas</v>
          </cell>
          <cell r="G2193" t="str">
            <v/>
          </cell>
          <cell r="H2193">
            <v>290002</v>
          </cell>
          <cell r="I2193">
            <v>2</v>
          </cell>
          <cell r="J2193" t="str">
            <v>Baixa Renda e Baixo Dinamismo</v>
          </cell>
        </row>
        <row r="2194">
          <cell r="A2194">
            <v>2929750</v>
          </cell>
          <cell r="B2194" t="str">
            <v>Saubara</v>
          </cell>
          <cell r="C2194">
            <v>29</v>
          </cell>
          <cell r="D2194" t="str">
            <v>Bahia</v>
          </cell>
          <cell r="E2194">
            <v>290001</v>
          </cell>
          <cell r="F2194" t="str">
            <v>Salvador</v>
          </cell>
          <cell r="G2194" t="str">
            <v/>
          </cell>
          <cell r="H2194">
            <v>290001</v>
          </cell>
          <cell r="I2194">
            <v>2</v>
          </cell>
          <cell r="J2194" t="str">
            <v>Baixa Renda e Baixo Dinamismo</v>
          </cell>
        </row>
        <row r="2195">
          <cell r="A2195">
            <v>2929800</v>
          </cell>
          <cell r="B2195" t="str">
            <v>Saúde</v>
          </cell>
          <cell r="C2195">
            <v>29</v>
          </cell>
          <cell r="D2195" t="str">
            <v>Bahia</v>
          </cell>
          <cell r="E2195">
            <v>290030</v>
          </cell>
          <cell r="F2195" t="str">
            <v>Jacobina</v>
          </cell>
          <cell r="G2195" t="str">
            <v/>
          </cell>
          <cell r="H2195">
            <v>290030</v>
          </cell>
          <cell r="I2195">
            <v>2</v>
          </cell>
          <cell r="J2195" t="str">
            <v>Baixa Renda e Médio Dinamismo</v>
          </cell>
        </row>
        <row r="2196">
          <cell r="A2196">
            <v>2929909</v>
          </cell>
          <cell r="B2196" t="str">
            <v>Seabra</v>
          </cell>
          <cell r="C2196">
            <v>29</v>
          </cell>
          <cell r="D2196" t="str">
            <v>Bahia</v>
          </cell>
          <cell r="E2196">
            <v>290034</v>
          </cell>
          <cell r="F2196" t="str">
            <v>Seabra</v>
          </cell>
          <cell r="G2196" t="str">
            <v/>
          </cell>
          <cell r="H2196">
            <v>290034</v>
          </cell>
          <cell r="I2196">
            <v>2</v>
          </cell>
          <cell r="J2196" t="str">
            <v>Baixa Renda e Alto Dinamismo</v>
          </cell>
        </row>
        <row r="2197">
          <cell r="A2197">
            <v>2930006</v>
          </cell>
          <cell r="B2197" t="str">
            <v>Sebastião Laranjeiras</v>
          </cell>
          <cell r="C2197">
            <v>29</v>
          </cell>
          <cell r="D2197" t="str">
            <v>Bahia</v>
          </cell>
          <cell r="E2197">
            <v>290016</v>
          </cell>
          <cell r="F2197" t="str">
            <v>Guanambi</v>
          </cell>
          <cell r="G2197" t="str">
            <v/>
          </cell>
          <cell r="H2197">
            <v>290016</v>
          </cell>
          <cell r="I2197">
            <v>2</v>
          </cell>
          <cell r="J2197" t="str">
            <v>Média Renda e Alto Dinamismo</v>
          </cell>
        </row>
        <row r="2198">
          <cell r="A2198">
            <v>2930105</v>
          </cell>
          <cell r="B2198" t="str">
            <v>Senhor do Bonfim</v>
          </cell>
          <cell r="C2198">
            <v>29</v>
          </cell>
          <cell r="D2198" t="str">
            <v>Bahia</v>
          </cell>
          <cell r="E2198">
            <v>290023</v>
          </cell>
          <cell r="F2198" t="str">
            <v>Senhor do Bonfim</v>
          </cell>
          <cell r="G2198" t="str">
            <v/>
          </cell>
          <cell r="H2198">
            <v>290023</v>
          </cell>
          <cell r="I2198">
            <v>2</v>
          </cell>
          <cell r="J2198" t="str">
            <v>Baixa Renda e Médio Dinamismo</v>
          </cell>
        </row>
        <row r="2199">
          <cell r="A2199">
            <v>2930154</v>
          </cell>
          <cell r="B2199" t="str">
            <v>Serra do Ramalho</v>
          </cell>
          <cell r="C2199">
            <v>29</v>
          </cell>
          <cell r="D2199" t="str">
            <v>Bahia</v>
          </cell>
          <cell r="E2199">
            <v>290017</v>
          </cell>
          <cell r="F2199" t="str">
            <v>Bom Jesus da Lapa</v>
          </cell>
          <cell r="G2199" t="str">
            <v/>
          </cell>
          <cell r="H2199">
            <v>290017</v>
          </cell>
          <cell r="I2199">
            <v>2</v>
          </cell>
          <cell r="J2199" t="str">
            <v>Baixa Renda e Alto Dinamismo</v>
          </cell>
        </row>
        <row r="2200">
          <cell r="A2200">
            <v>2930204</v>
          </cell>
          <cell r="B2200" t="str">
            <v>Sento Sé</v>
          </cell>
          <cell r="C2200">
            <v>29</v>
          </cell>
          <cell r="D2200" t="str">
            <v>Bahia</v>
          </cell>
          <cell r="E2200">
            <v>290022</v>
          </cell>
          <cell r="F2200" t="str">
            <v>Juazeiro</v>
          </cell>
          <cell r="G2200" t="str">
            <v/>
          </cell>
          <cell r="H2200">
            <v>290022</v>
          </cell>
          <cell r="I2200">
            <v>2</v>
          </cell>
          <cell r="J2200" t="str">
            <v>Baixa Renda e Alto Dinamismo</v>
          </cell>
        </row>
        <row r="2201">
          <cell r="A2201">
            <v>2930303</v>
          </cell>
          <cell r="B2201" t="str">
            <v>Serra Dourada</v>
          </cell>
          <cell r="C2201">
            <v>29</v>
          </cell>
          <cell r="D2201" t="str">
            <v>Bahia</v>
          </cell>
          <cell r="E2201">
            <v>290018</v>
          </cell>
          <cell r="F2201" t="str">
            <v>Barreiras</v>
          </cell>
          <cell r="G2201" t="str">
            <v/>
          </cell>
          <cell r="H2201">
            <v>290018</v>
          </cell>
          <cell r="I2201">
            <v>2</v>
          </cell>
          <cell r="J2201" t="str">
            <v>Média Renda e Alto Dinamismo</v>
          </cell>
        </row>
        <row r="2202">
          <cell r="A2202">
            <v>2930402</v>
          </cell>
          <cell r="B2202" t="str">
            <v>Serra Preta</v>
          </cell>
          <cell r="C2202">
            <v>29</v>
          </cell>
          <cell r="D2202" t="str">
            <v>Bahia</v>
          </cell>
          <cell r="E2202">
            <v>290029</v>
          </cell>
          <cell r="F2202" t="str">
            <v>Feira de Santana</v>
          </cell>
          <cell r="G2202" t="str">
            <v/>
          </cell>
          <cell r="H2202">
            <v>290029</v>
          </cell>
          <cell r="I2202">
            <v>2</v>
          </cell>
          <cell r="J2202" t="str">
            <v>Média Renda e Médio Dinamismo</v>
          </cell>
        </row>
        <row r="2203">
          <cell r="A2203">
            <v>2930501</v>
          </cell>
          <cell r="B2203" t="str">
            <v>Serrinha</v>
          </cell>
          <cell r="C2203">
            <v>29</v>
          </cell>
          <cell r="D2203" t="str">
            <v>Bahia</v>
          </cell>
          <cell r="E2203">
            <v>290033</v>
          </cell>
          <cell r="F2203" t="str">
            <v>Serrinha</v>
          </cell>
          <cell r="G2203" t="str">
            <v/>
          </cell>
          <cell r="H2203">
            <v>290033</v>
          </cell>
          <cell r="I2203">
            <v>2</v>
          </cell>
          <cell r="J2203" t="str">
            <v>Baixa Renda e Baixo Dinamismo</v>
          </cell>
        </row>
        <row r="2204">
          <cell r="A2204">
            <v>2930600</v>
          </cell>
          <cell r="B2204" t="str">
            <v>Serrolândia</v>
          </cell>
          <cell r="C2204">
            <v>29</v>
          </cell>
          <cell r="D2204" t="str">
            <v>Bahia</v>
          </cell>
          <cell r="E2204">
            <v>290030</v>
          </cell>
          <cell r="F2204" t="str">
            <v>Jacobina</v>
          </cell>
          <cell r="G2204" t="str">
            <v/>
          </cell>
          <cell r="H2204">
            <v>290030</v>
          </cell>
          <cell r="I2204">
            <v>2</v>
          </cell>
          <cell r="J2204" t="str">
            <v>Baixa Renda e Médio Dinamismo</v>
          </cell>
        </row>
        <row r="2205">
          <cell r="A2205">
            <v>2930709</v>
          </cell>
          <cell r="B2205" t="str">
            <v>Simões Filho</v>
          </cell>
          <cell r="C2205">
            <v>29</v>
          </cell>
          <cell r="D2205" t="str">
            <v>Bahia</v>
          </cell>
          <cell r="E2205">
            <v>290001</v>
          </cell>
          <cell r="F2205" t="str">
            <v>Salvador</v>
          </cell>
          <cell r="G2205" t="str">
            <v>RM de Salvador (BA)</v>
          </cell>
          <cell r="H2205">
            <v>2930709</v>
          </cell>
          <cell r="I2205">
            <v>2</v>
          </cell>
          <cell r="J2205" t="str">
            <v>Média Renda e Baixo Dinamismo</v>
          </cell>
        </row>
        <row r="2206">
          <cell r="A2206">
            <v>2930758</v>
          </cell>
          <cell r="B2206" t="str">
            <v>Sítio do Mato</v>
          </cell>
          <cell r="C2206">
            <v>29</v>
          </cell>
          <cell r="D2206" t="str">
            <v>Bahia</v>
          </cell>
          <cell r="E2206">
            <v>290017</v>
          </cell>
          <cell r="F2206" t="str">
            <v>Bom Jesus da Lapa</v>
          </cell>
          <cell r="G2206" t="str">
            <v/>
          </cell>
          <cell r="H2206">
            <v>290017</v>
          </cell>
          <cell r="I2206">
            <v>2</v>
          </cell>
          <cell r="J2206" t="str">
            <v>Baixa Renda e Alto Dinamismo</v>
          </cell>
        </row>
        <row r="2207">
          <cell r="A2207">
            <v>2930766</v>
          </cell>
          <cell r="B2207" t="str">
            <v>Sítio do Quinto</v>
          </cell>
          <cell r="C2207">
            <v>29</v>
          </cell>
          <cell r="D2207" t="str">
            <v>Bahia</v>
          </cell>
          <cell r="E2207">
            <v>290028</v>
          </cell>
          <cell r="F2207" t="str">
            <v>Jeremoabo</v>
          </cell>
          <cell r="G2207" t="str">
            <v/>
          </cell>
          <cell r="H2207">
            <v>290028</v>
          </cell>
          <cell r="I2207">
            <v>2</v>
          </cell>
          <cell r="J2207" t="str">
            <v>Baixa Renda e Médio Dinamismo</v>
          </cell>
        </row>
        <row r="2208">
          <cell r="A2208">
            <v>2930774</v>
          </cell>
          <cell r="B2208" t="str">
            <v>Sobradinho</v>
          </cell>
          <cell r="C2208">
            <v>29</v>
          </cell>
          <cell r="D2208" t="str">
            <v>Bahia</v>
          </cell>
          <cell r="E2208">
            <v>290022</v>
          </cell>
          <cell r="F2208" t="str">
            <v>Juazeiro</v>
          </cell>
          <cell r="G2208" t="str">
            <v/>
          </cell>
          <cell r="H2208">
            <v>290022</v>
          </cell>
          <cell r="I2208">
            <v>2</v>
          </cell>
          <cell r="J2208" t="str">
            <v>Baixa Renda e Alto Dinamismo</v>
          </cell>
        </row>
        <row r="2209">
          <cell r="A2209">
            <v>2930808</v>
          </cell>
          <cell r="B2209" t="str">
            <v>Souto Soares</v>
          </cell>
          <cell r="C2209">
            <v>29</v>
          </cell>
          <cell r="D2209" t="str">
            <v>Bahia</v>
          </cell>
          <cell r="E2209">
            <v>290034</v>
          </cell>
          <cell r="F2209" t="str">
            <v>Seabra</v>
          </cell>
          <cell r="G2209" t="str">
            <v/>
          </cell>
          <cell r="H2209">
            <v>290034</v>
          </cell>
          <cell r="I2209">
            <v>2</v>
          </cell>
          <cell r="J2209" t="str">
            <v>Baixa Renda e Alto Dinamismo</v>
          </cell>
        </row>
        <row r="2210">
          <cell r="A2210">
            <v>2930907</v>
          </cell>
          <cell r="B2210" t="str">
            <v>Tabocas do Brejo Velho</v>
          </cell>
          <cell r="C2210">
            <v>29</v>
          </cell>
          <cell r="D2210" t="str">
            <v>Bahia</v>
          </cell>
          <cell r="E2210">
            <v>290018</v>
          </cell>
          <cell r="F2210" t="str">
            <v>Barreiras</v>
          </cell>
          <cell r="G2210" t="str">
            <v/>
          </cell>
          <cell r="H2210">
            <v>290018</v>
          </cell>
          <cell r="I2210">
            <v>2</v>
          </cell>
          <cell r="J2210" t="str">
            <v>Média Renda e Alto Dinamismo</v>
          </cell>
        </row>
        <row r="2211">
          <cell r="A2211">
            <v>2931004</v>
          </cell>
          <cell r="B2211" t="str">
            <v>Tanhaçu</v>
          </cell>
          <cell r="C2211">
            <v>29</v>
          </cell>
          <cell r="D2211" t="str">
            <v>Bahia</v>
          </cell>
          <cell r="E2211">
            <v>290011</v>
          </cell>
          <cell r="F2211" t="str">
            <v>Vitória da Conquista</v>
          </cell>
          <cell r="G2211" t="str">
            <v/>
          </cell>
          <cell r="H2211">
            <v>290011</v>
          </cell>
          <cell r="I2211">
            <v>2</v>
          </cell>
          <cell r="J2211" t="str">
            <v>Média Renda e Médio Dinamismo</v>
          </cell>
        </row>
        <row r="2212">
          <cell r="A2212">
            <v>2931053</v>
          </cell>
          <cell r="B2212" t="str">
            <v>Tanque Novo</v>
          </cell>
          <cell r="C2212">
            <v>29</v>
          </cell>
          <cell r="D2212" t="str">
            <v>Bahia</v>
          </cell>
          <cell r="E2212">
            <v>290016</v>
          </cell>
          <cell r="F2212" t="str">
            <v>Guanambi</v>
          </cell>
          <cell r="G2212" t="str">
            <v/>
          </cell>
          <cell r="H2212">
            <v>290016</v>
          </cell>
          <cell r="I2212">
            <v>2</v>
          </cell>
          <cell r="J2212" t="str">
            <v>Média Renda e Alto Dinamismo</v>
          </cell>
        </row>
        <row r="2213">
          <cell r="A2213">
            <v>2931103</v>
          </cell>
          <cell r="B2213" t="str">
            <v>Tanquinho</v>
          </cell>
          <cell r="C2213">
            <v>29</v>
          </cell>
          <cell r="D2213" t="str">
            <v>Bahia</v>
          </cell>
          <cell r="E2213">
            <v>290029</v>
          </cell>
          <cell r="F2213" t="str">
            <v>Feira de Santana</v>
          </cell>
          <cell r="G2213" t="str">
            <v/>
          </cell>
          <cell r="H2213">
            <v>290029</v>
          </cell>
          <cell r="I2213">
            <v>2</v>
          </cell>
          <cell r="J2213" t="str">
            <v>Média Renda e Médio Dinamismo</v>
          </cell>
        </row>
        <row r="2214">
          <cell r="A2214">
            <v>2931202</v>
          </cell>
          <cell r="B2214" t="str">
            <v>Taperoá</v>
          </cell>
          <cell r="C2214">
            <v>29</v>
          </cell>
          <cell r="D2214" t="str">
            <v>Bahia</v>
          </cell>
          <cell r="E2214">
            <v>290005</v>
          </cell>
          <cell r="F2214" t="str">
            <v>Valença</v>
          </cell>
          <cell r="G2214" t="str">
            <v/>
          </cell>
          <cell r="H2214">
            <v>290005</v>
          </cell>
          <cell r="I2214">
            <v>2</v>
          </cell>
          <cell r="J2214" t="str">
            <v>Média Renda e Baixo Dinamismo</v>
          </cell>
        </row>
        <row r="2215">
          <cell r="A2215">
            <v>2931301</v>
          </cell>
          <cell r="B2215" t="str">
            <v>Tapiramutá</v>
          </cell>
          <cell r="C2215">
            <v>29</v>
          </cell>
          <cell r="D2215" t="str">
            <v>Bahia</v>
          </cell>
          <cell r="E2215">
            <v>290030</v>
          </cell>
          <cell r="F2215" t="str">
            <v>Jacobina</v>
          </cell>
          <cell r="G2215" t="str">
            <v/>
          </cell>
          <cell r="H2215">
            <v>290030</v>
          </cell>
          <cell r="I2215">
            <v>2</v>
          </cell>
          <cell r="J2215" t="str">
            <v>Baixa Renda e Médio Dinamismo</v>
          </cell>
        </row>
        <row r="2216">
          <cell r="A2216">
            <v>2931350</v>
          </cell>
          <cell r="B2216" t="str">
            <v>Teixeira de Freitas</v>
          </cell>
          <cell r="C2216">
            <v>29</v>
          </cell>
          <cell r="D2216" t="str">
            <v>Bahia</v>
          </cell>
          <cell r="E2216">
            <v>290008</v>
          </cell>
          <cell r="F2216" t="str">
            <v>Teixeira de Freitas</v>
          </cell>
          <cell r="G2216" t="str">
            <v/>
          </cell>
          <cell r="H2216">
            <v>290008</v>
          </cell>
          <cell r="I2216">
            <v>2</v>
          </cell>
          <cell r="J2216" t="str">
            <v>Média Renda e Baixo Dinamismo</v>
          </cell>
        </row>
        <row r="2217">
          <cell r="A2217">
            <v>2931400</v>
          </cell>
          <cell r="B2217" t="str">
            <v>Teodoro Sampaio</v>
          </cell>
          <cell r="C2217">
            <v>29</v>
          </cell>
          <cell r="D2217" t="str">
            <v>Bahia</v>
          </cell>
          <cell r="E2217">
            <v>290002</v>
          </cell>
          <cell r="F2217" t="str">
            <v>Alagoinhas</v>
          </cell>
          <cell r="G2217" t="str">
            <v/>
          </cell>
          <cell r="H2217">
            <v>290002</v>
          </cell>
          <cell r="I2217">
            <v>2</v>
          </cell>
          <cell r="J2217" t="str">
            <v>Baixa Renda e Baixo Dinamismo</v>
          </cell>
        </row>
        <row r="2218">
          <cell r="A2218">
            <v>2931509</v>
          </cell>
          <cell r="B2218" t="str">
            <v>Teofilândia</v>
          </cell>
          <cell r="C2218">
            <v>29</v>
          </cell>
          <cell r="D2218" t="str">
            <v>Bahia</v>
          </cell>
          <cell r="E2218">
            <v>290033</v>
          </cell>
          <cell r="F2218" t="str">
            <v>Serrinha</v>
          </cell>
          <cell r="G2218" t="str">
            <v/>
          </cell>
          <cell r="H2218">
            <v>290033</v>
          </cell>
          <cell r="I2218">
            <v>2</v>
          </cell>
          <cell r="J2218" t="str">
            <v>Baixa Renda e Baixo Dinamismo</v>
          </cell>
        </row>
        <row r="2219">
          <cell r="A2219">
            <v>2931608</v>
          </cell>
          <cell r="B2219" t="str">
            <v>Teolândia</v>
          </cell>
          <cell r="C2219">
            <v>29</v>
          </cell>
          <cell r="D2219" t="str">
            <v>Bahia</v>
          </cell>
          <cell r="E2219">
            <v>290014</v>
          </cell>
          <cell r="F2219" t="str">
            <v>Ipiaú</v>
          </cell>
          <cell r="G2219" t="str">
            <v/>
          </cell>
          <cell r="H2219">
            <v>290014</v>
          </cell>
          <cell r="I2219">
            <v>2</v>
          </cell>
          <cell r="J2219" t="str">
            <v>Baixa Renda e Médio Dinamismo</v>
          </cell>
        </row>
        <row r="2220">
          <cell r="A2220">
            <v>2931707</v>
          </cell>
          <cell r="B2220" t="str">
            <v>Terra Nova</v>
          </cell>
          <cell r="C2220">
            <v>29</v>
          </cell>
          <cell r="D2220" t="str">
            <v>Bahia</v>
          </cell>
          <cell r="E2220">
            <v>290001</v>
          </cell>
          <cell r="F2220" t="str">
            <v>Salvador</v>
          </cell>
          <cell r="G2220" t="str">
            <v/>
          </cell>
          <cell r="H2220">
            <v>290001</v>
          </cell>
          <cell r="I2220">
            <v>2</v>
          </cell>
          <cell r="J2220" t="str">
            <v>Baixa Renda e Baixo Dinamismo</v>
          </cell>
        </row>
        <row r="2221">
          <cell r="A2221">
            <v>2931806</v>
          </cell>
          <cell r="B2221" t="str">
            <v>Tremedal</v>
          </cell>
          <cell r="C2221">
            <v>29</v>
          </cell>
          <cell r="D2221" t="str">
            <v>Bahia</v>
          </cell>
          <cell r="E2221">
            <v>290011</v>
          </cell>
          <cell r="F2221" t="str">
            <v>Vitória da Conquista</v>
          </cell>
          <cell r="G2221" t="str">
            <v/>
          </cell>
          <cell r="H2221">
            <v>290011</v>
          </cell>
          <cell r="I2221">
            <v>2</v>
          </cell>
          <cell r="J2221" t="str">
            <v>Média Renda e Médio Dinamismo</v>
          </cell>
        </row>
        <row r="2222">
          <cell r="A2222">
            <v>2931905</v>
          </cell>
          <cell r="B2222" t="str">
            <v>Tucano</v>
          </cell>
          <cell r="C2222">
            <v>29</v>
          </cell>
          <cell r="D2222" t="str">
            <v>Bahia</v>
          </cell>
          <cell r="E2222">
            <v>290025</v>
          </cell>
          <cell r="F2222" t="str">
            <v>Ribeira do Pombal</v>
          </cell>
          <cell r="G2222" t="str">
            <v/>
          </cell>
          <cell r="H2222">
            <v>290025</v>
          </cell>
          <cell r="I2222">
            <v>2</v>
          </cell>
          <cell r="J2222" t="str">
            <v>Baixa Renda e Médio Dinamismo</v>
          </cell>
        </row>
        <row r="2223">
          <cell r="A2223">
            <v>2932002</v>
          </cell>
          <cell r="B2223" t="str">
            <v>Uauá</v>
          </cell>
          <cell r="C2223">
            <v>29</v>
          </cell>
          <cell r="D2223" t="str">
            <v>Bahia</v>
          </cell>
          <cell r="E2223">
            <v>290022</v>
          </cell>
          <cell r="F2223" t="str">
            <v>Juazeiro</v>
          </cell>
          <cell r="G2223" t="str">
            <v/>
          </cell>
          <cell r="H2223">
            <v>290022</v>
          </cell>
          <cell r="I2223">
            <v>2</v>
          </cell>
          <cell r="J2223" t="str">
            <v>Baixa Renda e Alto Dinamismo</v>
          </cell>
        </row>
        <row r="2224">
          <cell r="A2224">
            <v>2932101</v>
          </cell>
          <cell r="B2224" t="str">
            <v>Ubaíra</v>
          </cell>
          <cell r="C2224">
            <v>29</v>
          </cell>
          <cell r="D2224" t="str">
            <v>Bahia</v>
          </cell>
          <cell r="E2224">
            <v>290003</v>
          </cell>
          <cell r="F2224" t="str">
            <v>Santo Antônio de Jesus</v>
          </cell>
          <cell r="G2224" t="str">
            <v/>
          </cell>
          <cell r="H2224">
            <v>290003</v>
          </cell>
          <cell r="I2224">
            <v>2</v>
          </cell>
          <cell r="J2224" t="str">
            <v>Média Renda e Médio Dinamismo</v>
          </cell>
        </row>
        <row r="2225">
          <cell r="A2225">
            <v>2932200</v>
          </cell>
          <cell r="B2225" t="str">
            <v>Ubaitaba</v>
          </cell>
          <cell r="C2225">
            <v>29</v>
          </cell>
          <cell r="D2225" t="str">
            <v>Bahia</v>
          </cell>
          <cell r="E2225">
            <v>290007</v>
          </cell>
          <cell r="F2225" t="str">
            <v>Ilhéus ¿ Itabuna</v>
          </cell>
          <cell r="G2225" t="str">
            <v/>
          </cell>
          <cell r="H2225">
            <v>290007</v>
          </cell>
          <cell r="I2225">
            <v>2</v>
          </cell>
          <cell r="J2225" t="str">
            <v>Média Renda e Médio Dinamismo</v>
          </cell>
        </row>
        <row r="2226">
          <cell r="A2226">
            <v>2932309</v>
          </cell>
          <cell r="B2226" t="str">
            <v>Ubatã</v>
          </cell>
          <cell r="C2226">
            <v>29</v>
          </cell>
          <cell r="D2226" t="str">
            <v>Bahia</v>
          </cell>
          <cell r="E2226">
            <v>290014</v>
          </cell>
          <cell r="F2226" t="str">
            <v>Ipiaú</v>
          </cell>
          <cell r="G2226" t="str">
            <v/>
          </cell>
          <cell r="H2226">
            <v>290014</v>
          </cell>
          <cell r="I2226">
            <v>2</v>
          </cell>
          <cell r="J2226" t="str">
            <v>Baixa Renda e Médio Dinamismo</v>
          </cell>
        </row>
        <row r="2227">
          <cell r="A2227">
            <v>2932408</v>
          </cell>
          <cell r="B2227" t="str">
            <v>Uibaí</v>
          </cell>
          <cell r="C2227">
            <v>29</v>
          </cell>
          <cell r="D2227" t="str">
            <v>Bahia</v>
          </cell>
          <cell r="E2227">
            <v>290020</v>
          </cell>
          <cell r="F2227" t="str">
            <v>Irecê</v>
          </cell>
          <cell r="G2227" t="str">
            <v/>
          </cell>
          <cell r="H2227">
            <v>290020</v>
          </cell>
          <cell r="I2227">
            <v>2</v>
          </cell>
          <cell r="J2227" t="str">
            <v>Baixa Renda e Médio Dinamismo</v>
          </cell>
        </row>
        <row r="2228">
          <cell r="A2228">
            <v>2932457</v>
          </cell>
          <cell r="B2228" t="str">
            <v>Umburanas</v>
          </cell>
          <cell r="C2228">
            <v>29</v>
          </cell>
          <cell r="D2228" t="str">
            <v>Bahia</v>
          </cell>
          <cell r="E2228">
            <v>290030</v>
          </cell>
          <cell r="F2228" t="str">
            <v>Jacobina</v>
          </cell>
          <cell r="G2228" t="str">
            <v/>
          </cell>
          <cell r="H2228">
            <v>290030</v>
          </cell>
          <cell r="I2228">
            <v>2</v>
          </cell>
          <cell r="J2228" t="str">
            <v>Baixa Renda e Médio Dinamismo</v>
          </cell>
        </row>
        <row r="2229">
          <cell r="A2229">
            <v>2932507</v>
          </cell>
          <cell r="B2229" t="str">
            <v>Una</v>
          </cell>
          <cell r="C2229">
            <v>29</v>
          </cell>
          <cell r="D2229" t="str">
            <v>Bahia</v>
          </cell>
          <cell r="E2229">
            <v>290010</v>
          </cell>
          <cell r="F2229" t="str">
            <v>Camacan</v>
          </cell>
          <cell r="G2229" t="str">
            <v/>
          </cell>
          <cell r="H2229">
            <v>290010</v>
          </cell>
          <cell r="I2229">
            <v>2</v>
          </cell>
          <cell r="J2229" t="str">
            <v>Baixa Renda e Médio Dinamismo</v>
          </cell>
        </row>
        <row r="2230">
          <cell r="A2230">
            <v>2932606</v>
          </cell>
          <cell r="B2230" t="str">
            <v>Urandi</v>
          </cell>
          <cell r="C2230">
            <v>29</v>
          </cell>
          <cell r="D2230" t="str">
            <v>Bahia</v>
          </cell>
          <cell r="E2230">
            <v>290016</v>
          </cell>
          <cell r="F2230" t="str">
            <v>Guanambi</v>
          </cell>
          <cell r="G2230" t="str">
            <v/>
          </cell>
          <cell r="H2230">
            <v>290016</v>
          </cell>
          <cell r="I2230">
            <v>2</v>
          </cell>
          <cell r="J2230" t="str">
            <v>Média Renda e Alto Dinamismo</v>
          </cell>
        </row>
        <row r="2231">
          <cell r="A2231">
            <v>2932705</v>
          </cell>
          <cell r="B2231" t="str">
            <v>Uruçuca</v>
          </cell>
          <cell r="C2231">
            <v>29</v>
          </cell>
          <cell r="D2231" t="str">
            <v>Bahia</v>
          </cell>
          <cell r="E2231">
            <v>290007</v>
          </cell>
          <cell r="F2231" t="str">
            <v>Ilhéus ¿ Itabuna</v>
          </cell>
          <cell r="G2231" t="str">
            <v/>
          </cell>
          <cell r="H2231">
            <v>290007</v>
          </cell>
          <cell r="I2231">
            <v>2</v>
          </cell>
          <cell r="J2231" t="str">
            <v>Média Renda e Médio Dinamismo</v>
          </cell>
        </row>
        <row r="2232">
          <cell r="A2232">
            <v>2932804</v>
          </cell>
          <cell r="B2232" t="str">
            <v>Utinga</v>
          </cell>
          <cell r="C2232">
            <v>29</v>
          </cell>
          <cell r="D2232" t="str">
            <v>Bahia</v>
          </cell>
          <cell r="E2232">
            <v>290031</v>
          </cell>
          <cell r="F2232" t="str">
            <v>Itaberaba</v>
          </cell>
          <cell r="G2232" t="str">
            <v/>
          </cell>
          <cell r="H2232">
            <v>290031</v>
          </cell>
          <cell r="I2232">
            <v>2</v>
          </cell>
          <cell r="J2232" t="str">
            <v>Baixa Renda e Médio Dinamismo</v>
          </cell>
        </row>
        <row r="2233">
          <cell r="A2233">
            <v>2932903</v>
          </cell>
          <cell r="B2233" t="str">
            <v>Valença</v>
          </cell>
          <cell r="C2233">
            <v>29</v>
          </cell>
          <cell r="D2233" t="str">
            <v>Bahia</v>
          </cell>
          <cell r="E2233">
            <v>290005</v>
          </cell>
          <cell r="F2233" t="str">
            <v>Valença</v>
          </cell>
          <cell r="G2233" t="str">
            <v/>
          </cell>
          <cell r="H2233">
            <v>290005</v>
          </cell>
          <cell r="I2233">
            <v>2</v>
          </cell>
          <cell r="J2233" t="str">
            <v>Média Renda e Baixo Dinamismo</v>
          </cell>
        </row>
        <row r="2234">
          <cell r="A2234">
            <v>2933000</v>
          </cell>
          <cell r="B2234" t="str">
            <v>Valente</v>
          </cell>
          <cell r="C2234">
            <v>29</v>
          </cell>
          <cell r="D2234" t="str">
            <v>Bahia</v>
          </cell>
          <cell r="E2234">
            <v>290032</v>
          </cell>
          <cell r="F2234" t="str">
            <v>Conceição do Coité</v>
          </cell>
          <cell r="G2234" t="str">
            <v/>
          </cell>
          <cell r="H2234">
            <v>290032</v>
          </cell>
          <cell r="I2234">
            <v>2</v>
          </cell>
          <cell r="J2234" t="str">
            <v>Baixa Renda e Médio Dinamismo</v>
          </cell>
        </row>
        <row r="2235">
          <cell r="A2235">
            <v>2933059</v>
          </cell>
          <cell r="B2235" t="str">
            <v>Várzea da Roça</v>
          </cell>
          <cell r="C2235">
            <v>29</v>
          </cell>
          <cell r="D2235" t="str">
            <v>Bahia</v>
          </cell>
          <cell r="E2235">
            <v>290029</v>
          </cell>
          <cell r="F2235" t="str">
            <v>Feira de Santana</v>
          </cell>
          <cell r="G2235" t="str">
            <v/>
          </cell>
          <cell r="H2235">
            <v>290029</v>
          </cell>
          <cell r="I2235">
            <v>2</v>
          </cell>
          <cell r="J2235" t="str">
            <v>Média Renda e Médio Dinamismo</v>
          </cell>
        </row>
        <row r="2236">
          <cell r="A2236">
            <v>2933109</v>
          </cell>
          <cell r="B2236" t="str">
            <v>Várzea do Poço</v>
          </cell>
          <cell r="C2236">
            <v>29</v>
          </cell>
          <cell r="D2236" t="str">
            <v>Bahia</v>
          </cell>
          <cell r="E2236">
            <v>290030</v>
          </cell>
          <cell r="F2236" t="str">
            <v>Jacobina</v>
          </cell>
          <cell r="G2236" t="str">
            <v/>
          </cell>
          <cell r="H2236">
            <v>290030</v>
          </cell>
          <cell r="I2236">
            <v>2</v>
          </cell>
          <cell r="J2236" t="str">
            <v>Baixa Renda e Médio Dinamismo</v>
          </cell>
        </row>
        <row r="2237">
          <cell r="A2237">
            <v>2933158</v>
          </cell>
          <cell r="B2237" t="str">
            <v>Várzea Nova</v>
          </cell>
          <cell r="C2237">
            <v>29</v>
          </cell>
          <cell r="D2237" t="str">
            <v>Bahia</v>
          </cell>
          <cell r="E2237">
            <v>290030</v>
          </cell>
          <cell r="F2237" t="str">
            <v>Jacobina</v>
          </cell>
          <cell r="G2237" t="str">
            <v/>
          </cell>
          <cell r="H2237">
            <v>290030</v>
          </cell>
          <cell r="I2237">
            <v>2</v>
          </cell>
          <cell r="J2237" t="str">
            <v>Baixa Renda e Médio Dinamismo</v>
          </cell>
        </row>
        <row r="2238">
          <cell r="A2238">
            <v>2933174</v>
          </cell>
          <cell r="B2238" t="str">
            <v>Varzedo</v>
          </cell>
          <cell r="C2238">
            <v>29</v>
          </cell>
          <cell r="D2238" t="str">
            <v>Bahia</v>
          </cell>
          <cell r="E2238">
            <v>290003</v>
          </cell>
          <cell r="F2238" t="str">
            <v>Santo Antônio de Jesus</v>
          </cell>
          <cell r="G2238" t="str">
            <v/>
          </cell>
          <cell r="H2238">
            <v>290003</v>
          </cell>
          <cell r="I2238">
            <v>2</v>
          </cell>
          <cell r="J2238" t="str">
            <v>Média Renda e Médio Dinamismo</v>
          </cell>
        </row>
        <row r="2239">
          <cell r="A2239">
            <v>2933208</v>
          </cell>
          <cell r="B2239" t="str">
            <v>Vera Cruz</v>
          </cell>
          <cell r="C2239">
            <v>29</v>
          </cell>
          <cell r="D2239" t="str">
            <v>Bahia</v>
          </cell>
          <cell r="E2239">
            <v>290006</v>
          </cell>
          <cell r="F2239" t="str">
            <v>Nazaré ¿ Maragogipe</v>
          </cell>
          <cell r="G2239" t="str">
            <v>RM de Salvador (BA)</v>
          </cell>
          <cell r="H2239">
            <v>2933208</v>
          </cell>
          <cell r="I2239">
            <v>2</v>
          </cell>
          <cell r="J2239" t="str">
            <v>Média Renda e Baixo Dinamismo</v>
          </cell>
        </row>
        <row r="2240">
          <cell r="A2240">
            <v>2933257</v>
          </cell>
          <cell r="B2240" t="str">
            <v>Vereda</v>
          </cell>
          <cell r="C2240">
            <v>29</v>
          </cell>
          <cell r="D2240" t="str">
            <v>Bahia</v>
          </cell>
          <cell r="E2240">
            <v>290008</v>
          </cell>
          <cell r="F2240" t="str">
            <v>Teixeira de Freitas</v>
          </cell>
          <cell r="G2240" t="str">
            <v/>
          </cell>
          <cell r="H2240">
            <v>290008</v>
          </cell>
          <cell r="I2240">
            <v>2</v>
          </cell>
          <cell r="J2240" t="str">
            <v>Média Renda e Baixo Dinamismo</v>
          </cell>
        </row>
        <row r="2241">
          <cell r="A2241">
            <v>2933307</v>
          </cell>
          <cell r="B2241" t="str">
            <v>Vitória da Conquista</v>
          </cell>
          <cell r="C2241">
            <v>29</v>
          </cell>
          <cell r="D2241" t="str">
            <v>Bahia</v>
          </cell>
          <cell r="E2241">
            <v>290011</v>
          </cell>
          <cell r="F2241" t="str">
            <v>Vitória da Conquista</v>
          </cell>
          <cell r="G2241" t="str">
            <v/>
          </cell>
          <cell r="H2241">
            <v>290011</v>
          </cell>
          <cell r="I2241">
            <v>2</v>
          </cell>
          <cell r="J2241" t="str">
            <v>Média Renda e Médio Dinamismo</v>
          </cell>
        </row>
        <row r="2242">
          <cell r="A2242">
            <v>2933406</v>
          </cell>
          <cell r="B2242" t="str">
            <v>Wagner</v>
          </cell>
          <cell r="C2242">
            <v>29</v>
          </cell>
          <cell r="D2242" t="str">
            <v>Bahia</v>
          </cell>
          <cell r="E2242">
            <v>290031</v>
          </cell>
          <cell r="F2242" t="str">
            <v>Itaberaba</v>
          </cell>
          <cell r="G2242" t="str">
            <v/>
          </cell>
          <cell r="H2242">
            <v>290031</v>
          </cell>
          <cell r="I2242">
            <v>2</v>
          </cell>
          <cell r="J2242" t="str">
            <v>Baixa Renda e Médio Dinamismo</v>
          </cell>
        </row>
        <row r="2243">
          <cell r="A2243">
            <v>2933455</v>
          </cell>
          <cell r="B2243" t="str">
            <v>Wanderley</v>
          </cell>
          <cell r="C2243">
            <v>29</v>
          </cell>
          <cell r="D2243" t="str">
            <v>Bahia</v>
          </cell>
          <cell r="E2243">
            <v>290018</v>
          </cell>
          <cell r="F2243" t="str">
            <v>Barreiras</v>
          </cell>
          <cell r="G2243" t="str">
            <v/>
          </cell>
          <cell r="H2243">
            <v>290018</v>
          </cell>
          <cell r="I2243">
            <v>2</v>
          </cell>
          <cell r="J2243" t="str">
            <v>Média Renda e Alto Dinamismo</v>
          </cell>
        </row>
        <row r="2244">
          <cell r="A2244">
            <v>2933505</v>
          </cell>
          <cell r="B2244" t="str">
            <v>Wenceslau Guimarães</v>
          </cell>
          <cell r="C2244">
            <v>29</v>
          </cell>
          <cell r="D2244" t="str">
            <v>Bahia</v>
          </cell>
          <cell r="E2244">
            <v>290014</v>
          </cell>
          <cell r="F2244" t="str">
            <v>Ipiaú</v>
          </cell>
          <cell r="G2244" t="str">
            <v/>
          </cell>
          <cell r="H2244">
            <v>290014</v>
          </cell>
          <cell r="I2244">
            <v>2</v>
          </cell>
          <cell r="J2244" t="str">
            <v>Baixa Renda e Médio Dinamismo</v>
          </cell>
        </row>
        <row r="2245">
          <cell r="A2245">
            <v>2933604</v>
          </cell>
          <cell r="B2245" t="str">
            <v>Xique-Xique</v>
          </cell>
          <cell r="C2245">
            <v>29</v>
          </cell>
          <cell r="D2245" t="str">
            <v>Bahia</v>
          </cell>
          <cell r="E2245">
            <v>290021</v>
          </cell>
          <cell r="F2245" t="str">
            <v>Xique-Xique ¿ Barra</v>
          </cell>
          <cell r="G2245" t="str">
            <v/>
          </cell>
          <cell r="H2245">
            <v>290021</v>
          </cell>
          <cell r="I2245">
            <v>2</v>
          </cell>
          <cell r="J2245" t="str">
            <v>Baixa Renda e Médio Dinamismo</v>
          </cell>
        </row>
        <row r="2246">
          <cell r="A2246">
            <v>3100104</v>
          </cell>
          <cell r="B2246" t="str">
            <v>Abadia dos Dourados</v>
          </cell>
          <cell r="C2246">
            <v>31</v>
          </cell>
          <cell r="D2246" t="str">
            <v>Minas Gerais</v>
          </cell>
          <cell r="E2246">
            <v>310061</v>
          </cell>
          <cell r="F2246" t="str">
            <v>Monte Carmelo</v>
          </cell>
          <cell r="G2246" t="str">
            <v/>
          </cell>
          <cell r="H2246">
            <v>310061</v>
          </cell>
          <cell r="I2246">
            <v>3</v>
          </cell>
          <cell r="J2246" t="str">
            <v>Média Renda e Baixo Dinamismo</v>
          </cell>
        </row>
        <row r="2247">
          <cell r="A2247">
            <v>3100203</v>
          </cell>
          <cell r="B2247" t="str">
            <v>Abaeté</v>
          </cell>
          <cell r="C2247">
            <v>31</v>
          </cell>
          <cell r="D2247" t="str">
            <v>Minas Gerais</v>
          </cell>
          <cell r="E2247">
            <v>310070</v>
          </cell>
          <cell r="F2247" t="str">
            <v>Abaeté</v>
          </cell>
          <cell r="G2247" t="str">
            <v/>
          </cell>
          <cell r="H2247">
            <v>310070</v>
          </cell>
          <cell r="I2247">
            <v>3</v>
          </cell>
          <cell r="J2247" t="str">
            <v>Média Renda e Alto Dinamismo</v>
          </cell>
        </row>
        <row r="2248">
          <cell r="A2248">
            <v>3100302</v>
          </cell>
          <cell r="B2248" t="str">
            <v>Abre Campo</v>
          </cell>
          <cell r="C2248">
            <v>31</v>
          </cell>
          <cell r="D2248" t="str">
            <v>Minas Gerais</v>
          </cell>
          <cell r="E2248">
            <v>310028</v>
          </cell>
          <cell r="F2248" t="str">
            <v>Manhuaçu</v>
          </cell>
          <cell r="G2248" t="str">
            <v/>
          </cell>
          <cell r="H2248">
            <v>310028</v>
          </cell>
          <cell r="I2248">
            <v>3</v>
          </cell>
          <cell r="J2248" t="str">
            <v>Média Renda e Médio Dinamismo</v>
          </cell>
        </row>
        <row r="2249">
          <cell r="A2249">
            <v>3100401</v>
          </cell>
          <cell r="B2249" t="str">
            <v>Acaiaca</v>
          </cell>
          <cell r="C2249">
            <v>31</v>
          </cell>
          <cell r="D2249" t="str">
            <v>Minas Gerais</v>
          </cell>
          <cell r="E2249">
            <v>310030</v>
          </cell>
          <cell r="F2249" t="str">
            <v>Ponte Nova</v>
          </cell>
          <cell r="G2249" t="str">
            <v/>
          </cell>
          <cell r="H2249">
            <v>310030</v>
          </cell>
          <cell r="I2249">
            <v>3</v>
          </cell>
          <cell r="J2249" t="str">
            <v>Média Renda e Médio Dinamismo</v>
          </cell>
        </row>
        <row r="2250">
          <cell r="A2250">
            <v>3100500</v>
          </cell>
          <cell r="B2250" t="str">
            <v>Açucena</v>
          </cell>
          <cell r="C2250">
            <v>31</v>
          </cell>
          <cell r="D2250" t="str">
            <v>Minas Gerais</v>
          </cell>
          <cell r="E2250">
            <v>310024</v>
          </cell>
          <cell r="F2250" t="str">
            <v>Ipatinga</v>
          </cell>
          <cell r="G2250" t="str">
            <v/>
          </cell>
          <cell r="H2250">
            <v>310024</v>
          </cell>
          <cell r="I2250">
            <v>3</v>
          </cell>
          <cell r="J2250" t="str">
            <v>Média Renda e Baixo Dinamismo</v>
          </cell>
        </row>
        <row r="2251">
          <cell r="A2251">
            <v>3100609</v>
          </cell>
          <cell r="B2251" t="str">
            <v>Água Boa</v>
          </cell>
          <cell r="C2251">
            <v>31</v>
          </cell>
          <cell r="D2251" t="str">
            <v>Minas Gerais</v>
          </cell>
          <cell r="E2251">
            <v>310014</v>
          </cell>
          <cell r="F2251" t="str">
            <v>Capelinha</v>
          </cell>
          <cell r="G2251" t="str">
            <v/>
          </cell>
          <cell r="H2251">
            <v>310014</v>
          </cell>
          <cell r="I2251">
            <v>3</v>
          </cell>
          <cell r="J2251" t="str">
            <v>Média Renda e Alto Dinamismo</v>
          </cell>
        </row>
        <row r="2252">
          <cell r="A2252">
            <v>3100708</v>
          </cell>
          <cell r="B2252" t="str">
            <v>Água Comprida</v>
          </cell>
          <cell r="C2252">
            <v>31</v>
          </cell>
          <cell r="D2252" t="str">
            <v>Minas Gerais</v>
          </cell>
          <cell r="E2252">
            <v>310055</v>
          </cell>
          <cell r="F2252" t="str">
            <v>Uberaba</v>
          </cell>
          <cell r="G2252" t="str">
            <v/>
          </cell>
          <cell r="H2252">
            <v>310055</v>
          </cell>
          <cell r="I2252">
            <v>3</v>
          </cell>
          <cell r="J2252" t="str">
            <v>Alta Renda</v>
          </cell>
        </row>
        <row r="2253">
          <cell r="A2253">
            <v>3100807</v>
          </cell>
          <cell r="B2253" t="str">
            <v>Aguanil</v>
          </cell>
          <cell r="C2253">
            <v>31</v>
          </cell>
          <cell r="D2253" t="str">
            <v>Minas Gerais</v>
          </cell>
          <cell r="E2253">
            <v>310048</v>
          </cell>
          <cell r="F2253" t="str">
            <v>Campo Belo</v>
          </cell>
          <cell r="G2253" t="str">
            <v/>
          </cell>
          <cell r="H2253">
            <v>310048</v>
          </cell>
          <cell r="I2253">
            <v>3</v>
          </cell>
          <cell r="J2253" t="str">
            <v>Média Renda e Médio Dinamismo</v>
          </cell>
        </row>
        <row r="2254">
          <cell r="A2254">
            <v>3100906</v>
          </cell>
          <cell r="B2254" t="str">
            <v>Águas Formosas</v>
          </cell>
          <cell r="C2254">
            <v>31</v>
          </cell>
          <cell r="D2254" t="str">
            <v>Minas Gerais</v>
          </cell>
          <cell r="E2254">
            <v>310019</v>
          </cell>
          <cell r="F2254" t="str">
            <v>Águas Formosas</v>
          </cell>
          <cell r="G2254" t="str">
            <v/>
          </cell>
          <cell r="H2254">
            <v>310019</v>
          </cell>
          <cell r="I2254">
            <v>3</v>
          </cell>
          <cell r="J2254" t="str">
            <v>Média Renda e Médio Dinamismo</v>
          </cell>
        </row>
        <row r="2255">
          <cell r="A2255">
            <v>3101003</v>
          </cell>
          <cell r="B2255" t="str">
            <v>Águas Vermelhas</v>
          </cell>
          <cell r="C2255">
            <v>31</v>
          </cell>
          <cell r="D2255" t="str">
            <v>Minas Gerais</v>
          </cell>
          <cell r="E2255">
            <v>310018</v>
          </cell>
          <cell r="F2255" t="str">
            <v>Pedra Azul</v>
          </cell>
          <cell r="G2255" t="str">
            <v/>
          </cell>
          <cell r="H2255">
            <v>310018</v>
          </cell>
          <cell r="I2255">
            <v>3</v>
          </cell>
          <cell r="J2255" t="str">
            <v>Baixa Renda e Médio Dinamismo</v>
          </cell>
        </row>
        <row r="2256">
          <cell r="A2256">
            <v>3101102</v>
          </cell>
          <cell r="B2256" t="str">
            <v>Aimorés</v>
          </cell>
          <cell r="C2256">
            <v>31</v>
          </cell>
          <cell r="D2256" t="str">
            <v>Minas Gerais</v>
          </cell>
          <cell r="E2256">
            <v>310023</v>
          </cell>
          <cell r="F2256" t="str">
            <v>Aimorés - Resplendor</v>
          </cell>
          <cell r="G2256" t="str">
            <v/>
          </cell>
          <cell r="H2256">
            <v>310023</v>
          </cell>
          <cell r="I2256">
            <v>3</v>
          </cell>
          <cell r="J2256" t="str">
            <v>Média Renda e Médio Dinamismo</v>
          </cell>
        </row>
        <row r="2257">
          <cell r="A2257">
            <v>3101201</v>
          </cell>
          <cell r="B2257" t="str">
            <v>Aiuruoca</v>
          </cell>
          <cell r="C2257">
            <v>31</v>
          </cell>
          <cell r="D2257" t="str">
            <v>Minas Gerais</v>
          </cell>
          <cell r="E2257">
            <v>310054</v>
          </cell>
          <cell r="F2257" t="str">
            <v>Caxambu - Baependi</v>
          </cell>
          <cell r="G2257" t="str">
            <v/>
          </cell>
          <cell r="H2257">
            <v>310054</v>
          </cell>
          <cell r="I2257">
            <v>3</v>
          </cell>
          <cell r="J2257" t="str">
            <v>Média Renda e Médio Dinamismo</v>
          </cell>
        </row>
        <row r="2258">
          <cell r="A2258">
            <v>3101300</v>
          </cell>
          <cell r="B2258" t="str">
            <v>Alagoa</v>
          </cell>
          <cell r="C2258">
            <v>31</v>
          </cell>
          <cell r="D2258" t="str">
            <v>Minas Gerais</v>
          </cell>
          <cell r="E2258">
            <v>310053</v>
          </cell>
          <cell r="F2258" t="str">
            <v>São Lourenço</v>
          </cell>
          <cell r="G2258" t="str">
            <v/>
          </cell>
          <cell r="H2258">
            <v>310053</v>
          </cell>
          <cell r="I2258">
            <v>3</v>
          </cell>
          <cell r="J2258" t="str">
            <v>Média Renda e Médio Dinamismo</v>
          </cell>
        </row>
        <row r="2259">
          <cell r="A2259">
            <v>3101409</v>
          </cell>
          <cell r="B2259" t="str">
            <v>Albertina</v>
          </cell>
          <cell r="C2259">
            <v>31</v>
          </cell>
          <cell r="D2259" t="str">
            <v>Minas Gerais</v>
          </cell>
          <cell r="E2259">
            <v>310050</v>
          </cell>
          <cell r="F2259" t="str">
            <v>Pouso Alegre</v>
          </cell>
          <cell r="G2259" t="str">
            <v/>
          </cell>
          <cell r="H2259">
            <v>310050</v>
          </cell>
          <cell r="I2259">
            <v>3</v>
          </cell>
          <cell r="J2259" t="str">
            <v>Média Renda e Alto Dinamismo</v>
          </cell>
        </row>
        <row r="2260">
          <cell r="A2260">
            <v>3101508</v>
          </cell>
          <cell r="B2260" t="str">
            <v>Além Paraíba</v>
          </cell>
          <cell r="C2260">
            <v>31</v>
          </cell>
          <cell r="D2260" t="str">
            <v>Minas Gerais</v>
          </cell>
          <cell r="E2260">
            <v>310036</v>
          </cell>
          <cell r="F2260" t="str">
            <v>Além Paraíba</v>
          </cell>
          <cell r="G2260" t="str">
            <v/>
          </cell>
          <cell r="H2260">
            <v>310036</v>
          </cell>
          <cell r="I2260">
            <v>3</v>
          </cell>
          <cell r="J2260" t="str">
            <v>Média Renda e Baixo Dinamismo</v>
          </cell>
        </row>
        <row r="2261">
          <cell r="A2261">
            <v>3101607</v>
          </cell>
          <cell r="B2261" t="str">
            <v>Alfenas</v>
          </cell>
          <cell r="C2261">
            <v>31</v>
          </cell>
          <cell r="D2261" t="str">
            <v>Minas Gerais</v>
          </cell>
          <cell r="E2261">
            <v>310042</v>
          </cell>
          <cell r="F2261" t="str">
            <v>Alfenas</v>
          </cell>
          <cell r="G2261" t="str">
            <v/>
          </cell>
          <cell r="H2261">
            <v>310042</v>
          </cell>
          <cell r="I2261">
            <v>3</v>
          </cell>
          <cell r="J2261" t="str">
            <v>Média Renda e Médio Dinamismo</v>
          </cell>
        </row>
        <row r="2262">
          <cell r="A2262">
            <v>3101631</v>
          </cell>
          <cell r="B2262" t="str">
            <v>Alfredo Vasconcelos</v>
          </cell>
          <cell r="C2262">
            <v>31</v>
          </cell>
          <cell r="D2262" t="str">
            <v>Minas Gerais</v>
          </cell>
          <cell r="E2262">
            <v>310037</v>
          </cell>
          <cell r="F2262" t="str">
            <v>Barbacena</v>
          </cell>
          <cell r="G2262" t="str">
            <v/>
          </cell>
          <cell r="H2262">
            <v>310037</v>
          </cell>
          <cell r="I2262">
            <v>3</v>
          </cell>
          <cell r="J2262" t="str">
            <v>Média Renda e Médio Dinamismo</v>
          </cell>
        </row>
        <row r="2263">
          <cell r="A2263">
            <v>3101706</v>
          </cell>
          <cell r="B2263" t="str">
            <v>Almenara</v>
          </cell>
          <cell r="C2263">
            <v>31</v>
          </cell>
          <cell r="D2263" t="str">
            <v>Minas Gerais</v>
          </cell>
          <cell r="E2263">
            <v>310015</v>
          </cell>
          <cell r="F2263" t="str">
            <v>Almenara</v>
          </cell>
          <cell r="G2263" t="str">
            <v/>
          </cell>
          <cell r="H2263">
            <v>310015</v>
          </cell>
          <cell r="I2263">
            <v>3</v>
          </cell>
          <cell r="J2263" t="str">
            <v>Média Renda e Médio Dinamismo</v>
          </cell>
        </row>
        <row r="2264">
          <cell r="A2264">
            <v>3101805</v>
          </cell>
          <cell r="B2264" t="str">
            <v>Alpercata</v>
          </cell>
          <cell r="C2264">
            <v>31</v>
          </cell>
          <cell r="D2264" t="str">
            <v>Minas Gerais</v>
          </cell>
          <cell r="E2264">
            <v>310020</v>
          </cell>
          <cell r="F2264" t="str">
            <v>Governador Valadares</v>
          </cell>
          <cell r="G2264" t="str">
            <v/>
          </cell>
          <cell r="H2264">
            <v>310020</v>
          </cell>
          <cell r="I2264">
            <v>3</v>
          </cell>
          <cell r="J2264" t="str">
            <v>Média Renda e Médio Dinamismo</v>
          </cell>
        </row>
        <row r="2265">
          <cell r="A2265">
            <v>3101904</v>
          </cell>
          <cell r="B2265" t="str">
            <v>Alpinópolis</v>
          </cell>
          <cell r="C2265">
            <v>31</v>
          </cell>
          <cell r="D2265" t="str">
            <v>Minas Gerais</v>
          </cell>
          <cell r="E2265">
            <v>310041</v>
          </cell>
          <cell r="F2265" t="str">
            <v>Passos</v>
          </cell>
          <cell r="G2265" t="str">
            <v/>
          </cell>
          <cell r="H2265">
            <v>310041</v>
          </cell>
          <cell r="I2265">
            <v>3</v>
          </cell>
          <cell r="J2265" t="str">
            <v>Média Renda e Baixo Dinamismo</v>
          </cell>
        </row>
        <row r="2266">
          <cell r="A2266">
            <v>3102001</v>
          </cell>
          <cell r="B2266" t="str">
            <v>Alterosa</v>
          </cell>
          <cell r="C2266">
            <v>31</v>
          </cell>
          <cell r="D2266" t="str">
            <v>Minas Gerais</v>
          </cell>
          <cell r="E2266">
            <v>310042</v>
          </cell>
          <cell r="F2266" t="str">
            <v>Alfenas</v>
          </cell>
          <cell r="G2266" t="str">
            <v/>
          </cell>
          <cell r="H2266">
            <v>310042</v>
          </cell>
          <cell r="I2266">
            <v>3</v>
          </cell>
          <cell r="J2266" t="str">
            <v>Média Renda e Médio Dinamismo</v>
          </cell>
        </row>
        <row r="2267">
          <cell r="A2267">
            <v>3102050</v>
          </cell>
          <cell r="B2267" t="str">
            <v>Alto Caparaó</v>
          </cell>
          <cell r="C2267">
            <v>31</v>
          </cell>
          <cell r="D2267" t="str">
            <v>Minas Gerais</v>
          </cell>
          <cell r="E2267">
            <v>310028</v>
          </cell>
          <cell r="F2267" t="str">
            <v>Manhuaçu</v>
          </cell>
          <cell r="G2267" t="str">
            <v/>
          </cell>
          <cell r="H2267">
            <v>310028</v>
          </cell>
          <cell r="I2267">
            <v>3</v>
          </cell>
          <cell r="J2267" t="str">
            <v>Média Renda e Médio Dinamismo</v>
          </cell>
        </row>
        <row r="2268">
          <cell r="A2268">
            <v>3102100</v>
          </cell>
          <cell r="B2268" t="str">
            <v>Alto Rio Doce</v>
          </cell>
          <cell r="C2268">
            <v>31</v>
          </cell>
          <cell r="D2268" t="str">
            <v>Minas Gerais</v>
          </cell>
          <cell r="E2268">
            <v>310037</v>
          </cell>
          <cell r="F2268" t="str">
            <v>Barbacena</v>
          </cell>
          <cell r="G2268" t="str">
            <v/>
          </cell>
          <cell r="H2268">
            <v>310037</v>
          </cell>
          <cell r="I2268">
            <v>3</v>
          </cell>
          <cell r="J2268" t="str">
            <v>Média Renda e Médio Dinamismo</v>
          </cell>
        </row>
        <row r="2269">
          <cell r="A2269">
            <v>3102209</v>
          </cell>
          <cell r="B2269" t="str">
            <v>Alvarenga</v>
          </cell>
          <cell r="C2269">
            <v>31</v>
          </cell>
          <cell r="D2269" t="str">
            <v>Minas Gerais</v>
          </cell>
          <cell r="E2269">
            <v>310025</v>
          </cell>
          <cell r="F2269" t="str">
            <v>Caratinga</v>
          </cell>
          <cell r="G2269" t="str">
            <v/>
          </cell>
          <cell r="H2269">
            <v>310025</v>
          </cell>
          <cell r="I2269">
            <v>3</v>
          </cell>
          <cell r="J2269" t="str">
            <v>Média Renda e Médio Dinamismo</v>
          </cell>
        </row>
        <row r="2270">
          <cell r="A2270">
            <v>3102308</v>
          </cell>
          <cell r="B2270" t="str">
            <v>Alvinópolis</v>
          </cell>
          <cell r="C2270">
            <v>31</v>
          </cell>
          <cell r="D2270" t="str">
            <v>Minas Gerais</v>
          </cell>
          <cell r="E2270">
            <v>310030</v>
          </cell>
          <cell r="F2270" t="str">
            <v>Ponte Nova</v>
          </cell>
          <cell r="G2270" t="str">
            <v/>
          </cell>
          <cell r="H2270">
            <v>310030</v>
          </cell>
          <cell r="I2270">
            <v>3</v>
          </cell>
          <cell r="J2270" t="str">
            <v>Média Renda e Médio Dinamismo</v>
          </cell>
        </row>
        <row r="2271">
          <cell r="A2271">
            <v>3102407</v>
          </cell>
          <cell r="B2271" t="str">
            <v>Alvorada de Minas</v>
          </cell>
          <cell r="C2271">
            <v>31</v>
          </cell>
          <cell r="D2271" t="str">
            <v>Minas Gerais</v>
          </cell>
          <cell r="E2271">
            <v>310016</v>
          </cell>
          <cell r="F2271" t="str">
            <v>Diamantina</v>
          </cell>
          <cell r="G2271" t="str">
            <v/>
          </cell>
          <cell r="H2271">
            <v>310016</v>
          </cell>
          <cell r="I2271">
            <v>3</v>
          </cell>
          <cell r="J2271" t="str">
            <v>Média Renda e Alto Dinamismo</v>
          </cell>
        </row>
        <row r="2272">
          <cell r="A2272">
            <v>3102506</v>
          </cell>
          <cell r="B2272" t="str">
            <v>Amparo do Serra</v>
          </cell>
          <cell r="C2272">
            <v>31</v>
          </cell>
          <cell r="D2272" t="str">
            <v>Minas Gerais</v>
          </cell>
          <cell r="E2272">
            <v>310030</v>
          </cell>
          <cell r="F2272" t="str">
            <v>Ponte Nova</v>
          </cell>
          <cell r="G2272" t="str">
            <v/>
          </cell>
          <cell r="H2272">
            <v>310030</v>
          </cell>
          <cell r="I2272">
            <v>3</v>
          </cell>
          <cell r="J2272" t="str">
            <v>Média Renda e Médio Dinamismo</v>
          </cell>
        </row>
        <row r="2273">
          <cell r="A2273">
            <v>3102605</v>
          </cell>
          <cell r="B2273" t="str">
            <v>Andradas</v>
          </cell>
          <cell r="C2273">
            <v>31</v>
          </cell>
          <cell r="D2273" t="str">
            <v>Minas Gerais</v>
          </cell>
          <cell r="E2273">
            <v>310051</v>
          </cell>
          <cell r="F2273" t="str">
            <v>Poços de Caldas</v>
          </cell>
          <cell r="G2273" t="str">
            <v/>
          </cell>
          <cell r="H2273">
            <v>310051</v>
          </cell>
          <cell r="I2273">
            <v>3</v>
          </cell>
          <cell r="J2273" t="str">
            <v>Alta Renda</v>
          </cell>
        </row>
        <row r="2274">
          <cell r="A2274">
            <v>3102704</v>
          </cell>
          <cell r="B2274" t="str">
            <v>Cachoeira de Pajeú</v>
          </cell>
          <cell r="C2274">
            <v>31</v>
          </cell>
          <cell r="D2274" t="str">
            <v>Minas Gerais</v>
          </cell>
          <cell r="E2274">
            <v>310018</v>
          </cell>
          <cell r="F2274" t="str">
            <v>Pedra Azul</v>
          </cell>
          <cell r="G2274" t="str">
            <v/>
          </cell>
          <cell r="H2274">
            <v>310018</v>
          </cell>
          <cell r="I2274">
            <v>3</v>
          </cell>
          <cell r="J2274" t="str">
            <v>Baixa Renda e Médio Dinamismo</v>
          </cell>
        </row>
        <row r="2275">
          <cell r="A2275">
            <v>3102803</v>
          </cell>
          <cell r="B2275" t="str">
            <v>Andrelândia</v>
          </cell>
          <cell r="C2275">
            <v>31</v>
          </cell>
          <cell r="D2275" t="str">
            <v>Minas Gerais</v>
          </cell>
          <cell r="E2275">
            <v>310027</v>
          </cell>
          <cell r="F2275" t="str">
            <v>Juiz de Fora</v>
          </cell>
          <cell r="G2275" t="str">
            <v/>
          </cell>
          <cell r="H2275">
            <v>310027</v>
          </cell>
          <cell r="I2275">
            <v>3</v>
          </cell>
          <cell r="J2275" t="str">
            <v>Alta Renda</v>
          </cell>
        </row>
        <row r="2276">
          <cell r="A2276">
            <v>3102852</v>
          </cell>
          <cell r="B2276" t="str">
            <v>Angelândia</v>
          </cell>
          <cell r="C2276">
            <v>31</v>
          </cell>
          <cell r="D2276" t="str">
            <v>Minas Gerais</v>
          </cell>
          <cell r="E2276">
            <v>310014</v>
          </cell>
          <cell r="F2276" t="str">
            <v>Capelinha</v>
          </cell>
          <cell r="G2276" t="str">
            <v/>
          </cell>
          <cell r="H2276">
            <v>310014</v>
          </cell>
          <cell r="I2276">
            <v>3</v>
          </cell>
          <cell r="J2276" t="str">
            <v>Média Renda e Alto Dinamismo</v>
          </cell>
        </row>
        <row r="2277">
          <cell r="A2277">
            <v>3102902</v>
          </cell>
          <cell r="B2277" t="str">
            <v>Antônio Carlos</v>
          </cell>
          <cell r="C2277">
            <v>31</v>
          </cell>
          <cell r="D2277" t="str">
            <v>Minas Gerais</v>
          </cell>
          <cell r="E2277">
            <v>310037</v>
          </cell>
          <cell r="F2277" t="str">
            <v>Barbacena</v>
          </cell>
          <cell r="G2277" t="str">
            <v/>
          </cell>
          <cell r="H2277">
            <v>310037</v>
          </cell>
          <cell r="I2277">
            <v>3</v>
          </cell>
          <cell r="J2277" t="str">
            <v>Média Renda e Médio Dinamismo</v>
          </cell>
        </row>
        <row r="2278">
          <cell r="A2278">
            <v>3103009</v>
          </cell>
          <cell r="B2278" t="str">
            <v>Antônio Dias</v>
          </cell>
          <cell r="C2278">
            <v>31</v>
          </cell>
          <cell r="D2278" t="str">
            <v>Minas Gerais</v>
          </cell>
          <cell r="E2278">
            <v>310024</v>
          </cell>
          <cell r="F2278" t="str">
            <v>Ipatinga</v>
          </cell>
          <cell r="G2278" t="str">
            <v/>
          </cell>
          <cell r="H2278">
            <v>310024</v>
          </cell>
          <cell r="I2278">
            <v>3</v>
          </cell>
          <cell r="J2278" t="str">
            <v>Média Renda e Baixo Dinamismo</v>
          </cell>
        </row>
        <row r="2279">
          <cell r="A2279">
            <v>3103108</v>
          </cell>
          <cell r="B2279" t="str">
            <v>Antônio Prado de Minas</v>
          </cell>
          <cell r="C2279">
            <v>31</v>
          </cell>
          <cell r="D2279" t="str">
            <v>Minas Gerais</v>
          </cell>
          <cell r="E2279">
            <v>310031</v>
          </cell>
          <cell r="F2279" t="str">
            <v>Muriaé</v>
          </cell>
          <cell r="G2279" t="str">
            <v/>
          </cell>
          <cell r="H2279">
            <v>310031</v>
          </cell>
          <cell r="I2279">
            <v>3</v>
          </cell>
          <cell r="J2279" t="str">
            <v>Média Renda e Médio Dinamismo</v>
          </cell>
        </row>
        <row r="2280">
          <cell r="A2280">
            <v>3103207</v>
          </cell>
          <cell r="B2280" t="str">
            <v>Araçaí</v>
          </cell>
          <cell r="C2280">
            <v>31</v>
          </cell>
          <cell r="D2280" t="str">
            <v>Minas Gerais</v>
          </cell>
          <cell r="E2280">
            <v>310002</v>
          </cell>
          <cell r="F2280" t="str">
            <v>Sete Lagoas</v>
          </cell>
          <cell r="G2280" t="str">
            <v/>
          </cell>
          <cell r="H2280">
            <v>310002</v>
          </cell>
          <cell r="I2280">
            <v>3</v>
          </cell>
          <cell r="J2280" t="str">
            <v>Média Renda e Alto Dinamismo</v>
          </cell>
        </row>
        <row r="2281">
          <cell r="A2281">
            <v>3103306</v>
          </cell>
          <cell r="B2281" t="str">
            <v>Aracitaba</v>
          </cell>
          <cell r="C2281">
            <v>31</v>
          </cell>
          <cell r="D2281" t="str">
            <v>Minas Gerais</v>
          </cell>
          <cell r="E2281">
            <v>310027</v>
          </cell>
          <cell r="F2281" t="str">
            <v>Juiz de Fora</v>
          </cell>
          <cell r="G2281" t="str">
            <v/>
          </cell>
          <cell r="H2281">
            <v>310027</v>
          </cell>
          <cell r="I2281">
            <v>3</v>
          </cell>
          <cell r="J2281" t="str">
            <v>Alta Renda</v>
          </cell>
        </row>
        <row r="2282">
          <cell r="A2282">
            <v>3103405</v>
          </cell>
          <cell r="B2282" t="str">
            <v>Araçuaí</v>
          </cell>
          <cell r="C2282">
            <v>31</v>
          </cell>
          <cell r="D2282" t="str">
            <v>Minas Gerais</v>
          </cell>
          <cell r="E2282">
            <v>310017</v>
          </cell>
          <cell r="F2282" t="str">
            <v>Araçuaí</v>
          </cell>
          <cell r="G2282" t="str">
            <v/>
          </cell>
          <cell r="H2282">
            <v>310017</v>
          </cell>
          <cell r="I2282">
            <v>3</v>
          </cell>
          <cell r="J2282" t="str">
            <v>Média Renda e Médio Dinamismo</v>
          </cell>
        </row>
        <row r="2283">
          <cell r="A2283">
            <v>3103504</v>
          </cell>
          <cell r="B2283" t="str">
            <v>Araguari</v>
          </cell>
          <cell r="C2283">
            <v>31</v>
          </cell>
          <cell r="D2283" t="str">
            <v>Minas Gerais</v>
          </cell>
          <cell r="E2283">
            <v>310059</v>
          </cell>
          <cell r="F2283" t="str">
            <v>Uberlândia</v>
          </cell>
          <cell r="G2283" t="str">
            <v/>
          </cell>
          <cell r="H2283">
            <v>310059</v>
          </cell>
          <cell r="I2283">
            <v>3</v>
          </cell>
          <cell r="J2283" t="str">
            <v>Alta Renda</v>
          </cell>
        </row>
        <row r="2284">
          <cell r="A2284">
            <v>3103603</v>
          </cell>
          <cell r="B2284" t="str">
            <v>Arantina</v>
          </cell>
          <cell r="C2284">
            <v>31</v>
          </cell>
          <cell r="D2284" t="str">
            <v>Minas Gerais</v>
          </cell>
          <cell r="E2284">
            <v>310027</v>
          </cell>
          <cell r="F2284" t="str">
            <v>Juiz de Fora</v>
          </cell>
          <cell r="G2284" t="str">
            <v/>
          </cell>
          <cell r="H2284">
            <v>310027</v>
          </cell>
          <cell r="I2284">
            <v>3</v>
          </cell>
          <cell r="J2284" t="str">
            <v>Alta Renda</v>
          </cell>
        </row>
        <row r="2285">
          <cell r="A2285">
            <v>3103702</v>
          </cell>
          <cell r="B2285" t="str">
            <v>Araponga</v>
          </cell>
          <cell r="C2285">
            <v>31</v>
          </cell>
          <cell r="D2285" t="str">
            <v>Minas Gerais</v>
          </cell>
          <cell r="E2285">
            <v>310033</v>
          </cell>
          <cell r="F2285" t="str">
            <v>Viçosa</v>
          </cell>
          <cell r="G2285" t="str">
            <v/>
          </cell>
          <cell r="H2285">
            <v>310033</v>
          </cell>
          <cell r="I2285">
            <v>3</v>
          </cell>
          <cell r="J2285" t="str">
            <v>Média Renda e Médio Dinamismo</v>
          </cell>
        </row>
        <row r="2286">
          <cell r="A2286">
            <v>3103751</v>
          </cell>
          <cell r="B2286" t="str">
            <v>Araporã</v>
          </cell>
          <cell r="C2286">
            <v>31</v>
          </cell>
          <cell r="D2286" t="str">
            <v>Minas Gerais</v>
          </cell>
          <cell r="E2286">
            <v>310059</v>
          </cell>
          <cell r="F2286" t="str">
            <v>Uberlândia</v>
          </cell>
          <cell r="G2286" t="str">
            <v/>
          </cell>
          <cell r="H2286">
            <v>310059</v>
          </cell>
          <cell r="I2286">
            <v>3</v>
          </cell>
          <cell r="J2286" t="str">
            <v>Alta Renda</v>
          </cell>
        </row>
        <row r="2287">
          <cell r="A2287">
            <v>3103801</v>
          </cell>
          <cell r="B2287" t="str">
            <v>Arapuá</v>
          </cell>
          <cell r="C2287">
            <v>31</v>
          </cell>
          <cell r="D2287" t="str">
            <v>Minas Gerais</v>
          </cell>
          <cell r="E2287">
            <v>310062</v>
          </cell>
          <cell r="F2287" t="str">
            <v>Patos de Minas</v>
          </cell>
          <cell r="G2287" t="str">
            <v/>
          </cell>
          <cell r="H2287">
            <v>310062</v>
          </cell>
          <cell r="I2287">
            <v>3</v>
          </cell>
          <cell r="J2287" t="str">
            <v>Alta Renda</v>
          </cell>
        </row>
        <row r="2288">
          <cell r="A2288">
            <v>3103900</v>
          </cell>
          <cell r="B2288" t="str">
            <v>Araújos</v>
          </cell>
          <cell r="C2288">
            <v>31</v>
          </cell>
          <cell r="D2288" t="str">
            <v>Minas Gerais</v>
          </cell>
          <cell r="E2288">
            <v>310065</v>
          </cell>
          <cell r="F2288" t="str">
            <v>Divinópolis</v>
          </cell>
          <cell r="G2288" t="str">
            <v/>
          </cell>
          <cell r="H2288">
            <v>310065</v>
          </cell>
          <cell r="I2288">
            <v>3</v>
          </cell>
          <cell r="J2288" t="str">
            <v>Média Renda e Médio Dinamismo</v>
          </cell>
        </row>
        <row r="2289">
          <cell r="A2289">
            <v>3104007</v>
          </cell>
          <cell r="B2289" t="str">
            <v>Araxá</v>
          </cell>
          <cell r="C2289">
            <v>31</v>
          </cell>
          <cell r="D2289" t="str">
            <v>Minas Gerais</v>
          </cell>
          <cell r="E2289">
            <v>310056</v>
          </cell>
          <cell r="F2289" t="str">
            <v>Araxá</v>
          </cell>
          <cell r="G2289" t="str">
            <v/>
          </cell>
          <cell r="H2289">
            <v>310056</v>
          </cell>
          <cell r="I2289">
            <v>3</v>
          </cell>
          <cell r="J2289" t="str">
            <v>Alta Renda</v>
          </cell>
        </row>
        <row r="2290">
          <cell r="A2290">
            <v>3104106</v>
          </cell>
          <cell r="B2290" t="str">
            <v>Arceburgo</v>
          </cell>
          <cell r="C2290">
            <v>31</v>
          </cell>
          <cell r="D2290" t="str">
            <v>Minas Gerais</v>
          </cell>
          <cell r="E2290">
            <v>310044</v>
          </cell>
          <cell r="F2290" t="str">
            <v>Guaxupé</v>
          </cell>
          <cell r="G2290" t="str">
            <v/>
          </cell>
          <cell r="H2290">
            <v>310044</v>
          </cell>
          <cell r="I2290">
            <v>3</v>
          </cell>
          <cell r="J2290" t="str">
            <v>Média Renda e Médio Dinamismo</v>
          </cell>
        </row>
        <row r="2291">
          <cell r="A2291">
            <v>3104205</v>
          </cell>
          <cell r="B2291" t="str">
            <v>Arcos</v>
          </cell>
          <cell r="C2291">
            <v>31</v>
          </cell>
          <cell r="D2291" t="str">
            <v>Minas Gerais</v>
          </cell>
          <cell r="E2291">
            <v>310066</v>
          </cell>
          <cell r="F2291" t="str">
            <v>Formiga</v>
          </cell>
          <cell r="G2291" t="str">
            <v/>
          </cell>
          <cell r="H2291">
            <v>310066</v>
          </cell>
          <cell r="I2291">
            <v>3</v>
          </cell>
          <cell r="J2291" t="str">
            <v>Média Renda e Médio Dinamismo</v>
          </cell>
        </row>
        <row r="2292">
          <cell r="A2292">
            <v>3104304</v>
          </cell>
          <cell r="B2292" t="str">
            <v>Areado</v>
          </cell>
          <cell r="C2292">
            <v>31</v>
          </cell>
          <cell r="D2292" t="str">
            <v>Minas Gerais</v>
          </cell>
          <cell r="E2292">
            <v>310042</v>
          </cell>
          <cell r="F2292" t="str">
            <v>Alfenas</v>
          </cell>
          <cell r="G2292" t="str">
            <v/>
          </cell>
          <cell r="H2292">
            <v>310042</v>
          </cell>
          <cell r="I2292">
            <v>3</v>
          </cell>
          <cell r="J2292" t="str">
            <v>Média Renda e Médio Dinamismo</v>
          </cell>
        </row>
        <row r="2293">
          <cell r="A2293">
            <v>3104403</v>
          </cell>
          <cell r="B2293" t="str">
            <v>Argirita</v>
          </cell>
          <cell r="C2293">
            <v>31</v>
          </cell>
          <cell r="D2293" t="str">
            <v>Minas Gerais</v>
          </cell>
          <cell r="E2293">
            <v>310032</v>
          </cell>
          <cell r="F2293" t="str">
            <v>Cataguases</v>
          </cell>
          <cell r="G2293" t="str">
            <v/>
          </cell>
          <cell r="H2293">
            <v>310032</v>
          </cell>
          <cell r="I2293">
            <v>3</v>
          </cell>
          <cell r="J2293" t="str">
            <v>Média Renda e Baixo Dinamismo</v>
          </cell>
        </row>
        <row r="2294">
          <cell r="A2294">
            <v>3104452</v>
          </cell>
          <cell r="B2294" t="str">
            <v>Aricanduva</v>
          </cell>
          <cell r="C2294">
            <v>31</v>
          </cell>
          <cell r="D2294" t="str">
            <v>Minas Gerais</v>
          </cell>
          <cell r="E2294">
            <v>310014</v>
          </cell>
          <cell r="F2294" t="str">
            <v>Capelinha</v>
          </cell>
          <cell r="G2294" t="str">
            <v/>
          </cell>
          <cell r="H2294">
            <v>310014</v>
          </cell>
          <cell r="I2294">
            <v>3</v>
          </cell>
          <cell r="J2294" t="str">
            <v>Média Renda e Alto Dinamismo</v>
          </cell>
        </row>
        <row r="2295">
          <cell r="A2295">
            <v>3104502</v>
          </cell>
          <cell r="B2295" t="str">
            <v>Arinos</v>
          </cell>
          <cell r="C2295">
            <v>31</v>
          </cell>
          <cell r="D2295" t="str">
            <v>Minas Gerais</v>
          </cell>
          <cell r="E2295">
            <v>310063</v>
          </cell>
          <cell r="F2295" t="str">
            <v>Unaí</v>
          </cell>
          <cell r="G2295" t="str">
            <v>DF e Entorno (DF/GO/MG)</v>
          </cell>
          <cell r="H2295">
            <v>3104502</v>
          </cell>
          <cell r="I2295">
            <v>3</v>
          </cell>
          <cell r="J2295" t="str">
            <v>Média Renda e Médio Dinamismo</v>
          </cell>
        </row>
        <row r="2296">
          <cell r="A2296">
            <v>3104601</v>
          </cell>
          <cell r="B2296" t="str">
            <v>Astolfo Dutra</v>
          </cell>
          <cell r="C2296">
            <v>31</v>
          </cell>
          <cell r="D2296" t="str">
            <v>Minas Gerais</v>
          </cell>
          <cell r="E2296">
            <v>310032</v>
          </cell>
          <cell r="F2296" t="str">
            <v>Cataguases</v>
          </cell>
          <cell r="G2296" t="str">
            <v/>
          </cell>
          <cell r="H2296">
            <v>310032</v>
          </cell>
          <cell r="I2296">
            <v>3</v>
          </cell>
          <cell r="J2296" t="str">
            <v>Média Renda e Baixo Dinamismo</v>
          </cell>
        </row>
        <row r="2297">
          <cell r="A2297">
            <v>3104700</v>
          </cell>
          <cell r="B2297" t="str">
            <v>Ataléia</v>
          </cell>
          <cell r="C2297">
            <v>31</v>
          </cell>
          <cell r="D2297" t="str">
            <v>Minas Gerais</v>
          </cell>
          <cell r="E2297">
            <v>310013</v>
          </cell>
          <cell r="F2297" t="str">
            <v>Teófilo Otoni</v>
          </cell>
          <cell r="G2297" t="str">
            <v/>
          </cell>
          <cell r="H2297">
            <v>310013</v>
          </cell>
          <cell r="I2297">
            <v>3</v>
          </cell>
          <cell r="J2297" t="str">
            <v>Média Renda e Médio Dinamismo</v>
          </cell>
        </row>
        <row r="2298">
          <cell r="A2298">
            <v>3104809</v>
          </cell>
          <cell r="B2298" t="str">
            <v>Augusto de Lima</v>
          </cell>
          <cell r="C2298">
            <v>31</v>
          </cell>
          <cell r="D2298" t="str">
            <v>Minas Gerais</v>
          </cell>
          <cell r="E2298">
            <v>310004</v>
          </cell>
          <cell r="F2298" t="str">
            <v>Curvelo</v>
          </cell>
          <cell r="G2298" t="str">
            <v/>
          </cell>
          <cell r="H2298">
            <v>310004</v>
          </cell>
          <cell r="I2298">
            <v>3</v>
          </cell>
          <cell r="J2298" t="str">
            <v>Média Renda e Médio Dinamismo</v>
          </cell>
        </row>
        <row r="2299">
          <cell r="A2299">
            <v>3104908</v>
          </cell>
          <cell r="B2299" t="str">
            <v>Baependi</v>
          </cell>
          <cell r="C2299">
            <v>31</v>
          </cell>
          <cell r="D2299" t="str">
            <v>Minas Gerais</v>
          </cell>
          <cell r="E2299">
            <v>310054</v>
          </cell>
          <cell r="F2299" t="str">
            <v>Caxambu - Baependi</v>
          </cell>
          <cell r="G2299" t="str">
            <v/>
          </cell>
          <cell r="H2299">
            <v>310054</v>
          </cell>
          <cell r="I2299">
            <v>3</v>
          </cell>
          <cell r="J2299" t="str">
            <v>Média Renda e Médio Dinamismo</v>
          </cell>
        </row>
        <row r="2300">
          <cell r="A2300">
            <v>3105004</v>
          </cell>
          <cell r="B2300" t="str">
            <v>Baldim</v>
          </cell>
          <cell r="C2300">
            <v>31</v>
          </cell>
          <cell r="D2300" t="str">
            <v>Minas Gerais</v>
          </cell>
          <cell r="E2300">
            <v>310002</v>
          </cell>
          <cell r="F2300" t="str">
            <v>Sete Lagoas</v>
          </cell>
          <cell r="G2300" t="str">
            <v>RM de Belo Horizonte (MG)</v>
          </cell>
          <cell r="H2300">
            <v>3105004</v>
          </cell>
          <cell r="I2300">
            <v>3</v>
          </cell>
          <cell r="J2300" t="str">
            <v>Média Renda e Alto Dinamismo</v>
          </cell>
        </row>
        <row r="2301">
          <cell r="A2301">
            <v>3105103</v>
          </cell>
          <cell r="B2301" t="str">
            <v>Bambuí</v>
          </cell>
          <cell r="C2301">
            <v>31</v>
          </cell>
          <cell r="D2301" t="str">
            <v>Minas Gerais</v>
          </cell>
          <cell r="E2301">
            <v>310066</v>
          </cell>
          <cell r="F2301" t="str">
            <v>Formiga</v>
          </cell>
          <cell r="G2301" t="str">
            <v/>
          </cell>
          <cell r="H2301">
            <v>310066</v>
          </cell>
          <cell r="I2301">
            <v>3</v>
          </cell>
          <cell r="J2301" t="str">
            <v>Média Renda e Médio Dinamismo</v>
          </cell>
        </row>
        <row r="2302">
          <cell r="A2302">
            <v>3105202</v>
          </cell>
          <cell r="B2302" t="str">
            <v>Bandeira</v>
          </cell>
          <cell r="C2302">
            <v>31</v>
          </cell>
          <cell r="D2302" t="str">
            <v>Minas Gerais</v>
          </cell>
          <cell r="E2302">
            <v>310015</v>
          </cell>
          <cell r="F2302" t="str">
            <v>Almenara</v>
          </cell>
          <cell r="G2302" t="str">
            <v/>
          </cell>
          <cell r="H2302">
            <v>310015</v>
          </cell>
          <cell r="I2302">
            <v>3</v>
          </cell>
          <cell r="J2302" t="str">
            <v>Média Renda e Médio Dinamismo</v>
          </cell>
        </row>
        <row r="2303">
          <cell r="A2303">
            <v>3105301</v>
          </cell>
          <cell r="B2303" t="str">
            <v>Bandeira do Sul</v>
          </cell>
          <cell r="C2303">
            <v>31</v>
          </cell>
          <cell r="D2303" t="str">
            <v>Minas Gerais</v>
          </cell>
          <cell r="E2303">
            <v>310051</v>
          </cell>
          <cell r="F2303" t="str">
            <v>Poços de Caldas</v>
          </cell>
          <cell r="G2303" t="str">
            <v/>
          </cell>
          <cell r="H2303">
            <v>310051</v>
          </cell>
          <cell r="I2303">
            <v>3</v>
          </cell>
          <cell r="J2303" t="str">
            <v>Alta Renda</v>
          </cell>
        </row>
        <row r="2304">
          <cell r="A2304">
            <v>3105400</v>
          </cell>
          <cell r="B2304" t="str">
            <v>Barão de Cocais</v>
          </cell>
          <cell r="C2304">
            <v>31</v>
          </cell>
          <cell r="D2304" t="str">
            <v>Minas Gerais</v>
          </cell>
          <cell r="E2304">
            <v>310003</v>
          </cell>
          <cell r="F2304" t="str">
            <v>Santa Bárbara - Ouro Preto</v>
          </cell>
          <cell r="G2304" t="str">
            <v/>
          </cell>
          <cell r="H2304">
            <v>310003</v>
          </cell>
          <cell r="I2304">
            <v>3</v>
          </cell>
          <cell r="J2304" t="str">
            <v>Média Renda e Baixo Dinamismo</v>
          </cell>
        </row>
        <row r="2305">
          <cell r="A2305">
            <v>3105509</v>
          </cell>
          <cell r="B2305" t="str">
            <v>Barão de Monte Alto</v>
          </cell>
          <cell r="C2305">
            <v>31</v>
          </cell>
          <cell r="D2305" t="str">
            <v>Minas Gerais</v>
          </cell>
          <cell r="E2305">
            <v>310031</v>
          </cell>
          <cell r="F2305" t="str">
            <v>Muriaé</v>
          </cell>
          <cell r="G2305" t="str">
            <v/>
          </cell>
          <cell r="H2305">
            <v>310031</v>
          </cell>
          <cell r="I2305">
            <v>3</v>
          </cell>
          <cell r="J2305" t="str">
            <v>Média Renda e Médio Dinamismo</v>
          </cell>
        </row>
        <row r="2306">
          <cell r="A2306">
            <v>3105608</v>
          </cell>
          <cell r="B2306" t="str">
            <v>Barbacena</v>
          </cell>
          <cell r="C2306">
            <v>31</v>
          </cell>
          <cell r="D2306" t="str">
            <v>Minas Gerais</v>
          </cell>
          <cell r="E2306">
            <v>310037</v>
          </cell>
          <cell r="F2306" t="str">
            <v>Barbacena</v>
          </cell>
          <cell r="G2306" t="str">
            <v/>
          </cell>
          <cell r="H2306">
            <v>310037</v>
          </cell>
          <cell r="I2306">
            <v>3</v>
          </cell>
          <cell r="J2306" t="str">
            <v>Média Renda e Médio Dinamismo</v>
          </cell>
        </row>
        <row r="2307">
          <cell r="A2307">
            <v>3105707</v>
          </cell>
          <cell r="B2307" t="str">
            <v>Barra Longa</v>
          </cell>
          <cell r="C2307">
            <v>31</v>
          </cell>
          <cell r="D2307" t="str">
            <v>Minas Gerais</v>
          </cell>
          <cell r="E2307">
            <v>310030</v>
          </cell>
          <cell r="F2307" t="str">
            <v>Ponte Nova</v>
          </cell>
          <cell r="G2307" t="str">
            <v/>
          </cell>
          <cell r="H2307">
            <v>310030</v>
          </cell>
          <cell r="I2307">
            <v>3</v>
          </cell>
          <cell r="J2307" t="str">
            <v>Média Renda e Médio Dinamismo</v>
          </cell>
        </row>
        <row r="2308">
          <cell r="A2308">
            <v>3105905</v>
          </cell>
          <cell r="B2308" t="str">
            <v>Barroso</v>
          </cell>
          <cell r="C2308">
            <v>31</v>
          </cell>
          <cell r="D2308" t="str">
            <v>Minas Gerais</v>
          </cell>
          <cell r="E2308">
            <v>310037</v>
          </cell>
          <cell r="F2308" t="str">
            <v>Barbacena</v>
          </cell>
          <cell r="G2308" t="str">
            <v/>
          </cell>
          <cell r="H2308">
            <v>310037</v>
          </cell>
          <cell r="I2308">
            <v>3</v>
          </cell>
          <cell r="J2308" t="str">
            <v>Média Renda e Médio Dinamismo</v>
          </cell>
        </row>
        <row r="2309">
          <cell r="A2309">
            <v>3106002</v>
          </cell>
          <cell r="B2309" t="str">
            <v>Bela Vista de Minas</v>
          </cell>
          <cell r="C2309">
            <v>31</v>
          </cell>
          <cell r="D2309" t="str">
            <v>Minas Gerais</v>
          </cell>
          <cell r="E2309">
            <v>310026</v>
          </cell>
          <cell r="F2309" t="str">
            <v>João Monlevade</v>
          </cell>
          <cell r="G2309" t="str">
            <v/>
          </cell>
          <cell r="H2309">
            <v>310026</v>
          </cell>
          <cell r="I2309">
            <v>3</v>
          </cell>
          <cell r="J2309" t="str">
            <v>Média Renda e Médio Dinamismo</v>
          </cell>
        </row>
        <row r="2310">
          <cell r="A2310">
            <v>3106101</v>
          </cell>
          <cell r="B2310" t="str">
            <v>Belmiro Braga</v>
          </cell>
          <cell r="C2310">
            <v>31</v>
          </cell>
          <cell r="D2310" t="str">
            <v>Minas Gerais</v>
          </cell>
          <cell r="E2310">
            <v>310027</v>
          </cell>
          <cell r="F2310" t="str">
            <v>Juiz de Fora</v>
          </cell>
          <cell r="G2310" t="str">
            <v/>
          </cell>
          <cell r="H2310">
            <v>310027</v>
          </cell>
          <cell r="I2310">
            <v>3</v>
          </cell>
          <cell r="J2310" t="str">
            <v>Alta Renda</v>
          </cell>
        </row>
        <row r="2311">
          <cell r="A2311">
            <v>3106200</v>
          </cell>
          <cell r="B2311" t="str">
            <v>Belo Horizonte</v>
          </cell>
          <cell r="C2311">
            <v>31</v>
          </cell>
          <cell r="D2311" t="str">
            <v>Minas Gerais</v>
          </cell>
          <cell r="E2311">
            <v>310001</v>
          </cell>
          <cell r="F2311" t="str">
            <v>Belo Horizonte</v>
          </cell>
          <cell r="G2311" t="str">
            <v>RM de Belo Horizonte (MG)</v>
          </cell>
          <cell r="H2311">
            <v>3106200</v>
          </cell>
          <cell r="I2311">
            <v>3</v>
          </cell>
          <cell r="J2311" t="str">
            <v>Alta Renda</v>
          </cell>
        </row>
        <row r="2312">
          <cell r="A2312">
            <v>3106309</v>
          </cell>
          <cell r="B2312" t="str">
            <v>Belo Oriente</v>
          </cell>
          <cell r="C2312">
            <v>31</v>
          </cell>
          <cell r="D2312" t="str">
            <v>Minas Gerais</v>
          </cell>
          <cell r="E2312">
            <v>310024</v>
          </cell>
          <cell r="F2312" t="str">
            <v>Ipatinga</v>
          </cell>
          <cell r="G2312" t="str">
            <v/>
          </cell>
          <cell r="H2312">
            <v>310024</v>
          </cell>
          <cell r="I2312">
            <v>3</v>
          </cell>
          <cell r="J2312" t="str">
            <v>Média Renda e Baixo Dinamismo</v>
          </cell>
        </row>
        <row r="2313">
          <cell r="A2313">
            <v>3106408</v>
          </cell>
          <cell r="B2313" t="str">
            <v>Belo Vale</v>
          </cell>
          <cell r="C2313">
            <v>31</v>
          </cell>
          <cell r="D2313" t="str">
            <v>Minas Gerais</v>
          </cell>
          <cell r="E2313">
            <v>310038</v>
          </cell>
          <cell r="F2313" t="str">
            <v>Conselheiro Lafaiete</v>
          </cell>
          <cell r="G2313" t="str">
            <v/>
          </cell>
          <cell r="H2313">
            <v>310038</v>
          </cell>
          <cell r="I2313">
            <v>3</v>
          </cell>
          <cell r="J2313" t="str">
            <v>Média Renda e Médio Dinamismo</v>
          </cell>
        </row>
        <row r="2314">
          <cell r="A2314">
            <v>3106507</v>
          </cell>
          <cell r="B2314" t="str">
            <v>Berilo</v>
          </cell>
          <cell r="C2314">
            <v>31</v>
          </cell>
          <cell r="D2314" t="str">
            <v>Minas Gerais</v>
          </cell>
          <cell r="E2314">
            <v>310017</v>
          </cell>
          <cell r="F2314" t="str">
            <v>Araçuaí</v>
          </cell>
          <cell r="G2314" t="str">
            <v/>
          </cell>
          <cell r="H2314">
            <v>310017</v>
          </cell>
          <cell r="I2314">
            <v>3</v>
          </cell>
          <cell r="J2314" t="str">
            <v>Média Renda e Médio Dinamismo</v>
          </cell>
        </row>
        <row r="2315">
          <cell r="A2315">
            <v>3106606</v>
          </cell>
          <cell r="B2315" t="str">
            <v>Bertópolis</v>
          </cell>
          <cell r="C2315">
            <v>31</v>
          </cell>
          <cell r="D2315" t="str">
            <v>Minas Gerais</v>
          </cell>
          <cell r="E2315">
            <v>310019</v>
          </cell>
          <cell r="F2315" t="str">
            <v>Águas Formosas</v>
          </cell>
          <cell r="G2315" t="str">
            <v/>
          </cell>
          <cell r="H2315">
            <v>310019</v>
          </cell>
          <cell r="I2315">
            <v>3</v>
          </cell>
          <cell r="J2315" t="str">
            <v>Média Renda e Médio Dinamismo</v>
          </cell>
        </row>
        <row r="2316">
          <cell r="A2316">
            <v>3106655</v>
          </cell>
          <cell r="B2316" t="str">
            <v>Berizal</v>
          </cell>
          <cell r="C2316">
            <v>31</v>
          </cell>
          <cell r="D2316" t="str">
            <v>Minas Gerais</v>
          </cell>
          <cell r="E2316">
            <v>310008</v>
          </cell>
          <cell r="F2316" t="str">
            <v>Salinas</v>
          </cell>
          <cell r="G2316" t="str">
            <v/>
          </cell>
          <cell r="H2316">
            <v>310008</v>
          </cell>
          <cell r="I2316">
            <v>3</v>
          </cell>
          <cell r="J2316" t="str">
            <v>Média Renda e Médio Dinamismo</v>
          </cell>
        </row>
        <row r="2317">
          <cell r="A2317">
            <v>3106705</v>
          </cell>
          <cell r="B2317" t="str">
            <v>Betim</v>
          </cell>
          <cell r="C2317">
            <v>31</v>
          </cell>
          <cell r="D2317" t="str">
            <v>Minas Gerais</v>
          </cell>
          <cell r="E2317">
            <v>310001</v>
          </cell>
          <cell r="F2317" t="str">
            <v>Belo Horizonte</v>
          </cell>
          <cell r="G2317" t="str">
            <v>RM de Belo Horizonte (MG)</v>
          </cell>
          <cell r="H2317">
            <v>3106705</v>
          </cell>
          <cell r="I2317">
            <v>3</v>
          </cell>
          <cell r="J2317" t="str">
            <v>Média Renda e Baixo Dinamismo</v>
          </cell>
        </row>
        <row r="2318">
          <cell r="A2318">
            <v>3106804</v>
          </cell>
          <cell r="B2318" t="str">
            <v>Bias Fortes</v>
          </cell>
          <cell r="C2318">
            <v>31</v>
          </cell>
          <cell r="D2318" t="str">
            <v>Minas Gerais</v>
          </cell>
          <cell r="E2318">
            <v>310027</v>
          </cell>
          <cell r="F2318" t="str">
            <v>Juiz de Fora</v>
          </cell>
          <cell r="G2318" t="str">
            <v/>
          </cell>
          <cell r="H2318">
            <v>310027</v>
          </cell>
          <cell r="I2318">
            <v>3</v>
          </cell>
          <cell r="J2318" t="str">
            <v>Alta Renda</v>
          </cell>
        </row>
        <row r="2319">
          <cell r="A2319">
            <v>3106903</v>
          </cell>
          <cell r="B2319" t="str">
            <v>Bicas</v>
          </cell>
          <cell r="C2319">
            <v>31</v>
          </cell>
          <cell r="D2319" t="str">
            <v>Minas Gerais</v>
          </cell>
          <cell r="E2319">
            <v>310035</v>
          </cell>
          <cell r="F2319" t="str">
            <v>São João Nepomuceno - Bicas</v>
          </cell>
          <cell r="G2319" t="str">
            <v/>
          </cell>
          <cell r="H2319">
            <v>310035</v>
          </cell>
          <cell r="I2319">
            <v>3</v>
          </cell>
          <cell r="J2319" t="str">
            <v>Média Renda e Médio Dinamismo</v>
          </cell>
        </row>
        <row r="2320">
          <cell r="A2320">
            <v>3107000</v>
          </cell>
          <cell r="B2320" t="str">
            <v>Biquinhas</v>
          </cell>
          <cell r="C2320">
            <v>31</v>
          </cell>
          <cell r="D2320" t="str">
            <v>Minas Gerais</v>
          </cell>
          <cell r="E2320">
            <v>310070</v>
          </cell>
          <cell r="F2320" t="str">
            <v>Abaeté</v>
          </cell>
          <cell r="G2320" t="str">
            <v/>
          </cell>
          <cell r="H2320">
            <v>310070</v>
          </cell>
          <cell r="I2320">
            <v>3</v>
          </cell>
          <cell r="J2320" t="str">
            <v>Média Renda e Alto Dinamismo</v>
          </cell>
        </row>
        <row r="2321">
          <cell r="A2321">
            <v>3107109</v>
          </cell>
          <cell r="B2321" t="str">
            <v>Boa Esperança</v>
          </cell>
          <cell r="C2321">
            <v>31</v>
          </cell>
          <cell r="D2321" t="str">
            <v>Minas Gerais</v>
          </cell>
          <cell r="E2321">
            <v>310046</v>
          </cell>
          <cell r="F2321" t="str">
            <v>Três Pontas - Boa Esperança</v>
          </cell>
          <cell r="G2321" t="str">
            <v/>
          </cell>
          <cell r="H2321">
            <v>310046</v>
          </cell>
          <cell r="I2321">
            <v>3</v>
          </cell>
          <cell r="J2321" t="str">
            <v>Média Renda e Médio Dinamismo</v>
          </cell>
        </row>
        <row r="2322">
          <cell r="A2322">
            <v>3107208</v>
          </cell>
          <cell r="B2322" t="str">
            <v>Bocaina de Minas</v>
          </cell>
          <cell r="C2322">
            <v>31</v>
          </cell>
          <cell r="D2322" t="str">
            <v>Minas Gerais</v>
          </cell>
          <cell r="E2322">
            <v>310027</v>
          </cell>
          <cell r="F2322" t="str">
            <v>Juiz de Fora</v>
          </cell>
          <cell r="G2322" t="str">
            <v/>
          </cell>
          <cell r="H2322">
            <v>310027</v>
          </cell>
          <cell r="I2322">
            <v>3</v>
          </cell>
          <cell r="J2322" t="str">
            <v>Alta Renda</v>
          </cell>
        </row>
        <row r="2323">
          <cell r="A2323">
            <v>3107307</v>
          </cell>
          <cell r="B2323" t="str">
            <v>Bocaiúva</v>
          </cell>
          <cell r="C2323">
            <v>31</v>
          </cell>
          <cell r="D2323" t="str">
            <v>Minas Gerais</v>
          </cell>
          <cell r="E2323">
            <v>310006</v>
          </cell>
          <cell r="F2323" t="str">
            <v>Montes Claros</v>
          </cell>
          <cell r="G2323" t="str">
            <v/>
          </cell>
          <cell r="H2323">
            <v>310006</v>
          </cell>
          <cell r="I2323">
            <v>3</v>
          </cell>
          <cell r="J2323" t="str">
            <v>Média Renda e Médio Dinamismo</v>
          </cell>
        </row>
        <row r="2324">
          <cell r="A2324">
            <v>3107406</v>
          </cell>
          <cell r="B2324" t="str">
            <v>Bom Despacho</v>
          </cell>
          <cell r="C2324">
            <v>31</v>
          </cell>
          <cell r="D2324" t="str">
            <v>Minas Gerais</v>
          </cell>
          <cell r="E2324">
            <v>310067</v>
          </cell>
          <cell r="F2324" t="str">
            <v>Dores do Indaiá</v>
          </cell>
          <cell r="G2324" t="str">
            <v/>
          </cell>
          <cell r="H2324">
            <v>310067</v>
          </cell>
          <cell r="I2324">
            <v>3</v>
          </cell>
          <cell r="J2324" t="str">
            <v>Média Renda e Médio Dinamismo</v>
          </cell>
        </row>
        <row r="2325">
          <cell r="A2325">
            <v>3107505</v>
          </cell>
          <cell r="B2325" t="str">
            <v>Bom Jardim de Minas</v>
          </cell>
          <cell r="C2325">
            <v>31</v>
          </cell>
          <cell r="D2325" t="str">
            <v>Minas Gerais</v>
          </cell>
          <cell r="E2325">
            <v>310027</v>
          </cell>
          <cell r="F2325" t="str">
            <v>Juiz de Fora</v>
          </cell>
          <cell r="G2325" t="str">
            <v/>
          </cell>
          <cell r="H2325">
            <v>310027</v>
          </cell>
          <cell r="I2325">
            <v>3</v>
          </cell>
          <cell r="J2325" t="str">
            <v>Alta Renda</v>
          </cell>
        </row>
        <row r="2326">
          <cell r="A2326">
            <v>3107604</v>
          </cell>
          <cell r="B2326" t="str">
            <v>Bom Jesus da Penha</v>
          </cell>
          <cell r="C2326">
            <v>31</v>
          </cell>
          <cell r="D2326" t="str">
            <v>Minas Gerais</v>
          </cell>
          <cell r="E2326">
            <v>310041</v>
          </cell>
          <cell r="F2326" t="str">
            <v>Passos</v>
          </cell>
          <cell r="G2326" t="str">
            <v/>
          </cell>
          <cell r="H2326">
            <v>310041</v>
          </cell>
          <cell r="I2326">
            <v>3</v>
          </cell>
          <cell r="J2326" t="str">
            <v>Média Renda e Baixo Dinamismo</v>
          </cell>
        </row>
        <row r="2327">
          <cell r="A2327">
            <v>3107703</v>
          </cell>
          <cell r="B2327" t="str">
            <v>Bom Jesus do Amparo</v>
          </cell>
          <cell r="C2327">
            <v>31</v>
          </cell>
          <cell r="D2327" t="str">
            <v>Minas Gerais</v>
          </cell>
          <cell r="E2327">
            <v>310005</v>
          </cell>
          <cell r="F2327" t="str">
            <v>Itabira</v>
          </cell>
          <cell r="G2327" t="str">
            <v/>
          </cell>
          <cell r="H2327">
            <v>310005</v>
          </cell>
          <cell r="I2327">
            <v>3</v>
          </cell>
          <cell r="J2327" t="str">
            <v>Média Renda e Médio Dinamismo</v>
          </cell>
        </row>
        <row r="2328">
          <cell r="A2328">
            <v>3107802</v>
          </cell>
          <cell r="B2328" t="str">
            <v>Bom Jesus do Galho</v>
          </cell>
          <cell r="C2328">
            <v>31</v>
          </cell>
          <cell r="D2328" t="str">
            <v>Minas Gerais</v>
          </cell>
          <cell r="E2328">
            <v>310025</v>
          </cell>
          <cell r="F2328" t="str">
            <v>Caratinga</v>
          </cell>
          <cell r="G2328" t="str">
            <v/>
          </cell>
          <cell r="H2328">
            <v>310025</v>
          </cell>
          <cell r="I2328">
            <v>3</v>
          </cell>
          <cell r="J2328" t="str">
            <v>Média Renda e Médio Dinamismo</v>
          </cell>
        </row>
        <row r="2329">
          <cell r="A2329">
            <v>3107901</v>
          </cell>
          <cell r="B2329" t="str">
            <v>Bom Repouso</v>
          </cell>
          <cell r="C2329">
            <v>31</v>
          </cell>
          <cell r="D2329" t="str">
            <v>Minas Gerais</v>
          </cell>
          <cell r="E2329">
            <v>310050</v>
          </cell>
          <cell r="F2329" t="str">
            <v>Pouso Alegre</v>
          </cell>
          <cell r="G2329" t="str">
            <v/>
          </cell>
          <cell r="H2329">
            <v>310050</v>
          </cell>
          <cell r="I2329">
            <v>3</v>
          </cell>
          <cell r="J2329" t="str">
            <v>Média Renda e Alto Dinamismo</v>
          </cell>
        </row>
        <row r="2330">
          <cell r="A2330">
            <v>3108008</v>
          </cell>
          <cell r="B2330" t="str">
            <v>Bom Sucesso</v>
          </cell>
          <cell r="C2330">
            <v>31</v>
          </cell>
          <cell r="D2330" t="str">
            <v>Minas Gerais</v>
          </cell>
          <cell r="E2330">
            <v>310043</v>
          </cell>
          <cell r="F2330" t="str">
            <v>Lavras</v>
          </cell>
          <cell r="G2330" t="str">
            <v/>
          </cell>
          <cell r="H2330">
            <v>310043</v>
          </cell>
          <cell r="I2330">
            <v>3</v>
          </cell>
          <cell r="J2330" t="str">
            <v>Média Renda e Baixo Dinamismo</v>
          </cell>
        </row>
        <row r="2331">
          <cell r="A2331">
            <v>3108107</v>
          </cell>
          <cell r="B2331" t="str">
            <v>Bonfim</v>
          </cell>
          <cell r="C2331">
            <v>31</v>
          </cell>
          <cell r="D2331" t="str">
            <v>Minas Gerais</v>
          </cell>
          <cell r="E2331">
            <v>310069</v>
          </cell>
          <cell r="F2331" t="str">
            <v>Oliveira</v>
          </cell>
          <cell r="G2331" t="str">
            <v/>
          </cell>
          <cell r="H2331">
            <v>310069</v>
          </cell>
          <cell r="I2331">
            <v>3</v>
          </cell>
          <cell r="J2331" t="str">
            <v>Média Renda e Alto Dinamismo</v>
          </cell>
        </row>
        <row r="2332">
          <cell r="A2332">
            <v>3108206</v>
          </cell>
          <cell r="B2332" t="str">
            <v>Bonfinópolis de Minas</v>
          </cell>
          <cell r="C2332">
            <v>31</v>
          </cell>
          <cell r="D2332" t="str">
            <v>Minas Gerais</v>
          </cell>
          <cell r="E2332">
            <v>310063</v>
          </cell>
          <cell r="F2332" t="str">
            <v>Unaí</v>
          </cell>
          <cell r="G2332" t="str">
            <v/>
          </cell>
          <cell r="H2332">
            <v>310063</v>
          </cell>
          <cell r="I2332">
            <v>3</v>
          </cell>
          <cell r="J2332" t="str">
            <v>Média Renda e Alto Dinamismo</v>
          </cell>
        </row>
        <row r="2333">
          <cell r="A2333">
            <v>3108255</v>
          </cell>
          <cell r="B2333" t="str">
            <v>Bonito de Minas</v>
          </cell>
          <cell r="C2333">
            <v>31</v>
          </cell>
          <cell r="D2333" t="str">
            <v>Minas Gerais</v>
          </cell>
          <cell r="E2333">
            <v>310009</v>
          </cell>
          <cell r="F2333" t="str">
            <v>Januária</v>
          </cell>
          <cell r="G2333" t="str">
            <v/>
          </cell>
          <cell r="H2333">
            <v>310009</v>
          </cell>
          <cell r="I2333">
            <v>3</v>
          </cell>
          <cell r="J2333" t="str">
            <v>Baixa Renda e Médio Dinamismo</v>
          </cell>
        </row>
        <row r="2334">
          <cell r="A2334">
            <v>3108305</v>
          </cell>
          <cell r="B2334" t="str">
            <v>Borda da Mata</v>
          </cell>
          <cell r="C2334">
            <v>31</v>
          </cell>
          <cell r="D2334" t="str">
            <v>Minas Gerais</v>
          </cell>
          <cell r="E2334">
            <v>310050</v>
          </cell>
          <cell r="F2334" t="str">
            <v>Pouso Alegre</v>
          </cell>
          <cell r="G2334" t="str">
            <v/>
          </cell>
          <cell r="H2334">
            <v>310050</v>
          </cell>
          <cell r="I2334">
            <v>3</v>
          </cell>
          <cell r="J2334" t="str">
            <v>Média Renda e Alto Dinamismo</v>
          </cell>
        </row>
        <row r="2335">
          <cell r="A2335">
            <v>3108404</v>
          </cell>
          <cell r="B2335" t="str">
            <v>Botelhos</v>
          </cell>
          <cell r="C2335">
            <v>31</v>
          </cell>
          <cell r="D2335" t="str">
            <v>Minas Gerais</v>
          </cell>
          <cell r="E2335">
            <v>310051</v>
          </cell>
          <cell r="F2335" t="str">
            <v>Poços de Caldas</v>
          </cell>
          <cell r="G2335" t="str">
            <v/>
          </cell>
          <cell r="H2335">
            <v>310051</v>
          </cell>
          <cell r="I2335">
            <v>3</v>
          </cell>
          <cell r="J2335" t="str">
            <v>Alta Renda</v>
          </cell>
        </row>
        <row r="2336">
          <cell r="A2336">
            <v>3108503</v>
          </cell>
          <cell r="B2336" t="str">
            <v>Botumirim</v>
          </cell>
          <cell r="C2336">
            <v>31</v>
          </cell>
          <cell r="D2336" t="str">
            <v>Minas Gerais</v>
          </cell>
          <cell r="E2336">
            <v>310006</v>
          </cell>
          <cell r="F2336" t="str">
            <v>Montes Claros</v>
          </cell>
          <cell r="G2336" t="str">
            <v/>
          </cell>
          <cell r="H2336">
            <v>310006</v>
          </cell>
          <cell r="I2336">
            <v>3</v>
          </cell>
          <cell r="J2336" t="str">
            <v>Média Renda e Médio Dinamismo</v>
          </cell>
        </row>
        <row r="2337">
          <cell r="A2337">
            <v>3108552</v>
          </cell>
          <cell r="B2337" t="str">
            <v>Brasilândia de Minas</v>
          </cell>
          <cell r="C2337">
            <v>31</v>
          </cell>
          <cell r="D2337" t="str">
            <v>Minas Gerais</v>
          </cell>
          <cell r="E2337">
            <v>310062</v>
          </cell>
          <cell r="F2337" t="str">
            <v>Patos de Minas</v>
          </cell>
          <cell r="G2337" t="str">
            <v/>
          </cell>
          <cell r="H2337">
            <v>310062</v>
          </cell>
          <cell r="I2337">
            <v>3</v>
          </cell>
          <cell r="J2337" t="str">
            <v>Alta Renda</v>
          </cell>
        </row>
        <row r="2338">
          <cell r="A2338">
            <v>3108602</v>
          </cell>
          <cell r="B2338" t="str">
            <v>Brasília de Minas</v>
          </cell>
          <cell r="C2338">
            <v>31</v>
          </cell>
          <cell r="D2338" t="str">
            <v>Minas Gerais</v>
          </cell>
          <cell r="E2338">
            <v>310006</v>
          </cell>
          <cell r="F2338" t="str">
            <v>Montes Claros</v>
          </cell>
          <cell r="G2338" t="str">
            <v/>
          </cell>
          <cell r="H2338">
            <v>310006</v>
          </cell>
          <cell r="I2338">
            <v>3</v>
          </cell>
          <cell r="J2338" t="str">
            <v>Média Renda e Médio Dinamismo</v>
          </cell>
        </row>
        <row r="2339">
          <cell r="A2339">
            <v>3108701</v>
          </cell>
          <cell r="B2339" t="str">
            <v>Brás Pires</v>
          </cell>
          <cell r="C2339">
            <v>31</v>
          </cell>
          <cell r="D2339" t="str">
            <v>Minas Gerais</v>
          </cell>
          <cell r="E2339">
            <v>310029</v>
          </cell>
          <cell r="F2339" t="str">
            <v>Ubá</v>
          </cell>
          <cell r="G2339" t="str">
            <v/>
          </cell>
          <cell r="H2339">
            <v>310029</v>
          </cell>
          <cell r="I2339">
            <v>3</v>
          </cell>
          <cell r="J2339" t="str">
            <v>Média Renda e Baixo Dinamismo</v>
          </cell>
        </row>
        <row r="2340">
          <cell r="A2340">
            <v>3108800</v>
          </cell>
          <cell r="B2340" t="str">
            <v>Braúnas</v>
          </cell>
          <cell r="C2340">
            <v>31</v>
          </cell>
          <cell r="D2340" t="str">
            <v>Minas Gerais</v>
          </cell>
          <cell r="E2340">
            <v>310024</v>
          </cell>
          <cell r="F2340" t="str">
            <v>Ipatinga</v>
          </cell>
          <cell r="G2340" t="str">
            <v/>
          </cell>
          <cell r="H2340">
            <v>310024</v>
          </cell>
          <cell r="I2340">
            <v>3</v>
          </cell>
          <cell r="J2340" t="str">
            <v>Média Renda e Baixo Dinamismo</v>
          </cell>
        </row>
        <row r="2341">
          <cell r="A2341">
            <v>3108909</v>
          </cell>
          <cell r="B2341" t="str">
            <v>Brazópolis</v>
          </cell>
          <cell r="C2341">
            <v>31</v>
          </cell>
          <cell r="D2341" t="str">
            <v>Minas Gerais</v>
          </cell>
          <cell r="E2341">
            <v>310052</v>
          </cell>
          <cell r="F2341" t="str">
            <v>Itajubá</v>
          </cell>
          <cell r="G2341" t="str">
            <v/>
          </cell>
          <cell r="H2341">
            <v>310052</v>
          </cell>
          <cell r="I2341">
            <v>3</v>
          </cell>
          <cell r="J2341" t="str">
            <v>Média Renda e Baixo Dinamismo</v>
          </cell>
        </row>
        <row r="2342">
          <cell r="A2342">
            <v>3109006</v>
          </cell>
          <cell r="B2342" t="str">
            <v>Brumadinho</v>
          </cell>
          <cell r="C2342">
            <v>31</v>
          </cell>
          <cell r="D2342" t="str">
            <v>Minas Gerais</v>
          </cell>
          <cell r="E2342">
            <v>310001</v>
          </cell>
          <cell r="F2342" t="str">
            <v>Belo Horizonte</v>
          </cell>
          <cell r="G2342" t="str">
            <v>RM de Belo Horizonte (MG)</v>
          </cell>
          <cell r="H2342">
            <v>3109006</v>
          </cell>
          <cell r="I2342">
            <v>3</v>
          </cell>
          <cell r="J2342" t="str">
            <v>Alta Renda</v>
          </cell>
        </row>
        <row r="2343">
          <cell r="A2343">
            <v>3109105</v>
          </cell>
          <cell r="B2343" t="str">
            <v>Bueno Brandão</v>
          </cell>
          <cell r="C2343">
            <v>31</v>
          </cell>
          <cell r="D2343" t="str">
            <v>Minas Gerais</v>
          </cell>
          <cell r="E2343">
            <v>310050</v>
          </cell>
          <cell r="F2343" t="str">
            <v>Pouso Alegre</v>
          </cell>
          <cell r="G2343" t="str">
            <v/>
          </cell>
          <cell r="H2343">
            <v>310050</v>
          </cell>
          <cell r="I2343">
            <v>3</v>
          </cell>
          <cell r="J2343" t="str">
            <v>Média Renda e Alto Dinamismo</v>
          </cell>
        </row>
        <row r="2344">
          <cell r="A2344">
            <v>3109204</v>
          </cell>
          <cell r="B2344" t="str">
            <v>Buenópolis</v>
          </cell>
          <cell r="C2344">
            <v>31</v>
          </cell>
          <cell r="D2344" t="str">
            <v>Minas Gerais</v>
          </cell>
          <cell r="E2344">
            <v>310004</v>
          </cell>
          <cell r="F2344" t="str">
            <v>Curvelo</v>
          </cell>
          <cell r="G2344" t="str">
            <v/>
          </cell>
          <cell r="H2344">
            <v>310004</v>
          </cell>
          <cell r="I2344">
            <v>3</v>
          </cell>
          <cell r="J2344" t="str">
            <v>Média Renda e Médio Dinamismo</v>
          </cell>
        </row>
        <row r="2345">
          <cell r="A2345">
            <v>3109253</v>
          </cell>
          <cell r="B2345" t="str">
            <v>Bugre</v>
          </cell>
          <cell r="C2345">
            <v>31</v>
          </cell>
          <cell r="D2345" t="str">
            <v>Minas Gerais</v>
          </cell>
          <cell r="E2345">
            <v>310024</v>
          </cell>
          <cell r="F2345" t="str">
            <v>Ipatinga</v>
          </cell>
          <cell r="G2345" t="str">
            <v/>
          </cell>
          <cell r="H2345">
            <v>310024</v>
          </cell>
          <cell r="I2345">
            <v>3</v>
          </cell>
          <cell r="J2345" t="str">
            <v>Média Renda e Baixo Dinamismo</v>
          </cell>
        </row>
        <row r="2346">
          <cell r="A2346">
            <v>3109303</v>
          </cell>
          <cell r="B2346" t="str">
            <v>Buritis</v>
          </cell>
          <cell r="C2346">
            <v>31</v>
          </cell>
          <cell r="D2346" t="str">
            <v>Minas Gerais</v>
          </cell>
          <cell r="E2346">
            <v>310063</v>
          </cell>
          <cell r="F2346" t="str">
            <v>Unaí</v>
          </cell>
          <cell r="G2346" t="str">
            <v>DF e Entorno (DF/GO/MG)</v>
          </cell>
          <cell r="H2346">
            <v>3109303</v>
          </cell>
          <cell r="I2346">
            <v>3</v>
          </cell>
          <cell r="J2346" t="str">
            <v>Média Renda e Médio Dinamismo</v>
          </cell>
        </row>
        <row r="2347">
          <cell r="A2347">
            <v>3109402</v>
          </cell>
          <cell r="B2347" t="str">
            <v>Buritizeiro</v>
          </cell>
          <cell r="C2347">
            <v>31</v>
          </cell>
          <cell r="D2347" t="str">
            <v>Minas Gerais</v>
          </cell>
          <cell r="E2347">
            <v>310010</v>
          </cell>
          <cell r="F2347" t="str">
            <v>Pirapora</v>
          </cell>
          <cell r="G2347" t="str">
            <v/>
          </cell>
          <cell r="H2347">
            <v>310010</v>
          </cell>
          <cell r="I2347">
            <v>3</v>
          </cell>
          <cell r="J2347" t="str">
            <v>Média Renda e Médio Dinamismo</v>
          </cell>
        </row>
        <row r="2348">
          <cell r="A2348">
            <v>3109451</v>
          </cell>
          <cell r="B2348" t="str">
            <v>Cabeceira Grande</v>
          </cell>
          <cell r="C2348">
            <v>31</v>
          </cell>
          <cell r="D2348" t="str">
            <v>Minas Gerais</v>
          </cell>
          <cell r="E2348">
            <v>310063</v>
          </cell>
          <cell r="F2348" t="str">
            <v>Unaí</v>
          </cell>
          <cell r="G2348" t="str">
            <v>DF e Entorno (DF/GO/MG)</v>
          </cell>
          <cell r="H2348">
            <v>3109451</v>
          </cell>
          <cell r="I2348">
            <v>3</v>
          </cell>
          <cell r="J2348" t="str">
            <v>Média Renda e Alto Dinamismo</v>
          </cell>
        </row>
        <row r="2349">
          <cell r="A2349">
            <v>3109501</v>
          </cell>
          <cell r="B2349" t="str">
            <v>Cabo Verde</v>
          </cell>
          <cell r="C2349">
            <v>31</v>
          </cell>
          <cell r="D2349" t="str">
            <v>Minas Gerais</v>
          </cell>
          <cell r="E2349">
            <v>310044</v>
          </cell>
          <cell r="F2349" t="str">
            <v>Guaxupé</v>
          </cell>
          <cell r="G2349" t="str">
            <v/>
          </cell>
          <cell r="H2349">
            <v>310044</v>
          </cell>
          <cell r="I2349">
            <v>3</v>
          </cell>
          <cell r="J2349" t="str">
            <v>Média Renda e Médio Dinamismo</v>
          </cell>
        </row>
        <row r="2350">
          <cell r="A2350">
            <v>3109600</v>
          </cell>
          <cell r="B2350" t="str">
            <v>Cachoeira da Prata</v>
          </cell>
          <cell r="C2350">
            <v>31</v>
          </cell>
          <cell r="D2350" t="str">
            <v>Minas Gerais</v>
          </cell>
          <cell r="E2350">
            <v>310002</v>
          </cell>
          <cell r="F2350" t="str">
            <v>Sete Lagoas</v>
          </cell>
          <cell r="G2350" t="str">
            <v/>
          </cell>
          <cell r="H2350">
            <v>310002</v>
          </cell>
          <cell r="I2350">
            <v>3</v>
          </cell>
          <cell r="J2350" t="str">
            <v>Média Renda e Alto Dinamismo</v>
          </cell>
        </row>
        <row r="2351">
          <cell r="A2351">
            <v>3109709</v>
          </cell>
          <cell r="B2351" t="str">
            <v>Cachoeira de Minas</v>
          </cell>
          <cell r="C2351">
            <v>31</v>
          </cell>
          <cell r="D2351" t="str">
            <v>Minas Gerais</v>
          </cell>
          <cell r="E2351">
            <v>310050</v>
          </cell>
          <cell r="F2351" t="str">
            <v>Pouso Alegre</v>
          </cell>
          <cell r="G2351" t="str">
            <v/>
          </cell>
          <cell r="H2351">
            <v>310050</v>
          </cell>
          <cell r="I2351">
            <v>3</v>
          </cell>
          <cell r="J2351" t="str">
            <v>Média Renda e Alto Dinamismo</v>
          </cell>
        </row>
        <row r="2352">
          <cell r="A2352">
            <v>3109808</v>
          </cell>
          <cell r="B2352" t="str">
            <v>Cachoeira Dourada</v>
          </cell>
          <cell r="C2352">
            <v>31</v>
          </cell>
          <cell r="D2352" t="str">
            <v>Minas Gerais</v>
          </cell>
          <cell r="E2352">
            <v>310060</v>
          </cell>
          <cell r="F2352" t="str">
            <v>Ituiutaba</v>
          </cell>
          <cell r="G2352" t="str">
            <v/>
          </cell>
          <cell r="H2352">
            <v>310060</v>
          </cell>
          <cell r="I2352">
            <v>3</v>
          </cell>
          <cell r="J2352" t="str">
            <v>Alta Renda</v>
          </cell>
        </row>
        <row r="2353">
          <cell r="A2353">
            <v>3109907</v>
          </cell>
          <cell r="B2353" t="str">
            <v>Caetanópolis</v>
          </cell>
          <cell r="C2353">
            <v>31</v>
          </cell>
          <cell r="D2353" t="str">
            <v>Minas Gerais</v>
          </cell>
          <cell r="E2353">
            <v>310002</v>
          </cell>
          <cell r="F2353" t="str">
            <v>Sete Lagoas</v>
          </cell>
          <cell r="G2353" t="str">
            <v/>
          </cell>
          <cell r="H2353">
            <v>310002</v>
          </cell>
          <cell r="I2353">
            <v>3</v>
          </cell>
          <cell r="J2353" t="str">
            <v>Média Renda e Alto Dinamismo</v>
          </cell>
        </row>
        <row r="2354">
          <cell r="A2354">
            <v>3110004</v>
          </cell>
          <cell r="B2354" t="str">
            <v>Caeté</v>
          </cell>
          <cell r="C2354">
            <v>31</v>
          </cell>
          <cell r="D2354" t="str">
            <v>Minas Gerais</v>
          </cell>
          <cell r="E2354">
            <v>310001</v>
          </cell>
          <cell r="F2354" t="str">
            <v>Belo Horizonte</v>
          </cell>
          <cell r="G2354" t="str">
            <v>RM de Belo Horizonte (MG)</v>
          </cell>
          <cell r="H2354">
            <v>3110004</v>
          </cell>
          <cell r="I2354">
            <v>3</v>
          </cell>
          <cell r="J2354" t="str">
            <v>Média Renda e Alto Dinamismo</v>
          </cell>
        </row>
        <row r="2355">
          <cell r="A2355">
            <v>3110103</v>
          </cell>
          <cell r="B2355" t="str">
            <v>Caiana</v>
          </cell>
          <cell r="C2355">
            <v>31</v>
          </cell>
          <cell r="D2355" t="str">
            <v>Minas Gerais</v>
          </cell>
          <cell r="E2355">
            <v>310034</v>
          </cell>
          <cell r="F2355" t="str">
            <v>Carangola</v>
          </cell>
          <cell r="G2355" t="str">
            <v/>
          </cell>
          <cell r="H2355">
            <v>310034</v>
          </cell>
          <cell r="I2355">
            <v>3</v>
          </cell>
          <cell r="J2355" t="str">
            <v>Média Renda e Médio Dinamismo</v>
          </cell>
        </row>
        <row r="2356">
          <cell r="A2356">
            <v>3110202</v>
          </cell>
          <cell r="B2356" t="str">
            <v>Cajuri</v>
          </cell>
          <cell r="C2356">
            <v>31</v>
          </cell>
          <cell r="D2356" t="str">
            <v>Minas Gerais</v>
          </cell>
          <cell r="E2356">
            <v>310033</v>
          </cell>
          <cell r="F2356" t="str">
            <v>Viçosa</v>
          </cell>
          <cell r="G2356" t="str">
            <v/>
          </cell>
          <cell r="H2356">
            <v>310033</v>
          </cell>
          <cell r="I2356">
            <v>3</v>
          </cell>
          <cell r="J2356" t="str">
            <v>Média Renda e Médio Dinamismo</v>
          </cell>
        </row>
        <row r="2357">
          <cell r="A2357">
            <v>3110301</v>
          </cell>
          <cell r="B2357" t="str">
            <v>Caldas</v>
          </cell>
          <cell r="C2357">
            <v>31</v>
          </cell>
          <cell r="D2357" t="str">
            <v>Minas Gerais</v>
          </cell>
          <cell r="E2357">
            <v>310051</v>
          </cell>
          <cell r="F2357" t="str">
            <v>Poços de Caldas</v>
          </cell>
          <cell r="G2357" t="str">
            <v/>
          </cell>
          <cell r="H2357">
            <v>310051</v>
          </cell>
          <cell r="I2357">
            <v>3</v>
          </cell>
          <cell r="J2357" t="str">
            <v>Alta Renda</v>
          </cell>
        </row>
        <row r="2358">
          <cell r="A2358">
            <v>3110400</v>
          </cell>
          <cell r="B2358" t="str">
            <v>Camacho</v>
          </cell>
          <cell r="C2358">
            <v>31</v>
          </cell>
          <cell r="D2358" t="str">
            <v>Minas Gerais</v>
          </cell>
          <cell r="E2358">
            <v>310065</v>
          </cell>
          <cell r="F2358" t="str">
            <v>Divinópolis</v>
          </cell>
          <cell r="G2358" t="str">
            <v/>
          </cell>
          <cell r="H2358">
            <v>310065</v>
          </cell>
          <cell r="I2358">
            <v>3</v>
          </cell>
          <cell r="J2358" t="str">
            <v>Média Renda e Médio Dinamismo</v>
          </cell>
        </row>
        <row r="2359">
          <cell r="A2359">
            <v>3110509</v>
          </cell>
          <cell r="B2359" t="str">
            <v>Camanducaia</v>
          </cell>
          <cell r="C2359">
            <v>31</v>
          </cell>
          <cell r="D2359" t="str">
            <v>Minas Gerais</v>
          </cell>
          <cell r="E2359">
            <v>310050</v>
          </cell>
          <cell r="F2359" t="str">
            <v>Pouso Alegre</v>
          </cell>
          <cell r="G2359" t="str">
            <v/>
          </cell>
          <cell r="H2359">
            <v>310050</v>
          </cell>
          <cell r="I2359">
            <v>3</v>
          </cell>
          <cell r="J2359" t="str">
            <v>Média Renda e Alto Dinamismo</v>
          </cell>
        </row>
        <row r="2360">
          <cell r="A2360">
            <v>3110608</v>
          </cell>
          <cell r="B2360" t="str">
            <v>Cambuí</v>
          </cell>
          <cell r="C2360">
            <v>31</v>
          </cell>
          <cell r="D2360" t="str">
            <v>Minas Gerais</v>
          </cell>
          <cell r="E2360">
            <v>310050</v>
          </cell>
          <cell r="F2360" t="str">
            <v>Pouso Alegre</v>
          </cell>
          <cell r="G2360" t="str">
            <v/>
          </cell>
          <cell r="H2360">
            <v>310050</v>
          </cell>
          <cell r="I2360">
            <v>3</v>
          </cell>
          <cell r="J2360" t="str">
            <v>Média Renda e Alto Dinamismo</v>
          </cell>
        </row>
        <row r="2361">
          <cell r="A2361">
            <v>3110707</v>
          </cell>
          <cell r="B2361" t="str">
            <v>Cambuquira</v>
          </cell>
          <cell r="C2361">
            <v>31</v>
          </cell>
          <cell r="D2361" t="str">
            <v>Minas Gerais</v>
          </cell>
          <cell r="E2361">
            <v>310045</v>
          </cell>
          <cell r="F2361" t="str">
            <v>Três Corações</v>
          </cell>
          <cell r="G2361" t="str">
            <v/>
          </cell>
          <cell r="H2361">
            <v>310045</v>
          </cell>
          <cell r="I2361">
            <v>3</v>
          </cell>
          <cell r="J2361" t="str">
            <v>Média Renda e Baixo Dinamismo</v>
          </cell>
        </row>
        <row r="2362">
          <cell r="A2362">
            <v>3110806</v>
          </cell>
          <cell r="B2362" t="str">
            <v>Campanário</v>
          </cell>
          <cell r="C2362">
            <v>31</v>
          </cell>
          <cell r="D2362" t="str">
            <v>Minas Gerais</v>
          </cell>
          <cell r="E2362">
            <v>310013</v>
          </cell>
          <cell r="F2362" t="str">
            <v>Teófilo Otoni</v>
          </cell>
          <cell r="G2362" t="str">
            <v/>
          </cell>
          <cell r="H2362">
            <v>310013</v>
          </cell>
          <cell r="I2362">
            <v>3</v>
          </cell>
          <cell r="J2362" t="str">
            <v>Média Renda e Médio Dinamismo</v>
          </cell>
        </row>
        <row r="2363">
          <cell r="A2363">
            <v>3110905</v>
          </cell>
          <cell r="B2363" t="str">
            <v>Campanha</v>
          </cell>
          <cell r="C2363">
            <v>31</v>
          </cell>
          <cell r="D2363" t="str">
            <v>Minas Gerais</v>
          </cell>
          <cell r="E2363">
            <v>310045</v>
          </cell>
          <cell r="F2363" t="str">
            <v>Três Corações</v>
          </cell>
          <cell r="G2363" t="str">
            <v/>
          </cell>
          <cell r="H2363">
            <v>310045</v>
          </cell>
          <cell r="I2363">
            <v>3</v>
          </cell>
          <cell r="J2363" t="str">
            <v>Média Renda e Baixo Dinamismo</v>
          </cell>
        </row>
        <row r="2364">
          <cell r="A2364">
            <v>3111002</v>
          </cell>
          <cell r="B2364" t="str">
            <v>Campestre</v>
          </cell>
          <cell r="C2364">
            <v>31</v>
          </cell>
          <cell r="D2364" t="str">
            <v>Minas Gerais</v>
          </cell>
          <cell r="E2364">
            <v>310051</v>
          </cell>
          <cell r="F2364" t="str">
            <v>Poços de Caldas</v>
          </cell>
          <cell r="G2364" t="str">
            <v/>
          </cell>
          <cell r="H2364">
            <v>310051</v>
          </cell>
          <cell r="I2364">
            <v>3</v>
          </cell>
          <cell r="J2364" t="str">
            <v>Alta Renda</v>
          </cell>
        </row>
        <row r="2365">
          <cell r="A2365">
            <v>3111101</v>
          </cell>
          <cell r="B2365" t="str">
            <v>Campina Verde</v>
          </cell>
          <cell r="C2365">
            <v>31</v>
          </cell>
          <cell r="D2365" t="str">
            <v>Minas Gerais</v>
          </cell>
          <cell r="E2365">
            <v>310059</v>
          </cell>
          <cell r="F2365" t="str">
            <v>Uberlândia</v>
          </cell>
          <cell r="G2365" t="str">
            <v/>
          </cell>
          <cell r="H2365">
            <v>310059</v>
          </cell>
          <cell r="I2365">
            <v>3</v>
          </cell>
          <cell r="J2365" t="str">
            <v>Alta Renda</v>
          </cell>
        </row>
        <row r="2366">
          <cell r="A2366">
            <v>3111150</v>
          </cell>
          <cell r="B2366" t="str">
            <v>Campo Azul</v>
          </cell>
          <cell r="C2366">
            <v>31</v>
          </cell>
          <cell r="D2366" t="str">
            <v>Minas Gerais</v>
          </cell>
          <cell r="E2366">
            <v>310006</v>
          </cell>
          <cell r="F2366" t="str">
            <v>Montes Claros</v>
          </cell>
          <cell r="G2366" t="str">
            <v/>
          </cell>
          <cell r="H2366">
            <v>310006</v>
          </cell>
          <cell r="I2366">
            <v>3</v>
          </cell>
          <cell r="J2366" t="str">
            <v>Média Renda e Médio Dinamismo</v>
          </cell>
        </row>
        <row r="2367">
          <cell r="A2367">
            <v>3111200</v>
          </cell>
          <cell r="B2367" t="str">
            <v>Campo Belo</v>
          </cell>
          <cell r="C2367">
            <v>31</v>
          </cell>
          <cell r="D2367" t="str">
            <v>Minas Gerais</v>
          </cell>
          <cell r="E2367">
            <v>310048</v>
          </cell>
          <cell r="F2367" t="str">
            <v>Campo Belo</v>
          </cell>
          <cell r="G2367" t="str">
            <v/>
          </cell>
          <cell r="H2367">
            <v>310048</v>
          </cell>
          <cell r="I2367">
            <v>3</v>
          </cell>
          <cell r="J2367" t="str">
            <v>Média Renda e Médio Dinamismo</v>
          </cell>
        </row>
        <row r="2368">
          <cell r="A2368">
            <v>3111309</v>
          </cell>
          <cell r="B2368" t="str">
            <v>Campo do Meio</v>
          </cell>
          <cell r="C2368">
            <v>31</v>
          </cell>
          <cell r="D2368" t="str">
            <v>Minas Gerais</v>
          </cell>
          <cell r="E2368">
            <v>310042</v>
          </cell>
          <cell r="F2368" t="str">
            <v>Alfenas</v>
          </cell>
          <cell r="G2368" t="str">
            <v/>
          </cell>
          <cell r="H2368">
            <v>310042</v>
          </cell>
          <cell r="I2368">
            <v>3</v>
          </cell>
          <cell r="J2368" t="str">
            <v>Média Renda e Médio Dinamismo</v>
          </cell>
        </row>
        <row r="2369">
          <cell r="A2369">
            <v>3111408</v>
          </cell>
          <cell r="B2369" t="str">
            <v>Campo Florido</v>
          </cell>
          <cell r="C2369">
            <v>31</v>
          </cell>
          <cell r="D2369" t="str">
            <v>Minas Gerais</v>
          </cell>
          <cell r="E2369">
            <v>310055</v>
          </cell>
          <cell r="F2369" t="str">
            <v>Uberaba</v>
          </cell>
          <cell r="G2369" t="str">
            <v/>
          </cell>
          <cell r="H2369">
            <v>310055</v>
          </cell>
          <cell r="I2369">
            <v>3</v>
          </cell>
          <cell r="J2369" t="str">
            <v>Alta Renda</v>
          </cell>
        </row>
        <row r="2370">
          <cell r="A2370">
            <v>3111507</v>
          </cell>
          <cell r="B2370" t="str">
            <v>Campos Altos</v>
          </cell>
          <cell r="C2370">
            <v>31</v>
          </cell>
          <cell r="D2370" t="str">
            <v>Minas Gerais</v>
          </cell>
          <cell r="E2370">
            <v>310056</v>
          </cell>
          <cell r="F2370" t="str">
            <v>Araxá</v>
          </cell>
          <cell r="G2370" t="str">
            <v/>
          </cell>
          <cell r="H2370">
            <v>310056</v>
          </cell>
          <cell r="I2370">
            <v>3</v>
          </cell>
          <cell r="J2370" t="str">
            <v>Alta Renda</v>
          </cell>
        </row>
        <row r="2371">
          <cell r="A2371">
            <v>3111606</v>
          </cell>
          <cell r="B2371" t="str">
            <v>Campos Gerais</v>
          </cell>
          <cell r="C2371">
            <v>31</v>
          </cell>
          <cell r="D2371" t="str">
            <v>Minas Gerais</v>
          </cell>
          <cell r="E2371">
            <v>310042</v>
          </cell>
          <cell r="F2371" t="str">
            <v>Alfenas</v>
          </cell>
          <cell r="G2371" t="str">
            <v/>
          </cell>
          <cell r="H2371">
            <v>310042</v>
          </cell>
          <cell r="I2371">
            <v>3</v>
          </cell>
          <cell r="J2371" t="str">
            <v>Média Renda e Médio Dinamismo</v>
          </cell>
        </row>
        <row r="2372">
          <cell r="A2372">
            <v>3111705</v>
          </cell>
          <cell r="B2372" t="str">
            <v>Canaã</v>
          </cell>
          <cell r="C2372">
            <v>31</v>
          </cell>
          <cell r="D2372" t="str">
            <v>Minas Gerais</v>
          </cell>
          <cell r="E2372">
            <v>310033</v>
          </cell>
          <cell r="F2372" t="str">
            <v>Viçosa</v>
          </cell>
          <cell r="G2372" t="str">
            <v/>
          </cell>
          <cell r="H2372">
            <v>310033</v>
          </cell>
          <cell r="I2372">
            <v>3</v>
          </cell>
          <cell r="J2372" t="str">
            <v>Média Renda e Médio Dinamismo</v>
          </cell>
        </row>
        <row r="2373">
          <cell r="A2373">
            <v>3111804</v>
          </cell>
          <cell r="B2373" t="str">
            <v>Canápolis</v>
          </cell>
          <cell r="C2373">
            <v>31</v>
          </cell>
          <cell r="D2373" t="str">
            <v>Minas Gerais</v>
          </cell>
          <cell r="E2373">
            <v>310059</v>
          </cell>
          <cell r="F2373" t="str">
            <v>Uberlândia</v>
          </cell>
          <cell r="G2373" t="str">
            <v/>
          </cell>
          <cell r="H2373">
            <v>310059</v>
          </cell>
          <cell r="I2373">
            <v>3</v>
          </cell>
          <cell r="J2373" t="str">
            <v>Alta Renda</v>
          </cell>
        </row>
        <row r="2374">
          <cell r="A2374">
            <v>3111903</v>
          </cell>
          <cell r="B2374" t="str">
            <v>Cana Verde</v>
          </cell>
          <cell r="C2374">
            <v>31</v>
          </cell>
          <cell r="D2374" t="str">
            <v>Minas Gerais</v>
          </cell>
          <cell r="E2374">
            <v>310043</v>
          </cell>
          <cell r="F2374" t="str">
            <v>Lavras</v>
          </cell>
          <cell r="G2374" t="str">
            <v/>
          </cell>
          <cell r="H2374">
            <v>310043</v>
          </cell>
          <cell r="I2374">
            <v>3</v>
          </cell>
          <cell r="J2374" t="str">
            <v>Média Renda e Baixo Dinamismo</v>
          </cell>
        </row>
        <row r="2375">
          <cell r="A2375">
            <v>3112000</v>
          </cell>
          <cell r="B2375" t="str">
            <v>Candeias</v>
          </cell>
          <cell r="C2375">
            <v>31</v>
          </cell>
          <cell r="D2375" t="str">
            <v>Minas Gerais</v>
          </cell>
          <cell r="E2375">
            <v>310048</v>
          </cell>
          <cell r="F2375" t="str">
            <v>Campo Belo</v>
          </cell>
          <cell r="G2375" t="str">
            <v/>
          </cell>
          <cell r="H2375">
            <v>310048</v>
          </cell>
          <cell r="I2375">
            <v>3</v>
          </cell>
          <cell r="J2375" t="str">
            <v>Média Renda e Médio Dinamismo</v>
          </cell>
        </row>
        <row r="2376">
          <cell r="A2376">
            <v>3112059</v>
          </cell>
          <cell r="B2376" t="str">
            <v>Cantagalo</v>
          </cell>
          <cell r="C2376">
            <v>31</v>
          </cell>
          <cell r="D2376" t="str">
            <v>Minas Gerais</v>
          </cell>
          <cell r="E2376">
            <v>310021</v>
          </cell>
          <cell r="F2376" t="str">
            <v>Guanhães</v>
          </cell>
          <cell r="G2376" t="str">
            <v/>
          </cell>
          <cell r="H2376">
            <v>310021</v>
          </cell>
          <cell r="I2376">
            <v>3</v>
          </cell>
          <cell r="J2376" t="str">
            <v>Média Renda e Alto Dinamismo</v>
          </cell>
        </row>
        <row r="2377">
          <cell r="A2377">
            <v>3112109</v>
          </cell>
          <cell r="B2377" t="str">
            <v>Caparaó</v>
          </cell>
          <cell r="C2377">
            <v>31</v>
          </cell>
          <cell r="D2377" t="str">
            <v>Minas Gerais</v>
          </cell>
          <cell r="E2377">
            <v>310028</v>
          </cell>
          <cell r="F2377" t="str">
            <v>Manhuaçu</v>
          </cell>
          <cell r="G2377" t="str">
            <v/>
          </cell>
          <cell r="H2377">
            <v>310028</v>
          </cell>
          <cell r="I2377">
            <v>3</v>
          </cell>
          <cell r="J2377" t="str">
            <v>Média Renda e Médio Dinamismo</v>
          </cell>
        </row>
        <row r="2378">
          <cell r="A2378">
            <v>3112208</v>
          </cell>
          <cell r="B2378" t="str">
            <v>Capela Nova</v>
          </cell>
          <cell r="C2378">
            <v>31</v>
          </cell>
          <cell r="D2378" t="str">
            <v>Minas Gerais</v>
          </cell>
          <cell r="E2378">
            <v>310038</v>
          </cell>
          <cell r="F2378" t="str">
            <v>Conselheiro Lafaiete</v>
          </cell>
          <cell r="G2378" t="str">
            <v/>
          </cell>
          <cell r="H2378">
            <v>310038</v>
          </cell>
          <cell r="I2378">
            <v>3</v>
          </cell>
          <cell r="J2378" t="str">
            <v>Média Renda e Médio Dinamismo</v>
          </cell>
        </row>
        <row r="2379">
          <cell r="A2379">
            <v>3112307</v>
          </cell>
          <cell r="B2379" t="str">
            <v>Capelinha</v>
          </cell>
          <cell r="C2379">
            <v>31</v>
          </cell>
          <cell r="D2379" t="str">
            <v>Minas Gerais</v>
          </cell>
          <cell r="E2379">
            <v>310014</v>
          </cell>
          <cell r="F2379" t="str">
            <v>Capelinha</v>
          </cell>
          <cell r="G2379" t="str">
            <v/>
          </cell>
          <cell r="H2379">
            <v>310014</v>
          </cell>
          <cell r="I2379">
            <v>3</v>
          </cell>
          <cell r="J2379" t="str">
            <v>Média Renda e Alto Dinamismo</v>
          </cell>
        </row>
        <row r="2380">
          <cell r="A2380">
            <v>3112406</v>
          </cell>
          <cell r="B2380" t="str">
            <v>Capetinga</v>
          </cell>
          <cell r="C2380">
            <v>31</v>
          </cell>
          <cell r="D2380" t="str">
            <v>Minas Gerais</v>
          </cell>
          <cell r="E2380">
            <v>310041</v>
          </cell>
          <cell r="F2380" t="str">
            <v>Passos</v>
          </cell>
          <cell r="G2380" t="str">
            <v/>
          </cell>
          <cell r="H2380">
            <v>310041</v>
          </cell>
          <cell r="I2380">
            <v>3</v>
          </cell>
          <cell r="J2380" t="str">
            <v>Média Renda e Baixo Dinamismo</v>
          </cell>
        </row>
        <row r="2381">
          <cell r="A2381">
            <v>3112505</v>
          </cell>
          <cell r="B2381" t="str">
            <v>Capim Branco</v>
          </cell>
          <cell r="C2381">
            <v>31</v>
          </cell>
          <cell r="D2381" t="str">
            <v>Minas Gerais</v>
          </cell>
          <cell r="E2381">
            <v>310002</v>
          </cell>
          <cell r="F2381" t="str">
            <v>Sete Lagoas</v>
          </cell>
          <cell r="G2381" t="str">
            <v>RM de Belo Horizonte (MG)</v>
          </cell>
          <cell r="H2381">
            <v>3112505</v>
          </cell>
          <cell r="I2381">
            <v>3</v>
          </cell>
          <cell r="J2381" t="str">
            <v>Média Renda e Baixo Dinamismo</v>
          </cell>
        </row>
        <row r="2382">
          <cell r="A2382">
            <v>3112604</v>
          </cell>
          <cell r="B2382" t="str">
            <v>Capinópolis</v>
          </cell>
          <cell r="C2382">
            <v>31</v>
          </cell>
          <cell r="D2382" t="str">
            <v>Minas Gerais</v>
          </cell>
          <cell r="E2382">
            <v>310060</v>
          </cell>
          <cell r="F2382" t="str">
            <v>Ituiutaba</v>
          </cell>
          <cell r="G2382" t="str">
            <v/>
          </cell>
          <cell r="H2382">
            <v>310060</v>
          </cell>
          <cell r="I2382">
            <v>3</v>
          </cell>
          <cell r="J2382" t="str">
            <v>Alta Renda</v>
          </cell>
        </row>
        <row r="2383">
          <cell r="A2383">
            <v>3112653</v>
          </cell>
          <cell r="B2383" t="str">
            <v>Capitão Andrade</v>
          </cell>
          <cell r="C2383">
            <v>31</v>
          </cell>
          <cell r="D2383" t="str">
            <v>Minas Gerais</v>
          </cell>
          <cell r="E2383">
            <v>310020</v>
          </cell>
          <cell r="F2383" t="str">
            <v>Governador Valadares</v>
          </cell>
          <cell r="G2383" t="str">
            <v/>
          </cell>
          <cell r="H2383">
            <v>310020</v>
          </cell>
          <cell r="I2383">
            <v>3</v>
          </cell>
          <cell r="J2383" t="str">
            <v>Média Renda e Médio Dinamismo</v>
          </cell>
        </row>
        <row r="2384">
          <cell r="A2384">
            <v>3112703</v>
          </cell>
          <cell r="B2384" t="str">
            <v>Capitão Enéas</v>
          </cell>
          <cell r="C2384">
            <v>31</v>
          </cell>
          <cell r="D2384" t="str">
            <v>Minas Gerais</v>
          </cell>
          <cell r="E2384">
            <v>310006</v>
          </cell>
          <cell r="F2384" t="str">
            <v>Montes Claros</v>
          </cell>
          <cell r="G2384" t="str">
            <v/>
          </cell>
          <cell r="H2384">
            <v>310006</v>
          </cell>
          <cell r="I2384">
            <v>3</v>
          </cell>
          <cell r="J2384" t="str">
            <v>Média Renda e Médio Dinamismo</v>
          </cell>
        </row>
        <row r="2385">
          <cell r="A2385">
            <v>3112802</v>
          </cell>
          <cell r="B2385" t="str">
            <v>Capitólio</v>
          </cell>
          <cell r="C2385">
            <v>31</v>
          </cell>
          <cell r="D2385" t="str">
            <v>Minas Gerais</v>
          </cell>
          <cell r="E2385">
            <v>310049</v>
          </cell>
          <cell r="F2385" t="str">
            <v>Piumhi</v>
          </cell>
          <cell r="G2385" t="str">
            <v/>
          </cell>
          <cell r="H2385">
            <v>310049</v>
          </cell>
          <cell r="I2385">
            <v>3</v>
          </cell>
          <cell r="J2385" t="str">
            <v>Alta Renda</v>
          </cell>
        </row>
        <row r="2386">
          <cell r="A2386">
            <v>3112901</v>
          </cell>
          <cell r="B2386" t="str">
            <v>Caputira</v>
          </cell>
          <cell r="C2386">
            <v>31</v>
          </cell>
          <cell r="D2386" t="str">
            <v>Minas Gerais</v>
          </cell>
          <cell r="E2386">
            <v>310028</v>
          </cell>
          <cell r="F2386" t="str">
            <v>Manhuaçu</v>
          </cell>
          <cell r="G2386" t="str">
            <v/>
          </cell>
          <cell r="H2386">
            <v>310028</v>
          </cell>
          <cell r="I2386">
            <v>3</v>
          </cell>
          <cell r="J2386" t="str">
            <v>Média Renda e Médio Dinamismo</v>
          </cell>
        </row>
        <row r="2387">
          <cell r="A2387">
            <v>3113008</v>
          </cell>
          <cell r="B2387" t="str">
            <v>Caraí</v>
          </cell>
          <cell r="C2387">
            <v>31</v>
          </cell>
          <cell r="D2387" t="str">
            <v>Minas Gerais</v>
          </cell>
          <cell r="E2387">
            <v>310013</v>
          </cell>
          <cell r="F2387" t="str">
            <v>Teófilo Otoni</v>
          </cell>
          <cell r="G2387" t="str">
            <v/>
          </cell>
          <cell r="H2387">
            <v>310013</v>
          </cell>
          <cell r="I2387">
            <v>3</v>
          </cell>
          <cell r="J2387" t="str">
            <v>Média Renda e Médio Dinamismo</v>
          </cell>
        </row>
        <row r="2388">
          <cell r="A2388">
            <v>3113107</v>
          </cell>
          <cell r="B2388" t="str">
            <v>Caranaíba</v>
          </cell>
          <cell r="C2388">
            <v>31</v>
          </cell>
          <cell r="D2388" t="str">
            <v>Minas Gerais</v>
          </cell>
          <cell r="E2388">
            <v>310038</v>
          </cell>
          <cell r="F2388" t="str">
            <v>Conselheiro Lafaiete</v>
          </cell>
          <cell r="G2388" t="str">
            <v/>
          </cell>
          <cell r="H2388">
            <v>310038</v>
          </cell>
          <cell r="I2388">
            <v>3</v>
          </cell>
          <cell r="J2388" t="str">
            <v>Média Renda e Médio Dinamismo</v>
          </cell>
        </row>
        <row r="2389">
          <cell r="A2389">
            <v>3113206</v>
          </cell>
          <cell r="B2389" t="str">
            <v>Carandaí</v>
          </cell>
          <cell r="C2389">
            <v>31</v>
          </cell>
          <cell r="D2389" t="str">
            <v>Minas Gerais</v>
          </cell>
          <cell r="E2389">
            <v>310038</v>
          </cell>
          <cell r="F2389" t="str">
            <v>Conselheiro Lafaiete</v>
          </cell>
          <cell r="G2389" t="str">
            <v/>
          </cell>
          <cell r="H2389">
            <v>310038</v>
          </cell>
          <cell r="I2389">
            <v>3</v>
          </cell>
          <cell r="J2389" t="str">
            <v>Média Renda e Médio Dinamismo</v>
          </cell>
        </row>
        <row r="2390">
          <cell r="A2390">
            <v>3113305</v>
          </cell>
          <cell r="B2390" t="str">
            <v>Carangola</v>
          </cell>
          <cell r="C2390">
            <v>31</v>
          </cell>
          <cell r="D2390" t="str">
            <v>Minas Gerais</v>
          </cell>
          <cell r="E2390">
            <v>310034</v>
          </cell>
          <cell r="F2390" t="str">
            <v>Carangola</v>
          </cell>
          <cell r="G2390" t="str">
            <v/>
          </cell>
          <cell r="H2390">
            <v>310034</v>
          </cell>
          <cell r="I2390">
            <v>3</v>
          </cell>
          <cell r="J2390" t="str">
            <v>Média Renda e Médio Dinamismo</v>
          </cell>
        </row>
        <row r="2391">
          <cell r="A2391">
            <v>3113404</v>
          </cell>
          <cell r="B2391" t="str">
            <v>Caratinga</v>
          </cell>
          <cell r="C2391">
            <v>31</v>
          </cell>
          <cell r="D2391" t="str">
            <v>Minas Gerais</v>
          </cell>
          <cell r="E2391">
            <v>310025</v>
          </cell>
          <cell r="F2391" t="str">
            <v>Caratinga</v>
          </cell>
          <cell r="G2391" t="str">
            <v/>
          </cell>
          <cell r="H2391">
            <v>310025</v>
          </cell>
          <cell r="I2391">
            <v>3</v>
          </cell>
          <cell r="J2391" t="str">
            <v>Média Renda e Médio Dinamismo</v>
          </cell>
        </row>
        <row r="2392">
          <cell r="A2392">
            <v>3113503</v>
          </cell>
          <cell r="B2392" t="str">
            <v>Carbonita</v>
          </cell>
          <cell r="C2392">
            <v>31</v>
          </cell>
          <cell r="D2392" t="str">
            <v>Minas Gerais</v>
          </cell>
          <cell r="E2392">
            <v>310016</v>
          </cell>
          <cell r="F2392" t="str">
            <v>Diamantina</v>
          </cell>
          <cell r="G2392" t="str">
            <v/>
          </cell>
          <cell r="H2392">
            <v>310016</v>
          </cell>
          <cell r="I2392">
            <v>3</v>
          </cell>
          <cell r="J2392" t="str">
            <v>Média Renda e Alto Dinamismo</v>
          </cell>
        </row>
        <row r="2393">
          <cell r="A2393">
            <v>3113602</v>
          </cell>
          <cell r="B2393" t="str">
            <v>Careaçu</v>
          </cell>
          <cell r="C2393">
            <v>31</v>
          </cell>
          <cell r="D2393" t="str">
            <v>Minas Gerais</v>
          </cell>
          <cell r="E2393">
            <v>310050</v>
          </cell>
          <cell r="F2393" t="str">
            <v>Pouso Alegre</v>
          </cell>
          <cell r="G2393" t="str">
            <v/>
          </cell>
          <cell r="H2393">
            <v>310050</v>
          </cell>
          <cell r="I2393">
            <v>3</v>
          </cell>
          <cell r="J2393" t="str">
            <v>Média Renda e Alto Dinamismo</v>
          </cell>
        </row>
        <row r="2394">
          <cell r="A2394">
            <v>3113701</v>
          </cell>
          <cell r="B2394" t="str">
            <v>Carlos Chagas</v>
          </cell>
          <cell r="C2394">
            <v>31</v>
          </cell>
          <cell r="D2394" t="str">
            <v>Minas Gerais</v>
          </cell>
          <cell r="E2394">
            <v>310013</v>
          </cell>
          <cell r="F2394" t="str">
            <v>Teófilo Otoni</v>
          </cell>
          <cell r="G2394" t="str">
            <v/>
          </cell>
          <cell r="H2394">
            <v>310013</v>
          </cell>
          <cell r="I2394">
            <v>3</v>
          </cell>
          <cell r="J2394" t="str">
            <v>Média Renda e Médio Dinamismo</v>
          </cell>
        </row>
        <row r="2395">
          <cell r="A2395">
            <v>3113800</v>
          </cell>
          <cell r="B2395" t="str">
            <v>Carmésia</v>
          </cell>
          <cell r="C2395">
            <v>31</v>
          </cell>
          <cell r="D2395" t="str">
            <v>Minas Gerais</v>
          </cell>
          <cell r="E2395">
            <v>310005</v>
          </cell>
          <cell r="F2395" t="str">
            <v>Itabira</v>
          </cell>
          <cell r="G2395" t="str">
            <v/>
          </cell>
          <cell r="H2395">
            <v>310005</v>
          </cell>
          <cell r="I2395">
            <v>3</v>
          </cell>
          <cell r="J2395" t="str">
            <v>Média Renda e Médio Dinamismo</v>
          </cell>
        </row>
        <row r="2396">
          <cell r="A2396">
            <v>3113909</v>
          </cell>
          <cell r="B2396" t="str">
            <v>Carmo da Cachoeira</v>
          </cell>
          <cell r="C2396">
            <v>31</v>
          </cell>
          <cell r="D2396" t="str">
            <v>Minas Gerais</v>
          </cell>
          <cell r="E2396">
            <v>310045</v>
          </cell>
          <cell r="F2396" t="str">
            <v>Três Corações</v>
          </cell>
          <cell r="G2396" t="str">
            <v/>
          </cell>
          <cell r="H2396">
            <v>310045</v>
          </cell>
          <cell r="I2396">
            <v>3</v>
          </cell>
          <cell r="J2396" t="str">
            <v>Média Renda e Baixo Dinamismo</v>
          </cell>
        </row>
        <row r="2397">
          <cell r="A2397">
            <v>3114006</v>
          </cell>
          <cell r="B2397" t="str">
            <v>Carmo da Mata</v>
          </cell>
          <cell r="C2397">
            <v>31</v>
          </cell>
          <cell r="D2397" t="str">
            <v>Minas Gerais</v>
          </cell>
          <cell r="E2397">
            <v>310065</v>
          </cell>
          <cell r="F2397" t="str">
            <v>Divinópolis</v>
          </cell>
          <cell r="G2397" t="str">
            <v/>
          </cell>
          <cell r="H2397">
            <v>310065</v>
          </cell>
          <cell r="I2397">
            <v>3</v>
          </cell>
          <cell r="J2397" t="str">
            <v>Média Renda e Médio Dinamismo</v>
          </cell>
        </row>
        <row r="2398">
          <cell r="A2398">
            <v>3114105</v>
          </cell>
          <cell r="B2398" t="str">
            <v>Carmo de Minas</v>
          </cell>
          <cell r="C2398">
            <v>31</v>
          </cell>
          <cell r="D2398" t="str">
            <v>Minas Gerais</v>
          </cell>
          <cell r="E2398">
            <v>310053</v>
          </cell>
          <cell r="F2398" t="str">
            <v>São Lourenço</v>
          </cell>
          <cell r="G2398" t="str">
            <v/>
          </cell>
          <cell r="H2398">
            <v>310053</v>
          </cell>
          <cell r="I2398">
            <v>3</v>
          </cell>
          <cell r="J2398" t="str">
            <v>Média Renda e Médio Dinamismo</v>
          </cell>
        </row>
        <row r="2399">
          <cell r="A2399">
            <v>3114204</v>
          </cell>
          <cell r="B2399" t="str">
            <v>Carmo do Cajuru</v>
          </cell>
          <cell r="C2399">
            <v>31</v>
          </cell>
          <cell r="D2399" t="str">
            <v>Minas Gerais</v>
          </cell>
          <cell r="E2399">
            <v>310065</v>
          </cell>
          <cell r="F2399" t="str">
            <v>Divinópolis</v>
          </cell>
          <cell r="G2399" t="str">
            <v/>
          </cell>
          <cell r="H2399">
            <v>310065</v>
          </cell>
          <cell r="I2399">
            <v>3</v>
          </cell>
          <cell r="J2399" t="str">
            <v>Média Renda e Médio Dinamismo</v>
          </cell>
        </row>
        <row r="2400">
          <cell r="A2400">
            <v>3114303</v>
          </cell>
          <cell r="B2400" t="str">
            <v>Carmo do Paranaíba</v>
          </cell>
          <cell r="C2400">
            <v>31</v>
          </cell>
          <cell r="D2400" t="str">
            <v>Minas Gerais</v>
          </cell>
          <cell r="E2400">
            <v>310062</v>
          </cell>
          <cell r="F2400" t="str">
            <v>Patos de Minas</v>
          </cell>
          <cell r="G2400" t="str">
            <v/>
          </cell>
          <cell r="H2400">
            <v>310062</v>
          </cell>
          <cell r="I2400">
            <v>3</v>
          </cell>
          <cell r="J2400" t="str">
            <v>Alta Renda</v>
          </cell>
        </row>
        <row r="2401">
          <cell r="A2401">
            <v>3114402</v>
          </cell>
          <cell r="B2401" t="str">
            <v>Carmo do Rio Claro</v>
          </cell>
          <cell r="C2401">
            <v>31</v>
          </cell>
          <cell r="D2401" t="str">
            <v>Minas Gerais</v>
          </cell>
          <cell r="E2401">
            <v>310041</v>
          </cell>
          <cell r="F2401" t="str">
            <v>Passos</v>
          </cell>
          <cell r="G2401" t="str">
            <v/>
          </cell>
          <cell r="H2401">
            <v>310041</v>
          </cell>
          <cell r="I2401">
            <v>3</v>
          </cell>
          <cell r="J2401" t="str">
            <v>Média Renda e Baixo Dinamismo</v>
          </cell>
        </row>
        <row r="2402">
          <cell r="A2402">
            <v>3114501</v>
          </cell>
          <cell r="B2402" t="str">
            <v>Carmópolis de Minas</v>
          </cell>
          <cell r="C2402">
            <v>31</v>
          </cell>
          <cell r="D2402" t="str">
            <v>Minas Gerais</v>
          </cell>
          <cell r="E2402">
            <v>310069</v>
          </cell>
          <cell r="F2402" t="str">
            <v>Oliveira</v>
          </cell>
          <cell r="G2402" t="str">
            <v/>
          </cell>
          <cell r="H2402">
            <v>310069</v>
          </cell>
          <cell r="I2402">
            <v>3</v>
          </cell>
          <cell r="J2402" t="str">
            <v>Média Renda e Alto Dinamismo</v>
          </cell>
        </row>
        <row r="2403">
          <cell r="A2403">
            <v>3114550</v>
          </cell>
          <cell r="B2403" t="str">
            <v>Carneirinho</v>
          </cell>
          <cell r="C2403">
            <v>31</v>
          </cell>
          <cell r="D2403" t="str">
            <v>Minas Gerais</v>
          </cell>
          <cell r="E2403">
            <v>310058</v>
          </cell>
          <cell r="F2403" t="str">
            <v>Iturama</v>
          </cell>
          <cell r="G2403" t="str">
            <v/>
          </cell>
          <cell r="H2403">
            <v>310058</v>
          </cell>
          <cell r="I2403">
            <v>3</v>
          </cell>
          <cell r="J2403" t="str">
            <v>Alta Renda</v>
          </cell>
        </row>
        <row r="2404">
          <cell r="A2404">
            <v>3114600</v>
          </cell>
          <cell r="B2404" t="str">
            <v>Carrancas</v>
          </cell>
          <cell r="C2404">
            <v>31</v>
          </cell>
          <cell r="D2404" t="str">
            <v>Minas Gerais</v>
          </cell>
          <cell r="E2404">
            <v>310043</v>
          </cell>
          <cell r="F2404" t="str">
            <v>Lavras</v>
          </cell>
          <cell r="G2404" t="str">
            <v/>
          </cell>
          <cell r="H2404">
            <v>310043</v>
          </cell>
          <cell r="I2404">
            <v>3</v>
          </cell>
          <cell r="J2404" t="str">
            <v>Média Renda e Baixo Dinamismo</v>
          </cell>
        </row>
        <row r="2405">
          <cell r="A2405">
            <v>3114709</v>
          </cell>
          <cell r="B2405" t="str">
            <v>Carvalhópolis</v>
          </cell>
          <cell r="C2405">
            <v>31</v>
          </cell>
          <cell r="D2405" t="str">
            <v>Minas Gerais</v>
          </cell>
          <cell r="E2405">
            <v>310042</v>
          </cell>
          <cell r="F2405" t="str">
            <v>Alfenas</v>
          </cell>
          <cell r="G2405" t="str">
            <v/>
          </cell>
          <cell r="H2405">
            <v>310042</v>
          </cell>
          <cell r="I2405">
            <v>3</v>
          </cell>
          <cell r="J2405" t="str">
            <v>Média Renda e Médio Dinamismo</v>
          </cell>
        </row>
        <row r="2406">
          <cell r="A2406">
            <v>3114808</v>
          </cell>
          <cell r="B2406" t="str">
            <v>Carvalhos</v>
          </cell>
          <cell r="C2406">
            <v>31</v>
          </cell>
          <cell r="D2406" t="str">
            <v>Minas Gerais</v>
          </cell>
          <cell r="E2406">
            <v>310054</v>
          </cell>
          <cell r="F2406" t="str">
            <v>Caxambu - Baependi</v>
          </cell>
          <cell r="G2406" t="str">
            <v/>
          </cell>
          <cell r="H2406">
            <v>310054</v>
          </cell>
          <cell r="I2406">
            <v>3</v>
          </cell>
          <cell r="J2406" t="str">
            <v>Média Renda e Médio Dinamismo</v>
          </cell>
        </row>
        <row r="2407">
          <cell r="A2407">
            <v>3114907</v>
          </cell>
          <cell r="B2407" t="str">
            <v>Casa Grande</v>
          </cell>
          <cell r="C2407">
            <v>31</v>
          </cell>
          <cell r="D2407" t="str">
            <v>Minas Gerais</v>
          </cell>
          <cell r="E2407">
            <v>310038</v>
          </cell>
          <cell r="F2407" t="str">
            <v>Conselheiro Lafaiete</v>
          </cell>
          <cell r="G2407" t="str">
            <v/>
          </cell>
          <cell r="H2407">
            <v>310038</v>
          </cell>
          <cell r="I2407">
            <v>3</v>
          </cell>
          <cell r="J2407" t="str">
            <v>Média Renda e Médio Dinamismo</v>
          </cell>
        </row>
        <row r="2408">
          <cell r="A2408">
            <v>3115003</v>
          </cell>
          <cell r="B2408" t="str">
            <v>Cascalho Rico</v>
          </cell>
          <cell r="C2408">
            <v>31</v>
          </cell>
          <cell r="D2408" t="str">
            <v>Minas Gerais</v>
          </cell>
          <cell r="E2408">
            <v>310059</v>
          </cell>
          <cell r="F2408" t="str">
            <v>Uberlândia</v>
          </cell>
          <cell r="G2408" t="str">
            <v/>
          </cell>
          <cell r="H2408">
            <v>310059</v>
          </cell>
          <cell r="I2408">
            <v>3</v>
          </cell>
          <cell r="J2408" t="str">
            <v>Alta Renda</v>
          </cell>
        </row>
        <row r="2409">
          <cell r="A2409">
            <v>3115102</v>
          </cell>
          <cell r="B2409" t="str">
            <v>Cássia</v>
          </cell>
          <cell r="C2409">
            <v>31</v>
          </cell>
          <cell r="D2409" t="str">
            <v>Minas Gerais</v>
          </cell>
          <cell r="E2409">
            <v>310041</v>
          </cell>
          <cell r="F2409" t="str">
            <v>Passos</v>
          </cell>
          <cell r="G2409" t="str">
            <v/>
          </cell>
          <cell r="H2409">
            <v>310041</v>
          </cell>
          <cell r="I2409">
            <v>3</v>
          </cell>
          <cell r="J2409" t="str">
            <v>Média Renda e Baixo Dinamismo</v>
          </cell>
        </row>
        <row r="2410">
          <cell r="A2410">
            <v>3115201</v>
          </cell>
          <cell r="B2410" t="str">
            <v>Conceição da Barra de Minas</v>
          </cell>
          <cell r="C2410">
            <v>31</v>
          </cell>
          <cell r="D2410" t="str">
            <v>Minas Gerais</v>
          </cell>
          <cell r="E2410">
            <v>310039</v>
          </cell>
          <cell r="F2410" t="str">
            <v>São João del Rei</v>
          </cell>
          <cell r="G2410" t="str">
            <v/>
          </cell>
          <cell r="H2410">
            <v>310039</v>
          </cell>
          <cell r="I2410">
            <v>3</v>
          </cell>
          <cell r="J2410" t="str">
            <v>Média Renda e Alto Dinamismo</v>
          </cell>
        </row>
        <row r="2411">
          <cell r="A2411">
            <v>3115300</v>
          </cell>
          <cell r="B2411" t="str">
            <v>Cataguases</v>
          </cell>
          <cell r="C2411">
            <v>31</v>
          </cell>
          <cell r="D2411" t="str">
            <v>Minas Gerais</v>
          </cell>
          <cell r="E2411">
            <v>310032</v>
          </cell>
          <cell r="F2411" t="str">
            <v>Cataguases</v>
          </cell>
          <cell r="G2411" t="str">
            <v/>
          </cell>
          <cell r="H2411">
            <v>310032</v>
          </cell>
          <cell r="I2411">
            <v>3</v>
          </cell>
          <cell r="J2411" t="str">
            <v>Média Renda e Baixo Dinamismo</v>
          </cell>
        </row>
        <row r="2412">
          <cell r="A2412">
            <v>3115359</v>
          </cell>
          <cell r="B2412" t="str">
            <v>Catas Altas</v>
          </cell>
          <cell r="C2412">
            <v>31</v>
          </cell>
          <cell r="D2412" t="str">
            <v>Minas Gerais</v>
          </cell>
          <cell r="E2412">
            <v>310003</v>
          </cell>
          <cell r="F2412" t="str">
            <v>Santa Bárbara - Ouro Preto</v>
          </cell>
          <cell r="G2412" t="str">
            <v/>
          </cell>
          <cell r="H2412">
            <v>310003</v>
          </cell>
          <cell r="I2412">
            <v>3</v>
          </cell>
          <cell r="J2412" t="str">
            <v>Média Renda e Baixo Dinamismo</v>
          </cell>
        </row>
        <row r="2413">
          <cell r="A2413">
            <v>3115409</v>
          </cell>
          <cell r="B2413" t="str">
            <v>Catas Altas da Noruega</v>
          </cell>
          <cell r="C2413">
            <v>31</v>
          </cell>
          <cell r="D2413" t="str">
            <v>Minas Gerais</v>
          </cell>
          <cell r="E2413">
            <v>310038</v>
          </cell>
          <cell r="F2413" t="str">
            <v>Conselheiro Lafaiete</v>
          </cell>
          <cell r="G2413" t="str">
            <v/>
          </cell>
          <cell r="H2413">
            <v>310038</v>
          </cell>
          <cell r="I2413">
            <v>3</v>
          </cell>
          <cell r="J2413" t="str">
            <v>Média Renda e Médio Dinamismo</v>
          </cell>
        </row>
        <row r="2414">
          <cell r="A2414">
            <v>3115458</v>
          </cell>
          <cell r="B2414" t="str">
            <v>Catuji</v>
          </cell>
          <cell r="C2414">
            <v>31</v>
          </cell>
          <cell r="D2414" t="str">
            <v>Minas Gerais</v>
          </cell>
          <cell r="E2414">
            <v>310013</v>
          </cell>
          <cell r="F2414" t="str">
            <v>Teófilo Otoni</v>
          </cell>
          <cell r="G2414" t="str">
            <v/>
          </cell>
          <cell r="H2414">
            <v>310013</v>
          </cell>
          <cell r="I2414">
            <v>3</v>
          </cell>
          <cell r="J2414" t="str">
            <v>Média Renda e Médio Dinamismo</v>
          </cell>
        </row>
        <row r="2415">
          <cell r="A2415">
            <v>3115474</v>
          </cell>
          <cell r="B2415" t="str">
            <v>Catuti</v>
          </cell>
          <cell r="C2415">
            <v>31</v>
          </cell>
          <cell r="D2415" t="str">
            <v>Minas Gerais</v>
          </cell>
          <cell r="E2415">
            <v>310012</v>
          </cell>
          <cell r="F2415" t="str">
            <v>Espinosa</v>
          </cell>
          <cell r="G2415" t="str">
            <v/>
          </cell>
          <cell r="H2415">
            <v>310012</v>
          </cell>
          <cell r="I2415">
            <v>3</v>
          </cell>
          <cell r="J2415" t="str">
            <v>Média Renda e Médio Dinamismo</v>
          </cell>
        </row>
        <row r="2416">
          <cell r="A2416">
            <v>3115508</v>
          </cell>
          <cell r="B2416" t="str">
            <v>Caxambu</v>
          </cell>
          <cell r="C2416">
            <v>31</v>
          </cell>
          <cell r="D2416" t="str">
            <v>Minas Gerais</v>
          </cell>
          <cell r="E2416">
            <v>310054</v>
          </cell>
          <cell r="F2416" t="str">
            <v>Caxambu - Baependi</v>
          </cell>
          <cell r="G2416" t="str">
            <v/>
          </cell>
          <cell r="H2416">
            <v>310054</v>
          </cell>
          <cell r="I2416">
            <v>3</v>
          </cell>
          <cell r="J2416" t="str">
            <v>Média Renda e Médio Dinamismo</v>
          </cell>
        </row>
        <row r="2417">
          <cell r="A2417">
            <v>3115607</v>
          </cell>
          <cell r="B2417" t="str">
            <v>Cedro do Abaeté</v>
          </cell>
          <cell r="C2417">
            <v>31</v>
          </cell>
          <cell r="D2417" t="str">
            <v>Minas Gerais</v>
          </cell>
          <cell r="E2417">
            <v>310070</v>
          </cell>
          <cell r="F2417" t="str">
            <v>Abaeté</v>
          </cell>
          <cell r="G2417" t="str">
            <v/>
          </cell>
          <cell r="H2417">
            <v>310070</v>
          </cell>
          <cell r="I2417">
            <v>3</v>
          </cell>
          <cell r="J2417" t="str">
            <v>Média Renda e Alto Dinamismo</v>
          </cell>
        </row>
        <row r="2418">
          <cell r="A2418">
            <v>3115706</v>
          </cell>
          <cell r="B2418" t="str">
            <v>Central de Minas</v>
          </cell>
          <cell r="C2418">
            <v>31</v>
          </cell>
          <cell r="D2418" t="str">
            <v>Minas Gerais</v>
          </cell>
          <cell r="E2418">
            <v>310022</v>
          </cell>
          <cell r="F2418" t="str">
            <v>Mantena</v>
          </cell>
          <cell r="G2418" t="str">
            <v/>
          </cell>
          <cell r="H2418">
            <v>310022</v>
          </cell>
          <cell r="I2418">
            <v>3</v>
          </cell>
          <cell r="J2418" t="str">
            <v>Média Renda e Médio Dinamismo</v>
          </cell>
        </row>
        <row r="2419">
          <cell r="A2419">
            <v>3115805</v>
          </cell>
          <cell r="B2419" t="str">
            <v>Centralina</v>
          </cell>
          <cell r="C2419">
            <v>31</v>
          </cell>
          <cell r="D2419" t="str">
            <v>Minas Gerais</v>
          </cell>
          <cell r="E2419">
            <v>310059</v>
          </cell>
          <cell r="F2419" t="str">
            <v>Uberlândia</v>
          </cell>
          <cell r="G2419" t="str">
            <v/>
          </cell>
          <cell r="H2419">
            <v>310059</v>
          </cell>
          <cell r="I2419">
            <v>3</v>
          </cell>
          <cell r="J2419" t="str">
            <v>Alta Renda</v>
          </cell>
        </row>
        <row r="2420">
          <cell r="A2420">
            <v>3115904</v>
          </cell>
          <cell r="B2420" t="str">
            <v>Chácara</v>
          </cell>
          <cell r="C2420">
            <v>31</v>
          </cell>
          <cell r="D2420" t="str">
            <v>Minas Gerais</v>
          </cell>
          <cell r="E2420">
            <v>310027</v>
          </cell>
          <cell r="F2420" t="str">
            <v>Juiz de Fora</v>
          </cell>
          <cell r="G2420" t="str">
            <v/>
          </cell>
          <cell r="H2420">
            <v>310027</v>
          </cell>
          <cell r="I2420">
            <v>3</v>
          </cell>
          <cell r="J2420" t="str">
            <v>Alta Renda</v>
          </cell>
        </row>
        <row r="2421">
          <cell r="A2421">
            <v>3116001</v>
          </cell>
          <cell r="B2421" t="str">
            <v>Chalé</v>
          </cell>
          <cell r="C2421">
            <v>31</v>
          </cell>
          <cell r="D2421" t="str">
            <v>Minas Gerais</v>
          </cell>
          <cell r="E2421">
            <v>310028</v>
          </cell>
          <cell r="F2421" t="str">
            <v>Manhuaçu</v>
          </cell>
          <cell r="G2421" t="str">
            <v/>
          </cell>
          <cell r="H2421">
            <v>310028</v>
          </cell>
          <cell r="I2421">
            <v>3</v>
          </cell>
          <cell r="J2421" t="str">
            <v>Média Renda e Médio Dinamismo</v>
          </cell>
        </row>
        <row r="2422">
          <cell r="A2422">
            <v>3116100</v>
          </cell>
          <cell r="B2422" t="str">
            <v>Chapada do Norte</v>
          </cell>
          <cell r="C2422">
            <v>31</v>
          </cell>
          <cell r="D2422" t="str">
            <v>Minas Gerais</v>
          </cell>
          <cell r="E2422">
            <v>310014</v>
          </cell>
          <cell r="F2422" t="str">
            <v>Capelinha</v>
          </cell>
          <cell r="G2422" t="str">
            <v/>
          </cell>
          <cell r="H2422">
            <v>310014</v>
          </cell>
          <cell r="I2422">
            <v>3</v>
          </cell>
          <cell r="J2422" t="str">
            <v>Média Renda e Alto Dinamismo</v>
          </cell>
        </row>
        <row r="2423">
          <cell r="A2423">
            <v>3116159</v>
          </cell>
          <cell r="B2423" t="str">
            <v>Chapada Gaúcha</v>
          </cell>
          <cell r="C2423">
            <v>31</v>
          </cell>
          <cell r="D2423" t="str">
            <v>Minas Gerais</v>
          </cell>
          <cell r="E2423">
            <v>310011</v>
          </cell>
          <cell r="F2423" t="str">
            <v>São Francisco</v>
          </cell>
          <cell r="G2423" t="str">
            <v/>
          </cell>
          <cell r="H2423">
            <v>310011</v>
          </cell>
          <cell r="I2423">
            <v>3</v>
          </cell>
          <cell r="J2423" t="str">
            <v>Baixa Renda e Alto Dinamismo</v>
          </cell>
        </row>
        <row r="2424">
          <cell r="A2424">
            <v>3116209</v>
          </cell>
          <cell r="B2424" t="str">
            <v>Chiador</v>
          </cell>
          <cell r="C2424">
            <v>31</v>
          </cell>
          <cell r="D2424" t="str">
            <v>Minas Gerais</v>
          </cell>
          <cell r="E2424">
            <v>310027</v>
          </cell>
          <cell r="F2424" t="str">
            <v>Juiz de Fora</v>
          </cell>
          <cell r="G2424" t="str">
            <v/>
          </cell>
          <cell r="H2424">
            <v>310027</v>
          </cell>
          <cell r="I2424">
            <v>3</v>
          </cell>
          <cell r="J2424" t="str">
            <v>Alta Renda</v>
          </cell>
        </row>
        <row r="2425">
          <cell r="A2425">
            <v>3116308</v>
          </cell>
          <cell r="B2425" t="str">
            <v>Cipotânea</v>
          </cell>
          <cell r="C2425">
            <v>31</v>
          </cell>
          <cell r="D2425" t="str">
            <v>Minas Gerais</v>
          </cell>
          <cell r="E2425">
            <v>310037</v>
          </cell>
          <cell r="F2425" t="str">
            <v>Barbacena</v>
          </cell>
          <cell r="G2425" t="str">
            <v/>
          </cell>
          <cell r="H2425">
            <v>310037</v>
          </cell>
          <cell r="I2425">
            <v>3</v>
          </cell>
          <cell r="J2425" t="str">
            <v>Média Renda e Médio Dinamismo</v>
          </cell>
        </row>
        <row r="2426">
          <cell r="A2426">
            <v>3116407</v>
          </cell>
          <cell r="B2426" t="str">
            <v>Claraval</v>
          </cell>
          <cell r="C2426">
            <v>31</v>
          </cell>
          <cell r="D2426" t="str">
            <v>Minas Gerais</v>
          </cell>
          <cell r="E2426">
            <v>310041</v>
          </cell>
          <cell r="F2426" t="str">
            <v>Passos</v>
          </cell>
          <cell r="G2426" t="str">
            <v/>
          </cell>
          <cell r="H2426">
            <v>310041</v>
          </cell>
          <cell r="I2426">
            <v>3</v>
          </cell>
          <cell r="J2426" t="str">
            <v>Média Renda e Baixo Dinamismo</v>
          </cell>
        </row>
        <row r="2427">
          <cell r="A2427">
            <v>3116506</v>
          </cell>
          <cell r="B2427" t="str">
            <v>Claro dos Poções</v>
          </cell>
          <cell r="C2427">
            <v>31</v>
          </cell>
          <cell r="D2427" t="str">
            <v>Minas Gerais</v>
          </cell>
          <cell r="E2427">
            <v>310006</v>
          </cell>
          <cell r="F2427" t="str">
            <v>Montes Claros</v>
          </cell>
          <cell r="G2427" t="str">
            <v/>
          </cell>
          <cell r="H2427">
            <v>310006</v>
          </cell>
          <cell r="I2427">
            <v>3</v>
          </cell>
          <cell r="J2427" t="str">
            <v>Média Renda e Médio Dinamismo</v>
          </cell>
        </row>
        <row r="2428">
          <cell r="A2428">
            <v>3116605</v>
          </cell>
          <cell r="B2428" t="str">
            <v>Cláudio</v>
          </cell>
          <cell r="C2428">
            <v>31</v>
          </cell>
          <cell r="D2428" t="str">
            <v>Minas Gerais</v>
          </cell>
          <cell r="E2428">
            <v>310065</v>
          </cell>
          <cell r="F2428" t="str">
            <v>Divinópolis</v>
          </cell>
          <cell r="G2428" t="str">
            <v/>
          </cell>
          <cell r="H2428">
            <v>310065</v>
          </cell>
          <cell r="I2428">
            <v>3</v>
          </cell>
          <cell r="J2428" t="str">
            <v>Média Renda e Médio Dinamismo</v>
          </cell>
        </row>
        <row r="2429">
          <cell r="A2429">
            <v>3116704</v>
          </cell>
          <cell r="B2429" t="str">
            <v>Coimbra</v>
          </cell>
          <cell r="C2429">
            <v>31</v>
          </cell>
          <cell r="D2429" t="str">
            <v>Minas Gerais</v>
          </cell>
          <cell r="E2429">
            <v>310033</v>
          </cell>
          <cell r="F2429" t="str">
            <v>Viçosa</v>
          </cell>
          <cell r="G2429" t="str">
            <v/>
          </cell>
          <cell r="H2429">
            <v>310033</v>
          </cell>
          <cell r="I2429">
            <v>3</v>
          </cell>
          <cell r="J2429" t="str">
            <v>Média Renda e Médio Dinamismo</v>
          </cell>
        </row>
        <row r="2430">
          <cell r="A2430">
            <v>3116803</v>
          </cell>
          <cell r="B2430" t="str">
            <v>Coluna</v>
          </cell>
          <cell r="C2430">
            <v>31</v>
          </cell>
          <cell r="D2430" t="str">
            <v>Minas Gerais</v>
          </cell>
          <cell r="E2430">
            <v>310021</v>
          </cell>
          <cell r="F2430" t="str">
            <v>Guanhães</v>
          </cell>
          <cell r="G2430" t="str">
            <v/>
          </cell>
          <cell r="H2430">
            <v>310021</v>
          </cell>
          <cell r="I2430">
            <v>3</v>
          </cell>
          <cell r="J2430" t="str">
            <v>Média Renda e Alto Dinamismo</v>
          </cell>
        </row>
        <row r="2431">
          <cell r="A2431">
            <v>3116902</v>
          </cell>
          <cell r="B2431" t="str">
            <v>Comendador Gomes</v>
          </cell>
          <cell r="C2431">
            <v>31</v>
          </cell>
          <cell r="D2431" t="str">
            <v>Minas Gerais</v>
          </cell>
          <cell r="E2431">
            <v>310057</v>
          </cell>
          <cell r="F2431" t="str">
            <v>Frutal</v>
          </cell>
          <cell r="G2431" t="str">
            <v/>
          </cell>
          <cell r="H2431">
            <v>310057</v>
          </cell>
          <cell r="I2431">
            <v>3</v>
          </cell>
          <cell r="J2431" t="str">
            <v>Média Renda e Baixo Dinamismo</v>
          </cell>
        </row>
        <row r="2432">
          <cell r="A2432">
            <v>3117009</v>
          </cell>
          <cell r="B2432" t="str">
            <v>Comercinho</v>
          </cell>
          <cell r="C2432">
            <v>31</v>
          </cell>
          <cell r="D2432" t="str">
            <v>Minas Gerais</v>
          </cell>
          <cell r="E2432">
            <v>310018</v>
          </cell>
          <cell r="F2432" t="str">
            <v>Pedra Azul</v>
          </cell>
          <cell r="G2432" t="str">
            <v/>
          </cell>
          <cell r="H2432">
            <v>310018</v>
          </cell>
          <cell r="I2432">
            <v>3</v>
          </cell>
          <cell r="J2432" t="str">
            <v>Baixa Renda e Médio Dinamismo</v>
          </cell>
        </row>
        <row r="2433">
          <cell r="A2433">
            <v>3117108</v>
          </cell>
          <cell r="B2433" t="str">
            <v>Conceição da Aparecida</v>
          </cell>
          <cell r="C2433">
            <v>31</v>
          </cell>
          <cell r="D2433" t="str">
            <v>Minas Gerais</v>
          </cell>
          <cell r="E2433">
            <v>310042</v>
          </cell>
          <cell r="F2433" t="str">
            <v>Alfenas</v>
          </cell>
          <cell r="G2433" t="str">
            <v/>
          </cell>
          <cell r="H2433">
            <v>310042</v>
          </cell>
          <cell r="I2433">
            <v>3</v>
          </cell>
          <cell r="J2433" t="str">
            <v>Média Renda e Médio Dinamismo</v>
          </cell>
        </row>
        <row r="2434">
          <cell r="A2434">
            <v>3117207</v>
          </cell>
          <cell r="B2434" t="str">
            <v>Conceição das Pedras</v>
          </cell>
          <cell r="C2434">
            <v>31</v>
          </cell>
          <cell r="D2434" t="str">
            <v>Minas Gerais</v>
          </cell>
          <cell r="E2434">
            <v>310052</v>
          </cell>
          <cell r="F2434" t="str">
            <v>Itajubá</v>
          </cell>
          <cell r="G2434" t="str">
            <v/>
          </cell>
          <cell r="H2434">
            <v>310052</v>
          </cell>
          <cell r="I2434">
            <v>3</v>
          </cell>
          <cell r="J2434" t="str">
            <v>Média Renda e Baixo Dinamismo</v>
          </cell>
        </row>
        <row r="2435">
          <cell r="A2435">
            <v>3117306</v>
          </cell>
          <cell r="B2435" t="str">
            <v>Conceição das Alagoas</v>
          </cell>
          <cell r="C2435">
            <v>31</v>
          </cell>
          <cell r="D2435" t="str">
            <v>Minas Gerais</v>
          </cell>
          <cell r="E2435">
            <v>310055</v>
          </cell>
          <cell r="F2435" t="str">
            <v>Uberaba</v>
          </cell>
          <cell r="G2435" t="str">
            <v/>
          </cell>
          <cell r="H2435">
            <v>310055</v>
          </cell>
          <cell r="I2435">
            <v>3</v>
          </cell>
          <cell r="J2435" t="str">
            <v>Alta Renda</v>
          </cell>
        </row>
        <row r="2436">
          <cell r="A2436">
            <v>3117405</v>
          </cell>
          <cell r="B2436" t="str">
            <v>Conceição de Ipanema</v>
          </cell>
          <cell r="C2436">
            <v>31</v>
          </cell>
          <cell r="D2436" t="str">
            <v>Minas Gerais</v>
          </cell>
          <cell r="E2436">
            <v>310028</v>
          </cell>
          <cell r="F2436" t="str">
            <v>Manhuaçu</v>
          </cell>
          <cell r="G2436" t="str">
            <v/>
          </cell>
          <cell r="H2436">
            <v>310028</v>
          </cell>
          <cell r="I2436">
            <v>3</v>
          </cell>
          <cell r="J2436" t="str">
            <v>Média Renda e Médio Dinamismo</v>
          </cell>
        </row>
        <row r="2437">
          <cell r="A2437">
            <v>3117504</v>
          </cell>
          <cell r="B2437" t="str">
            <v>Conceição do Mato Dentro</v>
          </cell>
          <cell r="C2437">
            <v>31</v>
          </cell>
          <cell r="D2437" t="str">
            <v>Minas Gerais</v>
          </cell>
          <cell r="E2437">
            <v>310002</v>
          </cell>
          <cell r="F2437" t="str">
            <v>Sete Lagoas</v>
          </cell>
          <cell r="G2437" t="str">
            <v/>
          </cell>
          <cell r="H2437">
            <v>310002</v>
          </cell>
          <cell r="I2437">
            <v>3</v>
          </cell>
          <cell r="J2437" t="str">
            <v>Média Renda e Alto Dinamismo</v>
          </cell>
        </row>
        <row r="2438">
          <cell r="A2438">
            <v>3117603</v>
          </cell>
          <cell r="B2438" t="str">
            <v>Conceição do Pará</v>
          </cell>
          <cell r="C2438">
            <v>31</v>
          </cell>
          <cell r="D2438" t="str">
            <v>Minas Gerais</v>
          </cell>
          <cell r="E2438">
            <v>310065</v>
          </cell>
          <cell r="F2438" t="str">
            <v>Divinópolis</v>
          </cell>
          <cell r="G2438" t="str">
            <v/>
          </cell>
          <cell r="H2438">
            <v>310065</v>
          </cell>
          <cell r="I2438">
            <v>3</v>
          </cell>
          <cell r="J2438" t="str">
            <v>Média Renda e Médio Dinamismo</v>
          </cell>
        </row>
        <row r="2439">
          <cell r="A2439">
            <v>3117702</v>
          </cell>
          <cell r="B2439" t="str">
            <v>Conceição do Rio Verde</v>
          </cell>
          <cell r="C2439">
            <v>31</v>
          </cell>
          <cell r="D2439" t="str">
            <v>Minas Gerais</v>
          </cell>
          <cell r="E2439">
            <v>310053</v>
          </cell>
          <cell r="F2439" t="str">
            <v>São Lourenço</v>
          </cell>
          <cell r="G2439" t="str">
            <v/>
          </cell>
          <cell r="H2439">
            <v>310053</v>
          </cell>
          <cell r="I2439">
            <v>3</v>
          </cell>
          <cell r="J2439" t="str">
            <v>Média Renda e Médio Dinamismo</v>
          </cell>
        </row>
        <row r="2440">
          <cell r="A2440">
            <v>3117801</v>
          </cell>
          <cell r="B2440" t="str">
            <v>Conceição dos Ouros</v>
          </cell>
          <cell r="C2440">
            <v>31</v>
          </cell>
          <cell r="D2440" t="str">
            <v>Minas Gerais</v>
          </cell>
          <cell r="E2440">
            <v>310050</v>
          </cell>
          <cell r="F2440" t="str">
            <v>Pouso Alegre</v>
          </cell>
          <cell r="G2440" t="str">
            <v/>
          </cell>
          <cell r="H2440">
            <v>310050</v>
          </cell>
          <cell r="I2440">
            <v>3</v>
          </cell>
          <cell r="J2440" t="str">
            <v>Média Renda e Alto Dinamismo</v>
          </cell>
        </row>
        <row r="2441">
          <cell r="A2441">
            <v>3117836</v>
          </cell>
          <cell r="B2441" t="str">
            <v>Cônego Marinho</v>
          </cell>
          <cell r="C2441">
            <v>31</v>
          </cell>
          <cell r="D2441" t="str">
            <v>Minas Gerais</v>
          </cell>
          <cell r="E2441">
            <v>310009</v>
          </cell>
          <cell r="F2441" t="str">
            <v>Januária</v>
          </cell>
          <cell r="G2441" t="str">
            <v/>
          </cell>
          <cell r="H2441">
            <v>310009</v>
          </cell>
          <cell r="I2441">
            <v>3</v>
          </cell>
          <cell r="J2441" t="str">
            <v>Baixa Renda e Médio Dinamismo</v>
          </cell>
        </row>
        <row r="2442">
          <cell r="A2442">
            <v>3117876</v>
          </cell>
          <cell r="B2442" t="str">
            <v>Confins</v>
          </cell>
          <cell r="C2442">
            <v>31</v>
          </cell>
          <cell r="D2442" t="str">
            <v>Minas Gerais</v>
          </cell>
          <cell r="E2442">
            <v>310001</v>
          </cell>
          <cell r="F2442" t="str">
            <v>Belo Horizonte</v>
          </cell>
          <cell r="G2442" t="str">
            <v>RM de Belo Horizonte (MG)</v>
          </cell>
          <cell r="H2442">
            <v>3117876</v>
          </cell>
          <cell r="I2442">
            <v>3</v>
          </cell>
          <cell r="J2442" t="str">
            <v>Média Renda e Baixo Dinamismo</v>
          </cell>
        </row>
        <row r="2443">
          <cell r="A2443">
            <v>3117900</v>
          </cell>
          <cell r="B2443" t="str">
            <v>Congonhal</v>
          </cell>
          <cell r="C2443">
            <v>31</v>
          </cell>
          <cell r="D2443" t="str">
            <v>Minas Gerais</v>
          </cell>
          <cell r="E2443">
            <v>310050</v>
          </cell>
          <cell r="F2443" t="str">
            <v>Pouso Alegre</v>
          </cell>
          <cell r="G2443" t="str">
            <v/>
          </cell>
          <cell r="H2443">
            <v>310050</v>
          </cell>
          <cell r="I2443">
            <v>3</v>
          </cell>
          <cell r="J2443" t="str">
            <v>Média Renda e Alto Dinamismo</v>
          </cell>
        </row>
        <row r="2444">
          <cell r="A2444">
            <v>3118007</v>
          </cell>
          <cell r="B2444" t="str">
            <v>Congonhas</v>
          </cell>
          <cell r="C2444">
            <v>31</v>
          </cell>
          <cell r="D2444" t="str">
            <v>Minas Gerais</v>
          </cell>
          <cell r="E2444">
            <v>310038</v>
          </cell>
          <cell r="F2444" t="str">
            <v>Conselheiro Lafaiete</v>
          </cell>
          <cell r="G2444" t="str">
            <v/>
          </cell>
          <cell r="H2444">
            <v>310038</v>
          </cell>
          <cell r="I2444">
            <v>3</v>
          </cell>
          <cell r="J2444" t="str">
            <v>Média Renda e Médio Dinamismo</v>
          </cell>
        </row>
        <row r="2445">
          <cell r="A2445">
            <v>3118106</v>
          </cell>
          <cell r="B2445" t="str">
            <v>Congonhas do Norte</v>
          </cell>
          <cell r="C2445">
            <v>31</v>
          </cell>
          <cell r="D2445" t="str">
            <v>Minas Gerais</v>
          </cell>
          <cell r="E2445">
            <v>310002</v>
          </cell>
          <cell r="F2445" t="str">
            <v>Sete Lagoas</v>
          </cell>
          <cell r="G2445" t="str">
            <v/>
          </cell>
          <cell r="H2445">
            <v>310002</v>
          </cell>
          <cell r="I2445">
            <v>3</v>
          </cell>
          <cell r="J2445" t="str">
            <v>Média Renda e Alto Dinamismo</v>
          </cell>
        </row>
        <row r="2446">
          <cell r="A2446">
            <v>3118205</v>
          </cell>
          <cell r="B2446" t="str">
            <v>Conquista</v>
          </cell>
          <cell r="C2446">
            <v>31</v>
          </cell>
          <cell r="D2446" t="str">
            <v>Minas Gerais</v>
          </cell>
          <cell r="E2446">
            <v>310055</v>
          </cell>
          <cell r="F2446" t="str">
            <v>Uberaba</v>
          </cell>
          <cell r="G2446" t="str">
            <v/>
          </cell>
          <cell r="H2446">
            <v>310055</v>
          </cell>
          <cell r="I2446">
            <v>3</v>
          </cell>
          <cell r="J2446" t="str">
            <v>Alta Renda</v>
          </cell>
        </row>
        <row r="2447">
          <cell r="A2447">
            <v>3118304</v>
          </cell>
          <cell r="B2447" t="str">
            <v>Conselheiro Lafaiete</v>
          </cell>
          <cell r="C2447">
            <v>31</v>
          </cell>
          <cell r="D2447" t="str">
            <v>Minas Gerais</v>
          </cell>
          <cell r="E2447">
            <v>310038</v>
          </cell>
          <cell r="F2447" t="str">
            <v>Conselheiro Lafaiete</v>
          </cell>
          <cell r="G2447" t="str">
            <v/>
          </cell>
          <cell r="H2447">
            <v>310038</v>
          </cell>
          <cell r="I2447">
            <v>3</v>
          </cell>
          <cell r="J2447" t="str">
            <v>Média Renda e Médio Dinamismo</v>
          </cell>
        </row>
        <row r="2448">
          <cell r="A2448">
            <v>3118403</v>
          </cell>
          <cell r="B2448" t="str">
            <v>Conselheiro Pena</v>
          </cell>
          <cell r="C2448">
            <v>31</v>
          </cell>
          <cell r="D2448" t="str">
            <v>Minas Gerais</v>
          </cell>
          <cell r="E2448">
            <v>310020</v>
          </cell>
          <cell r="F2448" t="str">
            <v>Governador Valadares</v>
          </cell>
          <cell r="G2448" t="str">
            <v/>
          </cell>
          <cell r="H2448">
            <v>310020</v>
          </cell>
          <cell r="I2448">
            <v>3</v>
          </cell>
          <cell r="J2448" t="str">
            <v>Média Renda e Médio Dinamismo</v>
          </cell>
        </row>
        <row r="2449">
          <cell r="A2449">
            <v>3118502</v>
          </cell>
          <cell r="B2449" t="str">
            <v>Consolação</v>
          </cell>
          <cell r="C2449">
            <v>31</v>
          </cell>
          <cell r="D2449" t="str">
            <v>Minas Gerais</v>
          </cell>
          <cell r="E2449">
            <v>310050</v>
          </cell>
          <cell r="F2449" t="str">
            <v>Pouso Alegre</v>
          </cell>
          <cell r="G2449" t="str">
            <v/>
          </cell>
          <cell r="H2449">
            <v>310050</v>
          </cell>
          <cell r="I2449">
            <v>3</v>
          </cell>
          <cell r="J2449" t="str">
            <v>Média Renda e Alto Dinamismo</v>
          </cell>
        </row>
        <row r="2450">
          <cell r="A2450">
            <v>3118601</v>
          </cell>
          <cell r="B2450" t="str">
            <v>Contagem</v>
          </cell>
          <cell r="C2450">
            <v>31</v>
          </cell>
          <cell r="D2450" t="str">
            <v>Minas Gerais</v>
          </cell>
          <cell r="E2450">
            <v>310001</v>
          </cell>
          <cell r="F2450" t="str">
            <v>Belo Horizonte</v>
          </cell>
          <cell r="G2450" t="str">
            <v>RM de Belo Horizonte (MG)</v>
          </cell>
          <cell r="H2450">
            <v>3118601</v>
          </cell>
          <cell r="I2450">
            <v>3</v>
          </cell>
          <cell r="J2450" t="str">
            <v>Alta Renda</v>
          </cell>
        </row>
        <row r="2451">
          <cell r="A2451">
            <v>3118700</v>
          </cell>
          <cell r="B2451" t="str">
            <v>Coqueiral</v>
          </cell>
          <cell r="C2451">
            <v>31</v>
          </cell>
          <cell r="D2451" t="str">
            <v>Minas Gerais</v>
          </cell>
          <cell r="E2451">
            <v>310046</v>
          </cell>
          <cell r="F2451" t="str">
            <v>Três Pontas - Boa Esperança</v>
          </cell>
          <cell r="G2451" t="str">
            <v/>
          </cell>
          <cell r="H2451">
            <v>310046</v>
          </cell>
          <cell r="I2451">
            <v>3</v>
          </cell>
          <cell r="J2451" t="str">
            <v>Média Renda e Médio Dinamismo</v>
          </cell>
        </row>
        <row r="2452">
          <cell r="A2452">
            <v>3118809</v>
          </cell>
          <cell r="B2452" t="str">
            <v>Coração de Jesus</v>
          </cell>
          <cell r="C2452">
            <v>31</v>
          </cell>
          <cell r="D2452" t="str">
            <v>Minas Gerais</v>
          </cell>
          <cell r="E2452">
            <v>310006</v>
          </cell>
          <cell r="F2452" t="str">
            <v>Montes Claros</v>
          </cell>
          <cell r="G2452" t="str">
            <v/>
          </cell>
          <cell r="H2452">
            <v>310006</v>
          </cell>
          <cell r="I2452">
            <v>3</v>
          </cell>
          <cell r="J2452" t="str">
            <v>Média Renda e Médio Dinamismo</v>
          </cell>
        </row>
        <row r="2453">
          <cell r="A2453">
            <v>3118908</v>
          </cell>
          <cell r="B2453" t="str">
            <v>Cordisburgo</v>
          </cell>
          <cell r="C2453">
            <v>31</v>
          </cell>
          <cell r="D2453" t="str">
            <v>Minas Gerais</v>
          </cell>
          <cell r="E2453">
            <v>310002</v>
          </cell>
          <cell r="F2453" t="str">
            <v>Sete Lagoas</v>
          </cell>
          <cell r="G2453" t="str">
            <v/>
          </cell>
          <cell r="H2453">
            <v>310002</v>
          </cell>
          <cell r="I2453">
            <v>3</v>
          </cell>
          <cell r="J2453" t="str">
            <v>Média Renda e Alto Dinamismo</v>
          </cell>
        </row>
        <row r="2454">
          <cell r="A2454">
            <v>3119005</v>
          </cell>
          <cell r="B2454" t="str">
            <v>Cordislândia</v>
          </cell>
          <cell r="C2454">
            <v>31</v>
          </cell>
          <cell r="D2454" t="str">
            <v>Minas Gerais</v>
          </cell>
          <cell r="E2454">
            <v>310040</v>
          </cell>
          <cell r="F2454" t="str">
            <v>Varginha</v>
          </cell>
          <cell r="G2454" t="str">
            <v/>
          </cell>
          <cell r="H2454">
            <v>310040</v>
          </cell>
          <cell r="I2454">
            <v>3</v>
          </cell>
          <cell r="J2454" t="str">
            <v>Alta Renda</v>
          </cell>
        </row>
        <row r="2455">
          <cell r="A2455">
            <v>3119104</v>
          </cell>
          <cell r="B2455" t="str">
            <v>Corinto</v>
          </cell>
          <cell r="C2455">
            <v>31</v>
          </cell>
          <cell r="D2455" t="str">
            <v>Minas Gerais</v>
          </cell>
          <cell r="E2455">
            <v>310004</v>
          </cell>
          <cell r="F2455" t="str">
            <v>Curvelo</v>
          </cell>
          <cell r="G2455" t="str">
            <v/>
          </cell>
          <cell r="H2455">
            <v>310004</v>
          </cell>
          <cell r="I2455">
            <v>3</v>
          </cell>
          <cell r="J2455" t="str">
            <v>Média Renda e Médio Dinamismo</v>
          </cell>
        </row>
        <row r="2456">
          <cell r="A2456">
            <v>3119203</v>
          </cell>
          <cell r="B2456" t="str">
            <v>Coroaci</v>
          </cell>
          <cell r="C2456">
            <v>31</v>
          </cell>
          <cell r="D2456" t="str">
            <v>Minas Gerais</v>
          </cell>
          <cell r="E2456">
            <v>310020</v>
          </cell>
          <cell r="F2456" t="str">
            <v>Governador Valadares</v>
          </cell>
          <cell r="G2456" t="str">
            <v/>
          </cell>
          <cell r="H2456">
            <v>310020</v>
          </cell>
          <cell r="I2456">
            <v>3</v>
          </cell>
          <cell r="J2456" t="str">
            <v>Média Renda e Médio Dinamismo</v>
          </cell>
        </row>
        <row r="2457">
          <cell r="A2457">
            <v>3119302</v>
          </cell>
          <cell r="B2457" t="str">
            <v>Coromandel</v>
          </cell>
          <cell r="C2457">
            <v>31</v>
          </cell>
          <cell r="D2457" t="str">
            <v>Minas Gerais</v>
          </cell>
          <cell r="E2457">
            <v>310064</v>
          </cell>
          <cell r="F2457" t="str">
            <v>Patrocínio</v>
          </cell>
          <cell r="G2457" t="str">
            <v/>
          </cell>
          <cell r="H2457">
            <v>310064</v>
          </cell>
          <cell r="I2457">
            <v>3</v>
          </cell>
          <cell r="J2457" t="str">
            <v>Alta Renda</v>
          </cell>
        </row>
        <row r="2458">
          <cell r="A2458">
            <v>3119401</v>
          </cell>
          <cell r="B2458" t="str">
            <v>Coronel Fabriciano</v>
          </cell>
          <cell r="C2458">
            <v>31</v>
          </cell>
          <cell r="D2458" t="str">
            <v>Minas Gerais</v>
          </cell>
          <cell r="E2458">
            <v>310024</v>
          </cell>
          <cell r="F2458" t="str">
            <v>Ipatinga</v>
          </cell>
          <cell r="G2458" t="str">
            <v/>
          </cell>
          <cell r="H2458">
            <v>310024</v>
          </cell>
          <cell r="I2458">
            <v>3</v>
          </cell>
          <cell r="J2458" t="str">
            <v>Média Renda e Baixo Dinamismo</v>
          </cell>
        </row>
        <row r="2459">
          <cell r="A2459">
            <v>3119500</v>
          </cell>
          <cell r="B2459" t="str">
            <v>Coronel Murta</v>
          </cell>
          <cell r="C2459">
            <v>31</v>
          </cell>
          <cell r="D2459" t="str">
            <v>Minas Gerais</v>
          </cell>
          <cell r="E2459">
            <v>310017</v>
          </cell>
          <cell r="F2459" t="str">
            <v>Araçuaí</v>
          </cell>
          <cell r="G2459" t="str">
            <v/>
          </cell>
          <cell r="H2459">
            <v>310017</v>
          </cell>
          <cell r="I2459">
            <v>3</v>
          </cell>
          <cell r="J2459" t="str">
            <v>Média Renda e Médio Dinamismo</v>
          </cell>
        </row>
        <row r="2460">
          <cell r="A2460">
            <v>3119609</v>
          </cell>
          <cell r="B2460" t="str">
            <v>Coronel Pacheco</v>
          </cell>
          <cell r="C2460">
            <v>31</v>
          </cell>
          <cell r="D2460" t="str">
            <v>Minas Gerais</v>
          </cell>
          <cell r="E2460">
            <v>310027</v>
          </cell>
          <cell r="F2460" t="str">
            <v>Juiz de Fora</v>
          </cell>
          <cell r="G2460" t="str">
            <v/>
          </cell>
          <cell r="H2460">
            <v>310027</v>
          </cell>
          <cell r="I2460">
            <v>3</v>
          </cell>
          <cell r="J2460" t="str">
            <v>Alta Renda</v>
          </cell>
        </row>
        <row r="2461">
          <cell r="A2461">
            <v>3119708</v>
          </cell>
          <cell r="B2461" t="str">
            <v>Coronel Xavier Chaves</v>
          </cell>
          <cell r="C2461">
            <v>31</v>
          </cell>
          <cell r="D2461" t="str">
            <v>Minas Gerais</v>
          </cell>
          <cell r="E2461">
            <v>310039</v>
          </cell>
          <cell r="F2461" t="str">
            <v>São João del Rei</v>
          </cell>
          <cell r="G2461" t="str">
            <v/>
          </cell>
          <cell r="H2461">
            <v>310039</v>
          </cell>
          <cell r="I2461">
            <v>3</v>
          </cell>
          <cell r="J2461" t="str">
            <v>Média Renda e Alto Dinamismo</v>
          </cell>
        </row>
        <row r="2462">
          <cell r="A2462">
            <v>3119807</v>
          </cell>
          <cell r="B2462" t="str">
            <v>Córrego Danta</v>
          </cell>
          <cell r="C2462">
            <v>31</v>
          </cell>
          <cell r="D2462" t="str">
            <v>Minas Gerais</v>
          </cell>
          <cell r="E2462">
            <v>310066</v>
          </cell>
          <cell r="F2462" t="str">
            <v>Formiga</v>
          </cell>
          <cell r="G2462" t="str">
            <v/>
          </cell>
          <cell r="H2462">
            <v>310066</v>
          </cell>
          <cell r="I2462">
            <v>3</v>
          </cell>
          <cell r="J2462" t="str">
            <v>Média Renda e Médio Dinamismo</v>
          </cell>
        </row>
        <row r="2463">
          <cell r="A2463">
            <v>3119906</v>
          </cell>
          <cell r="B2463" t="str">
            <v>Córrego do Bom Jesus</v>
          </cell>
          <cell r="C2463">
            <v>31</v>
          </cell>
          <cell r="D2463" t="str">
            <v>Minas Gerais</v>
          </cell>
          <cell r="E2463">
            <v>310050</v>
          </cell>
          <cell r="F2463" t="str">
            <v>Pouso Alegre</v>
          </cell>
          <cell r="G2463" t="str">
            <v/>
          </cell>
          <cell r="H2463">
            <v>310050</v>
          </cell>
          <cell r="I2463">
            <v>3</v>
          </cell>
          <cell r="J2463" t="str">
            <v>Média Renda e Alto Dinamismo</v>
          </cell>
        </row>
        <row r="2464">
          <cell r="A2464">
            <v>3119955</v>
          </cell>
          <cell r="B2464" t="str">
            <v>Córrego Fundo</v>
          </cell>
          <cell r="C2464">
            <v>31</v>
          </cell>
          <cell r="D2464" t="str">
            <v>Minas Gerais</v>
          </cell>
          <cell r="E2464">
            <v>310066</v>
          </cell>
          <cell r="F2464" t="str">
            <v>Formiga</v>
          </cell>
          <cell r="G2464" t="str">
            <v/>
          </cell>
          <cell r="H2464">
            <v>310066</v>
          </cell>
          <cell r="I2464">
            <v>3</v>
          </cell>
          <cell r="J2464" t="str">
            <v>Média Renda e Médio Dinamismo</v>
          </cell>
        </row>
        <row r="2465">
          <cell r="A2465">
            <v>3120003</v>
          </cell>
          <cell r="B2465" t="str">
            <v>Córrego Novo</v>
          </cell>
          <cell r="C2465">
            <v>31</v>
          </cell>
          <cell r="D2465" t="str">
            <v>Minas Gerais</v>
          </cell>
          <cell r="E2465">
            <v>310025</v>
          </cell>
          <cell r="F2465" t="str">
            <v>Caratinga</v>
          </cell>
          <cell r="G2465" t="str">
            <v/>
          </cell>
          <cell r="H2465">
            <v>310025</v>
          </cell>
          <cell r="I2465">
            <v>3</v>
          </cell>
          <cell r="J2465" t="str">
            <v>Média Renda e Médio Dinamismo</v>
          </cell>
        </row>
        <row r="2466">
          <cell r="A2466">
            <v>3120102</v>
          </cell>
          <cell r="B2466" t="str">
            <v>Couto de Magalhães de Minas</v>
          </cell>
          <cell r="C2466">
            <v>31</v>
          </cell>
          <cell r="D2466" t="str">
            <v>Minas Gerais</v>
          </cell>
          <cell r="E2466">
            <v>310016</v>
          </cell>
          <cell r="F2466" t="str">
            <v>Diamantina</v>
          </cell>
          <cell r="G2466" t="str">
            <v/>
          </cell>
          <cell r="H2466">
            <v>310016</v>
          </cell>
          <cell r="I2466">
            <v>3</v>
          </cell>
          <cell r="J2466" t="str">
            <v>Média Renda e Alto Dinamismo</v>
          </cell>
        </row>
        <row r="2467">
          <cell r="A2467">
            <v>3120151</v>
          </cell>
          <cell r="B2467" t="str">
            <v>Crisólita</v>
          </cell>
          <cell r="C2467">
            <v>31</v>
          </cell>
          <cell r="D2467" t="str">
            <v>Minas Gerais</v>
          </cell>
          <cell r="E2467">
            <v>310019</v>
          </cell>
          <cell r="F2467" t="str">
            <v>Águas Formosas</v>
          </cell>
          <cell r="G2467" t="str">
            <v/>
          </cell>
          <cell r="H2467">
            <v>310019</v>
          </cell>
          <cell r="I2467">
            <v>3</v>
          </cell>
          <cell r="J2467" t="str">
            <v>Média Renda e Médio Dinamismo</v>
          </cell>
        </row>
        <row r="2468">
          <cell r="A2468">
            <v>3120201</v>
          </cell>
          <cell r="B2468" t="str">
            <v>Cristais</v>
          </cell>
          <cell r="C2468">
            <v>31</v>
          </cell>
          <cell r="D2468" t="str">
            <v>Minas Gerais</v>
          </cell>
          <cell r="E2468">
            <v>310048</v>
          </cell>
          <cell r="F2468" t="str">
            <v>Campo Belo</v>
          </cell>
          <cell r="G2468" t="str">
            <v/>
          </cell>
          <cell r="H2468">
            <v>310048</v>
          </cell>
          <cell r="I2468">
            <v>3</v>
          </cell>
          <cell r="J2468" t="str">
            <v>Média Renda e Médio Dinamismo</v>
          </cell>
        </row>
        <row r="2469">
          <cell r="A2469">
            <v>3120300</v>
          </cell>
          <cell r="B2469" t="str">
            <v>Cristália</v>
          </cell>
          <cell r="C2469">
            <v>31</v>
          </cell>
          <cell r="D2469" t="str">
            <v>Minas Gerais</v>
          </cell>
          <cell r="E2469">
            <v>310006</v>
          </cell>
          <cell r="F2469" t="str">
            <v>Montes Claros</v>
          </cell>
          <cell r="G2469" t="str">
            <v/>
          </cell>
          <cell r="H2469">
            <v>310006</v>
          </cell>
          <cell r="I2469">
            <v>3</v>
          </cell>
          <cell r="J2469" t="str">
            <v>Média Renda e Médio Dinamismo</v>
          </cell>
        </row>
        <row r="2470">
          <cell r="A2470">
            <v>3120409</v>
          </cell>
          <cell r="B2470" t="str">
            <v>Cristiano Otoni</v>
          </cell>
          <cell r="C2470">
            <v>31</v>
          </cell>
          <cell r="D2470" t="str">
            <v>Minas Gerais</v>
          </cell>
          <cell r="E2470">
            <v>310038</v>
          </cell>
          <cell r="F2470" t="str">
            <v>Conselheiro Lafaiete</v>
          </cell>
          <cell r="G2470" t="str">
            <v/>
          </cell>
          <cell r="H2470">
            <v>310038</v>
          </cell>
          <cell r="I2470">
            <v>3</v>
          </cell>
          <cell r="J2470" t="str">
            <v>Média Renda e Médio Dinamismo</v>
          </cell>
        </row>
        <row r="2471">
          <cell r="A2471">
            <v>3120508</v>
          </cell>
          <cell r="B2471" t="str">
            <v>Cristina</v>
          </cell>
          <cell r="C2471">
            <v>31</v>
          </cell>
          <cell r="D2471" t="str">
            <v>Minas Gerais</v>
          </cell>
          <cell r="E2471">
            <v>310053</v>
          </cell>
          <cell r="F2471" t="str">
            <v>São Lourenço</v>
          </cell>
          <cell r="G2471" t="str">
            <v/>
          </cell>
          <cell r="H2471">
            <v>310053</v>
          </cell>
          <cell r="I2471">
            <v>3</v>
          </cell>
          <cell r="J2471" t="str">
            <v>Média Renda e Médio Dinamismo</v>
          </cell>
        </row>
        <row r="2472">
          <cell r="A2472">
            <v>3120607</v>
          </cell>
          <cell r="B2472" t="str">
            <v>Crucilândia</v>
          </cell>
          <cell r="C2472">
            <v>31</v>
          </cell>
          <cell r="D2472" t="str">
            <v>Minas Gerais</v>
          </cell>
          <cell r="E2472">
            <v>310069</v>
          </cell>
          <cell r="F2472" t="str">
            <v>Oliveira</v>
          </cell>
          <cell r="G2472" t="str">
            <v/>
          </cell>
          <cell r="H2472">
            <v>310069</v>
          </cell>
          <cell r="I2472">
            <v>3</v>
          </cell>
          <cell r="J2472" t="str">
            <v>Média Renda e Alto Dinamismo</v>
          </cell>
        </row>
        <row r="2473">
          <cell r="A2473">
            <v>3120706</v>
          </cell>
          <cell r="B2473" t="str">
            <v>Cruzeiro da Fortaleza</v>
          </cell>
          <cell r="C2473">
            <v>31</v>
          </cell>
          <cell r="D2473" t="str">
            <v>Minas Gerais</v>
          </cell>
          <cell r="E2473">
            <v>310064</v>
          </cell>
          <cell r="F2473" t="str">
            <v>Patrocínio</v>
          </cell>
          <cell r="G2473" t="str">
            <v/>
          </cell>
          <cell r="H2473">
            <v>310064</v>
          </cell>
          <cell r="I2473">
            <v>3</v>
          </cell>
          <cell r="J2473" t="str">
            <v>Alta Renda</v>
          </cell>
        </row>
        <row r="2474">
          <cell r="A2474">
            <v>3120805</v>
          </cell>
          <cell r="B2474" t="str">
            <v>Cruzília</v>
          </cell>
          <cell r="C2474">
            <v>31</v>
          </cell>
          <cell r="D2474" t="str">
            <v>Minas Gerais</v>
          </cell>
          <cell r="E2474">
            <v>310054</v>
          </cell>
          <cell r="F2474" t="str">
            <v>Caxambu - Baependi</v>
          </cell>
          <cell r="G2474" t="str">
            <v/>
          </cell>
          <cell r="H2474">
            <v>310054</v>
          </cell>
          <cell r="I2474">
            <v>3</v>
          </cell>
          <cell r="J2474" t="str">
            <v>Média Renda e Médio Dinamismo</v>
          </cell>
        </row>
        <row r="2475">
          <cell r="A2475">
            <v>3120839</v>
          </cell>
          <cell r="B2475" t="str">
            <v>Cuparaque</v>
          </cell>
          <cell r="C2475">
            <v>31</v>
          </cell>
          <cell r="D2475" t="str">
            <v>Minas Gerais</v>
          </cell>
          <cell r="E2475">
            <v>310023</v>
          </cell>
          <cell r="F2475" t="str">
            <v>Aimorés - Resplendor</v>
          </cell>
          <cell r="G2475" t="str">
            <v/>
          </cell>
          <cell r="H2475">
            <v>310023</v>
          </cell>
          <cell r="I2475">
            <v>3</v>
          </cell>
          <cell r="J2475" t="str">
            <v>Média Renda e Médio Dinamismo</v>
          </cell>
        </row>
        <row r="2476">
          <cell r="A2476">
            <v>3120870</v>
          </cell>
          <cell r="B2476" t="str">
            <v>Curral de Dentro</v>
          </cell>
          <cell r="C2476">
            <v>31</v>
          </cell>
          <cell r="D2476" t="str">
            <v>Minas Gerais</v>
          </cell>
          <cell r="E2476">
            <v>310008</v>
          </cell>
          <cell r="F2476" t="str">
            <v>Salinas</v>
          </cell>
          <cell r="G2476" t="str">
            <v/>
          </cell>
          <cell r="H2476">
            <v>310008</v>
          </cell>
          <cell r="I2476">
            <v>3</v>
          </cell>
          <cell r="J2476" t="str">
            <v>Média Renda e Médio Dinamismo</v>
          </cell>
        </row>
        <row r="2477">
          <cell r="A2477">
            <v>3120904</v>
          </cell>
          <cell r="B2477" t="str">
            <v>Curvelo</v>
          </cell>
          <cell r="C2477">
            <v>31</v>
          </cell>
          <cell r="D2477" t="str">
            <v>Minas Gerais</v>
          </cell>
          <cell r="E2477">
            <v>310004</v>
          </cell>
          <cell r="F2477" t="str">
            <v>Curvelo</v>
          </cell>
          <cell r="G2477" t="str">
            <v/>
          </cell>
          <cell r="H2477">
            <v>310004</v>
          </cell>
          <cell r="I2477">
            <v>3</v>
          </cell>
          <cell r="J2477" t="str">
            <v>Média Renda e Médio Dinamismo</v>
          </cell>
        </row>
        <row r="2478">
          <cell r="A2478">
            <v>3121001</v>
          </cell>
          <cell r="B2478" t="str">
            <v>Datas</v>
          </cell>
          <cell r="C2478">
            <v>31</v>
          </cell>
          <cell r="D2478" t="str">
            <v>Minas Gerais</v>
          </cell>
          <cell r="E2478">
            <v>310016</v>
          </cell>
          <cell r="F2478" t="str">
            <v>Diamantina</v>
          </cell>
          <cell r="G2478" t="str">
            <v/>
          </cell>
          <cell r="H2478">
            <v>310016</v>
          </cell>
          <cell r="I2478">
            <v>3</v>
          </cell>
          <cell r="J2478" t="str">
            <v>Média Renda e Alto Dinamismo</v>
          </cell>
        </row>
        <row r="2479">
          <cell r="A2479">
            <v>3121100</v>
          </cell>
          <cell r="B2479" t="str">
            <v>Delfim Moreira</v>
          </cell>
          <cell r="C2479">
            <v>31</v>
          </cell>
          <cell r="D2479" t="str">
            <v>Minas Gerais</v>
          </cell>
          <cell r="E2479">
            <v>310052</v>
          </cell>
          <cell r="F2479" t="str">
            <v>Itajubá</v>
          </cell>
          <cell r="G2479" t="str">
            <v/>
          </cell>
          <cell r="H2479">
            <v>310052</v>
          </cell>
          <cell r="I2479">
            <v>3</v>
          </cell>
          <cell r="J2479" t="str">
            <v>Média Renda e Baixo Dinamismo</v>
          </cell>
        </row>
        <row r="2480">
          <cell r="A2480">
            <v>3121209</v>
          </cell>
          <cell r="B2480" t="str">
            <v>Delfinópolis</v>
          </cell>
          <cell r="C2480">
            <v>31</v>
          </cell>
          <cell r="D2480" t="str">
            <v>Minas Gerais</v>
          </cell>
          <cell r="E2480">
            <v>310041</v>
          </cell>
          <cell r="F2480" t="str">
            <v>Passos</v>
          </cell>
          <cell r="G2480" t="str">
            <v/>
          </cell>
          <cell r="H2480">
            <v>310041</v>
          </cell>
          <cell r="I2480">
            <v>3</v>
          </cell>
          <cell r="J2480" t="str">
            <v>Média Renda e Baixo Dinamismo</v>
          </cell>
        </row>
        <row r="2481">
          <cell r="A2481">
            <v>3121258</v>
          </cell>
          <cell r="B2481" t="str">
            <v>Delta</v>
          </cell>
          <cell r="C2481">
            <v>31</v>
          </cell>
          <cell r="D2481" t="str">
            <v>Minas Gerais</v>
          </cell>
          <cell r="E2481">
            <v>310055</v>
          </cell>
          <cell r="F2481" t="str">
            <v>Uberaba</v>
          </cell>
          <cell r="G2481" t="str">
            <v/>
          </cell>
          <cell r="H2481">
            <v>310055</v>
          </cell>
          <cell r="I2481">
            <v>3</v>
          </cell>
          <cell r="J2481" t="str">
            <v>Alta Renda</v>
          </cell>
        </row>
        <row r="2482">
          <cell r="A2482">
            <v>3121308</v>
          </cell>
          <cell r="B2482" t="str">
            <v>Descoberto</v>
          </cell>
          <cell r="C2482">
            <v>31</v>
          </cell>
          <cell r="D2482" t="str">
            <v>Minas Gerais</v>
          </cell>
          <cell r="E2482">
            <v>310035</v>
          </cell>
          <cell r="F2482" t="str">
            <v>São João Nepomuceno - Bicas</v>
          </cell>
          <cell r="G2482" t="str">
            <v/>
          </cell>
          <cell r="H2482">
            <v>310035</v>
          </cell>
          <cell r="I2482">
            <v>3</v>
          </cell>
          <cell r="J2482" t="str">
            <v>Média Renda e Médio Dinamismo</v>
          </cell>
        </row>
        <row r="2483">
          <cell r="A2483">
            <v>3121407</v>
          </cell>
          <cell r="B2483" t="str">
            <v>Desterro de Entre Rios</v>
          </cell>
          <cell r="C2483">
            <v>31</v>
          </cell>
          <cell r="D2483" t="str">
            <v>Minas Gerais</v>
          </cell>
          <cell r="E2483">
            <v>310038</v>
          </cell>
          <cell r="F2483" t="str">
            <v>Conselheiro Lafaiete</v>
          </cell>
          <cell r="G2483" t="str">
            <v/>
          </cell>
          <cell r="H2483">
            <v>310038</v>
          </cell>
          <cell r="I2483">
            <v>3</v>
          </cell>
          <cell r="J2483" t="str">
            <v>Média Renda e Médio Dinamismo</v>
          </cell>
        </row>
        <row r="2484">
          <cell r="A2484">
            <v>3121506</v>
          </cell>
          <cell r="B2484" t="str">
            <v>Desterro do Melo</v>
          </cell>
          <cell r="C2484">
            <v>31</v>
          </cell>
          <cell r="D2484" t="str">
            <v>Minas Gerais</v>
          </cell>
          <cell r="E2484">
            <v>310037</v>
          </cell>
          <cell r="F2484" t="str">
            <v>Barbacena</v>
          </cell>
          <cell r="G2484" t="str">
            <v/>
          </cell>
          <cell r="H2484">
            <v>310037</v>
          </cell>
          <cell r="I2484">
            <v>3</v>
          </cell>
          <cell r="J2484" t="str">
            <v>Média Renda e Médio Dinamismo</v>
          </cell>
        </row>
        <row r="2485">
          <cell r="A2485">
            <v>3121605</v>
          </cell>
          <cell r="B2485" t="str">
            <v>Diamantina</v>
          </cell>
          <cell r="C2485">
            <v>31</v>
          </cell>
          <cell r="D2485" t="str">
            <v>Minas Gerais</v>
          </cell>
          <cell r="E2485">
            <v>310016</v>
          </cell>
          <cell r="F2485" t="str">
            <v>Diamantina</v>
          </cell>
          <cell r="G2485" t="str">
            <v/>
          </cell>
          <cell r="H2485">
            <v>310016</v>
          </cell>
          <cell r="I2485">
            <v>3</v>
          </cell>
          <cell r="J2485" t="str">
            <v>Média Renda e Alto Dinamismo</v>
          </cell>
        </row>
        <row r="2486">
          <cell r="A2486">
            <v>3121704</v>
          </cell>
          <cell r="B2486" t="str">
            <v>Diogo de Vasconcelos</v>
          </cell>
          <cell r="C2486">
            <v>31</v>
          </cell>
          <cell r="D2486" t="str">
            <v>Minas Gerais</v>
          </cell>
          <cell r="E2486">
            <v>310030</v>
          </cell>
          <cell r="F2486" t="str">
            <v>Ponte Nova</v>
          </cell>
          <cell r="G2486" t="str">
            <v/>
          </cell>
          <cell r="H2486">
            <v>310030</v>
          </cell>
          <cell r="I2486">
            <v>3</v>
          </cell>
          <cell r="J2486" t="str">
            <v>Média Renda e Médio Dinamismo</v>
          </cell>
        </row>
        <row r="2487">
          <cell r="A2487">
            <v>3121803</v>
          </cell>
          <cell r="B2487" t="str">
            <v>Dionísio</v>
          </cell>
          <cell r="C2487">
            <v>31</v>
          </cell>
          <cell r="D2487" t="str">
            <v>Minas Gerais</v>
          </cell>
          <cell r="E2487">
            <v>310024</v>
          </cell>
          <cell r="F2487" t="str">
            <v>Ipatinga</v>
          </cell>
          <cell r="G2487" t="str">
            <v/>
          </cell>
          <cell r="H2487">
            <v>310024</v>
          </cell>
          <cell r="I2487">
            <v>3</v>
          </cell>
          <cell r="J2487" t="str">
            <v>Média Renda e Baixo Dinamismo</v>
          </cell>
        </row>
        <row r="2488">
          <cell r="A2488">
            <v>3121902</v>
          </cell>
          <cell r="B2488" t="str">
            <v>Divinésia</v>
          </cell>
          <cell r="C2488">
            <v>31</v>
          </cell>
          <cell r="D2488" t="str">
            <v>Minas Gerais</v>
          </cell>
          <cell r="E2488">
            <v>310029</v>
          </cell>
          <cell r="F2488" t="str">
            <v>Ubá</v>
          </cell>
          <cell r="G2488" t="str">
            <v/>
          </cell>
          <cell r="H2488">
            <v>310029</v>
          </cell>
          <cell r="I2488">
            <v>3</v>
          </cell>
          <cell r="J2488" t="str">
            <v>Média Renda e Baixo Dinamismo</v>
          </cell>
        </row>
        <row r="2489">
          <cell r="A2489">
            <v>3122009</v>
          </cell>
          <cell r="B2489" t="str">
            <v>Divino</v>
          </cell>
          <cell r="C2489">
            <v>31</v>
          </cell>
          <cell r="D2489" t="str">
            <v>Minas Gerais</v>
          </cell>
          <cell r="E2489">
            <v>310034</v>
          </cell>
          <cell r="F2489" t="str">
            <v>Carangola</v>
          </cell>
          <cell r="G2489" t="str">
            <v/>
          </cell>
          <cell r="H2489">
            <v>310034</v>
          </cell>
          <cell r="I2489">
            <v>3</v>
          </cell>
          <cell r="J2489" t="str">
            <v>Média Renda e Médio Dinamismo</v>
          </cell>
        </row>
        <row r="2490">
          <cell r="A2490">
            <v>3122108</v>
          </cell>
          <cell r="B2490" t="str">
            <v>Divino das Laranjeiras</v>
          </cell>
          <cell r="C2490">
            <v>31</v>
          </cell>
          <cell r="D2490" t="str">
            <v>Minas Gerais</v>
          </cell>
          <cell r="E2490">
            <v>310020</v>
          </cell>
          <cell r="F2490" t="str">
            <v>Governador Valadares</v>
          </cell>
          <cell r="G2490" t="str">
            <v/>
          </cell>
          <cell r="H2490">
            <v>310020</v>
          </cell>
          <cell r="I2490">
            <v>3</v>
          </cell>
          <cell r="J2490" t="str">
            <v>Média Renda e Médio Dinamismo</v>
          </cell>
        </row>
        <row r="2491">
          <cell r="A2491">
            <v>3122207</v>
          </cell>
          <cell r="B2491" t="str">
            <v>Divinolândia de Minas</v>
          </cell>
          <cell r="C2491">
            <v>31</v>
          </cell>
          <cell r="D2491" t="str">
            <v>Minas Gerais</v>
          </cell>
          <cell r="E2491">
            <v>310021</v>
          </cell>
          <cell r="F2491" t="str">
            <v>Guanhães</v>
          </cell>
          <cell r="G2491" t="str">
            <v/>
          </cell>
          <cell r="H2491">
            <v>310021</v>
          </cell>
          <cell r="I2491">
            <v>3</v>
          </cell>
          <cell r="J2491" t="str">
            <v>Média Renda e Alto Dinamismo</v>
          </cell>
        </row>
        <row r="2492">
          <cell r="A2492">
            <v>3122306</v>
          </cell>
          <cell r="B2492" t="str">
            <v>Divinópolis</v>
          </cell>
          <cell r="C2492">
            <v>31</v>
          </cell>
          <cell r="D2492" t="str">
            <v>Minas Gerais</v>
          </cell>
          <cell r="E2492">
            <v>310065</v>
          </cell>
          <cell r="F2492" t="str">
            <v>Divinópolis</v>
          </cell>
          <cell r="G2492" t="str">
            <v/>
          </cell>
          <cell r="H2492">
            <v>310065</v>
          </cell>
          <cell r="I2492">
            <v>3</v>
          </cell>
          <cell r="J2492" t="str">
            <v>Média Renda e Médio Dinamismo</v>
          </cell>
        </row>
        <row r="2493">
          <cell r="A2493">
            <v>3122355</v>
          </cell>
          <cell r="B2493" t="str">
            <v>Divisa Alegre</v>
          </cell>
          <cell r="C2493">
            <v>31</v>
          </cell>
          <cell r="D2493" t="str">
            <v>Minas Gerais</v>
          </cell>
          <cell r="E2493">
            <v>310018</v>
          </cell>
          <cell r="F2493" t="str">
            <v>Pedra Azul</v>
          </cell>
          <cell r="G2493" t="str">
            <v/>
          </cell>
          <cell r="H2493">
            <v>310018</v>
          </cell>
          <cell r="I2493">
            <v>3</v>
          </cell>
          <cell r="J2493" t="str">
            <v>Baixa Renda e Médio Dinamismo</v>
          </cell>
        </row>
        <row r="2494">
          <cell r="A2494">
            <v>3122405</v>
          </cell>
          <cell r="B2494" t="str">
            <v>Divisa Nova</v>
          </cell>
          <cell r="C2494">
            <v>31</v>
          </cell>
          <cell r="D2494" t="str">
            <v>Minas Gerais</v>
          </cell>
          <cell r="E2494">
            <v>310042</v>
          </cell>
          <cell r="F2494" t="str">
            <v>Alfenas</v>
          </cell>
          <cell r="G2494" t="str">
            <v/>
          </cell>
          <cell r="H2494">
            <v>310042</v>
          </cell>
          <cell r="I2494">
            <v>3</v>
          </cell>
          <cell r="J2494" t="str">
            <v>Média Renda e Médio Dinamismo</v>
          </cell>
        </row>
        <row r="2495">
          <cell r="A2495">
            <v>3122454</v>
          </cell>
          <cell r="B2495" t="str">
            <v>Divisópolis</v>
          </cell>
          <cell r="C2495">
            <v>31</v>
          </cell>
          <cell r="D2495" t="str">
            <v>Minas Gerais</v>
          </cell>
          <cell r="E2495">
            <v>310018</v>
          </cell>
          <cell r="F2495" t="str">
            <v>Pedra Azul</v>
          </cell>
          <cell r="G2495" t="str">
            <v/>
          </cell>
          <cell r="H2495">
            <v>310018</v>
          </cell>
          <cell r="I2495">
            <v>3</v>
          </cell>
          <cell r="J2495" t="str">
            <v>Baixa Renda e Médio Dinamismo</v>
          </cell>
        </row>
        <row r="2496">
          <cell r="A2496">
            <v>3122470</v>
          </cell>
          <cell r="B2496" t="str">
            <v>Dom Bosco</v>
          </cell>
          <cell r="C2496">
            <v>31</v>
          </cell>
          <cell r="D2496" t="str">
            <v>Minas Gerais</v>
          </cell>
          <cell r="E2496">
            <v>310063</v>
          </cell>
          <cell r="F2496" t="str">
            <v>Unaí</v>
          </cell>
          <cell r="G2496" t="str">
            <v/>
          </cell>
          <cell r="H2496">
            <v>310063</v>
          </cell>
          <cell r="I2496">
            <v>3</v>
          </cell>
          <cell r="J2496" t="str">
            <v>Média Renda e Alto Dinamismo</v>
          </cell>
        </row>
        <row r="2497">
          <cell r="A2497">
            <v>3122504</v>
          </cell>
          <cell r="B2497" t="str">
            <v>Dom Cavati</v>
          </cell>
          <cell r="C2497">
            <v>31</v>
          </cell>
          <cell r="D2497" t="str">
            <v>Minas Gerais</v>
          </cell>
          <cell r="E2497">
            <v>310024</v>
          </cell>
          <cell r="F2497" t="str">
            <v>Ipatinga</v>
          </cell>
          <cell r="G2497" t="str">
            <v/>
          </cell>
          <cell r="H2497">
            <v>310024</v>
          </cell>
          <cell r="I2497">
            <v>3</v>
          </cell>
          <cell r="J2497" t="str">
            <v>Média Renda e Baixo Dinamismo</v>
          </cell>
        </row>
        <row r="2498">
          <cell r="A2498">
            <v>3122603</v>
          </cell>
          <cell r="B2498" t="str">
            <v>Dom Joaquim</v>
          </cell>
          <cell r="C2498">
            <v>31</v>
          </cell>
          <cell r="D2498" t="str">
            <v>Minas Gerais</v>
          </cell>
          <cell r="E2498">
            <v>310021</v>
          </cell>
          <cell r="F2498" t="str">
            <v>Guanhães</v>
          </cell>
          <cell r="G2498" t="str">
            <v/>
          </cell>
          <cell r="H2498">
            <v>310021</v>
          </cell>
          <cell r="I2498">
            <v>3</v>
          </cell>
          <cell r="J2498" t="str">
            <v>Média Renda e Alto Dinamismo</v>
          </cell>
        </row>
        <row r="2499">
          <cell r="A2499">
            <v>3122702</v>
          </cell>
          <cell r="B2499" t="str">
            <v>Dom Silvério</v>
          </cell>
          <cell r="C2499">
            <v>31</v>
          </cell>
          <cell r="D2499" t="str">
            <v>Minas Gerais</v>
          </cell>
          <cell r="E2499">
            <v>310030</v>
          </cell>
          <cell r="F2499" t="str">
            <v>Ponte Nova</v>
          </cell>
          <cell r="G2499" t="str">
            <v/>
          </cell>
          <cell r="H2499">
            <v>310030</v>
          </cell>
          <cell r="I2499">
            <v>3</v>
          </cell>
          <cell r="J2499" t="str">
            <v>Média Renda e Médio Dinamismo</v>
          </cell>
        </row>
        <row r="2500">
          <cell r="A2500">
            <v>3122801</v>
          </cell>
          <cell r="B2500" t="str">
            <v>Dom Viçoso</v>
          </cell>
          <cell r="C2500">
            <v>31</v>
          </cell>
          <cell r="D2500" t="str">
            <v>Minas Gerais</v>
          </cell>
          <cell r="E2500">
            <v>310053</v>
          </cell>
          <cell r="F2500" t="str">
            <v>São Lourenço</v>
          </cell>
          <cell r="G2500" t="str">
            <v/>
          </cell>
          <cell r="H2500">
            <v>310053</v>
          </cell>
          <cell r="I2500">
            <v>3</v>
          </cell>
          <cell r="J2500" t="str">
            <v>Média Renda e Médio Dinamismo</v>
          </cell>
        </row>
        <row r="2501">
          <cell r="A2501">
            <v>3122900</v>
          </cell>
          <cell r="B2501" t="str">
            <v>Dona Euzébia</v>
          </cell>
          <cell r="C2501">
            <v>31</v>
          </cell>
          <cell r="D2501" t="str">
            <v>Minas Gerais</v>
          </cell>
          <cell r="E2501">
            <v>310032</v>
          </cell>
          <cell r="F2501" t="str">
            <v>Cataguases</v>
          </cell>
          <cell r="G2501" t="str">
            <v/>
          </cell>
          <cell r="H2501">
            <v>310032</v>
          </cell>
          <cell r="I2501">
            <v>3</v>
          </cell>
          <cell r="J2501" t="str">
            <v>Média Renda e Baixo Dinamismo</v>
          </cell>
        </row>
        <row r="2502">
          <cell r="A2502">
            <v>3123007</v>
          </cell>
          <cell r="B2502" t="str">
            <v>Dores de Campos</v>
          </cell>
          <cell r="C2502">
            <v>31</v>
          </cell>
          <cell r="D2502" t="str">
            <v>Minas Gerais</v>
          </cell>
          <cell r="E2502">
            <v>310037</v>
          </cell>
          <cell r="F2502" t="str">
            <v>Barbacena</v>
          </cell>
          <cell r="G2502" t="str">
            <v/>
          </cell>
          <cell r="H2502">
            <v>310037</v>
          </cell>
          <cell r="I2502">
            <v>3</v>
          </cell>
          <cell r="J2502" t="str">
            <v>Média Renda e Médio Dinamismo</v>
          </cell>
        </row>
        <row r="2503">
          <cell r="A2503">
            <v>3123106</v>
          </cell>
          <cell r="B2503" t="str">
            <v>Dores de Guanhães</v>
          </cell>
          <cell r="C2503">
            <v>31</v>
          </cell>
          <cell r="D2503" t="str">
            <v>Minas Gerais</v>
          </cell>
          <cell r="E2503">
            <v>310021</v>
          </cell>
          <cell r="F2503" t="str">
            <v>Guanhães</v>
          </cell>
          <cell r="G2503" t="str">
            <v/>
          </cell>
          <cell r="H2503">
            <v>310021</v>
          </cell>
          <cell r="I2503">
            <v>3</v>
          </cell>
          <cell r="J2503" t="str">
            <v>Média Renda e Alto Dinamismo</v>
          </cell>
        </row>
        <row r="2504">
          <cell r="A2504">
            <v>3123205</v>
          </cell>
          <cell r="B2504" t="str">
            <v>Dores do Indaiá</v>
          </cell>
          <cell r="C2504">
            <v>31</v>
          </cell>
          <cell r="D2504" t="str">
            <v>Minas Gerais</v>
          </cell>
          <cell r="E2504">
            <v>310067</v>
          </cell>
          <cell r="F2504" t="str">
            <v>Dores do Indaiá</v>
          </cell>
          <cell r="G2504" t="str">
            <v/>
          </cell>
          <cell r="H2504">
            <v>310067</v>
          </cell>
          <cell r="I2504">
            <v>3</v>
          </cell>
          <cell r="J2504" t="str">
            <v>Média Renda e Médio Dinamismo</v>
          </cell>
        </row>
        <row r="2505">
          <cell r="A2505">
            <v>3123304</v>
          </cell>
          <cell r="B2505" t="str">
            <v>Dores do Turvo</v>
          </cell>
          <cell r="C2505">
            <v>31</v>
          </cell>
          <cell r="D2505" t="str">
            <v>Minas Gerais</v>
          </cell>
          <cell r="E2505">
            <v>310029</v>
          </cell>
          <cell r="F2505" t="str">
            <v>Ubá</v>
          </cell>
          <cell r="G2505" t="str">
            <v/>
          </cell>
          <cell r="H2505">
            <v>310029</v>
          </cell>
          <cell r="I2505">
            <v>3</v>
          </cell>
          <cell r="J2505" t="str">
            <v>Média Renda e Baixo Dinamismo</v>
          </cell>
        </row>
        <row r="2506">
          <cell r="A2506">
            <v>3123403</v>
          </cell>
          <cell r="B2506" t="str">
            <v>Doresópolis</v>
          </cell>
          <cell r="C2506">
            <v>31</v>
          </cell>
          <cell r="D2506" t="str">
            <v>Minas Gerais</v>
          </cell>
          <cell r="E2506">
            <v>310049</v>
          </cell>
          <cell r="F2506" t="str">
            <v>Piumhi</v>
          </cell>
          <cell r="G2506" t="str">
            <v/>
          </cell>
          <cell r="H2506">
            <v>310049</v>
          </cell>
          <cell r="I2506">
            <v>3</v>
          </cell>
          <cell r="J2506" t="str">
            <v>Alta Renda</v>
          </cell>
        </row>
        <row r="2507">
          <cell r="A2507">
            <v>3123502</v>
          </cell>
          <cell r="B2507" t="str">
            <v>Douradoquara</v>
          </cell>
          <cell r="C2507">
            <v>31</v>
          </cell>
          <cell r="D2507" t="str">
            <v>Minas Gerais</v>
          </cell>
          <cell r="E2507">
            <v>310061</v>
          </cell>
          <cell r="F2507" t="str">
            <v>Monte Carmelo</v>
          </cell>
          <cell r="G2507" t="str">
            <v/>
          </cell>
          <cell r="H2507">
            <v>310061</v>
          </cell>
          <cell r="I2507">
            <v>3</v>
          </cell>
          <cell r="J2507" t="str">
            <v>Média Renda e Baixo Dinamismo</v>
          </cell>
        </row>
        <row r="2508">
          <cell r="A2508">
            <v>3123528</v>
          </cell>
          <cell r="B2508" t="str">
            <v>Durandé</v>
          </cell>
          <cell r="C2508">
            <v>31</v>
          </cell>
          <cell r="D2508" t="str">
            <v>Minas Gerais</v>
          </cell>
          <cell r="E2508">
            <v>310028</v>
          </cell>
          <cell r="F2508" t="str">
            <v>Manhuaçu</v>
          </cell>
          <cell r="G2508" t="str">
            <v/>
          </cell>
          <cell r="H2508">
            <v>310028</v>
          </cell>
          <cell r="I2508">
            <v>3</v>
          </cell>
          <cell r="J2508" t="str">
            <v>Média Renda e Médio Dinamismo</v>
          </cell>
        </row>
        <row r="2509">
          <cell r="A2509">
            <v>3123601</v>
          </cell>
          <cell r="B2509" t="str">
            <v>Elói Mendes</v>
          </cell>
          <cell r="C2509">
            <v>31</v>
          </cell>
          <cell r="D2509" t="str">
            <v>Minas Gerais</v>
          </cell>
          <cell r="E2509">
            <v>310040</v>
          </cell>
          <cell r="F2509" t="str">
            <v>Varginha</v>
          </cell>
          <cell r="G2509" t="str">
            <v/>
          </cell>
          <cell r="H2509">
            <v>310040</v>
          </cell>
          <cell r="I2509">
            <v>3</v>
          </cell>
          <cell r="J2509" t="str">
            <v>Alta Renda</v>
          </cell>
        </row>
        <row r="2510">
          <cell r="A2510">
            <v>3123700</v>
          </cell>
          <cell r="B2510" t="str">
            <v>Engenheiro Caldas</v>
          </cell>
          <cell r="C2510">
            <v>31</v>
          </cell>
          <cell r="D2510" t="str">
            <v>Minas Gerais</v>
          </cell>
          <cell r="E2510">
            <v>310020</v>
          </cell>
          <cell r="F2510" t="str">
            <v>Governador Valadares</v>
          </cell>
          <cell r="G2510" t="str">
            <v/>
          </cell>
          <cell r="H2510">
            <v>310020</v>
          </cell>
          <cell r="I2510">
            <v>3</v>
          </cell>
          <cell r="J2510" t="str">
            <v>Média Renda e Médio Dinamismo</v>
          </cell>
        </row>
        <row r="2511">
          <cell r="A2511">
            <v>3123809</v>
          </cell>
          <cell r="B2511" t="str">
            <v>Engenheiro Navarro</v>
          </cell>
          <cell r="C2511">
            <v>31</v>
          </cell>
          <cell r="D2511" t="str">
            <v>Minas Gerais</v>
          </cell>
          <cell r="E2511">
            <v>310006</v>
          </cell>
          <cell r="F2511" t="str">
            <v>Montes Claros</v>
          </cell>
          <cell r="G2511" t="str">
            <v/>
          </cell>
          <cell r="H2511">
            <v>310006</v>
          </cell>
          <cell r="I2511">
            <v>3</v>
          </cell>
          <cell r="J2511" t="str">
            <v>Média Renda e Médio Dinamismo</v>
          </cell>
        </row>
        <row r="2512">
          <cell r="A2512">
            <v>3123858</v>
          </cell>
          <cell r="B2512" t="str">
            <v>Entre Folhas</v>
          </cell>
          <cell r="C2512">
            <v>31</v>
          </cell>
          <cell r="D2512" t="str">
            <v>Minas Gerais</v>
          </cell>
          <cell r="E2512">
            <v>310025</v>
          </cell>
          <cell r="F2512" t="str">
            <v>Caratinga</v>
          </cell>
          <cell r="G2512" t="str">
            <v/>
          </cell>
          <cell r="H2512">
            <v>310025</v>
          </cell>
          <cell r="I2512">
            <v>3</v>
          </cell>
          <cell r="J2512" t="str">
            <v>Média Renda e Médio Dinamismo</v>
          </cell>
        </row>
        <row r="2513">
          <cell r="A2513">
            <v>3123908</v>
          </cell>
          <cell r="B2513" t="str">
            <v>Entre Rios de Minas</v>
          </cell>
          <cell r="C2513">
            <v>31</v>
          </cell>
          <cell r="D2513" t="str">
            <v>Minas Gerais</v>
          </cell>
          <cell r="E2513">
            <v>310038</v>
          </cell>
          <cell r="F2513" t="str">
            <v>Conselheiro Lafaiete</v>
          </cell>
          <cell r="G2513" t="str">
            <v/>
          </cell>
          <cell r="H2513">
            <v>310038</v>
          </cell>
          <cell r="I2513">
            <v>3</v>
          </cell>
          <cell r="J2513" t="str">
            <v>Média Renda e Médio Dinamismo</v>
          </cell>
        </row>
        <row r="2514">
          <cell r="A2514">
            <v>3124005</v>
          </cell>
          <cell r="B2514" t="str">
            <v>Ervália</v>
          </cell>
          <cell r="C2514">
            <v>31</v>
          </cell>
          <cell r="D2514" t="str">
            <v>Minas Gerais</v>
          </cell>
          <cell r="E2514">
            <v>310033</v>
          </cell>
          <cell r="F2514" t="str">
            <v>Viçosa</v>
          </cell>
          <cell r="G2514" t="str">
            <v/>
          </cell>
          <cell r="H2514">
            <v>310033</v>
          </cell>
          <cell r="I2514">
            <v>3</v>
          </cell>
          <cell r="J2514" t="str">
            <v>Média Renda e Médio Dinamismo</v>
          </cell>
        </row>
        <row r="2515">
          <cell r="A2515">
            <v>3124104</v>
          </cell>
          <cell r="B2515" t="str">
            <v>Esmeraldas</v>
          </cell>
          <cell r="C2515">
            <v>31</v>
          </cell>
          <cell r="D2515" t="str">
            <v>Minas Gerais</v>
          </cell>
          <cell r="E2515">
            <v>310001</v>
          </cell>
          <cell r="F2515" t="str">
            <v>Belo Horizonte</v>
          </cell>
          <cell r="G2515" t="str">
            <v>RM de Belo Horizonte (MG)</v>
          </cell>
          <cell r="H2515">
            <v>3124104</v>
          </cell>
          <cell r="I2515">
            <v>3</v>
          </cell>
          <cell r="J2515" t="str">
            <v>Média Renda e Médio Dinamismo</v>
          </cell>
        </row>
        <row r="2516">
          <cell r="A2516">
            <v>3124203</v>
          </cell>
          <cell r="B2516" t="str">
            <v>Espera Feliz</v>
          </cell>
          <cell r="C2516">
            <v>31</v>
          </cell>
          <cell r="D2516" t="str">
            <v>Minas Gerais</v>
          </cell>
          <cell r="E2516">
            <v>310034</v>
          </cell>
          <cell r="F2516" t="str">
            <v>Carangola</v>
          </cell>
          <cell r="G2516" t="str">
            <v/>
          </cell>
          <cell r="H2516">
            <v>310034</v>
          </cell>
          <cell r="I2516">
            <v>3</v>
          </cell>
          <cell r="J2516" t="str">
            <v>Média Renda e Médio Dinamismo</v>
          </cell>
        </row>
        <row r="2517">
          <cell r="A2517">
            <v>3124302</v>
          </cell>
          <cell r="B2517" t="str">
            <v>Espinosa</v>
          </cell>
          <cell r="C2517">
            <v>31</v>
          </cell>
          <cell r="D2517" t="str">
            <v>Minas Gerais</v>
          </cell>
          <cell r="E2517">
            <v>310012</v>
          </cell>
          <cell r="F2517" t="str">
            <v>Espinosa</v>
          </cell>
          <cell r="G2517" t="str">
            <v/>
          </cell>
          <cell r="H2517">
            <v>310012</v>
          </cell>
          <cell r="I2517">
            <v>3</v>
          </cell>
          <cell r="J2517" t="str">
            <v>Média Renda e Médio Dinamismo</v>
          </cell>
        </row>
        <row r="2518">
          <cell r="A2518">
            <v>3124401</v>
          </cell>
          <cell r="B2518" t="str">
            <v>Espírito Santo do Dourado</v>
          </cell>
          <cell r="C2518">
            <v>31</v>
          </cell>
          <cell r="D2518" t="str">
            <v>Minas Gerais</v>
          </cell>
          <cell r="E2518">
            <v>310050</v>
          </cell>
          <cell r="F2518" t="str">
            <v>Pouso Alegre</v>
          </cell>
          <cell r="G2518" t="str">
            <v/>
          </cell>
          <cell r="H2518">
            <v>310050</v>
          </cell>
          <cell r="I2518">
            <v>3</v>
          </cell>
          <cell r="J2518" t="str">
            <v>Média Renda e Alto Dinamismo</v>
          </cell>
        </row>
        <row r="2519">
          <cell r="A2519">
            <v>3124500</v>
          </cell>
          <cell r="B2519" t="str">
            <v>Estiva</v>
          </cell>
          <cell r="C2519">
            <v>31</v>
          </cell>
          <cell r="D2519" t="str">
            <v>Minas Gerais</v>
          </cell>
          <cell r="E2519">
            <v>310050</v>
          </cell>
          <cell r="F2519" t="str">
            <v>Pouso Alegre</v>
          </cell>
          <cell r="G2519" t="str">
            <v/>
          </cell>
          <cell r="H2519">
            <v>310050</v>
          </cell>
          <cell r="I2519">
            <v>3</v>
          </cell>
          <cell r="J2519" t="str">
            <v>Média Renda e Alto Dinamismo</v>
          </cell>
        </row>
        <row r="2520">
          <cell r="A2520">
            <v>3124609</v>
          </cell>
          <cell r="B2520" t="str">
            <v>Estrela Dalva</v>
          </cell>
          <cell r="C2520">
            <v>31</v>
          </cell>
          <cell r="D2520" t="str">
            <v>Minas Gerais</v>
          </cell>
          <cell r="E2520">
            <v>310036</v>
          </cell>
          <cell r="F2520" t="str">
            <v>Além Paraíba</v>
          </cell>
          <cell r="G2520" t="str">
            <v/>
          </cell>
          <cell r="H2520">
            <v>310036</v>
          </cell>
          <cell r="I2520">
            <v>3</v>
          </cell>
          <cell r="J2520" t="str">
            <v>Média Renda e Baixo Dinamismo</v>
          </cell>
        </row>
        <row r="2521">
          <cell r="A2521">
            <v>3124708</v>
          </cell>
          <cell r="B2521" t="str">
            <v>Estrela do Indaiá</v>
          </cell>
          <cell r="C2521">
            <v>31</v>
          </cell>
          <cell r="D2521" t="str">
            <v>Minas Gerais</v>
          </cell>
          <cell r="E2521">
            <v>310067</v>
          </cell>
          <cell r="F2521" t="str">
            <v>Dores do Indaiá</v>
          </cell>
          <cell r="G2521" t="str">
            <v/>
          </cell>
          <cell r="H2521">
            <v>310067</v>
          </cell>
          <cell r="I2521">
            <v>3</v>
          </cell>
          <cell r="J2521" t="str">
            <v>Média Renda e Médio Dinamismo</v>
          </cell>
        </row>
        <row r="2522">
          <cell r="A2522">
            <v>3124807</v>
          </cell>
          <cell r="B2522" t="str">
            <v>Estrela do Sul</v>
          </cell>
          <cell r="C2522">
            <v>31</v>
          </cell>
          <cell r="D2522" t="str">
            <v>Minas Gerais</v>
          </cell>
          <cell r="E2522">
            <v>310061</v>
          </cell>
          <cell r="F2522" t="str">
            <v>Monte Carmelo</v>
          </cell>
          <cell r="G2522" t="str">
            <v/>
          </cell>
          <cell r="H2522">
            <v>310061</v>
          </cell>
          <cell r="I2522">
            <v>3</v>
          </cell>
          <cell r="J2522" t="str">
            <v>Média Renda e Baixo Dinamismo</v>
          </cell>
        </row>
        <row r="2523">
          <cell r="A2523">
            <v>3124906</v>
          </cell>
          <cell r="B2523" t="str">
            <v>Eugenópolis</v>
          </cell>
          <cell r="C2523">
            <v>31</v>
          </cell>
          <cell r="D2523" t="str">
            <v>Minas Gerais</v>
          </cell>
          <cell r="E2523">
            <v>310031</v>
          </cell>
          <cell r="F2523" t="str">
            <v>Muriaé</v>
          </cell>
          <cell r="G2523" t="str">
            <v/>
          </cell>
          <cell r="H2523">
            <v>310031</v>
          </cell>
          <cell r="I2523">
            <v>3</v>
          </cell>
          <cell r="J2523" t="str">
            <v>Média Renda e Médio Dinamismo</v>
          </cell>
        </row>
        <row r="2524">
          <cell r="A2524">
            <v>3125002</v>
          </cell>
          <cell r="B2524" t="str">
            <v>Ewbank da Câmara</v>
          </cell>
          <cell r="C2524">
            <v>31</v>
          </cell>
          <cell r="D2524" t="str">
            <v>Minas Gerais</v>
          </cell>
          <cell r="E2524">
            <v>310027</v>
          </cell>
          <cell r="F2524" t="str">
            <v>Juiz de Fora</v>
          </cell>
          <cell r="G2524" t="str">
            <v/>
          </cell>
          <cell r="H2524">
            <v>310027</v>
          </cell>
          <cell r="I2524">
            <v>3</v>
          </cell>
          <cell r="J2524" t="str">
            <v>Alta Renda</v>
          </cell>
        </row>
        <row r="2525">
          <cell r="A2525">
            <v>3125101</v>
          </cell>
          <cell r="B2525" t="str">
            <v>Extrema</v>
          </cell>
          <cell r="C2525">
            <v>31</v>
          </cell>
          <cell r="D2525" t="str">
            <v>Minas Gerais</v>
          </cell>
          <cell r="E2525">
            <v>310050</v>
          </cell>
          <cell r="F2525" t="str">
            <v>Pouso Alegre</v>
          </cell>
          <cell r="G2525" t="str">
            <v/>
          </cell>
          <cell r="H2525">
            <v>310050</v>
          </cell>
          <cell r="I2525">
            <v>3</v>
          </cell>
          <cell r="J2525" t="str">
            <v>Média Renda e Alto Dinamismo</v>
          </cell>
        </row>
        <row r="2526">
          <cell r="A2526">
            <v>3125200</v>
          </cell>
          <cell r="B2526" t="str">
            <v>Fama</v>
          </cell>
          <cell r="C2526">
            <v>31</v>
          </cell>
          <cell r="D2526" t="str">
            <v>Minas Gerais</v>
          </cell>
          <cell r="E2526">
            <v>310042</v>
          </cell>
          <cell r="F2526" t="str">
            <v>Alfenas</v>
          </cell>
          <cell r="G2526" t="str">
            <v/>
          </cell>
          <cell r="H2526">
            <v>310042</v>
          </cell>
          <cell r="I2526">
            <v>3</v>
          </cell>
          <cell r="J2526" t="str">
            <v>Média Renda e Médio Dinamismo</v>
          </cell>
        </row>
        <row r="2527">
          <cell r="A2527">
            <v>3125309</v>
          </cell>
          <cell r="B2527" t="str">
            <v>Faria Lemos</v>
          </cell>
          <cell r="C2527">
            <v>31</v>
          </cell>
          <cell r="D2527" t="str">
            <v>Minas Gerais</v>
          </cell>
          <cell r="E2527">
            <v>310034</v>
          </cell>
          <cell r="F2527" t="str">
            <v>Carangola</v>
          </cell>
          <cell r="G2527" t="str">
            <v/>
          </cell>
          <cell r="H2527">
            <v>310034</v>
          </cell>
          <cell r="I2527">
            <v>3</v>
          </cell>
          <cell r="J2527" t="str">
            <v>Média Renda e Médio Dinamismo</v>
          </cell>
        </row>
        <row r="2528">
          <cell r="A2528">
            <v>3125408</v>
          </cell>
          <cell r="B2528" t="str">
            <v>Felício dos Santos</v>
          </cell>
          <cell r="C2528">
            <v>31</v>
          </cell>
          <cell r="D2528" t="str">
            <v>Minas Gerais</v>
          </cell>
          <cell r="E2528">
            <v>310016</v>
          </cell>
          <cell r="F2528" t="str">
            <v>Diamantina</v>
          </cell>
          <cell r="G2528" t="str">
            <v/>
          </cell>
          <cell r="H2528">
            <v>310016</v>
          </cell>
          <cell r="I2528">
            <v>3</v>
          </cell>
          <cell r="J2528" t="str">
            <v>Média Renda e Alto Dinamismo</v>
          </cell>
        </row>
        <row r="2529">
          <cell r="A2529">
            <v>3125507</v>
          </cell>
          <cell r="B2529" t="str">
            <v>São Gonçalo do Rio Preto</v>
          </cell>
          <cell r="C2529">
            <v>31</v>
          </cell>
          <cell r="D2529" t="str">
            <v>Minas Gerais</v>
          </cell>
          <cell r="E2529">
            <v>310016</v>
          </cell>
          <cell r="F2529" t="str">
            <v>Diamantina</v>
          </cell>
          <cell r="G2529" t="str">
            <v/>
          </cell>
          <cell r="H2529">
            <v>310016</v>
          </cell>
          <cell r="I2529">
            <v>3</v>
          </cell>
          <cell r="J2529" t="str">
            <v>Média Renda e Alto Dinamismo</v>
          </cell>
        </row>
        <row r="2530">
          <cell r="A2530">
            <v>3125606</v>
          </cell>
          <cell r="B2530" t="str">
            <v>Felisburgo</v>
          </cell>
          <cell r="C2530">
            <v>31</v>
          </cell>
          <cell r="D2530" t="str">
            <v>Minas Gerais</v>
          </cell>
          <cell r="E2530">
            <v>310015</v>
          </cell>
          <cell r="F2530" t="str">
            <v>Almenara</v>
          </cell>
          <cell r="G2530" t="str">
            <v/>
          </cell>
          <cell r="H2530">
            <v>310015</v>
          </cell>
          <cell r="I2530">
            <v>3</v>
          </cell>
          <cell r="J2530" t="str">
            <v>Média Renda e Médio Dinamismo</v>
          </cell>
        </row>
        <row r="2531">
          <cell r="A2531">
            <v>3125705</v>
          </cell>
          <cell r="B2531" t="str">
            <v>Felixlândia</v>
          </cell>
          <cell r="C2531">
            <v>31</v>
          </cell>
          <cell r="D2531" t="str">
            <v>Minas Gerais</v>
          </cell>
          <cell r="E2531">
            <v>310004</v>
          </cell>
          <cell r="F2531" t="str">
            <v>Curvelo</v>
          </cell>
          <cell r="G2531" t="str">
            <v/>
          </cell>
          <cell r="H2531">
            <v>310004</v>
          </cell>
          <cell r="I2531">
            <v>3</v>
          </cell>
          <cell r="J2531" t="str">
            <v>Média Renda e Médio Dinamismo</v>
          </cell>
        </row>
        <row r="2532">
          <cell r="A2532">
            <v>3125804</v>
          </cell>
          <cell r="B2532" t="str">
            <v>Fernandes Tourinho</v>
          </cell>
          <cell r="C2532">
            <v>31</v>
          </cell>
          <cell r="D2532" t="str">
            <v>Minas Gerais</v>
          </cell>
          <cell r="E2532">
            <v>310020</v>
          </cell>
          <cell r="F2532" t="str">
            <v>Governador Valadares</v>
          </cell>
          <cell r="G2532" t="str">
            <v/>
          </cell>
          <cell r="H2532">
            <v>310020</v>
          </cell>
          <cell r="I2532">
            <v>3</v>
          </cell>
          <cell r="J2532" t="str">
            <v>Média Renda e Médio Dinamismo</v>
          </cell>
        </row>
        <row r="2533">
          <cell r="A2533">
            <v>3125903</v>
          </cell>
          <cell r="B2533" t="str">
            <v>Ferros</v>
          </cell>
          <cell r="C2533">
            <v>31</v>
          </cell>
          <cell r="D2533" t="str">
            <v>Minas Gerais</v>
          </cell>
          <cell r="E2533">
            <v>310005</v>
          </cell>
          <cell r="F2533" t="str">
            <v>Itabira</v>
          </cell>
          <cell r="G2533" t="str">
            <v/>
          </cell>
          <cell r="H2533">
            <v>310005</v>
          </cell>
          <cell r="I2533">
            <v>3</v>
          </cell>
          <cell r="J2533" t="str">
            <v>Média Renda e Médio Dinamismo</v>
          </cell>
        </row>
        <row r="2534">
          <cell r="A2534">
            <v>3125952</v>
          </cell>
          <cell r="B2534" t="str">
            <v>Fervedouro</v>
          </cell>
          <cell r="C2534">
            <v>31</v>
          </cell>
          <cell r="D2534" t="str">
            <v>Minas Gerais</v>
          </cell>
          <cell r="E2534">
            <v>310031</v>
          </cell>
          <cell r="F2534" t="str">
            <v>Muriaé</v>
          </cell>
          <cell r="G2534" t="str">
            <v/>
          </cell>
          <cell r="H2534">
            <v>310031</v>
          </cell>
          <cell r="I2534">
            <v>3</v>
          </cell>
          <cell r="J2534" t="str">
            <v>Média Renda e Médio Dinamismo</v>
          </cell>
        </row>
        <row r="2535">
          <cell r="A2535">
            <v>3126000</v>
          </cell>
          <cell r="B2535" t="str">
            <v>Florestal</v>
          </cell>
          <cell r="C2535">
            <v>31</v>
          </cell>
          <cell r="D2535" t="str">
            <v>Minas Gerais</v>
          </cell>
          <cell r="E2535">
            <v>310001</v>
          </cell>
          <cell r="F2535" t="str">
            <v>Belo Horizonte</v>
          </cell>
          <cell r="G2535" t="str">
            <v>RM de Belo Horizonte (MG)</v>
          </cell>
          <cell r="H2535">
            <v>3126000</v>
          </cell>
          <cell r="I2535">
            <v>3</v>
          </cell>
          <cell r="J2535" t="str">
            <v>Alta Renda</v>
          </cell>
        </row>
        <row r="2536">
          <cell r="A2536">
            <v>3126109</v>
          </cell>
          <cell r="B2536" t="str">
            <v>Formiga</v>
          </cell>
          <cell r="C2536">
            <v>31</v>
          </cell>
          <cell r="D2536" t="str">
            <v>Minas Gerais</v>
          </cell>
          <cell r="E2536">
            <v>310066</v>
          </cell>
          <cell r="F2536" t="str">
            <v>Formiga</v>
          </cell>
          <cell r="G2536" t="str">
            <v/>
          </cell>
          <cell r="H2536">
            <v>310066</v>
          </cell>
          <cell r="I2536">
            <v>3</v>
          </cell>
          <cell r="J2536" t="str">
            <v>Média Renda e Médio Dinamismo</v>
          </cell>
        </row>
        <row r="2537">
          <cell r="A2537">
            <v>3126208</v>
          </cell>
          <cell r="B2537" t="str">
            <v>Formoso</v>
          </cell>
          <cell r="C2537">
            <v>31</v>
          </cell>
          <cell r="D2537" t="str">
            <v>Minas Gerais</v>
          </cell>
          <cell r="E2537">
            <v>310063</v>
          </cell>
          <cell r="F2537" t="str">
            <v>Unaí</v>
          </cell>
          <cell r="G2537" t="str">
            <v/>
          </cell>
          <cell r="H2537">
            <v>310063</v>
          </cell>
          <cell r="I2537">
            <v>3</v>
          </cell>
          <cell r="J2537" t="str">
            <v>Média Renda e Alto Dinamismo</v>
          </cell>
        </row>
        <row r="2538">
          <cell r="A2538">
            <v>3126307</v>
          </cell>
          <cell r="B2538" t="str">
            <v>Fortaleza de Minas</v>
          </cell>
          <cell r="C2538">
            <v>31</v>
          </cell>
          <cell r="D2538" t="str">
            <v>Minas Gerais</v>
          </cell>
          <cell r="E2538">
            <v>310041</v>
          </cell>
          <cell r="F2538" t="str">
            <v>Passos</v>
          </cell>
          <cell r="G2538" t="str">
            <v/>
          </cell>
          <cell r="H2538">
            <v>310041</v>
          </cell>
          <cell r="I2538">
            <v>3</v>
          </cell>
          <cell r="J2538" t="str">
            <v>Média Renda e Baixo Dinamismo</v>
          </cell>
        </row>
        <row r="2539">
          <cell r="A2539">
            <v>3126406</v>
          </cell>
          <cell r="B2539" t="str">
            <v>Fortuna de Minas</v>
          </cell>
          <cell r="C2539">
            <v>31</v>
          </cell>
          <cell r="D2539" t="str">
            <v>Minas Gerais</v>
          </cell>
          <cell r="E2539">
            <v>310002</v>
          </cell>
          <cell r="F2539" t="str">
            <v>Sete Lagoas</v>
          </cell>
          <cell r="G2539" t="str">
            <v/>
          </cell>
          <cell r="H2539">
            <v>310002</v>
          </cell>
          <cell r="I2539">
            <v>3</v>
          </cell>
          <cell r="J2539" t="str">
            <v>Média Renda e Alto Dinamismo</v>
          </cell>
        </row>
        <row r="2540">
          <cell r="A2540">
            <v>3126505</v>
          </cell>
          <cell r="B2540" t="str">
            <v>Francisco Badaró</v>
          </cell>
          <cell r="C2540">
            <v>31</v>
          </cell>
          <cell r="D2540" t="str">
            <v>Minas Gerais</v>
          </cell>
          <cell r="E2540">
            <v>310017</v>
          </cell>
          <cell r="F2540" t="str">
            <v>Araçuaí</v>
          </cell>
          <cell r="G2540" t="str">
            <v/>
          </cell>
          <cell r="H2540">
            <v>310017</v>
          </cell>
          <cell r="I2540">
            <v>3</v>
          </cell>
          <cell r="J2540" t="str">
            <v>Média Renda e Médio Dinamismo</v>
          </cell>
        </row>
        <row r="2541">
          <cell r="A2541">
            <v>3126604</v>
          </cell>
          <cell r="B2541" t="str">
            <v>Francisco Dumont</v>
          </cell>
          <cell r="C2541">
            <v>31</v>
          </cell>
          <cell r="D2541" t="str">
            <v>Minas Gerais</v>
          </cell>
          <cell r="E2541">
            <v>310006</v>
          </cell>
          <cell r="F2541" t="str">
            <v>Montes Claros</v>
          </cell>
          <cell r="G2541" t="str">
            <v/>
          </cell>
          <cell r="H2541">
            <v>310006</v>
          </cell>
          <cell r="I2541">
            <v>3</v>
          </cell>
          <cell r="J2541" t="str">
            <v>Média Renda e Médio Dinamismo</v>
          </cell>
        </row>
        <row r="2542">
          <cell r="A2542">
            <v>3126703</v>
          </cell>
          <cell r="B2542" t="str">
            <v>Francisco Sá</v>
          </cell>
          <cell r="C2542">
            <v>31</v>
          </cell>
          <cell r="D2542" t="str">
            <v>Minas Gerais</v>
          </cell>
          <cell r="E2542">
            <v>310006</v>
          </cell>
          <cell r="F2542" t="str">
            <v>Montes Claros</v>
          </cell>
          <cell r="G2542" t="str">
            <v/>
          </cell>
          <cell r="H2542">
            <v>310006</v>
          </cell>
          <cell r="I2542">
            <v>3</v>
          </cell>
          <cell r="J2542" t="str">
            <v>Média Renda e Médio Dinamismo</v>
          </cell>
        </row>
        <row r="2543">
          <cell r="A2543">
            <v>3126752</v>
          </cell>
          <cell r="B2543" t="str">
            <v>Franciscópolis</v>
          </cell>
          <cell r="C2543">
            <v>31</v>
          </cell>
          <cell r="D2543" t="str">
            <v>Minas Gerais</v>
          </cell>
          <cell r="E2543">
            <v>310013</v>
          </cell>
          <cell r="F2543" t="str">
            <v>Teófilo Otoni</v>
          </cell>
          <cell r="G2543" t="str">
            <v/>
          </cell>
          <cell r="H2543">
            <v>310013</v>
          </cell>
          <cell r="I2543">
            <v>3</v>
          </cell>
          <cell r="J2543" t="str">
            <v>Média Renda e Médio Dinamismo</v>
          </cell>
        </row>
        <row r="2544">
          <cell r="A2544">
            <v>3126802</v>
          </cell>
          <cell r="B2544" t="str">
            <v>Frei Gaspar</v>
          </cell>
          <cell r="C2544">
            <v>31</v>
          </cell>
          <cell r="D2544" t="str">
            <v>Minas Gerais</v>
          </cell>
          <cell r="E2544">
            <v>310013</v>
          </cell>
          <cell r="F2544" t="str">
            <v>Teófilo Otoni</v>
          </cell>
          <cell r="G2544" t="str">
            <v/>
          </cell>
          <cell r="H2544">
            <v>310013</v>
          </cell>
          <cell r="I2544">
            <v>3</v>
          </cell>
          <cell r="J2544" t="str">
            <v>Média Renda e Médio Dinamismo</v>
          </cell>
        </row>
        <row r="2545">
          <cell r="A2545">
            <v>3126901</v>
          </cell>
          <cell r="B2545" t="str">
            <v>Frei Inocêncio</v>
          </cell>
          <cell r="C2545">
            <v>31</v>
          </cell>
          <cell r="D2545" t="str">
            <v>Minas Gerais</v>
          </cell>
          <cell r="E2545">
            <v>310020</v>
          </cell>
          <cell r="F2545" t="str">
            <v>Governador Valadares</v>
          </cell>
          <cell r="G2545" t="str">
            <v/>
          </cell>
          <cell r="H2545">
            <v>310020</v>
          </cell>
          <cell r="I2545">
            <v>3</v>
          </cell>
          <cell r="J2545" t="str">
            <v>Média Renda e Médio Dinamismo</v>
          </cell>
        </row>
        <row r="2546">
          <cell r="A2546">
            <v>3126950</v>
          </cell>
          <cell r="B2546" t="str">
            <v>Frei Lagonegro</v>
          </cell>
          <cell r="C2546">
            <v>31</v>
          </cell>
          <cell r="D2546" t="str">
            <v>Minas Gerais</v>
          </cell>
          <cell r="E2546">
            <v>310021</v>
          </cell>
          <cell r="F2546" t="str">
            <v>Guanhães</v>
          </cell>
          <cell r="G2546" t="str">
            <v/>
          </cell>
          <cell r="H2546">
            <v>310021</v>
          </cell>
          <cell r="I2546">
            <v>3</v>
          </cell>
          <cell r="J2546" t="str">
            <v>Média Renda e Alto Dinamismo</v>
          </cell>
        </row>
        <row r="2547">
          <cell r="A2547">
            <v>3127008</v>
          </cell>
          <cell r="B2547" t="str">
            <v>Fronteira</v>
          </cell>
          <cell r="C2547">
            <v>31</v>
          </cell>
          <cell r="D2547" t="str">
            <v>Minas Gerais</v>
          </cell>
          <cell r="E2547">
            <v>310057</v>
          </cell>
          <cell r="F2547" t="str">
            <v>Frutal</v>
          </cell>
          <cell r="G2547" t="str">
            <v/>
          </cell>
          <cell r="H2547">
            <v>310057</v>
          </cell>
          <cell r="I2547">
            <v>3</v>
          </cell>
          <cell r="J2547" t="str">
            <v>Média Renda e Baixo Dinamismo</v>
          </cell>
        </row>
        <row r="2548">
          <cell r="A2548">
            <v>3127057</v>
          </cell>
          <cell r="B2548" t="str">
            <v>Fronteira dos Vales</v>
          </cell>
          <cell r="C2548">
            <v>31</v>
          </cell>
          <cell r="D2548" t="str">
            <v>Minas Gerais</v>
          </cell>
          <cell r="E2548">
            <v>310019</v>
          </cell>
          <cell r="F2548" t="str">
            <v>Águas Formosas</v>
          </cell>
          <cell r="G2548" t="str">
            <v/>
          </cell>
          <cell r="H2548">
            <v>310019</v>
          </cell>
          <cell r="I2548">
            <v>3</v>
          </cell>
          <cell r="J2548" t="str">
            <v>Média Renda e Médio Dinamismo</v>
          </cell>
        </row>
        <row r="2549">
          <cell r="A2549">
            <v>3127073</v>
          </cell>
          <cell r="B2549" t="str">
            <v>Fruta de Leite</v>
          </cell>
          <cell r="C2549">
            <v>31</v>
          </cell>
          <cell r="D2549" t="str">
            <v>Minas Gerais</v>
          </cell>
          <cell r="E2549">
            <v>310008</v>
          </cell>
          <cell r="F2549" t="str">
            <v>Salinas</v>
          </cell>
          <cell r="G2549" t="str">
            <v/>
          </cell>
          <cell r="H2549">
            <v>310008</v>
          </cell>
          <cell r="I2549">
            <v>3</v>
          </cell>
          <cell r="J2549" t="str">
            <v>Média Renda e Médio Dinamismo</v>
          </cell>
        </row>
        <row r="2550">
          <cell r="A2550">
            <v>3127107</v>
          </cell>
          <cell r="B2550" t="str">
            <v>Frutal</v>
          </cell>
          <cell r="C2550">
            <v>31</v>
          </cell>
          <cell r="D2550" t="str">
            <v>Minas Gerais</v>
          </cell>
          <cell r="E2550">
            <v>310057</v>
          </cell>
          <cell r="F2550" t="str">
            <v>Frutal</v>
          </cell>
          <cell r="G2550" t="str">
            <v/>
          </cell>
          <cell r="H2550">
            <v>310057</v>
          </cell>
          <cell r="I2550">
            <v>3</v>
          </cell>
          <cell r="J2550" t="str">
            <v>Média Renda e Baixo Dinamismo</v>
          </cell>
        </row>
        <row r="2551">
          <cell r="A2551">
            <v>3127206</v>
          </cell>
          <cell r="B2551" t="str">
            <v>Funilândia</v>
          </cell>
          <cell r="C2551">
            <v>31</v>
          </cell>
          <cell r="D2551" t="str">
            <v>Minas Gerais</v>
          </cell>
          <cell r="E2551">
            <v>310002</v>
          </cell>
          <cell r="F2551" t="str">
            <v>Sete Lagoas</v>
          </cell>
          <cell r="G2551" t="str">
            <v/>
          </cell>
          <cell r="H2551">
            <v>310002</v>
          </cell>
          <cell r="I2551">
            <v>3</v>
          </cell>
          <cell r="J2551" t="str">
            <v>Média Renda e Alto Dinamismo</v>
          </cell>
        </row>
        <row r="2552">
          <cell r="A2552">
            <v>3127305</v>
          </cell>
          <cell r="B2552" t="str">
            <v>Galiléia</v>
          </cell>
          <cell r="C2552">
            <v>31</v>
          </cell>
          <cell r="D2552" t="str">
            <v>Minas Gerais</v>
          </cell>
          <cell r="E2552">
            <v>310020</v>
          </cell>
          <cell r="F2552" t="str">
            <v>Governador Valadares</v>
          </cell>
          <cell r="G2552" t="str">
            <v/>
          </cell>
          <cell r="H2552">
            <v>310020</v>
          </cell>
          <cell r="I2552">
            <v>3</v>
          </cell>
          <cell r="J2552" t="str">
            <v>Média Renda e Médio Dinamismo</v>
          </cell>
        </row>
        <row r="2553">
          <cell r="A2553">
            <v>3127339</v>
          </cell>
          <cell r="B2553" t="str">
            <v>Gameleiras</v>
          </cell>
          <cell r="C2553">
            <v>31</v>
          </cell>
          <cell r="D2553" t="str">
            <v>Minas Gerais</v>
          </cell>
          <cell r="E2553">
            <v>310012</v>
          </cell>
          <cell r="F2553" t="str">
            <v>Espinosa</v>
          </cell>
          <cell r="G2553" t="str">
            <v/>
          </cell>
          <cell r="H2553">
            <v>310012</v>
          </cell>
          <cell r="I2553">
            <v>3</v>
          </cell>
          <cell r="J2553" t="str">
            <v>Média Renda e Médio Dinamismo</v>
          </cell>
        </row>
        <row r="2554">
          <cell r="A2554">
            <v>3127354</v>
          </cell>
          <cell r="B2554" t="str">
            <v>Glaucilândia</v>
          </cell>
          <cell r="C2554">
            <v>31</v>
          </cell>
          <cell r="D2554" t="str">
            <v>Minas Gerais</v>
          </cell>
          <cell r="E2554">
            <v>310006</v>
          </cell>
          <cell r="F2554" t="str">
            <v>Montes Claros</v>
          </cell>
          <cell r="G2554" t="str">
            <v/>
          </cell>
          <cell r="H2554">
            <v>310006</v>
          </cell>
          <cell r="I2554">
            <v>3</v>
          </cell>
          <cell r="J2554" t="str">
            <v>Média Renda e Médio Dinamismo</v>
          </cell>
        </row>
        <row r="2555">
          <cell r="A2555">
            <v>3127370</v>
          </cell>
          <cell r="B2555" t="str">
            <v>Goiabeira</v>
          </cell>
          <cell r="C2555">
            <v>31</v>
          </cell>
          <cell r="D2555" t="str">
            <v>Minas Gerais</v>
          </cell>
          <cell r="E2555">
            <v>310020</v>
          </cell>
          <cell r="F2555" t="str">
            <v>Governador Valadares</v>
          </cell>
          <cell r="G2555" t="str">
            <v/>
          </cell>
          <cell r="H2555">
            <v>310020</v>
          </cell>
          <cell r="I2555">
            <v>3</v>
          </cell>
          <cell r="J2555" t="str">
            <v>Média Renda e Médio Dinamismo</v>
          </cell>
        </row>
        <row r="2556">
          <cell r="A2556">
            <v>3127388</v>
          </cell>
          <cell r="B2556" t="str">
            <v>Goianá</v>
          </cell>
          <cell r="C2556">
            <v>31</v>
          </cell>
          <cell r="D2556" t="str">
            <v>Minas Gerais</v>
          </cell>
          <cell r="E2556">
            <v>310027</v>
          </cell>
          <cell r="F2556" t="str">
            <v>Juiz de Fora</v>
          </cell>
          <cell r="G2556" t="str">
            <v/>
          </cell>
          <cell r="H2556">
            <v>310027</v>
          </cell>
          <cell r="I2556">
            <v>3</v>
          </cell>
          <cell r="J2556" t="str">
            <v>Alta Renda</v>
          </cell>
        </row>
        <row r="2557">
          <cell r="A2557">
            <v>3127404</v>
          </cell>
          <cell r="B2557" t="str">
            <v>Gonçalves</v>
          </cell>
          <cell r="C2557">
            <v>31</v>
          </cell>
          <cell r="D2557" t="str">
            <v>Minas Gerais</v>
          </cell>
          <cell r="E2557">
            <v>310052</v>
          </cell>
          <cell r="F2557" t="str">
            <v>Itajubá</v>
          </cell>
          <cell r="G2557" t="str">
            <v/>
          </cell>
          <cell r="H2557">
            <v>310052</v>
          </cell>
          <cell r="I2557">
            <v>3</v>
          </cell>
          <cell r="J2557" t="str">
            <v>Média Renda e Baixo Dinamismo</v>
          </cell>
        </row>
        <row r="2558">
          <cell r="A2558">
            <v>3127503</v>
          </cell>
          <cell r="B2558" t="str">
            <v>Gonzaga</v>
          </cell>
          <cell r="C2558">
            <v>31</v>
          </cell>
          <cell r="D2558" t="str">
            <v>Minas Gerais</v>
          </cell>
          <cell r="E2558">
            <v>310020</v>
          </cell>
          <cell r="F2558" t="str">
            <v>Governador Valadares</v>
          </cell>
          <cell r="G2558" t="str">
            <v/>
          </cell>
          <cell r="H2558">
            <v>310020</v>
          </cell>
          <cell r="I2558">
            <v>3</v>
          </cell>
          <cell r="J2558" t="str">
            <v>Média Renda e Médio Dinamismo</v>
          </cell>
        </row>
        <row r="2559">
          <cell r="A2559">
            <v>3127602</v>
          </cell>
          <cell r="B2559" t="str">
            <v>Gouveia</v>
          </cell>
          <cell r="C2559">
            <v>31</v>
          </cell>
          <cell r="D2559" t="str">
            <v>Minas Gerais</v>
          </cell>
          <cell r="E2559">
            <v>310016</v>
          </cell>
          <cell r="F2559" t="str">
            <v>Diamantina</v>
          </cell>
          <cell r="G2559" t="str">
            <v/>
          </cell>
          <cell r="H2559">
            <v>310016</v>
          </cell>
          <cell r="I2559">
            <v>3</v>
          </cell>
          <cell r="J2559" t="str">
            <v>Média Renda e Alto Dinamismo</v>
          </cell>
        </row>
        <row r="2560">
          <cell r="A2560">
            <v>3127701</v>
          </cell>
          <cell r="B2560" t="str">
            <v>Governador Valadares</v>
          </cell>
          <cell r="C2560">
            <v>31</v>
          </cell>
          <cell r="D2560" t="str">
            <v>Minas Gerais</v>
          </cell>
          <cell r="E2560">
            <v>310020</v>
          </cell>
          <cell r="F2560" t="str">
            <v>Governador Valadares</v>
          </cell>
          <cell r="G2560" t="str">
            <v/>
          </cell>
          <cell r="H2560">
            <v>310020</v>
          </cell>
          <cell r="I2560">
            <v>3</v>
          </cell>
          <cell r="J2560" t="str">
            <v>Média Renda e Médio Dinamismo</v>
          </cell>
        </row>
        <row r="2561">
          <cell r="A2561">
            <v>3127800</v>
          </cell>
          <cell r="B2561" t="str">
            <v>Grão Mogol</v>
          </cell>
          <cell r="C2561">
            <v>31</v>
          </cell>
          <cell r="D2561" t="str">
            <v>Minas Gerais</v>
          </cell>
          <cell r="E2561">
            <v>310006</v>
          </cell>
          <cell r="F2561" t="str">
            <v>Montes Claros</v>
          </cell>
          <cell r="G2561" t="str">
            <v/>
          </cell>
          <cell r="H2561">
            <v>310006</v>
          </cell>
          <cell r="I2561">
            <v>3</v>
          </cell>
          <cell r="J2561" t="str">
            <v>Média Renda e Médio Dinamismo</v>
          </cell>
        </row>
        <row r="2562">
          <cell r="A2562">
            <v>3127909</v>
          </cell>
          <cell r="B2562" t="str">
            <v>Grupiara</v>
          </cell>
          <cell r="C2562">
            <v>31</v>
          </cell>
          <cell r="D2562" t="str">
            <v>Minas Gerais</v>
          </cell>
          <cell r="E2562">
            <v>310061</v>
          </cell>
          <cell r="F2562" t="str">
            <v>Monte Carmelo</v>
          </cell>
          <cell r="G2562" t="str">
            <v/>
          </cell>
          <cell r="H2562">
            <v>310061</v>
          </cell>
          <cell r="I2562">
            <v>3</v>
          </cell>
          <cell r="J2562" t="str">
            <v>Média Renda e Baixo Dinamismo</v>
          </cell>
        </row>
        <row r="2563">
          <cell r="A2563">
            <v>3128006</v>
          </cell>
          <cell r="B2563" t="str">
            <v>Guanhães</v>
          </cell>
          <cell r="C2563">
            <v>31</v>
          </cell>
          <cell r="D2563" t="str">
            <v>Minas Gerais</v>
          </cell>
          <cell r="E2563">
            <v>310021</v>
          </cell>
          <cell r="F2563" t="str">
            <v>Guanhães</v>
          </cell>
          <cell r="G2563" t="str">
            <v/>
          </cell>
          <cell r="H2563">
            <v>310021</v>
          </cell>
          <cell r="I2563">
            <v>3</v>
          </cell>
          <cell r="J2563" t="str">
            <v>Média Renda e Alto Dinamismo</v>
          </cell>
        </row>
        <row r="2564">
          <cell r="A2564">
            <v>3128105</v>
          </cell>
          <cell r="B2564" t="str">
            <v>Guapé</v>
          </cell>
          <cell r="C2564">
            <v>31</v>
          </cell>
          <cell r="D2564" t="str">
            <v>Minas Gerais</v>
          </cell>
          <cell r="E2564">
            <v>310041</v>
          </cell>
          <cell r="F2564" t="str">
            <v>Passos</v>
          </cell>
          <cell r="G2564" t="str">
            <v/>
          </cell>
          <cell r="H2564">
            <v>310041</v>
          </cell>
          <cell r="I2564">
            <v>3</v>
          </cell>
          <cell r="J2564" t="str">
            <v>Média Renda e Baixo Dinamismo</v>
          </cell>
        </row>
        <row r="2565">
          <cell r="A2565">
            <v>3128204</v>
          </cell>
          <cell r="B2565" t="str">
            <v>Guaraciaba</v>
          </cell>
          <cell r="C2565">
            <v>31</v>
          </cell>
          <cell r="D2565" t="str">
            <v>Minas Gerais</v>
          </cell>
          <cell r="E2565">
            <v>310030</v>
          </cell>
          <cell r="F2565" t="str">
            <v>Ponte Nova</v>
          </cell>
          <cell r="G2565" t="str">
            <v/>
          </cell>
          <cell r="H2565">
            <v>310030</v>
          </cell>
          <cell r="I2565">
            <v>3</v>
          </cell>
          <cell r="J2565" t="str">
            <v>Média Renda e Médio Dinamismo</v>
          </cell>
        </row>
        <row r="2566">
          <cell r="A2566">
            <v>3128253</v>
          </cell>
          <cell r="B2566" t="str">
            <v>Guaraciama</v>
          </cell>
          <cell r="C2566">
            <v>31</v>
          </cell>
          <cell r="D2566" t="str">
            <v>Minas Gerais</v>
          </cell>
          <cell r="E2566">
            <v>310006</v>
          </cell>
          <cell r="F2566" t="str">
            <v>Montes Claros</v>
          </cell>
          <cell r="G2566" t="str">
            <v/>
          </cell>
          <cell r="H2566">
            <v>310006</v>
          </cell>
          <cell r="I2566">
            <v>3</v>
          </cell>
          <cell r="J2566" t="str">
            <v>Média Renda e Médio Dinamismo</v>
          </cell>
        </row>
        <row r="2567">
          <cell r="A2567">
            <v>3128303</v>
          </cell>
          <cell r="B2567" t="str">
            <v>Guaranésia</v>
          </cell>
          <cell r="C2567">
            <v>31</v>
          </cell>
          <cell r="D2567" t="str">
            <v>Minas Gerais</v>
          </cell>
          <cell r="E2567">
            <v>310044</v>
          </cell>
          <cell r="F2567" t="str">
            <v>Guaxupé</v>
          </cell>
          <cell r="G2567" t="str">
            <v/>
          </cell>
          <cell r="H2567">
            <v>310044</v>
          </cell>
          <cell r="I2567">
            <v>3</v>
          </cell>
          <cell r="J2567" t="str">
            <v>Média Renda e Médio Dinamismo</v>
          </cell>
        </row>
        <row r="2568">
          <cell r="A2568">
            <v>3128402</v>
          </cell>
          <cell r="B2568" t="str">
            <v>Guarani</v>
          </cell>
          <cell r="C2568">
            <v>31</v>
          </cell>
          <cell r="D2568" t="str">
            <v>Minas Gerais</v>
          </cell>
          <cell r="E2568">
            <v>310029</v>
          </cell>
          <cell r="F2568" t="str">
            <v>Ubá</v>
          </cell>
          <cell r="G2568" t="str">
            <v/>
          </cell>
          <cell r="H2568">
            <v>310029</v>
          </cell>
          <cell r="I2568">
            <v>3</v>
          </cell>
          <cell r="J2568" t="str">
            <v>Média Renda e Baixo Dinamismo</v>
          </cell>
        </row>
        <row r="2569">
          <cell r="A2569">
            <v>3128501</v>
          </cell>
          <cell r="B2569" t="str">
            <v>Guarará</v>
          </cell>
          <cell r="C2569">
            <v>31</v>
          </cell>
          <cell r="D2569" t="str">
            <v>Minas Gerais</v>
          </cell>
          <cell r="E2569">
            <v>310035</v>
          </cell>
          <cell r="F2569" t="str">
            <v>São João Nepomuceno - Bicas</v>
          </cell>
          <cell r="G2569" t="str">
            <v/>
          </cell>
          <cell r="H2569">
            <v>310035</v>
          </cell>
          <cell r="I2569">
            <v>3</v>
          </cell>
          <cell r="J2569" t="str">
            <v>Média Renda e Médio Dinamismo</v>
          </cell>
        </row>
        <row r="2570">
          <cell r="A2570">
            <v>3128600</v>
          </cell>
          <cell r="B2570" t="str">
            <v>Guarda-Mor</v>
          </cell>
          <cell r="C2570">
            <v>31</v>
          </cell>
          <cell r="D2570" t="str">
            <v>Minas Gerais</v>
          </cell>
          <cell r="E2570">
            <v>310062</v>
          </cell>
          <cell r="F2570" t="str">
            <v>Patos de Minas</v>
          </cell>
          <cell r="G2570" t="str">
            <v/>
          </cell>
          <cell r="H2570">
            <v>310062</v>
          </cell>
          <cell r="I2570">
            <v>3</v>
          </cell>
          <cell r="J2570" t="str">
            <v>Alta Renda</v>
          </cell>
        </row>
        <row r="2571">
          <cell r="A2571">
            <v>3128709</v>
          </cell>
          <cell r="B2571" t="str">
            <v>Guaxupé</v>
          </cell>
          <cell r="C2571">
            <v>31</v>
          </cell>
          <cell r="D2571" t="str">
            <v>Minas Gerais</v>
          </cell>
          <cell r="E2571">
            <v>310044</v>
          </cell>
          <cell r="F2571" t="str">
            <v>Guaxupé</v>
          </cell>
          <cell r="G2571" t="str">
            <v/>
          </cell>
          <cell r="H2571">
            <v>310044</v>
          </cell>
          <cell r="I2571">
            <v>3</v>
          </cell>
          <cell r="J2571" t="str">
            <v>Média Renda e Médio Dinamismo</v>
          </cell>
        </row>
        <row r="2572">
          <cell r="A2572">
            <v>3128808</v>
          </cell>
          <cell r="B2572" t="str">
            <v>Guidoval</v>
          </cell>
          <cell r="C2572">
            <v>31</v>
          </cell>
          <cell r="D2572" t="str">
            <v>Minas Gerais</v>
          </cell>
          <cell r="E2572">
            <v>310029</v>
          </cell>
          <cell r="F2572" t="str">
            <v>Ubá</v>
          </cell>
          <cell r="G2572" t="str">
            <v/>
          </cell>
          <cell r="H2572">
            <v>310029</v>
          </cell>
          <cell r="I2572">
            <v>3</v>
          </cell>
          <cell r="J2572" t="str">
            <v>Média Renda e Baixo Dinamismo</v>
          </cell>
        </row>
        <row r="2573">
          <cell r="A2573">
            <v>3128907</v>
          </cell>
          <cell r="B2573" t="str">
            <v>Guimarânia</v>
          </cell>
          <cell r="C2573">
            <v>31</v>
          </cell>
          <cell r="D2573" t="str">
            <v>Minas Gerais</v>
          </cell>
          <cell r="E2573">
            <v>310064</v>
          </cell>
          <cell r="F2573" t="str">
            <v>Patrocínio</v>
          </cell>
          <cell r="G2573" t="str">
            <v/>
          </cell>
          <cell r="H2573">
            <v>310064</v>
          </cell>
          <cell r="I2573">
            <v>3</v>
          </cell>
          <cell r="J2573" t="str">
            <v>Alta Renda</v>
          </cell>
        </row>
        <row r="2574">
          <cell r="A2574">
            <v>3129004</v>
          </cell>
          <cell r="B2574" t="str">
            <v>Guiricema</v>
          </cell>
          <cell r="C2574">
            <v>31</v>
          </cell>
          <cell r="D2574" t="str">
            <v>Minas Gerais</v>
          </cell>
          <cell r="E2574">
            <v>310029</v>
          </cell>
          <cell r="F2574" t="str">
            <v>Ubá</v>
          </cell>
          <cell r="G2574" t="str">
            <v/>
          </cell>
          <cell r="H2574">
            <v>310029</v>
          </cell>
          <cell r="I2574">
            <v>3</v>
          </cell>
          <cell r="J2574" t="str">
            <v>Média Renda e Baixo Dinamismo</v>
          </cell>
        </row>
        <row r="2575">
          <cell r="A2575">
            <v>3129103</v>
          </cell>
          <cell r="B2575" t="str">
            <v>Gurinhatã</v>
          </cell>
          <cell r="C2575">
            <v>31</v>
          </cell>
          <cell r="D2575" t="str">
            <v>Minas Gerais</v>
          </cell>
          <cell r="E2575">
            <v>310060</v>
          </cell>
          <cell r="F2575" t="str">
            <v>Ituiutaba</v>
          </cell>
          <cell r="G2575" t="str">
            <v/>
          </cell>
          <cell r="H2575">
            <v>310060</v>
          </cell>
          <cell r="I2575">
            <v>3</v>
          </cell>
          <cell r="J2575" t="str">
            <v>Alta Renda</v>
          </cell>
        </row>
        <row r="2576">
          <cell r="A2576">
            <v>3129202</v>
          </cell>
          <cell r="B2576" t="str">
            <v>Heliodora</v>
          </cell>
          <cell r="C2576">
            <v>31</v>
          </cell>
          <cell r="D2576" t="str">
            <v>Minas Gerais</v>
          </cell>
          <cell r="E2576">
            <v>310050</v>
          </cell>
          <cell r="F2576" t="str">
            <v>Pouso Alegre</v>
          </cell>
          <cell r="G2576" t="str">
            <v/>
          </cell>
          <cell r="H2576">
            <v>310050</v>
          </cell>
          <cell r="I2576">
            <v>3</v>
          </cell>
          <cell r="J2576" t="str">
            <v>Média Renda e Alto Dinamismo</v>
          </cell>
        </row>
        <row r="2577">
          <cell r="A2577">
            <v>3129301</v>
          </cell>
          <cell r="B2577" t="str">
            <v>Iapu</v>
          </cell>
          <cell r="C2577">
            <v>31</v>
          </cell>
          <cell r="D2577" t="str">
            <v>Minas Gerais</v>
          </cell>
          <cell r="E2577">
            <v>310024</v>
          </cell>
          <cell r="F2577" t="str">
            <v>Ipatinga</v>
          </cell>
          <cell r="G2577" t="str">
            <v/>
          </cell>
          <cell r="H2577">
            <v>310024</v>
          </cell>
          <cell r="I2577">
            <v>3</v>
          </cell>
          <cell r="J2577" t="str">
            <v>Média Renda e Baixo Dinamismo</v>
          </cell>
        </row>
        <row r="2578">
          <cell r="A2578">
            <v>3129400</v>
          </cell>
          <cell r="B2578" t="str">
            <v>Ibertioga</v>
          </cell>
          <cell r="C2578">
            <v>31</v>
          </cell>
          <cell r="D2578" t="str">
            <v>Minas Gerais</v>
          </cell>
          <cell r="E2578">
            <v>310037</v>
          </cell>
          <cell r="F2578" t="str">
            <v>Barbacena</v>
          </cell>
          <cell r="G2578" t="str">
            <v/>
          </cell>
          <cell r="H2578">
            <v>310037</v>
          </cell>
          <cell r="I2578">
            <v>3</v>
          </cell>
          <cell r="J2578" t="str">
            <v>Média Renda e Médio Dinamismo</v>
          </cell>
        </row>
        <row r="2579">
          <cell r="A2579">
            <v>3129509</v>
          </cell>
          <cell r="B2579" t="str">
            <v>Ibiá</v>
          </cell>
          <cell r="C2579">
            <v>31</v>
          </cell>
          <cell r="D2579" t="str">
            <v>Minas Gerais</v>
          </cell>
          <cell r="E2579">
            <v>310056</v>
          </cell>
          <cell r="F2579" t="str">
            <v>Araxá</v>
          </cell>
          <cell r="G2579" t="str">
            <v/>
          </cell>
          <cell r="H2579">
            <v>310056</v>
          </cell>
          <cell r="I2579">
            <v>3</v>
          </cell>
          <cell r="J2579" t="str">
            <v>Alta Renda</v>
          </cell>
        </row>
        <row r="2580">
          <cell r="A2580">
            <v>3129608</v>
          </cell>
          <cell r="B2580" t="str">
            <v>Ibiaí</v>
          </cell>
          <cell r="C2580">
            <v>31</v>
          </cell>
          <cell r="D2580" t="str">
            <v>Minas Gerais</v>
          </cell>
          <cell r="E2580">
            <v>310010</v>
          </cell>
          <cell r="F2580" t="str">
            <v>Pirapora</v>
          </cell>
          <cell r="G2580" t="str">
            <v/>
          </cell>
          <cell r="H2580">
            <v>310010</v>
          </cell>
          <cell r="I2580">
            <v>3</v>
          </cell>
          <cell r="J2580" t="str">
            <v>Média Renda e Médio Dinamismo</v>
          </cell>
        </row>
        <row r="2581">
          <cell r="A2581">
            <v>3129657</v>
          </cell>
          <cell r="B2581" t="str">
            <v>Ibiracatu</v>
          </cell>
          <cell r="C2581">
            <v>31</v>
          </cell>
          <cell r="D2581" t="str">
            <v>Minas Gerais</v>
          </cell>
          <cell r="E2581">
            <v>310006</v>
          </cell>
          <cell r="F2581" t="str">
            <v>Montes Claros</v>
          </cell>
          <cell r="G2581" t="str">
            <v/>
          </cell>
          <cell r="H2581">
            <v>310006</v>
          </cell>
          <cell r="I2581">
            <v>3</v>
          </cell>
          <cell r="J2581" t="str">
            <v>Média Renda e Médio Dinamismo</v>
          </cell>
        </row>
        <row r="2582">
          <cell r="A2582">
            <v>3129707</v>
          </cell>
          <cell r="B2582" t="str">
            <v>Ibiraci</v>
          </cell>
          <cell r="C2582">
            <v>31</v>
          </cell>
          <cell r="D2582" t="str">
            <v>Minas Gerais</v>
          </cell>
          <cell r="E2582">
            <v>310041</v>
          </cell>
          <cell r="F2582" t="str">
            <v>Passos</v>
          </cell>
          <cell r="G2582" t="str">
            <v/>
          </cell>
          <cell r="H2582">
            <v>310041</v>
          </cell>
          <cell r="I2582">
            <v>3</v>
          </cell>
          <cell r="J2582" t="str">
            <v>Média Renda e Baixo Dinamismo</v>
          </cell>
        </row>
        <row r="2583">
          <cell r="A2583">
            <v>3129806</v>
          </cell>
          <cell r="B2583" t="str">
            <v>Ibirité</v>
          </cell>
          <cell r="C2583">
            <v>31</v>
          </cell>
          <cell r="D2583" t="str">
            <v>Minas Gerais</v>
          </cell>
          <cell r="E2583">
            <v>310001</v>
          </cell>
          <cell r="F2583" t="str">
            <v>Belo Horizonte</v>
          </cell>
          <cell r="G2583" t="str">
            <v>RM de Belo Horizonte (MG)</v>
          </cell>
          <cell r="H2583">
            <v>3129806</v>
          </cell>
          <cell r="I2583">
            <v>3</v>
          </cell>
          <cell r="J2583" t="str">
            <v>Média Renda e Baixo Dinamismo</v>
          </cell>
        </row>
        <row r="2584">
          <cell r="A2584">
            <v>3129905</v>
          </cell>
          <cell r="B2584" t="str">
            <v>Ibitiúra de Minas</v>
          </cell>
          <cell r="C2584">
            <v>31</v>
          </cell>
          <cell r="D2584" t="str">
            <v>Minas Gerais</v>
          </cell>
          <cell r="E2584">
            <v>310051</v>
          </cell>
          <cell r="F2584" t="str">
            <v>Poços de Caldas</v>
          </cell>
          <cell r="G2584" t="str">
            <v/>
          </cell>
          <cell r="H2584">
            <v>310051</v>
          </cell>
          <cell r="I2584">
            <v>3</v>
          </cell>
          <cell r="J2584" t="str">
            <v>Alta Renda</v>
          </cell>
        </row>
        <row r="2585">
          <cell r="A2585">
            <v>3130002</v>
          </cell>
          <cell r="B2585" t="str">
            <v>Ibituruna</v>
          </cell>
          <cell r="C2585">
            <v>31</v>
          </cell>
          <cell r="D2585" t="str">
            <v>Minas Gerais</v>
          </cell>
          <cell r="E2585">
            <v>310043</v>
          </cell>
          <cell r="F2585" t="str">
            <v>Lavras</v>
          </cell>
          <cell r="G2585" t="str">
            <v/>
          </cell>
          <cell r="H2585">
            <v>310043</v>
          </cell>
          <cell r="I2585">
            <v>3</v>
          </cell>
          <cell r="J2585" t="str">
            <v>Média Renda e Baixo Dinamismo</v>
          </cell>
        </row>
        <row r="2586">
          <cell r="A2586">
            <v>3130051</v>
          </cell>
          <cell r="B2586" t="str">
            <v>Icaraí de Minas</v>
          </cell>
          <cell r="C2586">
            <v>31</v>
          </cell>
          <cell r="D2586" t="str">
            <v>Minas Gerais</v>
          </cell>
          <cell r="E2586">
            <v>310011</v>
          </cell>
          <cell r="F2586" t="str">
            <v>São Francisco</v>
          </cell>
          <cell r="G2586" t="str">
            <v/>
          </cell>
          <cell r="H2586">
            <v>310011</v>
          </cell>
          <cell r="I2586">
            <v>3</v>
          </cell>
          <cell r="J2586" t="str">
            <v>Baixa Renda e Alto Dinamismo</v>
          </cell>
        </row>
        <row r="2587">
          <cell r="A2587">
            <v>3130101</v>
          </cell>
          <cell r="B2587" t="str">
            <v>Igarapé</v>
          </cell>
          <cell r="C2587">
            <v>31</v>
          </cell>
          <cell r="D2587" t="str">
            <v>Minas Gerais</v>
          </cell>
          <cell r="E2587">
            <v>310001</v>
          </cell>
          <cell r="F2587" t="str">
            <v>Belo Horizonte</v>
          </cell>
          <cell r="G2587" t="str">
            <v>RM de Belo Horizonte (MG)</v>
          </cell>
          <cell r="H2587">
            <v>3130101</v>
          </cell>
          <cell r="I2587">
            <v>3</v>
          </cell>
          <cell r="J2587" t="str">
            <v>Média Renda e Baixo Dinamismo</v>
          </cell>
        </row>
        <row r="2588">
          <cell r="A2588">
            <v>3130200</v>
          </cell>
          <cell r="B2588" t="str">
            <v>Igaratinga</v>
          </cell>
          <cell r="C2588">
            <v>31</v>
          </cell>
          <cell r="D2588" t="str">
            <v>Minas Gerais</v>
          </cell>
          <cell r="E2588">
            <v>310068</v>
          </cell>
          <cell r="F2588" t="str">
            <v>Pará de Minas</v>
          </cell>
          <cell r="G2588" t="str">
            <v/>
          </cell>
          <cell r="H2588">
            <v>310068</v>
          </cell>
          <cell r="I2588">
            <v>3</v>
          </cell>
          <cell r="J2588" t="str">
            <v>Média Renda e Médio Dinamismo</v>
          </cell>
        </row>
        <row r="2589">
          <cell r="A2589">
            <v>3130309</v>
          </cell>
          <cell r="B2589" t="str">
            <v>Iguatama</v>
          </cell>
          <cell r="C2589">
            <v>31</v>
          </cell>
          <cell r="D2589" t="str">
            <v>Minas Gerais</v>
          </cell>
          <cell r="E2589">
            <v>310066</v>
          </cell>
          <cell r="F2589" t="str">
            <v>Formiga</v>
          </cell>
          <cell r="G2589" t="str">
            <v/>
          </cell>
          <cell r="H2589">
            <v>310066</v>
          </cell>
          <cell r="I2589">
            <v>3</v>
          </cell>
          <cell r="J2589" t="str">
            <v>Média Renda e Médio Dinamismo</v>
          </cell>
        </row>
        <row r="2590">
          <cell r="A2590">
            <v>3130408</v>
          </cell>
          <cell r="B2590" t="str">
            <v>Ijaci</v>
          </cell>
          <cell r="C2590">
            <v>31</v>
          </cell>
          <cell r="D2590" t="str">
            <v>Minas Gerais</v>
          </cell>
          <cell r="E2590">
            <v>310043</v>
          </cell>
          <cell r="F2590" t="str">
            <v>Lavras</v>
          </cell>
          <cell r="G2590" t="str">
            <v/>
          </cell>
          <cell r="H2590">
            <v>310043</v>
          </cell>
          <cell r="I2590">
            <v>3</v>
          </cell>
          <cell r="J2590" t="str">
            <v>Média Renda e Baixo Dinamismo</v>
          </cell>
        </row>
        <row r="2591">
          <cell r="A2591">
            <v>3130507</v>
          </cell>
          <cell r="B2591" t="str">
            <v>Ilicínea</v>
          </cell>
          <cell r="C2591">
            <v>31</v>
          </cell>
          <cell r="D2591" t="str">
            <v>Minas Gerais</v>
          </cell>
          <cell r="E2591">
            <v>310046</v>
          </cell>
          <cell r="F2591" t="str">
            <v>Três Pontas - Boa Esperança</v>
          </cell>
          <cell r="G2591" t="str">
            <v/>
          </cell>
          <cell r="H2591">
            <v>310046</v>
          </cell>
          <cell r="I2591">
            <v>3</v>
          </cell>
          <cell r="J2591" t="str">
            <v>Média Renda e Médio Dinamismo</v>
          </cell>
        </row>
        <row r="2592">
          <cell r="A2592">
            <v>3130556</v>
          </cell>
          <cell r="B2592" t="str">
            <v>Imbé de Minas</v>
          </cell>
          <cell r="C2592">
            <v>31</v>
          </cell>
          <cell r="D2592" t="str">
            <v>Minas Gerais</v>
          </cell>
          <cell r="E2592">
            <v>310025</v>
          </cell>
          <cell r="F2592" t="str">
            <v>Caratinga</v>
          </cell>
          <cell r="G2592" t="str">
            <v/>
          </cell>
          <cell r="H2592">
            <v>310025</v>
          </cell>
          <cell r="I2592">
            <v>3</v>
          </cell>
          <cell r="J2592" t="str">
            <v>Média Renda e Médio Dinamismo</v>
          </cell>
        </row>
        <row r="2593">
          <cell r="A2593">
            <v>3130606</v>
          </cell>
          <cell r="B2593" t="str">
            <v>Inconfidentes</v>
          </cell>
          <cell r="C2593">
            <v>31</v>
          </cell>
          <cell r="D2593" t="str">
            <v>Minas Gerais</v>
          </cell>
          <cell r="E2593">
            <v>310050</v>
          </cell>
          <cell r="F2593" t="str">
            <v>Pouso Alegre</v>
          </cell>
          <cell r="G2593" t="str">
            <v/>
          </cell>
          <cell r="H2593">
            <v>310050</v>
          </cell>
          <cell r="I2593">
            <v>3</v>
          </cell>
          <cell r="J2593" t="str">
            <v>Média Renda e Alto Dinamismo</v>
          </cell>
        </row>
        <row r="2594">
          <cell r="A2594">
            <v>3130655</v>
          </cell>
          <cell r="B2594" t="str">
            <v>Indaiabira</v>
          </cell>
          <cell r="C2594">
            <v>31</v>
          </cell>
          <cell r="D2594" t="str">
            <v>Minas Gerais</v>
          </cell>
          <cell r="E2594">
            <v>310008</v>
          </cell>
          <cell r="F2594" t="str">
            <v>Salinas</v>
          </cell>
          <cell r="G2594" t="str">
            <v/>
          </cell>
          <cell r="H2594">
            <v>310008</v>
          </cell>
          <cell r="I2594">
            <v>3</v>
          </cell>
          <cell r="J2594" t="str">
            <v>Média Renda e Médio Dinamismo</v>
          </cell>
        </row>
        <row r="2595">
          <cell r="A2595">
            <v>3130705</v>
          </cell>
          <cell r="B2595" t="str">
            <v>Indianópolis</v>
          </cell>
          <cell r="C2595">
            <v>31</v>
          </cell>
          <cell r="D2595" t="str">
            <v>Minas Gerais</v>
          </cell>
          <cell r="E2595">
            <v>310059</v>
          </cell>
          <cell r="F2595" t="str">
            <v>Uberlândia</v>
          </cell>
          <cell r="G2595" t="str">
            <v/>
          </cell>
          <cell r="H2595">
            <v>310059</v>
          </cell>
          <cell r="I2595">
            <v>3</v>
          </cell>
          <cell r="J2595" t="str">
            <v>Alta Renda</v>
          </cell>
        </row>
        <row r="2596">
          <cell r="A2596">
            <v>3130804</v>
          </cell>
          <cell r="B2596" t="str">
            <v>Ingaí</v>
          </cell>
          <cell r="C2596">
            <v>31</v>
          </cell>
          <cell r="D2596" t="str">
            <v>Minas Gerais</v>
          </cell>
          <cell r="E2596">
            <v>310043</v>
          </cell>
          <cell r="F2596" t="str">
            <v>Lavras</v>
          </cell>
          <cell r="G2596" t="str">
            <v/>
          </cell>
          <cell r="H2596">
            <v>310043</v>
          </cell>
          <cell r="I2596">
            <v>3</v>
          </cell>
          <cell r="J2596" t="str">
            <v>Média Renda e Baixo Dinamismo</v>
          </cell>
        </row>
        <row r="2597">
          <cell r="A2597">
            <v>3130903</v>
          </cell>
          <cell r="B2597" t="str">
            <v>Inhapim</v>
          </cell>
          <cell r="C2597">
            <v>31</v>
          </cell>
          <cell r="D2597" t="str">
            <v>Minas Gerais</v>
          </cell>
          <cell r="E2597">
            <v>310025</v>
          </cell>
          <cell r="F2597" t="str">
            <v>Caratinga</v>
          </cell>
          <cell r="G2597" t="str">
            <v/>
          </cell>
          <cell r="H2597">
            <v>310025</v>
          </cell>
          <cell r="I2597">
            <v>3</v>
          </cell>
          <cell r="J2597" t="str">
            <v>Média Renda e Médio Dinamismo</v>
          </cell>
        </row>
        <row r="2598">
          <cell r="A2598">
            <v>3131000</v>
          </cell>
          <cell r="B2598" t="str">
            <v>Inhaúma</v>
          </cell>
          <cell r="C2598">
            <v>31</v>
          </cell>
          <cell r="D2598" t="str">
            <v>Minas Gerais</v>
          </cell>
          <cell r="E2598">
            <v>310002</v>
          </cell>
          <cell r="F2598" t="str">
            <v>Sete Lagoas</v>
          </cell>
          <cell r="G2598" t="str">
            <v/>
          </cell>
          <cell r="H2598">
            <v>310002</v>
          </cell>
          <cell r="I2598">
            <v>3</v>
          </cell>
          <cell r="J2598" t="str">
            <v>Média Renda e Alto Dinamismo</v>
          </cell>
        </row>
        <row r="2599">
          <cell r="A2599">
            <v>3131109</v>
          </cell>
          <cell r="B2599" t="str">
            <v>Inimutaba</v>
          </cell>
          <cell r="C2599">
            <v>31</v>
          </cell>
          <cell r="D2599" t="str">
            <v>Minas Gerais</v>
          </cell>
          <cell r="E2599">
            <v>310004</v>
          </cell>
          <cell r="F2599" t="str">
            <v>Curvelo</v>
          </cell>
          <cell r="G2599" t="str">
            <v/>
          </cell>
          <cell r="H2599">
            <v>310004</v>
          </cell>
          <cell r="I2599">
            <v>3</v>
          </cell>
          <cell r="J2599" t="str">
            <v>Média Renda e Médio Dinamismo</v>
          </cell>
        </row>
        <row r="2600">
          <cell r="A2600">
            <v>3131158</v>
          </cell>
          <cell r="B2600" t="str">
            <v>Ipaba</v>
          </cell>
          <cell r="C2600">
            <v>31</v>
          </cell>
          <cell r="D2600" t="str">
            <v>Minas Gerais</v>
          </cell>
          <cell r="E2600">
            <v>310024</v>
          </cell>
          <cell r="F2600" t="str">
            <v>Ipatinga</v>
          </cell>
          <cell r="G2600" t="str">
            <v/>
          </cell>
          <cell r="H2600">
            <v>310024</v>
          </cell>
          <cell r="I2600">
            <v>3</v>
          </cell>
          <cell r="J2600" t="str">
            <v>Média Renda e Baixo Dinamismo</v>
          </cell>
        </row>
        <row r="2601">
          <cell r="A2601">
            <v>3131208</v>
          </cell>
          <cell r="B2601" t="str">
            <v>Ipanema</v>
          </cell>
          <cell r="C2601">
            <v>31</v>
          </cell>
          <cell r="D2601" t="str">
            <v>Minas Gerais</v>
          </cell>
          <cell r="E2601">
            <v>310028</v>
          </cell>
          <cell r="F2601" t="str">
            <v>Manhuaçu</v>
          </cell>
          <cell r="G2601" t="str">
            <v/>
          </cell>
          <cell r="H2601">
            <v>310028</v>
          </cell>
          <cell r="I2601">
            <v>3</v>
          </cell>
          <cell r="J2601" t="str">
            <v>Média Renda e Médio Dinamismo</v>
          </cell>
        </row>
        <row r="2602">
          <cell r="A2602">
            <v>3131307</v>
          </cell>
          <cell r="B2602" t="str">
            <v>Ipatinga</v>
          </cell>
          <cell r="C2602">
            <v>31</v>
          </cell>
          <cell r="D2602" t="str">
            <v>Minas Gerais</v>
          </cell>
          <cell r="E2602">
            <v>310024</v>
          </cell>
          <cell r="F2602" t="str">
            <v>Ipatinga</v>
          </cell>
          <cell r="G2602" t="str">
            <v/>
          </cell>
          <cell r="H2602">
            <v>310024</v>
          </cell>
          <cell r="I2602">
            <v>3</v>
          </cell>
          <cell r="J2602" t="str">
            <v>Média Renda e Baixo Dinamismo</v>
          </cell>
        </row>
        <row r="2603">
          <cell r="A2603">
            <v>3131406</v>
          </cell>
          <cell r="B2603" t="str">
            <v>Ipiaçu</v>
          </cell>
          <cell r="C2603">
            <v>31</v>
          </cell>
          <cell r="D2603" t="str">
            <v>Minas Gerais</v>
          </cell>
          <cell r="E2603">
            <v>310060</v>
          </cell>
          <cell r="F2603" t="str">
            <v>Ituiutaba</v>
          </cell>
          <cell r="G2603" t="str">
            <v/>
          </cell>
          <cell r="H2603">
            <v>310060</v>
          </cell>
          <cell r="I2603">
            <v>3</v>
          </cell>
          <cell r="J2603" t="str">
            <v>Alta Renda</v>
          </cell>
        </row>
        <row r="2604">
          <cell r="A2604">
            <v>3131505</v>
          </cell>
          <cell r="B2604" t="str">
            <v>Ipuiúna</v>
          </cell>
          <cell r="C2604">
            <v>31</v>
          </cell>
          <cell r="D2604" t="str">
            <v>Minas Gerais</v>
          </cell>
          <cell r="E2604">
            <v>310050</v>
          </cell>
          <cell r="F2604" t="str">
            <v>Pouso Alegre</v>
          </cell>
          <cell r="G2604" t="str">
            <v/>
          </cell>
          <cell r="H2604">
            <v>310050</v>
          </cell>
          <cell r="I2604">
            <v>3</v>
          </cell>
          <cell r="J2604" t="str">
            <v>Média Renda e Alto Dinamismo</v>
          </cell>
        </row>
        <row r="2605">
          <cell r="A2605">
            <v>3131604</v>
          </cell>
          <cell r="B2605" t="str">
            <v>Iraí de Minas</v>
          </cell>
          <cell r="C2605">
            <v>31</v>
          </cell>
          <cell r="D2605" t="str">
            <v>Minas Gerais</v>
          </cell>
          <cell r="E2605">
            <v>310061</v>
          </cell>
          <cell r="F2605" t="str">
            <v>Monte Carmelo</v>
          </cell>
          <cell r="G2605" t="str">
            <v/>
          </cell>
          <cell r="H2605">
            <v>310061</v>
          </cell>
          <cell r="I2605">
            <v>3</v>
          </cell>
          <cell r="J2605" t="str">
            <v>Média Renda e Baixo Dinamismo</v>
          </cell>
        </row>
        <row r="2606">
          <cell r="A2606">
            <v>3131703</v>
          </cell>
          <cell r="B2606" t="str">
            <v>Itabira</v>
          </cell>
          <cell r="C2606">
            <v>31</v>
          </cell>
          <cell r="D2606" t="str">
            <v>Minas Gerais</v>
          </cell>
          <cell r="E2606">
            <v>310005</v>
          </cell>
          <cell r="F2606" t="str">
            <v>Itabira</v>
          </cell>
          <cell r="G2606" t="str">
            <v/>
          </cell>
          <cell r="H2606">
            <v>310005</v>
          </cell>
          <cell r="I2606">
            <v>3</v>
          </cell>
          <cell r="J2606" t="str">
            <v>Média Renda e Médio Dinamismo</v>
          </cell>
        </row>
        <row r="2607">
          <cell r="A2607">
            <v>3131802</v>
          </cell>
          <cell r="B2607" t="str">
            <v>Itabirinha</v>
          </cell>
          <cell r="C2607">
            <v>31</v>
          </cell>
          <cell r="D2607" t="str">
            <v>Minas Gerais</v>
          </cell>
          <cell r="E2607">
            <v>310022</v>
          </cell>
          <cell r="F2607" t="str">
            <v>Mantena</v>
          </cell>
          <cell r="G2607" t="str">
            <v/>
          </cell>
          <cell r="H2607">
            <v>310022</v>
          </cell>
          <cell r="I2607">
            <v>3</v>
          </cell>
          <cell r="J2607" t="str">
            <v>Média Renda e Médio Dinamismo</v>
          </cell>
        </row>
        <row r="2608">
          <cell r="A2608">
            <v>3131901</v>
          </cell>
          <cell r="B2608" t="str">
            <v>Itabirito</v>
          </cell>
          <cell r="C2608">
            <v>31</v>
          </cell>
          <cell r="D2608" t="str">
            <v>Minas Gerais</v>
          </cell>
          <cell r="E2608">
            <v>310003</v>
          </cell>
          <cell r="F2608" t="str">
            <v>Santa Bárbara - Ouro Preto</v>
          </cell>
          <cell r="G2608" t="str">
            <v/>
          </cell>
          <cell r="H2608">
            <v>310003</v>
          </cell>
          <cell r="I2608">
            <v>3</v>
          </cell>
          <cell r="J2608" t="str">
            <v>Média Renda e Baixo Dinamismo</v>
          </cell>
        </row>
        <row r="2609">
          <cell r="A2609">
            <v>3132008</v>
          </cell>
          <cell r="B2609" t="str">
            <v>Itacambira</v>
          </cell>
          <cell r="C2609">
            <v>31</v>
          </cell>
          <cell r="D2609" t="str">
            <v>Minas Gerais</v>
          </cell>
          <cell r="E2609">
            <v>310006</v>
          </cell>
          <cell r="F2609" t="str">
            <v>Montes Claros</v>
          </cell>
          <cell r="G2609" t="str">
            <v/>
          </cell>
          <cell r="H2609">
            <v>310006</v>
          </cell>
          <cell r="I2609">
            <v>3</v>
          </cell>
          <cell r="J2609" t="str">
            <v>Média Renda e Médio Dinamismo</v>
          </cell>
        </row>
        <row r="2610">
          <cell r="A2610">
            <v>3132107</v>
          </cell>
          <cell r="B2610" t="str">
            <v>Itacarambi</v>
          </cell>
          <cell r="C2610">
            <v>31</v>
          </cell>
          <cell r="D2610" t="str">
            <v>Minas Gerais</v>
          </cell>
          <cell r="E2610">
            <v>310009</v>
          </cell>
          <cell r="F2610" t="str">
            <v>Januária</v>
          </cell>
          <cell r="G2610" t="str">
            <v/>
          </cell>
          <cell r="H2610">
            <v>310009</v>
          </cell>
          <cell r="I2610">
            <v>3</v>
          </cell>
          <cell r="J2610" t="str">
            <v>Baixa Renda e Médio Dinamismo</v>
          </cell>
        </row>
        <row r="2611">
          <cell r="A2611">
            <v>3132206</v>
          </cell>
          <cell r="B2611" t="str">
            <v>Itaguara</v>
          </cell>
          <cell r="C2611">
            <v>31</v>
          </cell>
          <cell r="D2611" t="str">
            <v>Minas Gerais</v>
          </cell>
          <cell r="E2611">
            <v>310069</v>
          </cell>
          <cell r="F2611" t="str">
            <v>Oliveira</v>
          </cell>
          <cell r="G2611" t="str">
            <v>RM de Belo Horizonte (MG)</v>
          </cell>
          <cell r="H2611">
            <v>3132206</v>
          </cell>
          <cell r="I2611">
            <v>3</v>
          </cell>
          <cell r="J2611" t="str">
            <v>Média Renda e Alto Dinamismo</v>
          </cell>
        </row>
        <row r="2612">
          <cell r="A2612">
            <v>3132305</v>
          </cell>
          <cell r="B2612" t="str">
            <v>Itaipé</v>
          </cell>
          <cell r="C2612">
            <v>31</v>
          </cell>
          <cell r="D2612" t="str">
            <v>Minas Gerais</v>
          </cell>
          <cell r="E2612">
            <v>310013</v>
          </cell>
          <cell r="F2612" t="str">
            <v>Teófilo Otoni</v>
          </cell>
          <cell r="G2612" t="str">
            <v/>
          </cell>
          <cell r="H2612">
            <v>310013</v>
          </cell>
          <cell r="I2612">
            <v>3</v>
          </cell>
          <cell r="J2612" t="str">
            <v>Média Renda e Médio Dinamismo</v>
          </cell>
        </row>
        <row r="2613">
          <cell r="A2613">
            <v>3132404</v>
          </cell>
          <cell r="B2613" t="str">
            <v>Itajubá</v>
          </cell>
          <cell r="C2613">
            <v>31</v>
          </cell>
          <cell r="D2613" t="str">
            <v>Minas Gerais</v>
          </cell>
          <cell r="E2613">
            <v>310052</v>
          </cell>
          <cell r="F2613" t="str">
            <v>Itajubá</v>
          </cell>
          <cell r="G2613" t="str">
            <v/>
          </cell>
          <cell r="H2613">
            <v>310052</v>
          </cell>
          <cell r="I2613">
            <v>3</v>
          </cell>
          <cell r="J2613" t="str">
            <v>Média Renda e Baixo Dinamismo</v>
          </cell>
        </row>
        <row r="2614">
          <cell r="A2614">
            <v>3132503</v>
          </cell>
          <cell r="B2614" t="str">
            <v>Itamarandiba</v>
          </cell>
          <cell r="C2614">
            <v>31</v>
          </cell>
          <cell r="D2614" t="str">
            <v>Minas Gerais</v>
          </cell>
          <cell r="E2614">
            <v>310014</v>
          </cell>
          <cell r="F2614" t="str">
            <v>Capelinha</v>
          </cell>
          <cell r="G2614" t="str">
            <v/>
          </cell>
          <cell r="H2614">
            <v>310014</v>
          </cell>
          <cell r="I2614">
            <v>3</v>
          </cell>
          <cell r="J2614" t="str">
            <v>Média Renda e Alto Dinamismo</v>
          </cell>
        </row>
        <row r="2615">
          <cell r="A2615">
            <v>3132602</v>
          </cell>
          <cell r="B2615" t="str">
            <v>Itamarati de Minas</v>
          </cell>
          <cell r="C2615">
            <v>31</v>
          </cell>
          <cell r="D2615" t="str">
            <v>Minas Gerais</v>
          </cell>
          <cell r="E2615">
            <v>310032</v>
          </cell>
          <cell r="F2615" t="str">
            <v>Cataguases</v>
          </cell>
          <cell r="G2615" t="str">
            <v/>
          </cell>
          <cell r="H2615">
            <v>310032</v>
          </cell>
          <cell r="I2615">
            <v>3</v>
          </cell>
          <cell r="J2615" t="str">
            <v>Média Renda e Baixo Dinamismo</v>
          </cell>
        </row>
        <row r="2616">
          <cell r="A2616">
            <v>3132701</v>
          </cell>
          <cell r="B2616" t="str">
            <v>Itambacuri</v>
          </cell>
          <cell r="C2616">
            <v>31</v>
          </cell>
          <cell r="D2616" t="str">
            <v>Minas Gerais</v>
          </cell>
          <cell r="E2616">
            <v>310013</v>
          </cell>
          <cell r="F2616" t="str">
            <v>Teófilo Otoni</v>
          </cell>
          <cell r="G2616" t="str">
            <v/>
          </cell>
          <cell r="H2616">
            <v>310013</v>
          </cell>
          <cell r="I2616">
            <v>3</v>
          </cell>
          <cell r="J2616" t="str">
            <v>Média Renda e Médio Dinamismo</v>
          </cell>
        </row>
        <row r="2617">
          <cell r="A2617">
            <v>3132800</v>
          </cell>
          <cell r="B2617" t="str">
            <v>Itambé do Mato Dentro</v>
          </cell>
          <cell r="C2617">
            <v>31</v>
          </cell>
          <cell r="D2617" t="str">
            <v>Minas Gerais</v>
          </cell>
          <cell r="E2617">
            <v>310005</v>
          </cell>
          <cell r="F2617" t="str">
            <v>Itabira</v>
          </cell>
          <cell r="G2617" t="str">
            <v/>
          </cell>
          <cell r="H2617">
            <v>310005</v>
          </cell>
          <cell r="I2617">
            <v>3</v>
          </cell>
          <cell r="J2617" t="str">
            <v>Média Renda e Médio Dinamismo</v>
          </cell>
        </row>
        <row r="2618">
          <cell r="A2618">
            <v>3132909</v>
          </cell>
          <cell r="B2618" t="str">
            <v>Itamogi</v>
          </cell>
          <cell r="C2618">
            <v>31</v>
          </cell>
          <cell r="D2618" t="str">
            <v>Minas Gerais</v>
          </cell>
          <cell r="E2618">
            <v>310047</v>
          </cell>
          <cell r="F2618" t="str">
            <v>São Sebastião do Paraíso</v>
          </cell>
          <cell r="G2618" t="str">
            <v/>
          </cell>
          <cell r="H2618">
            <v>310047</v>
          </cell>
          <cell r="I2618">
            <v>3</v>
          </cell>
          <cell r="J2618" t="str">
            <v>Média Renda e Médio Dinamismo</v>
          </cell>
        </row>
        <row r="2619">
          <cell r="A2619">
            <v>3133006</v>
          </cell>
          <cell r="B2619" t="str">
            <v>Itamonte</v>
          </cell>
          <cell r="C2619">
            <v>31</v>
          </cell>
          <cell r="D2619" t="str">
            <v>Minas Gerais</v>
          </cell>
          <cell r="E2619">
            <v>310053</v>
          </cell>
          <cell r="F2619" t="str">
            <v>São Lourenço</v>
          </cell>
          <cell r="G2619" t="str">
            <v/>
          </cell>
          <cell r="H2619">
            <v>310053</v>
          </cell>
          <cell r="I2619">
            <v>3</v>
          </cell>
          <cell r="J2619" t="str">
            <v>Média Renda e Médio Dinamismo</v>
          </cell>
        </row>
        <row r="2620">
          <cell r="A2620">
            <v>3133105</v>
          </cell>
          <cell r="B2620" t="str">
            <v>Itanhandu</v>
          </cell>
          <cell r="C2620">
            <v>31</v>
          </cell>
          <cell r="D2620" t="str">
            <v>Minas Gerais</v>
          </cell>
          <cell r="E2620">
            <v>310053</v>
          </cell>
          <cell r="F2620" t="str">
            <v>São Lourenço</v>
          </cell>
          <cell r="G2620" t="str">
            <v/>
          </cell>
          <cell r="H2620">
            <v>310053</v>
          </cell>
          <cell r="I2620">
            <v>3</v>
          </cell>
          <cell r="J2620" t="str">
            <v>Média Renda e Médio Dinamismo</v>
          </cell>
        </row>
        <row r="2621">
          <cell r="A2621">
            <v>3133204</v>
          </cell>
          <cell r="B2621" t="str">
            <v>Itanhomi</v>
          </cell>
          <cell r="C2621">
            <v>31</v>
          </cell>
          <cell r="D2621" t="str">
            <v>Minas Gerais</v>
          </cell>
          <cell r="E2621">
            <v>310020</v>
          </cell>
          <cell r="F2621" t="str">
            <v>Governador Valadares</v>
          </cell>
          <cell r="G2621" t="str">
            <v/>
          </cell>
          <cell r="H2621">
            <v>310020</v>
          </cell>
          <cell r="I2621">
            <v>3</v>
          </cell>
          <cell r="J2621" t="str">
            <v>Média Renda e Médio Dinamismo</v>
          </cell>
        </row>
        <row r="2622">
          <cell r="A2622">
            <v>3133303</v>
          </cell>
          <cell r="B2622" t="str">
            <v>Itaobim</v>
          </cell>
          <cell r="C2622">
            <v>31</v>
          </cell>
          <cell r="D2622" t="str">
            <v>Minas Gerais</v>
          </cell>
          <cell r="E2622">
            <v>310013</v>
          </cell>
          <cell r="F2622" t="str">
            <v>Teófilo Otoni</v>
          </cell>
          <cell r="G2622" t="str">
            <v/>
          </cell>
          <cell r="H2622">
            <v>310013</v>
          </cell>
          <cell r="I2622">
            <v>3</v>
          </cell>
          <cell r="J2622" t="str">
            <v>Média Renda e Médio Dinamismo</v>
          </cell>
        </row>
        <row r="2623">
          <cell r="A2623">
            <v>3133402</v>
          </cell>
          <cell r="B2623" t="str">
            <v>Itapagipe</v>
          </cell>
          <cell r="C2623">
            <v>31</v>
          </cell>
          <cell r="D2623" t="str">
            <v>Minas Gerais</v>
          </cell>
          <cell r="E2623">
            <v>310057</v>
          </cell>
          <cell r="F2623" t="str">
            <v>Frutal</v>
          </cell>
          <cell r="G2623" t="str">
            <v/>
          </cell>
          <cell r="H2623">
            <v>310057</v>
          </cell>
          <cell r="I2623">
            <v>3</v>
          </cell>
          <cell r="J2623" t="str">
            <v>Média Renda e Baixo Dinamismo</v>
          </cell>
        </row>
        <row r="2624">
          <cell r="A2624">
            <v>3133501</v>
          </cell>
          <cell r="B2624" t="str">
            <v>Itapecerica</v>
          </cell>
          <cell r="C2624">
            <v>31</v>
          </cell>
          <cell r="D2624" t="str">
            <v>Minas Gerais</v>
          </cell>
          <cell r="E2624">
            <v>310065</v>
          </cell>
          <cell r="F2624" t="str">
            <v>Divinópolis</v>
          </cell>
          <cell r="G2624" t="str">
            <v/>
          </cell>
          <cell r="H2624">
            <v>310065</v>
          </cell>
          <cell r="I2624">
            <v>3</v>
          </cell>
          <cell r="J2624" t="str">
            <v>Média Renda e Médio Dinamismo</v>
          </cell>
        </row>
        <row r="2625">
          <cell r="A2625">
            <v>3133600</v>
          </cell>
          <cell r="B2625" t="str">
            <v>Itapeva</v>
          </cell>
          <cell r="C2625">
            <v>31</v>
          </cell>
          <cell r="D2625" t="str">
            <v>Minas Gerais</v>
          </cell>
          <cell r="E2625">
            <v>310050</v>
          </cell>
          <cell r="F2625" t="str">
            <v>Pouso Alegre</v>
          </cell>
          <cell r="G2625" t="str">
            <v/>
          </cell>
          <cell r="H2625">
            <v>310050</v>
          </cell>
          <cell r="I2625">
            <v>3</v>
          </cell>
          <cell r="J2625" t="str">
            <v>Média Renda e Alto Dinamismo</v>
          </cell>
        </row>
        <row r="2626">
          <cell r="A2626">
            <v>3133709</v>
          </cell>
          <cell r="B2626" t="str">
            <v>Itatiaiuçu</v>
          </cell>
          <cell r="C2626">
            <v>31</v>
          </cell>
          <cell r="D2626" t="str">
            <v>Minas Gerais</v>
          </cell>
          <cell r="E2626">
            <v>310065</v>
          </cell>
          <cell r="F2626" t="str">
            <v>Divinópolis</v>
          </cell>
          <cell r="G2626" t="str">
            <v>RM de Belo Horizonte (MG)</v>
          </cell>
          <cell r="H2626">
            <v>3133709</v>
          </cell>
          <cell r="I2626">
            <v>3</v>
          </cell>
          <cell r="J2626" t="str">
            <v>Média Renda e Alto Dinamismo</v>
          </cell>
        </row>
        <row r="2627">
          <cell r="A2627">
            <v>3133758</v>
          </cell>
          <cell r="B2627" t="str">
            <v>Itaú de Minas</v>
          </cell>
          <cell r="C2627">
            <v>31</v>
          </cell>
          <cell r="D2627" t="str">
            <v>Minas Gerais</v>
          </cell>
          <cell r="E2627">
            <v>310041</v>
          </cell>
          <cell r="F2627" t="str">
            <v>Passos</v>
          </cell>
          <cell r="G2627" t="str">
            <v/>
          </cell>
          <cell r="H2627">
            <v>310041</v>
          </cell>
          <cell r="I2627">
            <v>3</v>
          </cell>
          <cell r="J2627" t="str">
            <v>Média Renda e Baixo Dinamismo</v>
          </cell>
        </row>
        <row r="2628">
          <cell r="A2628">
            <v>3133808</v>
          </cell>
          <cell r="B2628" t="str">
            <v>Itaúna</v>
          </cell>
          <cell r="C2628">
            <v>31</v>
          </cell>
          <cell r="D2628" t="str">
            <v>Minas Gerais</v>
          </cell>
          <cell r="E2628">
            <v>310065</v>
          </cell>
          <cell r="F2628" t="str">
            <v>Divinópolis</v>
          </cell>
          <cell r="G2628" t="str">
            <v/>
          </cell>
          <cell r="H2628">
            <v>310065</v>
          </cell>
          <cell r="I2628">
            <v>3</v>
          </cell>
          <cell r="J2628" t="str">
            <v>Média Renda e Médio Dinamismo</v>
          </cell>
        </row>
        <row r="2629">
          <cell r="A2629">
            <v>3133907</v>
          </cell>
          <cell r="B2629" t="str">
            <v>Itaverava</v>
          </cell>
          <cell r="C2629">
            <v>31</v>
          </cell>
          <cell r="D2629" t="str">
            <v>Minas Gerais</v>
          </cell>
          <cell r="E2629">
            <v>310038</v>
          </cell>
          <cell r="F2629" t="str">
            <v>Conselheiro Lafaiete</v>
          </cell>
          <cell r="G2629" t="str">
            <v/>
          </cell>
          <cell r="H2629">
            <v>310038</v>
          </cell>
          <cell r="I2629">
            <v>3</v>
          </cell>
          <cell r="J2629" t="str">
            <v>Média Renda e Médio Dinamismo</v>
          </cell>
        </row>
        <row r="2630">
          <cell r="A2630">
            <v>3134004</v>
          </cell>
          <cell r="B2630" t="str">
            <v>Itinga</v>
          </cell>
          <cell r="C2630">
            <v>31</v>
          </cell>
          <cell r="D2630" t="str">
            <v>Minas Gerais</v>
          </cell>
          <cell r="E2630">
            <v>310017</v>
          </cell>
          <cell r="F2630" t="str">
            <v>Araçuaí</v>
          </cell>
          <cell r="G2630" t="str">
            <v/>
          </cell>
          <cell r="H2630">
            <v>310017</v>
          </cell>
          <cell r="I2630">
            <v>3</v>
          </cell>
          <cell r="J2630" t="str">
            <v>Média Renda e Médio Dinamismo</v>
          </cell>
        </row>
        <row r="2631">
          <cell r="A2631">
            <v>3134103</v>
          </cell>
          <cell r="B2631" t="str">
            <v>Itueta</v>
          </cell>
          <cell r="C2631">
            <v>31</v>
          </cell>
          <cell r="D2631" t="str">
            <v>Minas Gerais</v>
          </cell>
          <cell r="E2631">
            <v>310023</v>
          </cell>
          <cell r="F2631" t="str">
            <v>Aimorés - Resplendor</v>
          </cell>
          <cell r="G2631" t="str">
            <v/>
          </cell>
          <cell r="H2631">
            <v>310023</v>
          </cell>
          <cell r="I2631">
            <v>3</v>
          </cell>
          <cell r="J2631" t="str">
            <v>Média Renda e Médio Dinamismo</v>
          </cell>
        </row>
        <row r="2632">
          <cell r="A2632">
            <v>3134202</v>
          </cell>
          <cell r="B2632" t="str">
            <v>Ituiutaba</v>
          </cell>
          <cell r="C2632">
            <v>31</v>
          </cell>
          <cell r="D2632" t="str">
            <v>Minas Gerais</v>
          </cell>
          <cell r="E2632">
            <v>310060</v>
          </cell>
          <cell r="F2632" t="str">
            <v>Ituiutaba</v>
          </cell>
          <cell r="G2632" t="str">
            <v/>
          </cell>
          <cell r="H2632">
            <v>310060</v>
          </cell>
          <cell r="I2632">
            <v>3</v>
          </cell>
          <cell r="J2632" t="str">
            <v>Alta Renda</v>
          </cell>
        </row>
        <row r="2633">
          <cell r="A2633">
            <v>3134301</v>
          </cell>
          <cell r="B2633" t="str">
            <v>Itumirim</v>
          </cell>
          <cell r="C2633">
            <v>31</v>
          </cell>
          <cell r="D2633" t="str">
            <v>Minas Gerais</v>
          </cell>
          <cell r="E2633">
            <v>310043</v>
          </cell>
          <cell r="F2633" t="str">
            <v>Lavras</v>
          </cell>
          <cell r="G2633" t="str">
            <v/>
          </cell>
          <cell r="H2633">
            <v>310043</v>
          </cell>
          <cell r="I2633">
            <v>3</v>
          </cell>
          <cell r="J2633" t="str">
            <v>Média Renda e Baixo Dinamismo</v>
          </cell>
        </row>
        <row r="2634">
          <cell r="A2634">
            <v>3134400</v>
          </cell>
          <cell r="B2634" t="str">
            <v>Iturama</v>
          </cell>
          <cell r="C2634">
            <v>31</v>
          </cell>
          <cell r="D2634" t="str">
            <v>Minas Gerais</v>
          </cell>
          <cell r="E2634">
            <v>310058</v>
          </cell>
          <cell r="F2634" t="str">
            <v>Iturama</v>
          </cell>
          <cell r="G2634" t="str">
            <v/>
          </cell>
          <cell r="H2634">
            <v>310058</v>
          </cell>
          <cell r="I2634">
            <v>3</v>
          </cell>
          <cell r="J2634" t="str">
            <v>Alta Renda</v>
          </cell>
        </row>
        <row r="2635">
          <cell r="A2635">
            <v>3134509</v>
          </cell>
          <cell r="B2635" t="str">
            <v>Itutinga</v>
          </cell>
          <cell r="C2635">
            <v>31</v>
          </cell>
          <cell r="D2635" t="str">
            <v>Minas Gerais</v>
          </cell>
          <cell r="E2635">
            <v>310043</v>
          </cell>
          <cell r="F2635" t="str">
            <v>Lavras</v>
          </cell>
          <cell r="G2635" t="str">
            <v/>
          </cell>
          <cell r="H2635">
            <v>310043</v>
          </cell>
          <cell r="I2635">
            <v>3</v>
          </cell>
          <cell r="J2635" t="str">
            <v>Média Renda e Baixo Dinamismo</v>
          </cell>
        </row>
        <row r="2636">
          <cell r="A2636">
            <v>3134608</v>
          </cell>
          <cell r="B2636" t="str">
            <v>Jaboticatubas</v>
          </cell>
          <cell r="C2636">
            <v>31</v>
          </cell>
          <cell r="D2636" t="str">
            <v>Minas Gerais</v>
          </cell>
          <cell r="E2636">
            <v>310001</v>
          </cell>
          <cell r="F2636" t="str">
            <v>Belo Horizonte</v>
          </cell>
          <cell r="G2636" t="str">
            <v>RM de Belo Horizonte (MG)</v>
          </cell>
          <cell r="H2636">
            <v>3134608</v>
          </cell>
          <cell r="I2636">
            <v>3</v>
          </cell>
          <cell r="J2636" t="str">
            <v>Média Renda e Médio Dinamismo</v>
          </cell>
        </row>
        <row r="2637">
          <cell r="A2637">
            <v>3134707</v>
          </cell>
          <cell r="B2637" t="str">
            <v>Jacinto</v>
          </cell>
          <cell r="C2637">
            <v>31</v>
          </cell>
          <cell r="D2637" t="str">
            <v>Minas Gerais</v>
          </cell>
          <cell r="E2637">
            <v>310015</v>
          </cell>
          <cell r="F2637" t="str">
            <v>Almenara</v>
          </cell>
          <cell r="G2637" t="str">
            <v/>
          </cell>
          <cell r="H2637">
            <v>310015</v>
          </cell>
          <cell r="I2637">
            <v>3</v>
          </cell>
          <cell r="J2637" t="str">
            <v>Média Renda e Médio Dinamismo</v>
          </cell>
        </row>
        <row r="2638">
          <cell r="A2638">
            <v>3134806</v>
          </cell>
          <cell r="B2638" t="str">
            <v>Jacuí</v>
          </cell>
          <cell r="C2638">
            <v>31</v>
          </cell>
          <cell r="D2638" t="str">
            <v>Minas Gerais</v>
          </cell>
          <cell r="E2638">
            <v>310047</v>
          </cell>
          <cell r="F2638" t="str">
            <v>São Sebastião do Paraíso</v>
          </cell>
          <cell r="G2638" t="str">
            <v/>
          </cell>
          <cell r="H2638">
            <v>310047</v>
          </cell>
          <cell r="I2638">
            <v>3</v>
          </cell>
          <cell r="J2638" t="str">
            <v>Média Renda e Médio Dinamismo</v>
          </cell>
        </row>
        <row r="2639">
          <cell r="A2639">
            <v>3134905</v>
          </cell>
          <cell r="B2639" t="str">
            <v>Jacutinga</v>
          </cell>
          <cell r="C2639">
            <v>31</v>
          </cell>
          <cell r="D2639" t="str">
            <v>Minas Gerais</v>
          </cell>
          <cell r="E2639">
            <v>310050</v>
          </cell>
          <cell r="F2639" t="str">
            <v>Pouso Alegre</v>
          </cell>
          <cell r="G2639" t="str">
            <v/>
          </cell>
          <cell r="H2639">
            <v>310050</v>
          </cell>
          <cell r="I2639">
            <v>3</v>
          </cell>
          <cell r="J2639" t="str">
            <v>Média Renda e Alto Dinamismo</v>
          </cell>
        </row>
        <row r="2640">
          <cell r="A2640">
            <v>3135001</v>
          </cell>
          <cell r="B2640" t="str">
            <v>Jaguaraçu</v>
          </cell>
          <cell r="C2640">
            <v>31</v>
          </cell>
          <cell r="D2640" t="str">
            <v>Minas Gerais</v>
          </cell>
          <cell r="E2640">
            <v>310024</v>
          </cell>
          <cell r="F2640" t="str">
            <v>Ipatinga</v>
          </cell>
          <cell r="G2640" t="str">
            <v/>
          </cell>
          <cell r="H2640">
            <v>310024</v>
          </cell>
          <cell r="I2640">
            <v>3</v>
          </cell>
          <cell r="J2640" t="str">
            <v>Média Renda e Baixo Dinamismo</v>
          </cell>
        </row>
        <row r="2641">
          <cell r="A2641">
            <v>3135050</v>
          </cell>
          <cell r="B2641" t="str">
            <v>Jaíba</v>
          </cell>
          <cell r="C2641">
            <v>31</v>
          </cell>
          <cell r="D2641" t="str">
            <v>Minas Gerais</v>
          </cell>
          <cell r="E2641">
            <v>310007</v>
          </cell>
          <cell r="F2641" t="str">
            <v>Janaúba</v>
          </cell>
          <cell r="G2641" t="str">
            <v/>
          </cell>
          <cell r="H2641">
            <v>310007</v>
          </cell>
          <cell r="I2641">
            <v>3</v>
          </cell>
          <cell r="J2641" t="str">
            <v>Média Renda e Alto Dinamismo</v>
          </cell>
        </row>
        <row r="2642">
          <cell r="A2642">
            <v>3135076</v>
          </cell>
          <cell r="B2642" t="str">
            <v>Jampruca</v>
          </cell>
          <cell r="C2642">
            <v>31</v>
          </cell>
          <cell r="D2642" t="str">
            <v>Minas Gerais</v>
          </cell>
          <cell r="E2642">
            <v>310020</v>
          </cell>
          <cell r="F2642" t="str">
            <v>Governador Valadares</v>
          </cell>
          <cell r="G2642" t="str">
            <v/>
          </cell>
          <cell r="H2642">
            <v>310020</v>
          </cell>
          <cell r="I2642">
            <v>3</v>
          </cell>
          <cell r="J2642" t="str">
            <v>Média Renda e Médio Dinamismo</v>
          </cell>
        </row>
        <row r="2643">
          <cell r="A2643">
            <v>3135100</v>
          </cell>
          <cell r="B2643" t="str">
            <v>Janaúba</v>
          </cell>
          <cell r="C2643">
            <v>31</v>
          </cell>
          <cell r="D2643" t="str">
            <v>Minas Gerais</v>
          </cell>
          <cell r="E2643">
            <v>310007</v>
          </cell>
          <cell r="F2643" t="str">
            <v>Janaúba</v>
          </cell>
          <cell r="G2643" t="str">
            <v/>
          </cell>
          <cell r="H2643">
            <v>310007</v>
          </cell>
          <cell r="I2643">
            <v>3</v>
          </cell>
          <cell r="J2643" t="str">
            <v>Média Renda e Alto Dinamismo</v>
          </cell>
        </row>
        <row r="2644">
          <cell r="A2644">
            <v>3135209</v>
          </cell>
          <cell r="B2644" t="str">
            <v>Januária</v>
          </cell>
          <cell r="C2644">
            <v>31</v>
          </cell>
          <cell r="D2644" t="str">
            <v>Minas Gerais</v>
          </cell>
          <cell r="E2644">
            <v>310009</v>
          </cell>
          <cell r="F2644" t="str">
            <v>Januária</v>
          </cell>
          <cell r="G2644" t="str">
            <v/>
          </cell>
          <cell r="H2644">
            <v>310009</v>
          </cell>
          <cell r="I2644">
            <v>3</v>
          </cell>
          <cell r="J2644" t="str">
            <v>Baixa Renda e Médio Dinamismo</v>
          </cell>
        </row>
        <row r="2645">
          <cell r="A2645">
            <v>3135308</v>
          </cell>
          <cell r="B2645" t="str">
            <v>Japaraíba</v>
          </cell>
          <cell r="C2645">
            <v>31</v>
          </cell>
          <cell r="D2645" t="str">
            <v>Minas Gerais</v>
          </cell>
          <cell r="E2645">
            <v>310065</v>
          </cell>
          <cell r="F2645" t="str">
            <v>Divinópolis</v>
          </cell>
          <cell r="G2645" t="str">
            <v/>
          </cell>
          <cell r="H2645">
            <v>310065</v>
          </cell>
          <cell r="I2645">
            <v>3</v>
          </cell>
          <cell r="J2645" t="str">
            <v>Média Renda e Médio Dinamismo</v>
          </cell>
        </row>
        <row r="2646">
          <cell r="A2646">
            <v>3135357</v>
          </cell>
          <cell r="B2646" t="str">
            <v>Japonvar</v>
          </cell>
          <cell r="C2646">
            <v>31</v>
          </cell>
          <cell r="D2646" t="str">
            <v>Minas Gerais</v>
          </cell>
          <cell r="E2646">
            <v>310006</v>
          </cell>
          <cell r="F2646" t="str">
            <v>Montes Claros</v>
          </cell>
          <cell r="G2646" t="str">
            <v/>
          </cell>
          <cell r="H2646">
            <v>310006</v>
          </cell>
          <cell r="I2646">
            <v>3</v>
          </cell>
          <cell r="J2646" t="str">
            <v>Média Renda e Médio Dinamismo</v>
          </cell>
        </row>
        <row r="2647">
          <cell r="A2647">
            <v>3135407</v>
          </cell>
          <cell r="B2647" t="str">
            <v>Jeceaba</v>
          </cell>
          <cell r="C2647">
            <v>31</v>
          </cell>
          <cell r="D2647" t="str">
            <v>Minas Gerais</v>
          </cell>
          <cell r="E2647">
            <v>310038</v>
          </cell>
          <cell r="F2647" t="str">
            <v>Conselheiro Lafaiete</v>
          </cell>
          <cell r="G2647" t="str">
            <v/>
          </cell>
          <cell r="H2647">
            <v>310038</v>
          </cell>
          <cell r="I2647">
            <v>3</v>
          </cell>
          <cell r="J2647" t="str">
            <v>Média Renda e Médio Dinamismo</v>
          </cell>
        </row>
        <row r="2648">
          <cell r="A2648">
            <v>3135456</v>
          </cell>
          <cell r="B2648" t="str">
            <v>Jenipapo de Minas</v>
          </cell>
          <cell r="C2648">
            <v>31</v>
          </cell>
          <cell r="D2648" t="str">
            <v>Minas Gerais</v>
          </cell>
          <cell r="E2648">
            <v>310017</v>
          </cell>
          <cell r="F2648" t="str">
            <v>Araçuaí</v>
          </cell>
          <cell r="G2648" t="str">
            <v/>
          </cell>
          <cell r="H2648">
            <v>310017</v>
          </cell>
          <cell r="I2648">
            <v>3</v>
          </cell>
          <cell r="J2648" t="str">
            <v>Média Renda e Médio Dinamismo</v>
          </cell>
        </row>
        <row r="2649">
          <cell r="A2649">
            <v>3135506</v>
          </cell>
          <cell r="B2649" t="str">
            <v>Jequeri</v>
          </cell>
          <cell r="C2649">
            <v>31</v>
          </cell>
          <cell r="D2649" t="str">
            <v>Minas Gerais</v>
          </cell>
          <cell r="E2649">
            <v>310030</v>
          </cell>
          <cell r="F2649" t="str">
            <v>Ponte Nova</v>
          </cell>
          <cell r="G2649" t="str">
            <v/>
          </cell>
          <cell r="H2649">
            <v>310030</v>
          </cell>
          <cell r="I2649">
            <v>3</v>
          </cell>
          <cell r="J2649" t="str">
            <v>Média Renda e Médio Dinamismo</v>
          </cell>
        </row>
        <row r="2650">
          <cell r="A2650">
            <v>3135605</v>
          </cell>
          <cell r="B2650" t="str">
            <v>Jequitaí</v>
          </cell>
          <cell r="C2650">
            <v>31</v>
          </cell>
          <cell r="D2650" t="str">
            <v>Minas Gerais</v>
          </cell>
          <cell r="E2650">
            <v>310006</v>
          </cell>
          <cell r="F2650" t="str">
            <v>Montes Claros</v>
          </cell>
          <cell r="G2650" t="str">
            <v/>
          </cell>
          <cell r="H2650">
            <v>310006</v>
          </cell>
          <cell r="I2650">
            <v>3</v>
          </cell>
          <cell r="J2650" t="str">
            <v>Média Renda e Médio Dinamismo</v>
          </cell>
        </row>
        <row r="2651">
          <cell r="A2651">
            <v>3135704</v>
          </cell>
          <cell r="B2651" t="str">
            <v>Jequitibá</v>
          </cell>
          <cell r="C2651">
            <v>31</v>
          </cell>
          <cell r="D2651" t="str">
            <v>Minas Gerais</v>
          </cell>
          <cell r="E2651">
            <v>310002</v>
          </cell>
          <cell r="F2651" t="str">
            <v>Sete Lagoas</v>
          </cell>
          <cell r="G2651" t="str">
            <v/>
          </cell>
          <cell r="H2651">
            <v>310002</v>
          </cell>
          <cell r="I2651">
            <v>3</v>
          </cell>
          <cell r="J2651" t="str">
            <v>Média Renda e Alto Dinamismo</v>
          </cell>
        </row>
        <row r="2652">
          <cell r="A2652">
            <v>3135803</v>
          </cell>
          <cell r="B2652" t="str">
            <v>Jequitinhonha</v>
          </cell>
          <cell r="C2652">
            <v>31</v>
          </cell>
          <cell r="D2652" t="str">
            <v>Minas Gerais</v>
          </cell>
          <cell r="E2652">
            <v>310015</v>
          </cell>
          <cell r="F2652" t="str">
            <v>Almenara</v>
          </cell>
          <cell r="G2652" t="str">
            <v/>
          </cell>
          <cell r="H2652">
            <v>310015</v>
          </cell>
          <cell r="I2652">
            <v>3</v>
          </cell>
          <cell r="J2652" t="str">
            <v>Média Renda e Médio Dinamismo</v>
          </cell>
        </row>
        <row r="2653">
          <cell r="A2653">
            <v>3135902</v>
          </cell>
          <cell r="B2653" t="str">
            <v>Jesuânia</v>
          </cell>
          <cell r="C2653">
            <v>31</v>
          </cell>
          <cell r="D2653" t="str">
            <v>Minas Gerais</v>
          </cell>
          <cell r="E2653">
            <v>310053</v>
          </cell>
          <cell r="F2653" t="str">
            <v>São Lourenço</v>
          </cell>
          <cell r="G2653" t="str">
            <v/>
          </cell>
          <cell r="H2653">
            <v>310053</v>
          </cell>
          <cell r="I2653">
            <v>3</v>
          </cell>
          <cell r="J2653" t="str">
            <v>Média Renda e Médio Dinamismo</v>
          </cell>
        </row>
        <row r="2654">
          <cell r="A2654">
            <v>3136009</v>
          </cell>
          <cell r="B2654" t="str">
            <v>Joaíma</v>
          </cell>
          <cell r="C2654">
            <v>31</v>
          </cell>
          <cell r="D2654" t="str">
            <v>Minas Gerais</v>
          </cell>
          <cell r="E2654">
            <v>310015</v>
          </cell>
          <cell r="F2654" t="str">
            <v>Almenara</v>
          </cell>
          <cell r="G2654" t="str">
            <v/>
          </cell>
          <cell r="H2654">
            <v>310015</v>
          </cell>
          <cell r="I2654">
            <v>3</v>
          </cell>
          <cell r="J2654" t="str">
            <v>Média Renda e Médio Dinamismo</v>
          </cell>
        </row>
        <row r="2655">
          <cell r="A2655">
            <v>3136108</v>
          </cell>
          <cell r="B2655" t="str">
            <v>Joanésia</v>
          </cell>
          <cell r="C2655">
            <v>31</v>
          </cell>
          <cell r="D2655" t="str">
            <v>Minas Gerais</v>
          </cell>
          <cell r="E2655">
            <v>310024</v>
          </cell>
          <cell r="F2655" t="str">
            <v>Ipatinga</v>
          </cell>
          <cell r="G2655" t="str">
            <v/>
          </cell>
          <cell r="H2655">
            <v>310024</v>
          </cell>
          <cell r="I2655">
            <v>3</v>
          </cell>
          <cell r="J2655" t="str">
            <v>Média Renda e Baixo Dinamismo</v>
          </cell>
        </row>
        <row r="2656">
          <cell r="A2656">
            <v>3136207</v>
          </cell>
          <cell r="B2656" t="str">
            <v>João Monlevade</v>
          </cell>
          <cell r="C2656">
            <v>31</v>
          </cell>
          <cell r="D2656" t="str">
            <v>Minas Gerais</v>
          </cell>
          <cell r="E2656">
            <v>310026</v>
          </cell>
          <cell r="F2656" t="str">
            <v>João Monlevade</v>
          </cell>
          <cell r="G2656" t="str">
            <v/>
          </cell>
          <cell r="H2656">
            <v>310026</v>
          </cell>
          <cell r="I2656">
            <v>3</v>
          </cell>
          <cell r="J2656" t="str">
            <v>Média Renda e Médio Dinamismo</v>
          </cell>
        </row>
        <row r="2657">
          <cell r="A2657">
            <v>3136306</v>
          </cell>
          <cell r="B2657" t="str">
            <v>João Pinheiro</v>
          </cell>
          <cell r="C2657">
            <v>31</v>
          </cell>
          <cell r="D2657" t="str">
            <v>Minas Gerais</v>
          </cell>
          <cell r="E2657">
            <v>310062</v>
          </cell>
          <cell r="F2657" t="str">
            <v>Patos de Minas</v>
          </cell>
          <cell r="G2657" t="str">
            <v/>
          </cell>
          <cell r="H2657">
            <v>310062</v>
          </cell>
          <cell r="I2657">
            <v>3</v>
          </cell>
          <cell r="J2657" t="str">
            <v>Alta Renda</v>
          </cell>
        </row>
        <row r="2658">
          <cell r="A2658">
            <v>3136405</v>
          </cell>
          <cell r="B2658" t="str">
            <v>Joaquim Felício</v>
          </cell>
          <cell r="C2658">
            <v>31</v>
          </cell>
          <cell r="D2658" t="str">
            <v>Minas Gerais</v>
          </cell>
          <cell r="E2658">
            <v>310006</v>
          </cell>
          <cell r="F2658" t="str">
            <v>Montes Claros</v>
          </cell>
          <cell r="G2658" t="str">
            <v/>
          </cell>
          <cell r="H2658">
            <v>310006</v>
          </cell>
          <cell r="I2658">
            <v>3</v>
          </cell>
          <cell r="J2658" t="str">
            <v>Média Renda e Médio Dinamismo</v>
          </cell>
        </row>
        <row r="2659">
          <cell r="A2659">
            <v>3136504</v>
          </cell>
          <cell r="B2659" t="str">
            <v>Jordânia</v>
          </cell>
          <cell r="C2659">
            <v>31</v>
          </cell>
          <cell r="D2659" t="str">
            <v>Minas Gerais</v>
          </cell>
          <cell r="E2659">
            <v>310015</v>
          </cell>
          <cell r="F2659" t="str">
            <v>Almenara</v>
          </cell>
          <cell r="G2659" t="str">
            <v/>
          </cell>
          <cell r="H2659">
            <v>310015</v>
          </cell>
          <cell r="I2659">
            <v>3</v>
          </cell>
          <cell r="J2659" t="str">
            <v>Média Renda e Médio Dinamismo</v>
          </cell>
        </row>
        <row r="2660">
          <cell r="A2660">
            <v>3136520</v>
          </cell>
          <cell r="B2660" t="str">
            <v>José Gonçalves de Minas</v>
          </cell>
          <cell r="C2660">
            <v>31</v>
          </cell>
          <cell r="D2660" t="str">
            <v>Minas Gerais</v>
          </cell>
          <cell r="E2660">
            <v>310017</v>
          </cell>
          <cell r="F2660" t="str">
            <v>Araçuaí</v>
          </cell>
          <cell r="G2660" t="str">
            <v/>
          </cell>
          <cell r="H2660">
            <v>310017</v>
          </cell>
          <cell r="I2660">
            <v>3</v>
          </cell>
          <cell r="J2660" t="str">
            <v>Média Renda e Médio Dinamismo</v>
          </cell>
        </row>
        <row r="2661">
          <cell r="A2661">
            <v>3136553</v>
          </cell>
          <cell r="B2661" t="str">
            <v>José Raydan</v>
          </cell>
          <cell r="C2661">
            <v>31</v>
          </cell>
          <cell r="D2661" t="str">
            <v>Minas Gerais</v>
          </cell>
          <cell r="E2661">
            <v>310021</v>
          </cell>
          <cell r="F2661" t="str">
            <v>Guanhães</v>
          </cell>
          <cell r="G2661" t="str">
            <v/>
          </cell>
          <cell r="H2661">
            <v>310021</v>
          </cell>
          <cell r="I2661">
            <v>3</v>
          </cell>
          <cell r="J2661" t="str">
            <v>Média Renda e Alto Dinamismo</v>
          </cell>
        </row>
        <row r="2662">
          <cell r="A2662">
            <v>3136579</v>
          </cell>
          <cell r="B2662" t="str">
            <v>Josenópolis</v>
          </cell>
          <cell r="C2662">
            <v>31</v>
          </cell>
          <cell r="D2662" t="str">
            <v>Minas Gerais</v>
          </cell>
          <cell r="E2662">
            <v>310006</v>
          </cell>
          <cell r="F2662" t="str">
            <v>Montes Claros</v>
          </cell>
          <cell r="G2662" t="str">
            <v/>
          </cell>
          <cell r="H2662">
            <v>310006</v>
          </cell>
          <cell r="I2662">
            <v>3</v>
          </cell>
          <cell r="J2662" t="str">
            <v>Média Renda e Médio Dinamismo</v>
          </cell>
        </row>
        <row r="2663">
          <cell r="A2663">
            <v>3136603</v>
          </cell>
          <cell r="B2663" t="str">
            <v>Nova União</v>
          </cell>
          <cell r="C2663">
            <v>31</v>
          </cell>
          <cell r="D2663" t="str">
            <v>Minas Gerais</v>
          </cell>
          <cell r="E2663">
            <v>310001</v>
          </cell>
          <cell r="F2663" t="str">
            <v>Belo Horizonte</v>
          </cell>
          <cell r="G2663" t="str">
            <v>RM de Belo Horizonte (MG)</v>
          </cell>
          <cell r="H2663">
            <v>3136603</v>
          </cell>
          <cell r="I2663">
            <v>3</v>
          </cell>
          <cell r="J2663" t="str">
            <v>Média Renda e Alto Dinamismo</v>
          </cell>
        </row>
        <row r="2664">
          <cell r="A2664">
            <v>3136652</v>
          </cell>
          <cell r="B2664" t="str">
            <v>Juatuba</v>
          </cell>
          <cell r="C2664">
            <v>31</v>
          </cell>
          <cell r="D2664" t="str">
            <v>Minas Gerais</v>
          </cell>
          <cell r="E2664">
            <v>310001</v>
          </cell>
          <cell r="F2664" t="str">
            <v>Belo Horizonte</v>
          </cell>
          <cell r="G2664" t="str">
            <v>RM de Belo Horizonte (MG)</v>
          </cell>
          <cell r="H2664">
            <v>3136652</v>
          </cell>
          <cell r="I2664">
            <v>3</v>
          </cell>
          <cell r="J2664" t="str">
            <v>Média Renda e Baixo Dinamismo</v>
          </cell>
        </row>
        <row r="2665">
          <cell r="A2665">
            <v>3136702</v>
          </cell>
          <cell r="B2665" t="str">
            <v>Juiz de Fora</v>
          </cell>
          <cell r="C2665">
            <v>31</v>
          </cell>
          <cell r="D2665" t="str">
            <v>Minas Gerais</v>
          </cell>
          <cell r="E2665">
            <v>310027</v>
          </cell>
          <cell r="F2665" t="str">
            <v>Juiz de Fora</v>
          </cell>
          <cell r="G2665" t="str">
            <v/>
          </cell>
          <cell r="H2665">
            <v>310027</v>
          </cell>
          <cell r="I2665">
            <v>3</v>
          </cell>
          <cell r="J2665" t="str">
            <v>Alta Renda</v>
          </cell>
        </row>
        <row r="2666">
          <cell r="A2666">
            <v>3136801</v>
          </cell>
          <cell r="B2666" t="str">
            <v>Juramento</v>
          </cell>
          <cell r="C2666">
            <v>31</v>
          </cell>
          <cell r="D2666" t="str">
            <v>Minas Gerais</v>
          </cell>
          <cell r="E2666">
            <v>310006</v>
          </cell>
          <cell r="F2666" t="str">
            <v>Montes Claros</v>
          </cell>
          <cell r="G2666" t="str">
            <v/>
          </cell>
          <cell r="H2666">
            <v>310006</v>
          </cell>
          <cell r="I2666">
            <v>3</v>
          </cell>
          <cell r="J2666" t="str">
            <v>Média Renda e Médio Dinamismo</v>
          </cell>
        </row>
        <row r="2667">
          <cell r="A2667">
            <v>3136900</v>
          </cell>
          <cell r="B2667" t="str">
            <v>Juruaia</v>
          </cell>
          <cell r="C2667">
            <v>31</v>
          </cell>
          <cell r="D2667" t="str">
            <v>Minas Gerais</v>
          </cell>
          <cell r="E2667">
            <v>310044</v>
          </cell>
          <cell r="F2667" t="str">
            <v>Guaxupé</v>
          </cell>
          <cell r="G2667" t="str">
            <v/>
          </cell>
          <cell r="H2667">
            <v>310044</v>
          </cell>
          <cell r="I2667">
            <v>3</v>
          </cell>
          <cell r="J2667" t="str">
            <v>Média Renda e Médio Dinamismo</v>
          </cell>
        </row>
        <row r="2668">
          <cell r="A2668">
            <v>3136959</v>
          </cell>
          <cell r="B2668" t="str">
            <v>Juvenília</v>
          </cell>
          <cell r="C2668">
            <v>31</v>
          </cell>
          <cell r="D2668" t="str">
            <v>Minas Gerais</v>
          </cell>
          <cell r="E2668">
            <v>310009</v>
          </cell>
          <cell r="F2668" t="str">
            <v>Januária</v>
          </cell>
          <cell r="G2668" t="str">
            <v/>
          </cell>
          <cell r="H2668">
            <v>310009</v>
          </cell>
          <cell r="I2668">
            <v>3</v>
          </cell>
          <cell r="J2668" t="str">
            <v>Baixa Renda e Médio Dinamismo</v>
          </cell>
        </row>
        <row r="2669">
          <cell r="A2669">
            <v>3137007</v>
          </cell>
          <cell r="B2669" t="str">
            <v>Ladainha</v>
          </cell>
          <cell r="C2669">
            <v>31</v>
          </cell>
          <cell r="D2669" t="str">
            <v>Minas Gerais</v>
          </cell>
          <cell r="E2669">
            <v>310013</v>
          </cell>
          <cell r="F2669" t="str">
            <v>Teófilo Otoni</v>
          </cell>
          <cell r="G2669" t="str">
            <v/>
          </cell>
          <cell r="H2669">
            <v>310013</v>
          </cell>
          <cell r="I2669">
            <v>3</v>
          </cell>
          <cell r="J2669" t="str">
            <v>Média Renda e Médio Dinamismo</v>
          </cell>
        </row>
        <row r="2670">
          <cell r="A2670">
            <v>3137106</v>
          </cell>
          <cell r="B2670" t="str">
            <v>Lagamar</v>
          </cell>
          <cell r="C2670">
            <v>31</v>
          </cell>
          <cell r="D2670" t="str">
            <v>Minas Gerais</v>
          </cell>
          <cell r="E2670">
            <v>310062</v>
          </cell>
          <cell r="F2670" t="str">
            <v>Patos de Minas</v>
          </cell>
          <cell r="G2670" t="str">
            <v/>
          </cell>
          <cell r="H2670">
            <v>310062</v>
          </cell>
          <cell r="I2670">
            <v>3</v>
          </cell>
          <cell r="J2670" t="str">
            <v>Alta Renda</v>
          </cell>
        </row>
        <row r="2671">
          <cell r="A2671">
            <v>3137205</v>
          </cell>
          <cell r="B2671" t="str">
            <v>Lagoa da Prata</v>
          </cell>
          <cell r="C2671">
            <v>31</v>
          </cell>
          <cell r="D2671" t="str">
            <v>Minas Gerais</v>
          </cell>
          <cell r="E2671">
            <v>310065</v>
          </cell>
          <cell r="F2671" t="str">
            <v>Divinópolis</v>
          </cell>
          <cell r="G2671" t="str">
            <v/>
          </cell>
          <cell r="H2671">
            <v>310065</v>
          </cell>
          <cell r="I2671">
            <v>3</v>
          </cell>
          <cell r="J2671" t="str">
            <v>Média Renda e Médio Dinamismo</v>
          </cell>
        </row>
        <row r="2672">
          <cell r="A2672">
            <v>3137304</v>
          </cell>
          <cell r="B2672" t="str">
            <v>Lagoa dos Patos</v>
          </cell>
          <cell r="C2672">
            <v>31</v>
          </cell>
          <cell r="D2672" t="str">
            <v>Minas Gerais</v>
          </cell>
          <cell r="E2672">
            <v>310006</v>
          </cell>
          <cell r="F2672" t="str">
            <v>Montes Claros</v>
          </cell>
          <cell r="G2672" t="str">
            <v/>
          </cell>
          <cell r="H2672">
            <v>310006</v>
          </cell>
          <cell r="I2672">
            <v>3</v>
          </cell>
          <cell r="J2672" t="str">
            <v>Média Renda e Médio Dinamismo</v>
          </cell>
        </row>
        <row r="2673">
          <cell r="A2673">
            <v>3137403</v>
          </cell>
          <cell r="B2673" t="str">
            <v>Lagoa Dourada</v>
          </cell>
          <cell r="C2673">
            <v>31</v>
          </cell>
          <cell r="D2673" t="str">
            <v>Minas Gerais</v>
          </cell>
          <cell r="E2673">
            <v>310039</v>
          </cell>
          <cell r="F2673" t="str">
            <v>São João del Rei</v>
          </cell>
          <cell r="G2673" t="str">
            <v/>
          </cell>
          <cell r="H2673">
            <v>310039</v>
          </cell>
          <cell r="I2673">
            <v>3</v>
          </cell>
          <cell r="J2673" t="str">
            <v>Média Renda e Alto Dinamismo</v>
          </cell>
        </row>
        <row r="2674">
          <cell r="A2674">
            <v>3137502</v>
          </cell>
          <cell r="B2674" t="str">
            <v>Lagoa Formosa</v>
          </cell>
          <cell r="C2674">
            <v>31</v>
          </cell>
          <cell r="D2674" t="str">
            <v>Minas Gerais</v>
          </cell>
          <cell r="E2674">
            <v>310062</v>
          </cell>
          <cell r="F2674" t="str">
            <v>Patos de Minas</v>
          </cell>
          <cell r="G2674" t="str">
            <v/>
          </cell>
          <cell r="H2674">
            <v>310062</v>
          </cell>
          <cell r="I2674">
            <v>3</v>
          </cell>
          <cell r="J2674" t="str">
            <v>Alta Renda</v>
          </cell>
        </row>
        <row r="2675">
          <cell r="A2675">
            <v>3137536</v>
          </cell>
          <cell r="B2675" t="str">
            <v>Lagoa Grande</v>
          </cell>
          <cell r="C2675">
            <v>31</v>
          </cell>
          <cell r="D2675" t="str">
            <v>Minas Gerais</v>
          </cell>
          <cell r="E2675">
            <v>310062</v>
          </cell>
          <cell r="F2675" t="str">
            <v>Patos de Minas</v>
          </cell>
          <cell r="G2675" t="str">
            <v/>
          </cell>
          <cell r="H2675">
            <v>310062</v>
          </cell>
          <cell r="I2675">
            <v>3</v>
          </cell>
          <cell r="J2675" t="str">
            <v>Alta Renda</v>
          </cell>
        </row>
        <row r="2676">
          <cell r="A2676">
            <v>3137601</v>
          </cell>
          <cell r="B2676" t="str">
            <v>Lagoa Santa</v>
          </cell>
          <cell r="C2676">
            <v>31</v>
          </cell>
          <cell r="D2676" t="str">
            <v>Minas Gerais</v>
          </cell>
          <cell r="E2676">
            <v>310001</v>
          </cell>
          <cell r="F2676" t="str">
            <v>Belo Horizonte</v>
          </cell>
          <cell r="G2676" t="str">
            <v>RM de Belo Horizonte (MG)</v>
          </cell>
          <cell r="H2676">
            <v>3137601</v>
          </cell>
          <cell r="I2676">
            <v>3</v>
          </cell>
          <cell r="J2676" t="str">
            <v>Alta Renda</v>
          </cell>
        </row>
        <row r="2677">
          <cell r="A2677">
            <v>3137700</v>
          </cell>
          <cell r="B2677" t="str">
            <v>Lajinha</v>
          </cell>
          <cell r="C2677">
            <v>31</v>
          </cell>
          <cell r="D2677" t="str">
            <v>Minas Gerais</v>
          </cell>
          <cell r="E2677">
            <v>310028</v>
          </cell>
          <cell r="F2677" t="str">
            <v>Manhuaçu</v>
          </cell>
          <cell r="G2677" t="str">
            <v/>
          </cell>
          <cell r="H2677">
            <v>310028</v>
          </cell>
          <cell r="I2677">
            <v>3</v>
          </cell>
          <cell r="J2677" t="str">
            <v>Média Renda e Médio Dinamismo</v>
          </cell>
        </row>
        <row r="2678">
          <cell r="A2678">
            <v>3137809</v>
          </cell>
          <cell r="B2678" t="str">
            <v>Lambari</v>
          </cell>
          <cell r="C2678">
            <v>31</v>
          </cell>
          <cell r="D2678" t="str">
            <v>Minas Gerais</v>
          </cell>
          <cell r="E2678">
            <v>310053</v>
          </cell>
          <cell r="F2678" t="str">
            <v>São Lourenço</v>
          </cell>
          <cell r="G2678" t="str">
            <v/>
          </cell>
          <cell r="H2678">
            <v>310053</v>
          </cell>
          <cell r="I2678">
            <v>3</v>
          </cell>
          <cell r="J2678" t="str">
            <v>Média Renda e Médio Dinamismo</v>
          </cell>
        </row>
        <row r="2679">
          <cell r="A2679">
            <v>3137908</v>
          </cell>
          <cell r="B2679" t="str">
            <v>Lamim</v>
          </cell>
          <cell r="C2679">
            <v>31</v>
          </cell>
          <cell r="D2679" t="str">
            <v>Minas Gerais</v>
          </cell>
          <cell r="E2679">
            <v>310038</v>
          </cell>
          <cell r="F2679" t="str">
            <v>Conselheiro Lafaiete</v>
          </cell>
          <cell r="G2679" t="str">
            <v/>
          </cell>
          <cell r="H2679">
            <v>310038</v>
          </cell>
          <cell r="I2679">
            <v>3</v>
          </cell>
          <cell r="J2679" t="str">
            <v>Média Renda e Médio Dinamismo</v>
          </cell>
        </row>
        <row r="2680">
          <cell r="A2680">
            <v>3138005</v>
          </cell>
          <cell r="B2680" t="str">
            <v>Laranjal</v>
          </cell>
          <cell r="C2680">
            <v>31</v>
          </cell>
          <cell r="D2680" t="str">
            <v>Minas Gerais</v>
          </cell>
          <cell r="E2680">
            <v>310032</v>
          </cell>
          <cell r="F2680" t="str">
            <v>Cataguases</v>
          </cell>
          <cell r="G2680" t="str">
            <v/>
          </cell>
          <cell r="H2680">
            <v>310032</v>
          </cell>
          <cell r="I2680">
            <v>3</v>
          </cell>
          <cell r="J2680" t="str">
            <v>Média Renda e Baixo Dinamismo</v>
          </cell>
        </row>
        <row r="2681">
          <cell r="A2681">
            <v>3138104</v>
          </cell>
          <cell r="B2681" t="str">
            <v>Lassance</v>
          </cell>
          <cell r="C2681">
            <v>31</v>
          </cell>
          <cell r="D2681" t="str">
            <v>Minas Gerais</v>
          </cell>
          <cell r="E2681">
            <v>310010</v>
          </cell>
          <cell r="F2681" t="str">
            <v>Pirapora</v>
          </cell>
          <cell r="G2681" t="str">
            <v/>
          </cell>
          <cell r="H2681">
            <v>310010</v>
          </cell>
          <cell r="I2681">
            <v>3</v>
          </cell>
          <cell r="J2681" t="str">
            <v>Média Renda e Médio Dinamismo</v>
          </cell>
        </row>
        <row r="2682">
          <cell r="A2682">
            <v>3138203</v>
          </cell>
          <cell r="B2682" t="str">
            <v>Lavras</v>
          </cell>
          <cell r="C2682">
            <v>31</v>
          </cell>
          <cell r="D2682" t="str">
            <v>Minas Gerais</v>
          </cell>
          <cell r="E2682">
            <v>310043</v>
          </cell>
          <cell r="F2682" t="str">
            <v>Lavras</v>
          </cell>
          <cell r="G2682" t="str">
            <v/>
          </cell>
          <cell r="H2682">
            <v>310043</v>
          </cell>
          <cell r="I2682">
            <v>3</v>
          </cell>
          <cell r="J2682" t="str">
            <v>Média Renda e Baixo Dinamismo</v>
          </cell>
        </row>
        <row r="2683">
          <cell r="A2683">
            <v>3138302</v>
          </cell>
          <cell r="B2683" t="str">
            <v>Leandro Ferreira</v>
          </cell>
          <cell r="C2683">
            <v>31</v>
          </cell>
          <cell r="D2683" t="str">
            <v>Minas Gerais</v>
          </cell>
          <cell r="E2683">
            <v>310065</v>
          </cell>
          <cell r="F2683" t="str">
            <v>Divinópolis</v>
          </cell>
          <cell r="G2683" t="str">
            <v/>
          </cell>
          <cell r="H2683">
            <v>310065</v>
          </cell>
          <cell r="I2683">
            <v>3</v>
          </cell>
          <cell r="J2683" t="str">
            <v>Média Renda e Médio Dinamismo</v>
          </cell>
        </row>
        <row r="2684">
          <cell r="A2684">
            <v>3138351</v>
          </cell>
          <cell r="B2684" t="str">
            <v>Leme do Prado</v>
          </cell>
          <cell r="C2684">
            <v>31</v>
          </cell>
          <cell r="D2684" t="str">
            <v>Minas Gerais</v>
          </cell>
          <cell r="E2684">
            <v>310014</v>
          </cell>
          <cell r="F2684" t="str">
            <v>Capelinha</v>
          </cell>
          <cell r="G2684" t="str">
            <v/>
          </cell>
          <cell r="H2684">
            <v>310014</v>
          </cell>
          <cell r="I2684">
            <v>3</v>
          </cell>
          <cell r="J2684" t="str">
            <v>Média Renda e Alto Dinamismo</v>
          </cell>
        </row>
        <row r="2685">
          <cell r="A2685">
            <v>3138401</v>
          </cell>
          <cell r="B2685" t="str">
            <v>Leopoldina</v>
          </cell>
          <cell r="C2685">
            <v>31</v>
          </cell>
          <cell r="D2685" t="str">
            <v>Minas Gerais</v>
          </cell>
          <cell r="E2685">
            <v>310032</v>
          </cell>
          <cell r="F2685" t="str">
            <v>Cataguases</v>
          </cell>
          <cell r="G2685" t="str">
            <v/>
          </cell>
          <cell r="H2685">
            <v>310032</v>
          </cell>
          <cell r="I2685">
            <v>3</v>
          </cell>
          <cell r="J2685" t="str">
            <v>Média Renda e Baixo Dinamismo</v>
          </cell>
        </row>
        <row r="2686">
          <cell r="A2686">
            <v>3138500</v>
          </cell>
          <cell r="B2686" t="str">
            <v>Liberdade</v>
          </cell>
          <cell r="C2686">
            <v>31</v>
          </cell>
          <cell r="D2686" t="str">
            <v>Minas Gerais</v>
          </cell>
          <cell r="E2686">
            <v>310027</v>
          </cell>
          <cell r="F2686" t="str">
            <v>Juiz de Fora</v>
          </cell>
          <cell r="G2686" t="str">
            <v/>
          </cell>
          <cell r="H2686">
            <v>310027</v>
          </cell>
          <cell r="I2686">
            <v>3</v>
          </cell>
          <cell r="J2686" t="str">
            <v>Alta Renda</v>
          </cell>
        </row>
        <row r="2687">
          <cell r="A2687">
            <v>3138609</v>
          </cell>
          <cell r="B2687" t="str">
            <v>Lima Duarte</v>
          </cell>
          <cell r="C2687">
            <v>31</v>
          </cell>
          <cell r="D2687" t="str">
            <v>Minas Gerais</v>
          </cell>
          <cell r="E2687">
            <v>310027</v>
          </cell>
          <cell r="F2687" t="str">
            <v>Juiz de Fora</v>
          </cell>
          <cell r="G2687" t="str">
            <v/>
          </cell>
          <cell r="H2687">
            <v>310027</v>
          </cell>
          <cell r="I2687">
            <v>3</v>
          </cell>
          <cell r="J2687" t="str">
            <v>Alta Renda</v>
          </cell>
        </row>
        <row r="2688">
          <cell r="A2688">
            <v>3138625</v>
          </cell>
          <cell r="B2688" t="str">
            <v>Limeira do Oeste</v>
          </cell>
          <cell r="C2688">
            <v>31</v>
          </cell>
          <cell r="D2688" t="str">
            <v>Minas Gerais</v>
          </cell>
          <cell r="E2688">
            <v>310058</v>
          </cell>
          <cell r="F2688" t="str">
            <v>Iturama</v>
          </cell>
          <cell r="G2688" t="str">
            <v/>
          </cell>
          <cell r="H2688">
            <v>310058</v>
          </cell>
          <cell r="I2688">
            <v>3</v>
          </cell>
          <cell r="J2688" t="str">
            <v>Alta Renda</v>
          </cell>
        </row>
        <row r="2689">
          <cell r="A2689">
            <v>3138658</v>
          </cell>
          <cell r="B2689" t="str">
            <v>Lontra</v>
          </cell>
          <cell r="C2689">
            <v>31</v>
          </cell>
          <cell r="D2689" t="str">
            <v>Minas Gerais</v>
          </cell>
          <cell r="E2689">
            <v>310006</v>
          </cell>
          <cell r="F2689" t="str">
            <v>Montes Claros</v>
          </cell>
          <cell r="G2689" t="str">
            <v/>
          </cell>
          <cell r="H2689">
            <v>310006</v>
          </cell>
          <cell r="I2689">
            <v>3</v>
          </cell>
          <cell r="J2689" t="str">
            <v>Média Renda e Médio Dinamismo</v>
          </cell>
        </row>
        <row r="2690">
          <cell r="A2690">
            <v>3138674</v>
          </cell>
          <cell r="B2690" t="str">
            <v>Luisburgo</v>
          </cell>
          <cell r="C2690">
            <v>31</v>
          </cell>
          <cell r="D2690" t="str">
            <v>Minas Gerais</v>
          </cell>
          <cell r="E2690">
            <v>310028</v>
          </cell>
          <cell r="F2690" t="str">
            <v>Manhuaçu</v>
          </cell>
          <cell r="G2690" t="str">
            <v/>
          </cell>
          <cell r="H2690">
            <v>310028</v>
          </cell>
          <cell r="I2690">
            <v>3</v>
          </cell>
          <cell r="J2690" t="str">
            <v>Média Renda e Médio Dinamismo</v>
          </cell>
        </row>
        <row r="2691">
          <cell r="A2691">
            <v>3138682</v>
          </cell>
          <cell r="B2691" t="str">
            <v>Luislândia</v>
          </cell>
          <cell r="C2691">
            <v>31</v>
          </cell>
          <cell r="D2691" t="str">
            <v>Minas Gerais</v>
          </cell>
          <cell r="E2691">
            <v>310006</v>
          </cell>
          <cell r="F2691" t="str">
            <v>Montes Claros</v>
          </cell>
          <cell r="G2691" t="str">
            <v/>
          </cell>
          <cell r="H2691">
            <v>310006</v>
          </cell>
          <cell r="I2691">
            <v>3</v>
          </cell>
          <cell r="J2691" t="str">
            <v>Média Renda e Médio Dinamismo</v>
          </cell>
        </row>
        <row r="2692">
          <cell r="A2692">
            <v>3138708</v>
          </cell>
          <cell r="B2692" t="str">
            <v>Luminárias</v>
          </cell>
          <cell r="C2692">
            <v>31</v>
          </cell>
          <cell r="D2692" t="str">
            <v>Minas Gerais</v>
          </cell>
          <cell r="E2692">
            <v>310043</v>
          </cell>
          <cell r="F2692" t="str">
            <v>Lavras</v>
          </cell>
          <cell r="G2692" t="str">
            <v/>
          </cell>
          <cell r="H2692">
            <v>310043</v>
          </cell>
          <cell r="I2692">
            <v>3</v>
          </cell>
          <cell r="J2692" t="str">
            <v>Média Renda e Baixo Dinamismo</v>
          </cell>
        </row>
        <row r="2693">
          <cell r="A2693">
            <v>3138807</v>
          </cell>
          <cell r="B2693" t="str">
            <v>Luz</v>
          </cell>
          <cell r="C2693">
            <v>31</v>
          </cell>
          <cell r="D2693" t="str">
            <v>Minas Gerais</v>
          </cell>
          <cell r="E2693">
            <v>310067</v>
          </cell>
          <cell r="F2693" t="str">
            <v>Dores do Indaiá</v>
          </cell>
          <cell r="G2693" t="str">
            <v/>
          </cell>
          <cell r="H2693">
            <v>310067</v>
          </cell>
          <cell r="I2693">
            <v>3</v>
          </cell>
          <cell r="J2693" t="str">
            <v>Média Renda e Médio Dinamismo</v>
          </cell>
        </row>
        <row r="2694">
          <cell r="A2694">
            <v>3138906</v>
          </cell>
          <cell r="B2694" t="str">
            <v>Machacalis</v>
          </cell>
          <cell r="C2694">
            <v>31</v>
          </cell>
          <cell r="D2694" t="str">
            <v>Minas Gerais</v>
          </cell>
          <cell r="E2694">
            <v>310019</v>
          </cell>
          <cell r="F2694" t="str">
            <v>Águas Formosas</v>
          </cell>
          <cell r="G2694" t="str">
            <v/>
          </cell>
          <cell r="H2694">
            <v>310019</v>
          </cell>
          <cell r="I2694">
            <v>3</v>
          </cell>
          <cell r="J2694" t="str">
            <v>Média Renda e Médio Dinamismo</v>
          </cell>
        </row>
        <row r="2695">
          <cell r="A2695">
            <v>3139003</v>
          </cell>
          <cell r="B2695" t="str">
            <v>Machado</v>
          </cell>
          <cell r="C2695">
            <v>31</v>
          </cell>
          <cell r="D2695" t="str">
            <v>Minas Gerais</v>
          </cell>
          <cell r="E2695">
            <v>310042</v>
          </cell>
          <cell r="F2695" t="str">
            <v>Alfenas</v>
          </cell>
          <cell r="G2695" t="str">
            <v/>
          </cell>
          <cell r="H2695">
            <v>310042</v>
          </cell>
          <cell r="I2695">
            <v>3</v>
          </cell>
          <cell r="J2695" t="str">
            <v>Média Renda e Médio Dinamismo</v>
          </cell>
        </row>
        <row r="2696">
          <cell r="A2696">
            <v>3139102</v>
          </cell>
          <cell r="B2696" t="str">
            <v>Madre de Deus de Minas</v>
          </cell>
          <cell r="C2696">
            <v>31</v>
          </cell>
          <cell r="D2696" t="str">
            <v>Minas Gerais</v>
          </cell>
          <cell r="E2696">
            <v>310039</v>
          </cell>
          <cell r="F2696" t="str">
            <v>São João del Rei</v>
          </cell>
          <cell r="G2696" t="str">
            <v/>
          </cell>
          <cell r="H2696">
            <v>310039</v>
          </cell>
          <cell r="I2696">
            <v>3</v>
          </cell>
          <cell r="J2696" t="str">
            <v>Média Renda e Alto Dinamismo</v>
          </cell>
        </row>
        <row r="2697">
          <cell r="A2697">
            <v>3139201</v>
          </cell>
          <cell r="B2697" t="str">
            <v>Malacacheta</v>
          </cell>
          <cell r="C2697">
            <v>31</v>
          </cell>
          <cell r="D2697" t="str">
            <v>Minas Gerais</v>
          </cell>
          <cell r="E2697">
            <v>310013</v>
          </cell>
          <cell r="F2697" t="str">
            <v>Teófilo Otoni</v>
          </cell>
          <cell r="G2697" t="str">
            <v/>
          </cell>
          <cell r="H2697">
            <v>310013</v>
          </cell>
          <cell r="I2697">
            <v>3</v>
          </cell>
          <cell r="J2697" t="str">
            <v>Média Renda e Médio Dinamismo</v>
          </cell>
        </row>
        <row r="2698">
          <cell r="A2698">
            <v>3139250</v>
          </cell>
          <cell r="B2698" t="str">
            <v>Mamonas</v>
          </cell>
          <cell r="C2698">
            <v>31</v>
          </cell>
          <cell r="D2698" t="str">
            <v>Minas Gerais</v>
          </cell>
          <cell r="E2698">
            <v>310012</v>
          </cell>
          <cell r="F2698" t="str">
            <v>Espinosa</v>
          </cell>
          <cell r="G2698" t="str">
            <v/>
          </cell>
          <cell r="H2698">
            <v>310012</v>
          </cell>
          <cell r="I2698">
            <v>3</v>
          </cell>
          <cell r="J2698" t="str">
            <v>Média Renda e Médio Dinamismo</v>
          </cell>
        </row>
        <row r="2699">
          <cell r="A2699">
            <v>3139300</v>
          </cell>
          <cell r="B2699" t="str">
            <v>Manga</v>
          </cell>
          <cell r="C2699">
            <v>31</v>
          </cell>
          <cell r="D2699" t="str">
            <v>Minas Gerais</v>
          </cell>
          <cell r="E2699">
            <v>310007</v>
          </cell>
          <cell r="F2699" t="str">
            <v>Janaúba</v>
          </cell>
          <cell r="G2699" t="str">
            <v/>
          </cell>
          <cell r="H2699">
            <v>310007</v>
          </cell>
          <cell r="I2699">
            <v>3</v>
          </cell>
          <cell r="J2699" t="str">
            <v>Média Renda e Alto Dinamismo</v>
          </cell>
        </row>
        <row r="2700">
          <cell r="A2700">
            <v>3139409</v>
          </cell>
          <cell r="B2700" t="str">
            <v>Manhuaçu</v>
          </cell>
          <cell r="C2700">
            <v>31</v>
          </cell>
          <cell r="D2700" t="str">
            <v>Minas Gerais</v>
          </cell>
          <cell r="E2700">
            <v>310028</v>
          </cell>
          <cell r="F2700" t="str">
            <v>Manhuaçu</v>
          </cell>
          <cell r="G2700" t="str">
            <v/>
          </cell>
          <cell r="H2700">
            <v>310028</v>
          </cell>
          <cell r="I2700">
            <v>3</v>
          </cell>
          <cell r="J2700" t="str">
            <v>Média Renda e Médio Dinamismo</v>
          </cell>
        </row>
        <row r="2701">
          <cell r="A2701">
            <v>3139508</v>
          </cell>
          <cell r="B2701" t="str">
            <v>Manhumirim</v>
          </cell>
          <cell r="C2701">
            <v>31</v>
          </cell>
          <cell r="D2701" t="str">
            <v>Minas Gerais</v>
          </cell>
          <cell r="E2701">
            <v>310028</v>
          </cell>
          <cell r="F2701" t="str">
            <v>Manhuaçu</v>
          </cell>
          <cell r="G2701" t="str">
            <v/>
          </cell>
          <cell r="H2701">
            <v>310028</v>
          </cell>
          <cell r="I2701">
            <v>3</v>
          </cell>
          <cell r="J2701" t="str">
            <v>Média Renda e Médio Dinamismo</v>
          </cell>
        </row>
        <row r="2702">
          <cell r="A2702">
            <v>3139607</v>
          </cell>
          <cell r="B2702" t="str">
            <v>Mantena</v>
          </cell>
          <cell r="C2702">
            <v>31</v>
          </cell>
          <cell r="D2702" t="str">
            <v>Minas Gerais</v>
          </cell>
          <cell r="E2702">
            <v>310022</v>
          </cell>
          <cell r="F2702" t="str">
            <v>Mantena</v>
          </cell>
          <cell r="G2702" t="str">
            <v/>
          </cell>
          <cell r="H2702">
            <v>310022</v>
          </cell>
          <cell r="I2702">
            <v>3</v>
          </cell>
          <cell r="J2702" t="str">
            <v>Média Renda e Médio Dinamismo</v>
          </cell>
        </row>
        <row r="2703">
          <cell r="A2703">
            <v>3139706</v>
          </cell>
          <cell r="B2703" t="str">
            <v>Maravilhas</v>
          </cell>
          <cell r="C2703">
            <v>31</v>
          </cell>
          <cell r="D2703" t="str">
            <v>Minas Gerais</v>
          </cell>
          <cell r="E2703">
            <v>310068</v>
          </cell>
          <cell r="F2703" t="str">
            <v>Pará de Minas</v>
          </cell>
          <cell r="G2703" t="str">
            <v/>
          </cell>
          <cell r="H2703">
            <v>310068</v>
          </cell>
          <cell r="I2703">
            <v>3</v>
          </cell>
          <cell r="J2703" t="str">
            <v>Média Renda e Médio Dinamismo</v>
          </cell>
        </row>
        <row r="2704">
          <cell r="A2704">
            <v>3139805</v>
          </cell>
          <cell r="B2704" t="str">
            <v>Mar de Espanha</v>
          </cell>
          <cell r="C2704">
            <v>31</v>
          </cell>
          <cell r="D2704" t="str">
            <v>Minas Gerais</v>
          </cell>
          <cell r="E2704">
            <v>310035</v>
          </cell>
          <cell r="F2704" t="str">
            <v>São João Nepomuceno - Bicas</v>
          </cell>
          <cell r="G2704" t="str">
            <v/>
          </cell>
          <cell r="H2704">
            <v>310035</v>
          </cell>
          <cell r="I2704">
            <v>3</v>
          </cell>
          <cell r="J2704" t="str">
            <v>Média Renda e Médio Dinamismo</v>
          </cell>
        </row>
        <row r="2705">
          <cell r="A2705">
            <v>3139904</v>
          </cell>
          <cell r="B2705" t="str">
            <v>Maria da Fé</v>
          </cell>
          <cell r="C2705">
            <v>31</v>
          </cell>
          <cell r="D2705" t="str">
            <v>Minas Gerais</v>
          </cell>
          <cell r="E2705">
            <v>310052</v>
          </cell>
          <cell r="F2705" t="str">
            <v>Itajubá</v>
          </cell>
          <cell r="G2705" t="str">
            <v/>
          </cell>
          <cell r="H2705">
            <v>310052</v>
          </cell>
          <cell r="I2705">
            <v>3</v>
          </cell>
          <cell r="J2705" t="str">
            <v>Média Renda e Baixo Dinamismo</v>
          </cell>
        </row>
        <row r="2706">
          <cell r="A2706">
            <v>3140001</v>
          </cell>
          <cell r="B2706" t="str">
            <v>Mariana</v>
          </cell>
          <cell r="C2706">
            <v>31</v>
          </cell>
          <cell r="D2706" t="str">
            <v>Minas Gerais</v>
          </cell>
          <cell r="E2706">
            <v>310003</v>
          </cell>
          <cell r="F2706" t="str">
            <v>Santa Bárbara - Ouro Preto</v>
          </cell>
          <cell r="G2706" t="str">
            <v/>
          </cell>
          <cell r="H2706">
            <v>310003</v>
          </cell>
          <cell r="I2706">
            <v>3</v>
          </cell>
          <cell r="J2706" t="str">
            <v>Média Renda e Baixo Dinamismo</v>
          </cell>
        </row>
        <row r="2707">
          <cell r="A2707">
            <v>3140100</v>
          </cell>
          <cell r="B2707" t="str">
            <v>Marilac</v>
          </cell>
          <cell r="C2707">
            <v>31</v>
          </cell>
          <cell r="D2707" t="str">
            <v>Minas Gerais</v>
          </cell>
          <cell r="E2707">
            <v>310020</v>
          </cell>
          <cell r="F2707" t="str">
            <v>Governador Valadares</v>
          </cell>
          <cell r="G2707" t="str">
            <v/>
          </cell>
          <cell r="H2707">
            <v>310020</v>
          </cell>
          <cell r="I2707">
            <v>3</v>
          </cell>
          <cell r="J2707" t="str">
            <v>Média Renda e Médio Dinamismo</v>
          </cell>
        </row>
        <row r="2708">
          <cell r="A2708">
            <v>3140159</v>
          </cell>
          <cell r="B2708" t="str">
            <v>Mário Campos</v>
          </cell>
          <cell r="C2708">
            <v>31</v>
          </cell>
          <cell r="D2708" t="str">
            <v>Minas Gerais</v>
          </cell>
          <cell r="E2708">
            <v>310001</v>
          </cell>
          <cell r="F2708" t="str">
            <v>Belo Horizonte</v>
          </cell>
          <cell r="G2708" t="str">
            <v>RM de Belo Horizonte (MG)</v>
          </cell>
          <cell r="H2708">
            <v>3140159</v>
          </cell>
          <cell r="I2708">
            <v>3</v>
          </cell>
          <cell r="J2708" t="str">
            <v>Média Renda e Médio Dinamismo</v>
          </cell>
        </row>
        <row r="2709">
          <cell r="A2709">
            <v>3140209</v>
          </cell>
          <cell r="B2709" t="str">
            <v>Maripá de Minas</v>
          </cell>
          <cell r="C2709">
            <v>31</v>
          </cell>
          <cell r="D2709" t="str">
            <v>Minas Gerais</v>
          </cell>
          <cell r="E2709">
            <v>310035</v>
          </cell>
          <cell r="F2709" t="str">
            <v>São João Nepomuceno - Bicas</v>
          </cell>
          <cell r="G2709" t="str">
            <v/>
          </cell>
          <cell r="H2709">
            <v>310035</v>
          </cell>
          <cell r="I2709">
            <v>3</v>
          </cell>
          <cell r="J2709" t="str">
            <v>Média Renda e Médio Dinamismo</v>
          </cell>
        </row>
        <row r="2710">
          <cell r="A2710">
            <v>3140308</v>
          </cell>
          <cell r="B2710" t="str">
            <v>Marliéria</v>
          </cell>
          <cell r="C2710">
            <v>31</v>
          </cell>
          <cell r="D2710" t="str">
            <v>Minas Gerais</v>
          </cell>
          <cell r="E2710">
            <v>310024</v>
          </cell>
          <cell r="F2710" t="str">
            <v>Ipatinga</v>
          </cell>
          <cell r="G2710" t="str">
            <v/>
          </cell>
          <cell r="H2710">
            <v>310024</v>
          </cell>
          <cell r="I2710">
            <v>3</v>
          </cell>
          <cell r="J2710" t="str">
            <v>Média Renda e Baixo Dinamismo</v>
          </cell>
        </row>
        <row r="2711">
          <cell r="A2711">
            <v>3140407</v>
          </cell>
          <cell r="B2711" t="str">
            <v>Marmelópolis</v>
          </cell>
          <cell r="C2711">
            <v>31</v>
          </cell>
          <cell r="D2711" t="str">
            <v>Minas Gerais</v>
          </cell>
          <cell r="E2711">
            <v>310052</v>
          </cell>
          <cell r="F2711" t="str">
            <v>Itajubá</v>
          </cell>
          <cell r="G2711" t="str">
            <v/>
          </cell>
          <cell r="H2711">
            <v>310052</v>
          </cell>
          <cell r="I2711">
            <v>3</v>
          </cell>
          <cell r="J2711" t="str">
            <v>Média Renda e Baixo Dinamismo</v>
          </cell>
        </row>
        <row r="2712">
          <cell r="A2712">
            <v>3140506</v>
          </cell>
          <cell r="B2712" t="str">
            <v>Martinho Campos</v>
          </cell>
          <cell r="C2712">
            <v>31</v>
          </cell>
          <cell r="D2712" t="str">
            <v>Minas Gerais</v>
          </cell>
          <cell r="E2712">
            <v>310067</v>
          </cell>
          <cell r="F2712" t="str">
            <v>Dores do Indaiá</v>
          </cell>
          <cell r="G2712" t="str">
            <v/>
          </cell>
          <cell r="H2712">
            <v>310067</v>
          </cell>
          <cell r="I2712">
            <v>3</v>
          </cell>
          <cell r="J2712" t="str">
            <v>Média Renda e Médio Dinamismo</v>
          </cell>
        </row>
        <row r="2713">
          <cell r="A2713">
            <v>3140530</v>
          </cell>
          <cell r="B2713" t="str">
            <v>Martins Soares</v>
          </cell>
          <cell r="C2713">
            <v>31</v>
          </cell>
          <cell r="D2713" t="str">
            <v>Minas Gerais</v>
          </cell>
          <cell r="E2713">
            <v>310028</v>
          </cell>
          <cell r="F2713" t="str">
            <v>Manhuaçu</v>
          </cell>
          <cell r="G2713" t="str">
            <v/>
          </cell>
          <cell r="H2713">
            <v>310028</v>
          </cell>
          <cell r="I2713">
            <v>3</v>
          </cell>
          <cell r="J2713" t="str">
            <v>Média Renda e Médio Dinamismo</v>
          </cell>
        </row>
        <row r="2714">
          <cell r="A2714">
            <v>3140555</v>
          </cell>
          <cell r="B2714" t="str">
            <v>Mata Verde</v>
          </cell>
          <cell r="C2714">
            <v>31</v>
          </cell>
          <cell r="D2714" t="str">
            <v>Minas Gerais</v>
          </cell>
          <cell r="E2714">
            <v>310015</v>
          </cell>
          <cell r="F2714" t="str">
            <v>Almenara</v>
          </cell>
          <cell r="G2714" t="str">
            <v/>
          </cell>
          <cell r="H2714">
            <v>310015</v>
          </cell>
          <cell r="I2714">
            <v>3</v>
          </cell>
          <cell r="J2714" t="str">
            <v>Média Renda e Médio Dinamismo</v>
          </cell>
        </row>
        <row r="2715">
          <cell r="A2715">
            <v>3140605</v>
          </cell>
          <cell r="B2715" t="str">
            <v>Materlândia</v>
          </cell>
          <cell r="C2715">
            <v>31</v>
          </cell>
          <cell r="D2715" t="str">
            <v>Minas Gerais</v>
          </cell>
          <cell r="E2715">
            <v>310021</v>
          </cell>
          <cell r="F2715" t="str">
            <v>Guanhães</v>
          </cell>
          <cell r="G2715" t="str">
            <v/>
          </cell>
          <cell r="H2715">
            <v>310021</v>
          </cell>
          <cell r="I2715">
            <v>3</v>
          </cell>
          <cell r="J2715" t="str">
            <v>Média Renda e Alto Dinamismo</v>
          </cell>
        </row>
        <row r="2716">
          <cell r="A2716">
            <v>3140704</v>
          </cell>
          <cell r="B2716" t="str">
            <v>Mateus Leme</v>
          </cell>
          <cell r="C2716">
            <v>31</v>
          </cell>
          <cell r="D2716" t="str">
            <v>Minas Gerais</v>
          </cell>
          <cell r="E2716">
            <v>310001</v>
          </cell>
          <cell r="F2716" t="str">
            <v>Belo Horizonte</v>
          </cell>
          <cell r="G2716" t="str">
            <v>RM de Belo Horizonte (MG)</v>
          </cell>
          <cell r="H2716">
            <v>3140704</v>
          </cell>
          <cell r="I2716">
            <v>3</v>
          </cell>
          <cell r="J2716" t="str">
            <v>Média Renda e Baixo Dinamismo</v>
          </cell>
        </row>
        <row r="2717">
          <cell r="A2717">
            <v>3140803</v>
          </cell>
          <cell r="B2717" t="str">
            <v>Matias Barbosa</v>
          </cell>
          <cell r="C2717">
            <v>31</v>
          </cell>
          <cell r="D2717" t="str">
            <v>Minas Gerais</v>
          </cell>
          <cell r="E2717">
            <v>310027</v>
          </cell>
          <cell r="F2717" t="str">
            <v>Juiz de Fora</v>
          </cell>
          <cell r="G2717" t="str">
            <v/>
          </cell>
          <cell r="H2717">
            <v>310027</v>
          </cell>
          <cell r="I2717">
            <v>3</v>
          </cell>
          <cell r="J2717" t="str">
            <v>Alta Renda</v>
          </cell>
        </row>
        <row r="2718">
          <cell r="A2718">
            <v>3140852</v>
          </cell>
          <cell r="B2718" t="str">
            <v>Matias Cardoso</v>
          </cell>
          <cell r="C2718">
            <v>31</v>
          </cell>
          <cell r="D2718" t="str">
            <v>Minas Gerais</v>
          </cell>
          <cell r="E2718">
            <v>310007</v>
          </cell>
          <cell r="F2718" t="str">
            <v>Janaúba</v>
          </cell>
          <cell r="G2718" t="str">
            <v/>
          </cell>
          <cell r="H2718">
            <v>310007</v>
          </cell>
          <cell r="I2718">
            <v>3</v>
          </cell>
          <cell r="J2718" t="str">
            <v>Média Renda e Alto Dinamismo</v>
          </cell>
        </row>
        <row r="2719">
          <cell r="A2719">
            <v>3140902</v>
          </cell>
          <cell r="B2719" t="str">
            <v>Matipó</v>
          </cell>
          <cell r="C2719">
            <v>31</v>
          </cell>
          <cell r="D2719" t="str">
            <v>Minas Gerais</v>
          </cell>
          <cell r="E2719">
            <v>310028</v>
          </cell>
          <cell r="F2719" t="str">
            <v>Manhuaçu</v>
          </cell>
          <cell r="G2719" t="str">
            <v/>
          </cell>
          <cell r="H2719">
            <v>310028</v>
          </cell>
          <cell r="I2719">
            <v>3</v>
          </cell>
          <cell r="J2719" t="str">
            <v>Média Renda e Médio Dinamismo</v>
          </cell>
        </row>
        <row r="2720">
          <cell r="A2720">
            <v>3141009</v>
          </cell>
          <cell r="B2720" t="str">
            <v>Mato Verde</v>
          </cell>
          <cell r="C2720">
            <v>31</v>
          </cell>
          <cell r="D2720" t="str">
            <v>Minas Gerais</v>
          </cell>
          <cell r="E2720">
            <v>310012</v>
          </cell>
          <cell r="F2720" t="str">
            <v>Espinosa</v>
          </cell>
          <cell r="G2720" t="str">
            <v/>
          </cell>
          <cell r="H2720">
            <v>310012</v>
          </cell>
          <cell r="I2720">
            <v>3</v>
          </cell>
          <cell r="J2720" t="str">
            <v>Média Renda e Médio Dinamismo</v>
          </cell>
        </row>
        <row r="2721">
          <cell r="A2721">
            <v>3141108</v>
          </cell>
          <cell r="B2721" t="str">
            <v>Matozinhos</v>
          </cell>
          <cell r="C2721">
            <v>31</v>
          </cell>
          <cell r="D2721" t="str">
            <v>Minas Gerais</v>
          </cell>
          <cell r="E2721">
            <v>310002</v>
          </cell>
          <cell r="F2721" t="str">
            <v>Sete Lagoas</v>
          </cell>
          <cell r="G2721" t="str">
            <v>RM de Belo Horizonte (MG)</v>
          </cell>
          <cell r="H2721">
            <v>3141108</v>
          </cell>
          <cell r="I2721">
            <v>3</v>
          </cell>
          <cell r="J2721" t="str">
            <v>Média Renda e Baixo Dinamismo</v>
          </cell>
        </row>
        <row r="2722">
          <cell r="A2722">
            <v>3141207</v>
          </cell>
          <cell r="B2722" t="str">
            <v>Matutina</v>
          </cell>
          <cell r="C2722">
            <v>31</v>
          </cell>
          <cell r="D2722" t="str">
            <v>Minas Gerais</v>
          </cell>
          <cell r="E2722">
            <v>310062</v>
          </cell>
          <cell r="F2722" t="str">
            <v>Patos de Minas</v>
          </cell>
          <cell r="G2722" t="str">
            <v/>
          </cell>
          <cell r="H2722">
            <v>310062</v>
          </cell>
          <cell r="I2722">
            <v>3</v>
          </cell>
          <cell r="J2722" t="str">
            <v>Alta Renda</v>
          </cell>
        </row>
        <row r="2723">
          <cell r="A2723">
            <v>3141306</v>
          </cell>
          <cell r="B2723" t="str">
            <v>Medeiros</v>
          </cell>
          <cell r="C2723">
            <v>31</v>
          </cell>
          <cell r="D2723" t="str">
            <v>Minas Gerais</v>
          </cell>
          <cell r="E2723">
            <v>310066</v>
          </cell>
          <cell r="F2723" t="str">
            <v>Formiga</v>
          </cell>
          <cell r="G2723" t="str">
            <v/>
          </cell>
          <cell r="H2723">
            <v>310066</v>
          </cell>
          <cell r="I2723">
            <v>3</v>
          </cell>
          <cell r="J2723" t="str">
            <v>Média Renda e Médio Dinamismo</v>
          </cell>
        </row>
        <row r="2724">
          <cell r="A2724">
            <v>3141405</v>
          </cell>
          <cell r="B2724" t="str">
            <v>Medina</v>
          </cell>
          <cell r="C2724">
            <v>31</v>
          </cell>
          <cell r="D2724" t="str">
            <v>Minas Gerais</v>
          </cell>
          <cell r="E2724">
            <v>310018</v>
          </cell>
          <cell r="F2724" t="str">
            <v>Pedra Azul</v>
          </cell>
          <cell r="G2724" t="str">
            <v/>
          </cell>
          <cell r="H2724">
            <v>310018</v>
          </cell>
          <cell r="I2724">
            <v>3</v>
          </cell>
          <cell r="J2724" t="str">
            <v>Baixa Renda e Médio Dinamismo</v>
          </cell>
        </row>
        <row r="2725">
          <cell r="A2725">
            <v>3141504</v>
          </cell>
          <cell r="B2725" t="str">
            <v>Mendes Pimentel</v>
          </cell>
          <cell r="C2725">
            <v>31</v>
          </cell>
          <cell r="D2725" t="str">
            <v>Minas Gerais</v>
          </cell>
          <cell r="E2725">
            <v>310022</v>
          </cell>
          <cell r="F2725" t="str">
            <v>Mantena</v>
          </cell>
          <cell r="G2725" t="str">
            <v/>
          </cell>
          <cell r="H2725">
            <v>310022</v>
          </cell>
          <cell r="I2725">
            <v>3</v>
          </cell>
          <cell r="J2725" t="str">
            <v>Média Renda e Médio Dinamismo</v>
          </cell>
        </row>
        <row r="2726">
          <cell r="A2726">
            <v>3141603</v>
          </cell>
          <cell r="B2726" t="str">
            <v>Mercês</v>
          </cell>
          <cell r="C2726">
            <v>31</v>
          </cell>
          <cell r="D2726" t="str">
            <v>Minas Gerais</v>
          </cell>
          <cell r="E2726">
            <v>310029</v>
          </cell>
          <cell r="F2726" t="str">
            <v>Ubá</v>
          </cell>
          <cell r="G2726" t="str">
            <v/>
          </cell>
          <cell r="H2726">
            <v>310029</v>
          </cell>
          <cell r="I2726">
            <v>3</v>
          </cell>
          <cell r="J2726" t="str">
            <v>Média Renda e Baixo Dinamismo</v>
          </cell>
        </row>
        <row r="2727">
          <cell r="A2727">
            <v>3141702</v>
          </cell>
          <cell r="B2727" t="str">
            <v>Mesquita</v>
          </cell>
          <cell r="C2727">
            <v>31</v>
          </cell>
          <cell r="D2727" t="str">
            <v>Minas Gerais</v>
          </cell>
          <cell r="E2727">
            <v>310024</v>
          </cell>
          <cell r="F2727" t="str">
            <v>Ipatinga</v>
          </cell>
          <cell r="G2727" t="str">
            <v/>
          </cell>
          <cell r="H2727">
            <v>310024</v>
          </cell>
          <cell r="I2727">
            <v>3</v>
          </cell>
          <cell r="J2727" t="str">
            <v>Média Renda e Baixo Dinamismo</v>
          </cell>
        </row>
        <row r="2728">
          <cell r="A2728">
            <v>3141801</v>
          </cell>
          <cell r="B2728" t="str">
            <v>Minas Novas</v>
          </cell>
          <cell r="C2728">
            <v>31</v>
          </cell>
          <cell r="D2728" t="str">
            <v>Minas Gerais</v>
          </cell>
          <cell r="E2728">
            <v>310014</v>
          </cell>
          <cell r="F2728" t="str">
            <v>Capelinha</v>
          </cell>
          <cell r="G2728" t="str">
            <v/>
          </cell>
          <cell r="H2728">
            <v>310014</v>
          </cell>
          <cell r="I2728">
            <v>3</v>
          </cell>
          <cell r="J2728" t="str">
            <v>Média Renda e Alto Dinamismo</v>
          </cell>
        </row>
        <row r="2729">
          <cell r="A2729">
            <v>3141900</v>
          </cell>
          <cell r="B2729" t="str">
            <v>Minduri</v>
          </cell>
          <cell r="C2729">
            <v>31</v>
          </cell>
          <cell r="D2729" t="str">
            <v>Minas Gerais</v>
          </cell>
          <cell r="E2729">
            <v>310054</v>
          </cell>
          <cell r="F2729" t="str">
            <v>Caxambu - Baependi</v>
          </cell>
          <cell r="G2729" t="str">
            <v/>
          </cell>
          <cell r="H2729">
            <v>310054</v>
          </cell>
          <cell r="I2729">
            <v>3</v>
          </cell>
          <cell r="J2729" t="str">
            <v>Média Renda e Médio Dinamismo</v>
          </cell>
        </row>
        <row r="2730">
          <cell r="A2730">
            <v>3142007</v>
          </cell>
          <cell r="B2730" t="str">
            <v>Mirabela</v>
          </cell>
          <cell r="C2730">
            <v>31</v>
          </cell>
          <cell r="D2730" t="str">
            <v>Minas Gerais</v>
          </cell>
          <cell r="E2730">
            <v>310006</v>
          </cell>
          <cell r="F2730" t="str">
            <v>Montes Claros</v>
          </cell>
          <cell r="G2730" t="str">
            <v/>
          </cell>
          <cell r="H2730">
            <v>310006</v>
          </cell>
          <cell r="I2730">
            <v>3</v>
          </cell>
          <cell r="J2730" t="str">
            <v>Média Renda e Médio Dinamismo</v>
          </cell>
        </row>
        <row r="2731">
          <cell r="A2731">
            <v>3142106</v>
          </cell>
          <cell r="B2731" t="str">
            <v>Miradouro</v>
          </cell>
          <cell r="C2731">
            <v>31</v>
          </cell>
          <cell r="D2731" t="str">
            <v>Minas Gerais</v>
          </cell>
          <cell r="E2731">
            <v>310031</v>
          </cell>
          <cell r="F2731" t="str">
            <v>Muriaé</v>
          </cell>
          <cell r="G2731" t="str">
            <v/>
          </cell>
          <cell r="H2731">
            <v>310031</v>
          </cell>
          <cell r="I2731">
            <v>3</v>
          </cell>
          <cell r="J2731" t="str">
            <v>Média Renda e Médio Dinamismo</v>
          </cell>
        </row>
        <row r="2732">
          <cell r="A2732">
            <v>3142205</v>
          </cell>
          <cell r="B2732" t="str">
            <v>Miraí</v>
          </cell>
          <cell r="C2732">
            <v>31</v>
          </cell>
          <cell r="D2732" t="str">
            <v>Minas Gerais</v>
          </cell>
          <cell r="E2732">
            <v>310031</v>
          </cell>
          <cell r="F2732" t="str">
            <v>Muriaé</v>
          </cell>
          <cell r="G2732" t="str">
            <v/>
          </cell>
          <cell r="H2732">
            <v>310031</v>
          </cell>
          <cell r="I2732">
            <v>3</v>
          </cell>
          <cell r="J2732" t="str">
            <v>Média Renda e Médio Dinamismo</v>
          </cell>
        </row>
        <row r="2733">
          <cell r="A2733">
            <v>3142254</v>
          </cell>
          <cell r="B2733" t="str">
            <v>Miravânia</v>
          </cell>
          <cell r="C2733">
            <v>31</v>
          </cell>
          <cell r="D2733" t="str">
            <v>Minas Gerais</v>
          </cell>
          <cell r="E2733">
            <v>310007</v>
          </cell>
          <cell r="F2733" t="str">
            <v>Janaúba</v>
          </cell>
          <cell r="G2733" t="str">
            <v/>
          </cell>
          <cell r="H2733">
            <v>310007</v>
          </cell>
          <cell r="I2733">
            <v>3</v>
          </cell>
          <cell r="J2733" t="str">
            <v>Média Renda e Alto Dinamismo</v>
          </cell>
        </row>
        <row r="2734">
          <cell r="A2734">
            <v>3142304</v>
          </cell>
          <cell r="B2734" t="str">
            <v>Moeda</v>
          </cell>
          <cell r="C2734">
            <v>31</v>
          </cell>
          <cell r="D2734" t="str">
            <v>Minas Gerais</v>
          </cell>
          <cell r="E2734">
            <v>310001</v>
          </cell>
          <cell r="F2734" t="str">
            <v>Belo Horizonte</v>
          </cell>
          <cell r="G2734" t="str">
            <v/>
          </cell>
          <cell r="H2734">
            <v>310001</v>
          </cell>
          <cell r="I2734">
            <v>3</v>
          </cell>
          <cell r="J2734" t="str">
            <v>Média Renda e Médio Dinamismo</v>
          </cell>
        </row>
        <row r="2735">
          <cell r="A2735">
            <v>3142403</v>
          </cell>
          <cell r="B2735" t="str">
            <v>Moema</v>
          </cell>
          <cell r="C2735">
            <v>31</v>
          </cell>
          <cell r="D2735" t="str">
            <v>Minas Gerais</v>
          </cell>
          <cell r="E2735">
            <v>310067</v>
          </cell>
          <cell r="F2735" t="str">
            <v>Dores do Indaiá</v>
          </cell>
          <cell r="G2735" t="str">
            <v/>
          </cell>
          <cell r="H2735">
            <v>310067</v>
          </cell>
          <cell r="I2735">
            <v>3</v>
          </cell>
          <cell r="J2735" t="str">
            <v>Média Renda e Médio Dinamismo</v>
          </cell>
        </row>
        <row r="2736">
          <cell r="A2736">
            <v>3142502</v>
          </cell>
          <cell r="B2736" t="str">
            <v>Monjolos</v>
          </cell>
          <cell r="C2736">
            <v>31</v>
          </cell>
          <cell r="D2736" t="str">
            <v>Minas Gerais</v>
          </cell>
          <cell r="E2736">
            <v>310004</v>
          </cell>
          <cell r="F2736" t="str">
            <v>Curvelo</v>
          </cell>
          <cell r="G2736" t="str">
            <v/>
          </cell>
          <cell r="H2736">
            <v>310004</v>
          </cell>
          <cell r="I2736">
            <v>3</v>
          </cell>
          <cell r="J2736" t="str">
            <v>Média Renda e Médio Dinamismo</v>
          </cell>
        </row>
        <row r="2737">
          <cell r="A2737">
            <v>3142601</v>
          </cell>
          <cell r="B2737" t="str">
            <v>Monsenhor Paulo</v>
          </cell>
          <cell r="C2737">
            <v>31</v>
          </cell>
          <cell r="D2737" t="str">
            <v>Minas Gerais</v>
          </cell>
          <cell r="E2737">
            <v>310040</v>
          </cell>
          <cell r="F2737" t="str">
            <v>Varginha</v>
          </cell>
          <cell r="G2737" t="str">
            <v/>
          </cell>
          <cell r="H2737">
            <v>310040</v>
          </cell>
          <cell r="I2737">
            <v>3</v>
          </cell>
          <cell r="J2737" t="str">
            <v>Alta Renda</v>
          </cell>
        </row>
        <row r="2738">
          <cell r="A2738">
            <v>3142700</v>
          </cell>
          <cell r="B2738" t="str">
            <v>Montalvânia</v>
          </cell>
          <cell r="C2738">
            <v>31</v>
          </cell>
          <cell r="D2738" t="str">
            <v>Minas Gerais</v>
          </cell>
          <cell r="E2738">
            <v>310009</v>
          </cell>
          <cell r="F2738" t="str">
            <v>Januária</v>
          </cell>
          <cell r="G2738" t="str">
            <v/>
          </cell>
          <cell r="H2738">
            <v>310009</v>
          </cell>
          <cell r="I2738">
            <v>3</v>
          </cell>
          <cell r="J2738" t="str">
            <v>Baixa Renda e Médio Dinamismo</v>
          </cell>
        </row>
        <row r="2739">
          <cell r="A2739">
            <v>3142809</v>
          </cell>
          <cell r="B2739" t="str">
            <v>Monte Alegre de Minas</v>
          </cell>
          <cell r="C2739">
            <v>31</v>
          </cell>
          <cell r="D2739" t="str">
            <v>Minas Gerais</v>
          </cell>
          <cell r="E2739">
            <v>310059</v>
          </cell>
          <cell r="F2739" t="str">
            <v>Uberlândia</v>
          </cell>
          <cell r="G2739" t="str">
            <v/>
          </cell>
          <cell r="H2739">
            <v>310059</v>
          </cell>
          <cell r="I2739">
            <v>3</v>
          </cell>
          <cell r="J2739" t="str">
            <v>Alta Renda</v>
          </cell>
        </row>
        <row r="2740">
          <cell r="A2740">
            <v>3142908</v>
          </cell>
          <cell r="B2740" t="str">
            <v>Monte Azul</v>
          </cell>
          <cell r="C2740">
            <v>31</v>
          </cell>
          <cell r="D2740" t="str">
            <v>Minas Gerais</v>
          </cell>
          <cell r="E2740">
            <v>310012</v>
          </cell>
          <cell r="F2740" t="str">
            <v>Espinosa</v>
          </cell>
          <cell r="G2740" t="str">
            <v/>
          </cell>
          <cell r="H2740">
            <v>310012</v>
          </cell>
          <cell r="I2740">
            <v>3</v>
          </cell>
          <cell r="J2740" t="str">
            <v>Média Renda e Médio Dinamismo</v>
          </cell>
        </row>
        <row r="2741">
          <cell r="A2741">
            <v>3143005</v>
          </cell>
          <cell r="B2741" t="str">
            <v>Monte Belo</v>
          </cell>
          <cell r="C2741">
            <v>31</v>
          </cell>
          <cell r="D2741" t="str">
            <v>Minas Gerais</v>
          </cell>
          <cell r="E2741">
            <v>310044</v>
          </cell>
          <cell r="F2741" t="str">
            <v>Guaxupé</v>
          </cell>
          <cell r="G2741" t="str">
            <v/>
          </cell>
          <cell r="H2741">
            <v>310044</v>
          </cell>
          <cell r="I2741">
            <v>3</v>
          </cell>
          <cell r="J2741" t="str">
            <v>Média Renda e Médio Dinamismo</v>
          </cell>
        </row>
        <row r="2742">
          <cell r="A2742">
            <v>3143104</v>
          </cell>
          <cell r="B2742" t="str">
            <v>Monte Carmelo</v>
          </cell>
          <cell r="C2742">
            <v>31</v>
          </cell>
          <cell r="D2742" t="str">
            <v>Minas Gerais</v>
          </cell>
          <cell r="E2742">
            <v>310061</v>
          </cell>
          <cell r="F2742" t="str">
            <v>Monte Carmelo</v>
          </cell>
          <cell r="G2742" t="str">
            <v/>
          </cell>
          <cell r="H2742">
            <v>310061</v>
          </cell>
          <cell r="I2742">
            <v>3</v>
          </cell>
          <cell r="J2742" t="str">
            <v>Média Renda e Baixo Dinamismo</v>
          </cell>
        </row>
        <row r="2743">
          <cell r="A2743">
            <v>3143153</v>
          </cell>
          <cell r="B2743" t="str">
            <v>Monte Formoso</v>
          </cell>
          <cell r="C2743">
            <v>31</v>
          </cell>
          <cell r="D2743" t="str">
            <v>Minas Gerais</v>
          </cell>
          <cell r="E2743">
            <v>310013</v>
          </cell>
          <cell r="F2743" t="str">
            <v>Teófilo Otoni</v>
          </cell>
          <cell r="G2743" t="str">
            <v/>
          </cell>
          <cell r="H2743">
            <v>310013</v>
          </cell>
          <cell r="I2743">
            <v>3</v>
          </cell>
          <cell r="J2743" t="str">
            <v>Média Renda e Médio Dinamismo</v>
          </cell>
        </row>
        <row r="2744">
          <cell r="A2744">
            <v>3143203</v>
          </cell>
          <cell r="B2744" t="str">
            <v>Monte Santo de Minas</v>
          </cell>
          <cell r="C2744">
            <v>31</v>
          </cell>
          <cell r="D2744" t="str">
            <v>Minas Gerais</v>
          </cell>
          <cell r="E2744">
            <v>310047</v>
          </cell>
          <cell r="F2744" t="str">
            <v>São Sebastião do Paraíso</v>
          </cell>
          <cell r="G2744" t="str">
            <v/>
          </cell>
          <cell r="H2744">
            <v>310047</v>
          </cell>
          <cell r="I2744">
            <v>3</v>
          </cell>
          <cell r="J2744" t="str">
            <v>Média Renda e Médio Dinamismo</v>
          </cell>
        </row>
        <row r="2745">
          <cell r="A2745">
            <v>3143302</v>
          </cell>
          <cell r="B2745" t="str">
            <v>Montes Claros</v>
          </cell>
          <cell r="C2745">
            <v>31</v>
          </cell>
          <cell r="D2745" t="str">
            <v>Minas Gerais</v>
          </cell>
          <cell r="E2745">
            <v>310006</v>
          </cell>
          <cell r="F2745" t="str">
            <v>Montes Claros</v>
          </cell>
          <cell r="G2745" t="str">
            <v/>
          </cell>
          <cell r="H2745">
            <v>310006</v>
          </cell>
          <cell r="I2745">
            <v>3</v>
          </cell>
          <cell r="J2745" t="str">
            <v>Média Renda e Médio Dinamismo</v>
          </cell>
        </row>
        <row r="2746">
          <cell r="A2746">
            <v>3143401</v>
          </cell>
          <cell r="B2746" t="str">
            <v>Monte Sião</v>
          </cell>
          <cell r="C2746">
            <v>31</v>
          </cell>
          <cell r="D2746" t="str">
            <v>Minas Gerais</v>
          </cell>
          <cell r="E2746">
            <v>310050</v>
          </cell>
          <cell r="F2746" t="str">
            <v>Pouso Alegre</v>
          </cell>
          <cell r="G2746" t="str">
            <v/>
          </cell>
          <cell r="H2746">
            <v>310050</v>
          </cell>
          <cell r="I2746">
            <v>3</v>
          </cell>
          <cell r="J2746" t="str">
            <v>Média Renda e Alto Dinamismo</v>
          </cell>
        </row>
        <row r="2747">
          <cell r="A2747">
            <v>3143450</v>
          </cell>
          <cell r="B2747" t="str">
            <v>Montezuma</v>
          </cell>
          <cell r="C2747">
            <v>31</v>
          </cell>
          <cell r="D2747" t="str">
            <v>Minas Gerais</v>
          </cell>
          <cell r="E2747">
            <v>310012</v>
          </cell>
          <cell r="F2747" t="str">
            <v>Espinosa</v>
          </cell>
          <cell r="G2747" t="str">
            <v/>
          </cell>
          <cell r="H2747">
            <v>310012</v>
          </cell>
          <cell r="I2747">
            <v>3</v>
          </cell>
          <cell r="J2747" t="str">
            <v>Média Renda e Médio Dinamismo</v>
          </cell>
        </row>
        <row r="2748">
          <cell r="A2748">
            <v>3143500</v>
          </cell>
          <cell r="B2748" t="str">
            <v>Morada Nova de Minas</v>
          </cell>
          <cell r="C2748">
            <v>31</v>
          </cell>
          <cell r="D2748" t="str">
            <v>Minas Gerais</v>
          </cell>
          <cell r="E2748">
            <v>310070</v>
          </cell>
          <cell r="F2748" t="str">
            <v>Abaeté</v>
          </cell>
          <cell r="G2748" t="str">
            <v/>
          </cell>
          <cell r="H2748">
            <v>310070</v>
          </cell>
          <cell r="I2748">
            <v>3</v>
          </cell>
          <cell r="J2748" t="str">
            <v>Média Renda e Alto Dinamismo</v>
          </cell>
        </row>
        <row r="2749">
          <cell r="A2749">
            <v>3143609</v>
          </cell>
          <cell r="B2749" t="str">
            <v>Morro da Garça</v>
          </cell>
          <cell r="C2749">
            <v>31</v>
          </cell>
          <cell r="D2749" t="str">
            <v>Minas Gerais</v>
          </cell>
          <cell r="E2749">
            <v>310004</v>
          </cell>
          <cell r="F2749" t="str">
            <v>Curvelo</v>
          </cell>
          <cell r="G2749" t="str">
            <v/>
          </cell>
          <cell r="H2749">
            <v>310004</v>
          </cell>
          <cell r="I2749">
            <v>3</v>
          </cell>
          <cell r="J2749" t="str">
            <v>Média Renda e Médio Dinamismo</v>
          </cell>
        </row>
        <row r="2750">
          <cell r="A2750">
            <v>3143708</v>
          </cell>
          <cell r="B2750" t="str">
            <v>Morro do Pilar</v>
          </cell>
          <cell r="C2750">
            <v>31</v>
          </cell>
          <cell r="D2750" t="str">
            <v>Minas Gerais</v>
          </cell>
          <cell r="E2750">
            <v>310002</v>
          </cell>
          <cell r="F2750" t="str">
            <v>Sete Lagoas</v>
          </cell>
          <cell r="G2750" t="str">
            <v/>
          </cell>
          <cell r="H2750">
            <v>310002</v>
          </cell>
          <cell r="I2750">
            <v>3</v>
          </cell>
          <cell r="J2750" t="str">
            <v>Média Renda e Alto Dinamismo</v>
          </cell>
        </row>
        <row r="2751">
          <cell r="A2751">
            <v>3143807</v>
          </cell>
          <cell r="B2751" t="str">
            <v>Munhoz</v>
          </cell>
          <cell r="C2751">
            <v>31</v>
          </cell>
          <cell r="D2751" t="str">
            <v>Minas Gerais</v>
          </cell>
          <cell r="E2751">
            <v>310050</v>
          </cell>
          <cell r="F2751" t="str">
            <v>Pouso Alegre</v>
          </cell>
          <cell r="G2751" t="str">
            <v/>
          </cell>
          <cell r="H2751">
            <v>310050</v>
          </cell>
          <cell r="I2751">
            <v>3</v>
          </cell>
          <cell r="J2751" t="str">
            <v>Média Renda e Alto Dinamismo</v>
          </cell>
        </row>
        <row r="2752">
          <cell r="A2752">
            <v>3143906</v>
          </cell>
          <cell r="B2752" t="str">
            <v>Muriaé</v>
          </cell>
          <cell r="C2752">
            <v>31</v>
          </cell>
          <cell r="D2752" t="str">
            <v>Minas Gerais</v>
          </cell>
          <cell r="E2752">
            <v>310031</v>
          </cell>
          <cell r="F2752" t="str">
            <v>Muriaé</v>
          </cell>
          <cell r="G2752" t="str">
            <v/>
          </cell>
          <cell r="H2752">
            <v>310031</v>
          </cell>
          <cell r="I2752">
            <v>3</v>
          </cell>
          <cell r="J2752" t="str">
            <v>Média Renda e Médio Dinamismo</v>
          </cell>
        </row>
        <row r="2753">
          <cell r="A2753">
            <v>3144003</v>
          </cell>
          <cell r="B2753" t="str">
            <v>Mutum</v>
          </cell>
          <cell r="C2753">
            <v>31</v>
          </cell>
          <cell r="D2753" t="str">
            <v>Minas Gerais</v>
          </cell>
          <cell r="E2753">
            <v>310028</v>
          </cell>
          <cell r="F2753" t="str">
            <v>Manhuaçu</v>
          </cell>
          <cell r="G2753" t="str">
            <v/>
          </cell>
          <cell r="H2753">
            <v>310028</v>
          </cell>
          <cell r="I2753">
            <v>3</v>
          </cell>
          <cell r="J2753" t="str">
            <v>Média Renda e Médio Dinamismo</v>
          </cell>
        </row>
        <row r="2754">
          <cell r="A2754">
            <v>3144102</v>
          </cell>
          <cell r="B2754" t="str">
            <v>Muzambinho</v>
          </cell>
          <cell r="C2754">
            <v>31</v>
          </cell>
          <cell r="D2754" t="str">
            <v>Minas Gerais</v>
          </cell>
          <cell r="E2754">
            <v>310044</v>
          </cell>
          <cell r="F2754" t="str">
            <v>Guaxupé</v>
          </cell>
          <cell r="G2754" t="str">
            <v/>
          </cell>
          <cell r="H2754">
            <v>310044</v>
          </cell>
          <cell r="I2754">
            <v>3</v>
          </cell>
          <cell r="J2754" t="str">
            <v>Média Renda e Médio Dinamismo</v>
          </cell>
        </row>
        <row r="2755">
          <cell r="A2755">
            <v>3144201</v>
          </cell>
          <cell r="B2755" t="str">
            <v>Nacip Raydan</v>
          </cell>
          <cell r="C2755">
            <v>31</v>
          </cell>
          <cell r="D2755" t="str">
            <v>Minas Gerais</v>
          </cell>
          <cell r="E2755">
            <v>310020</v>
          </cell>
          <cell r="F2755" t="str">
            <v>Governador Valadares</v>
          </cell>
          <cell r="G2755" t="str">
            <v/>
          </cell>
          <cell r="H2755">
            <v>310020</v>
          </cell>
          <cell r="I2755">
            <v>3</v>
          </cell>
          <cell r="J2755" t="str">
            <v>Média Renda e Médio Dinamismo</v>
          </cell>
        </row>
        <row r="2756">
          <cell r="A2756">
            <v>3144300</v>
          </cell>
          <cell r="B2756" t="str">
            <v>Nanuque</v>
          </cell>
          <cell r="C2756">
            <v>31</v>
          </cell>
          <cell r="D2756" t="str">
            <v>Minas Gerais</v>
          </cell>
          <cell r="E2756">
            <v>310013</v>
          </cell>
          <cell r="F2756" t="str">
            <v>Teófilo Otoni</v>
          </cell>
          <cell r="G2756" t="str">
            <v/>
          </cell>
          <cell r="H2756">
            <v>310013</v>
          </cell>
          <cell r="I2756">
            <v>3</v>
          </cell>
          <cell r="J2756" t="str">
            <v>Média Renda e Médio Dinamismo</v>
          </cell>
        </row>
        <row r="2757">
          <cell r="A2757">
            <v>3144359</v>
          </cell>
          <cell r="B2757" t="str">
            <v>Naque</v>
          </cell>
          <cell r="C2757">
            <v>31</v>
          </cell>
          <cell r="D2757" t="str">
            <v>Minas Gerais</v>
          </cell>
          <cell r="E2757">
            <v>310024</v>
          </cell>
          <cell r="F2757" t="str">
            <v>Ipatinga</v>
          </cell>
          <cell r="G2757" t="str">
            <v/>
          </cell>
          <cell r="H2757">
            <v>310024</v>
          </cell>
          <cell r="I2757">
            <v>3</v>
          </cell>
          <cell r="J2757" t="str">
            <v>Média Renda e Baixo Dinamismo</v>
          </cell>
        </row>
        <row r="2758">
          <cell r="A2758">
            <v>3144375</v>
          </cell>
          <cell r="B2758" t="str">
            <v>Natalândia</v>
          </cell>
          <cell r="C2758">
            <v>31</v>
          </cell>
          <cell r="D2758" t="str">
            <v>Minas Gerais</v>
          </cell>
          <cell r="E2758">
            <v>310063</v>
          </cell>
          <cell r="F2758" t="str">
            <v>Unaí</v>
          </cell>
          <cell r="G2758" t="str">
            <v/>
          </cell>
          <cell r="H2758">
            <v>310063</v>
          </cell>
          <cell r="I2758">
            <v>3</v>
          </cell>
          <cell r="J2758" t="str">
            <v>Média Renda e Alto Dinamismo</v>
          </cell>
        </row>
        <row r="2759">
          <cell r="A2759">
            <v>3144409</v>
          </cell>
          <cell r="B2759" t="str">
            <v>Natércia</v>
          </cell>
          <cell r="C2759">
            <v>31</v>
          </cell>
          <cell r="D2759" t="str">
            <v>Minas Gerais</v>
          </cell>
          <cell r="E2759">
            <v>310050</v>
          </cell>
          <cell r="F2759" t="str">
            <v>Pouso Alegre</v>
          </cell>
          <cell r="G2759" t="str">
            <v/>
          </cell>
          <cell r="H2759">
            <v>310050</v>
          </cell>
          <cell r="I2759">
            <v>3</v>
          </cell>
          <cell r="J2759" t="str">
            <v>Média Renda e Alto Dinamismo</v>
          </cell>
        </row>
        <row r="2760">
          <cell r="A2760">
            <v>3144508</v>
          </cell>
          <cell r="B2760" t="str">
            <v>Nazareno</v>
          </cell>
          <cell r="C2760">
            <v>31</v>
          </cell>
          <cell r="D2760" t="str">
            <v>Minas Gerais</v>
          </cell>
          <cell r="E2760">
            <v>310039</v>
          </cell>
          <cell r="F2760" t="str">
            <v>São João del Rei</v>
          </cell>
          <cell r="G2760" t="str">
            <v/>
          </cell>
          <cell r="H2760">
            <v>310039</v>
          </cell>
          <cell r="I2760">
            <v>3</v>
          </cell>
          <cell r="J2760" t="str">
            <v>Média Renda e Alto Dinamismo</v>
          </cell>
        </row>
        <row r="2761">
          <cell r="A2761">
            <v>3144607</v>
          </cell>
          <cell r="B2761" t="str">
            <v>Nepomuceno</v>
          </cell>
          <cell r="C2761">
            <v>31</v>
          </cell>
          <cell r="D2761" t="str">
            <v>Minas Gerais</v>
          </cell>
          <cell r="E2761">
            <v>310043</v>
          </cell>
          <cell r="F2761" t="str">
            <v>Lavras</v>
          </cell>
          <cell r="G2761" t="str">
            <v/>
          </cell>
          <cell r="H2761">
            <v>310043</v>
          </cell>
          <cell r="I2761">
            <v>3</v>
          </cell>
          <cell r="J2761" t="str">
            <v>Média Renda e Baixo Dinamismo</v>
          </cell>
        </row>
        <row r="2762">
          <cell r="A2762">
            <v>3144656</v>
          </cell>
          <cell r="B2762" t="str">
            <v>Ninheira</v>
          </cell>
          <cell r="C2762">
            <v>31</v>
          </cell>
          <cell r="D2762" t="str">
            <v>Minas Gerais</v>
          </cell>
          <cell r="E2762">
            <v>310008</v>
          </cell>
          <cell r="F2762" t="str">
            <v>Salinas</v>
          </cell>
          <cell r="G2762" t="str">
            <v/>
          </cell>
          <cell r="H2762">
            <v>310008</v>
          </cell>
          <cell r="I2762">
            <v>3</v>
          </cell>
          <cell r="J2762" t="str">
            <v>Média Renda e Médio Dinamismo</v>
          </cell>
        </row>
        <row r="2763">
          <cell r="A2763">
            <v>3144672</v>
          </cell>
          <cell r="B2763" t="str">
            <v>Nova Belém</v>
          </cell>
          <cell r="C2763">
            <v>31</v>
          </cell>
          <cell r="D2763" t="str">
            <v>Minas Gerais</v>
          </cell>
          <cell r="E2763">
            <v>310022</v>
          </cell>
          <cell r="F2763" t="str">
            <v>Mantena</v>
          </cell>
          <cell r="G2763" t="str">
            <v/>
          </cell>
          <cell r="H2763">
            <v>310022</v>
          </cell>
          <cell r="I2763">
            <v>3</v>
          </cell>
          <cell r="J2763" t="str">
            <v>Média Renda e Médio Dinamismo</v>
          </cell>
        </row>
        <row r="2764">
          <cell r="A2764">
            <v>3144706</v>
          </cell>
          <cell r="B2764" t="str">
            <v>Nova Era</v>
          </cell>
          <cell r="C2764">
            <v>31</v>
          </cell>
          <cell r="D2764" t="str">
            <v>Minas Gerais</v>
          </cell>
          <cell r="E2764">
            <v>310026</v>
          </cell>
          <cell r="F2764" t="str">
            <v>João Monlevade</v>
          </cell>
          <cell r="G2764" t="str">
            <v/>
          </cell>
          <cell r="H2764">
            <v>310026</v>
          </cell>
          <cell r="I2764">
            <v>3</v>
          </cell>
          <cell r="J2764" t="str">
            <v>Média Renda e Médio Dinamismo</v>
          </cell>
        </row>
        <row r="2765">
          <cell r="A2765">
            <v>3144805</v>
          </cell>
          <cell r="B2765" t="str">
            <v>Nova Lima</v>
          </cell>
          <cell r="C2765">
            <v>31</v>
          </cell>
          <cell r="D2765" t="str">
            <v>Minas Gerais</v>
          </cell>
          <cell r="E2765">
            <v>310001</v>
          </cell>
          <cell r="F2765" t="str">
            <v>Belo Horizonte</v>
          </cell>
          <cell r="G2765" t="str">
            <v>RM de Belo Horizonte (MG)</v>
          </cell>
          <cell r="H2765">
            <v>3144805</v>
          </cell>
          <cell r="I2765">
            <v>3</v>
          </cell>
          <cell r="J2765" t="str">
            <v>Alta Renda</v>
          </cell>
        </row>
        <row r="2766">
          <cell r="A2766">
            <v>3144904</v>
          </cell>
          <cell r="B2766" t="str">
            <v>Nova Módica</v>
          </cell>
          <cell r="C2766">
            <v>31</v>
          </cell>
          <cell r="D2766" t="str">
            <v>Minas Gerais</v>
          </cell>
          <cell r="E2766">
            <v>310013</v>
          </cell>
          <cell r="F2766" t="str">
            <v>Teófilo Otoni</v>
          </cell>
          <cell r="G2766" t="str">
            <v/>
          </cell>
          <cell r="H2766">
            <v>310013</v>
          </cell>
          <cell r="I2766">
            <v>3</v>
          </cell>
          <cell r="J2766" t="str">
            <v>Média Renda e Médio Dinamismo</v>
          </cell>
        </row>
        <row r="2767">
          <cell r="A2767">
            <v>3145000</v>
          </cell>
          <cell r="B2767" t="str">
            <v>Nova Ponte</v>
          </cell>
          <cell r="C2767">
            <v>31</v>
          </cell>
          <cell r="D2767" t="str">
            <v>Minas Gerais</v>
          </cell>
          <cell r="E2767">
            <v>310055</v>
          </cell>
          <cell r="F2767" t="str">
            <v>Uberaba</v>
          </cell>
          <cell r="G2767" t="str">
            <v/>
          </cell>
          <cell r="H2767">
            <v>310055</v>
          </cell>
          <cell r="I2767">
            <v>3</v>
          </cell>
          <cell r="J2767" t="str">
            <v>Alta Renda</v>
          </cell>
        </row>
        <row r="2768">
          <cell r="A2768">
            <v>3145059</v>
          </cell>
          <cell r="B2768" t="str">
            <v>Nova Porteirinha</v>
          </cell>
          <cell r="C2768">
            <v>31</v>
          </cell>
          <cell r="D2768" t="str">
            <v>Minas Gerais</v>
          </cell>
          <cell r="E2768">
            <v>310007</v>
          </cell>
          <cell r="F2768" t="str">
            <v>Janaúba</v>
          </cell>
          <cell r="G2768" t="str">
            <v/>
          </cell>
          <cell r="H2768">
            <v>310007</v>
          </cell>
          <cell r="I2768">
            <v>3</v>
          </cell>
          <cell r="J2768" t="str">
            <v>Média Renda e Alto Dinamismo</v>
          </cell>
        </row>
        <row r="2769">
          <cell r="A2769">
            <v>3145109</v>
          </cell>
          <cell r="B2769" t="str">
            <v>Nova Resende</v>
          </cell>
          <cell r="C2769">
            <v>31</v>
          </cell>
          <cell r="D2769" t="str">
            <v>Minas Gerais</v>
          </cell>
          <cell r="E2769">
            <v>310044</v>
          </cell>
          <cell r="F2769" t="str">
            <v>Guaxupé</v>
          </cell>
          <cell r="G2769" t="str">
            <v/>
          </cell>
          <cell r="H2769">
            <v>310044</v>
          </cell>
          <cell r="I2769">
            <v>3</v>
          </cell>
          <cell r="J2769" t="str">
            <v>Média Renda e Médio Dinamismo</v>
          </cell>
        </row>
        <row r="2770">
          <cell r="A2770">
            <v>3145208</v>
          </cell>
          <cell r="B2770" t="str">
            <v>Nova Serrana</v>
          </cell>
          <cell r="C2770">
            <v>31</v>
          </cell>
          <cell r="D2770" t="str">
            <v>Minas Gerais</v>
          </cell>
          <cell r="E2770">
            <v>310065</v>
          </cell>
          <cell r="F2770" t="str">
            <v>Divinópolis</v>
          </cell>
          <cell r="G2770" t="str">
            <v/>
          </cell>
          <cell r="H2770">
            <v>310065</v>
          </cell>
          <cell r="I2770">
            <v>3</v>
          </cell>
          <cell r="J2770" t="str">
            <v>Média Renda e Médio Dinamismo</v>
          </cell>
        </row>
        <row r="2771">
          <cell r="A2771">
            <v>3145307</v>
          </cell>
          <cell r="B2771" t="str">
            <v>Novo Cruzeiro</v>
          </cell>
          <cell r="C2771">
            <v>31</v>
          </cell>
          <cell r="D2771" t="str">
            <v>Minas Gerais</v>
          </cell>
          <cell r="E2771">
            <v>310013</v>
          </cell>
          <cell r="F2771" t="str">
            <v>Teófilo Otoni</v>
          </cell>
          <cell r="G2771" t="str">
            <v/>
          </cell>
          <cell r="H2771">
            <v>310013</v>
          </cell>
          <cell r="I2771">
            <v>3</v>
          </cell>
          <cell r="J2771" t="str">
            <v>Média Renda e Médio Dinamismo</v>
          </cell>
        </row>
        <row r="2772">
          <cell r="A2772">
            <v>3145356</v>
          </cell>
          <cell r="B2772" t="str">
            <v>Novo Oriente de Minas</v>
          </cell>
          <cell r="C2772">
            <v>31</v>
          </cell>
          <cell r="D2772" t="str">
            <v>Minas Gerais</v>
          </cell>
          <cell r="E2772">
            <v>310013</v>
          </cell>
          <cell r="F2772" t="str">
            <v>Teófilo Otoni</v>
          </cell>
          <cell r="G2772" t="str">
            <v/>
          </cell>
          <cell r="H2772">
            <v>310013</v>
          </cell>
          <cell r="I2772">
            <v>3</v>
          </cell>
          <cell r="J2772" t="str">
            <v>Média Renda e Médio Dinamismo</v>
          </cell>
        </row>
        <row r="2773">
          <cell r="A2773">
            <v>3145372</v>
          </cell>
          <cell r="B2773" t="str">
            <v>Novorizonte</v>
          </cell>
          <cell r="C2773">
            <v>31</v>
          </cell>
          <cell r="D2773" t="str">
            <v>Minas Gerais</v>
          </cell>
          <cell r="E2773">
            <v>310008</v>
          </cell>
          <cell r="F2773" t="str">
            <v>Salinas</v>
          </cell>
          <cell r="G2773" t="str">
            <v/>
          </cell>
          <cell r="H2773">
            <v>310008</v>
          </cell>
          <cell r="I2773">
            <v>3</v>
          </cell>
          <cell r="J2773" t="str">
            <v>Média Renda e Médio Dinamismo</v>
          </cell>
        </row>
        <row r="2774">
          <cell r="A2774">
            <v>3145406</v>
          </cell>
          <cell r="B2774" t="str">
            <v>Olaria</v>
          </cell>
          <cell r="C2774">
            <v>31</v>
          </cell>
          <cell r="D2774" t="str">
            <v>Minas Gerais</v>
          </cell>
          <cell r="E2774">
            <v>310027</v>
          </cell>
          <cell r="F2774" t="str">
            <v>Juiz de Fora</v>
          </cell>
          <cell r="G2774" t="str">
            <v/>
          </cell>
          <cell r="H2774">
            <v>310027</v>
          </cell>
          <cell r="I2774">
            <v>3</v>
          </cell>
          <cell r="J2774" t="str">
            <v>Alta Renda</v>
          </cell>
        </row>
        <row r="2775">
          <cell r="A2775">
            <v>3145455</v>
          </cell>
          <cell r="B2775" t="str">
            <v>Olhos-d'Água</v>
          </cell>
          <cell r="C2775">
            <v>31</v>
          </cell>
          <cell r="D2775" t="str">
            <v>Minas Gerais</v>
          </cell>
          <cell r="E2775">
            <v>310006</v>
          </cell>
          <cell r="F2775" t="str">
            <v>Montes Claros</v>
          </cell>
          <cell r="G2775" t="str">
            <v/>
          </cell>
          <cell r="H2775">
            <v>310006</v>
          </cell>
          <cell r="I2775">
            <v>3</v>
          </cell>
          <cell r="J2775" t="str">
            <v>Média Renda e Médio Dinamismo</v>
          </cell>
        </row>
        <row r="2776">
          <cell r="A2776">
            <v>3145505</v>
          </cell>
          <cell r="B2776" t="str">
            <v>Olímpio Noronha</v>
          </cell>
          <cell r="C2776">
            <v>31</v>
          </cell>
          <cell r="D2776" t="str">
            <v>Minas Gerais</v>
          </cell>
          <cell r="E2776">
            <v>310053</v>
          </cell>
          <cell r="F2776" t="str">
            <v>São Lourenço</v>
          </cell>
          <cell r="G2776" t="str">
            <v/>
          </cell>
          <cell r="H2776">
            <v>310053</v>
          </cell>
          <cell r="I2776">
            <v>3</v>
          </cell>
          <cell r="J2776" t="str">
            <v>Média Renda e Médio Dinamismo</v>
          </cell>
        </row>
        <row r="2777">
          <cell r="A2777">
            <v>3145604</v>
          </cell>
          <cell r="B2777" t="str">
            <v>Oliveira</v>
          </cell>
          <cell r="C2777">
            <v>31</v>
          </cell>
          <cell r="D2777" t="str">
            <v>Minas Gerais</v>
          </cell>
          <cell r="E2777">
            <v>310069</v>
          </cell>
          <cell r="F2777" t="str">
            <v>Oliveira</v>
          </cell>
          <cell r="G2777" t="str">
            <v/>
          </cell>
          <cell r="H2777">
            <v>310069</v>
          </cell>
          <cell r="I2777">
            <v>3</v>
          </cell>
          <cell r="J2777" t="str">
            <v>Média Renda e Alto Dinamismo</v>
          </cell>
        </row>
        <row r="2778">
          <cell r="A2778">
            <v>3145703</v>
          </cell>
          <cell r="B2778" t="str">
            <v>Oliveira Fortes</v>
          </cell>
          <cell r="C2778">
            <v>31</v>
          </cell>
          <cell r="D2778" t="str">
            <v>Minas Gerais</v>
          </cell>
          <cell r="E2778">
            <v>310027</v>
          </cell>
          <cell r="F2778" t="str">
            <v>Juiz de Fora</v>
          </cell>
          <cell r="G2778" t="str">
            <v/>
          </cell>
          <cell r="H2778">
            <v>310027</v>
          </cell>
          <cell r="I2778">
            <v>3</v>
          </cell>
          <cell r="J2778" t="str">
            <v>Alta Renda</v>
          </cell>
        </row>
        <row r="2779">
          <cell r="A2779">
            <v>3145802</v>
          </cell>
          <cell r="B2779" t="str">
            <v>Onça de Pitangui</v>
          </cell>
          <cell r="C2779">
            <v>31</v>
          </cell>
          <cell r="D2779" t="str">
            <v>Minas Gerais</v>
          </cell>
          <cell r="E2779">
            <v>310068</v>
          </cell>
          <cell r="F2779" t="str">
            <v>Pará de Minas</v>
          </cell>
          <cell r="G2779" t="str">
            <v/>
          </cell>
          <cell r="H2779">
            <v>310068</v>
          </cell>
          <cell r="I2779">
            <v>3</v>
          </cell>
          <cell r="J2779" t="str">
            <v>Média Renda e Médio Dinamismo</v>
          </cell>
        </row>
        <row r="2780">
          <cell r="A2780">
            <v>3145851</v>
          </cell>
          <cell r="B2780" t="str">
            <v>Oratórios</v>
          </cell>
          <cell r="C2780">
            <v>31</v>
          </cell>
          <cell r="D2780" t="str">
            <v>Minas Gerais</v>
          </cell>
          <cell r="E2780">
            <v>310030</v>
          </cell>
          <cell r="F2780" t="str">
            <v>Ponte Nova</v>
          </cell>
          <cell r="G2780" t="str">
            <v/>
          </cell>
          <cell r="H2780">
            <v>310030</v>
          </cell>
          <cell r="I2780">
            <v>3</v>
          </cell>
          <cell r="J2780" t="str">
            <v>Média Renda e Médio Dinamismo</v>
          </cell>
        </row>
        <row r="2781">
          <cell r="A2781">
            <v>3145877</v>
          </cell>
          <cell r="B2781" t="str">
            <v>Orizânia</v>
          </cell>
          <cell r="C2781">
            <v>31</v>
          </cell>
          <cell r="D2781" t="str">
            <v>Minas Gerais</v>
          </cell>
          <cell r="E2781">
            <v>310034</v>
          </cell>
          <cell r="F2781" t="str">
            <v>Carangola</v>
          </cell>
          <cell r="G2781" t="str">
            <v/>
          </cell>
          <cell r="H2781">
            <v>310034</v>
          </cell>
          <cell r="I2781">
            <v>3</v>
          </cell>
          <cell r="J2781" t="str">
            <v>Média Renda e Médio Dinamismo</v>
          </cell>
        </row>
        <row r="2782">
          <cell r="A2782">
            <v>3145901</v>
          </cell>
          <cell r="B2782" t="str">
            <v>Ouro Branco</v>
          </cell>
          <cell r="C2782">
            <v>31</v>
          </cell>
          <cell r="D2782" t="str">
            <v>Minas Gerais</v>
          </cell>
          <cell r="E2782">
            <v>310038</v>
          </cell>
          <cell r="F2782" t="str">
            <v>Conselheiro Lafaiete</v>
          </cell>
          <cell r="G2782" t="str">
            <v/>
          </cell>
          <cell r="H2782">
            <v>310038</v>
          </cell>
          <cell r="I2782">
            <v>3</v>
          </cell>
          <cell r="J2782" t="str">
            <v>Média Renda e Médio Dinamismo</v>
          </cell>
        </row>
        <row r="2783">
          <cell r="A2783">
            <v>3146008</v>
          </cell>
          <cell r="B2783" t="str">
            <v>Ouro Fino</v>
          </cell>
          <cell r="C2783">
            <v>31</v>
          </cell>
          <cell r="D2783" t="str">
            <v>Minas Gerais</v>
          </cell>
          <cell r="E2783">
            <v>310050</v>
          </cell>
          <cell r="F2783" t="str">
            <v>Pouso Alegre</v>
          </cell>
          <cell r="G2783" t="str">
            <v/>
          </cell>
          <cell r="H2783">
            <v>310050</v>
          </cell>
          <cell r="I2783">
            <v>3</v>
          </cell>
          <cell r="J2783" t="str">
            <v>Média Renda e Alto Dinamismo</v>
          </cell>
        </row>
        <row r="2784">
          <cell r="A2784">
            <v>3146107</v>
          </cell>
          <cell r="B2784" t="str">
            <v>Ouro Preto</v>
          </cell>
          <cell r="C2784">
            <v>31</v>
          </cell>
          <cell r="D2784" t="str">
            <v>Minas Gerais</v>
          </cell>
          <cell r="E2784">
            <v>310003</v>
          </cell>
          <cell r="F2784" t="str">
            <v>Santa Bárbara - Ouro Preto</v>
          </cell>
          <cell r="G2784" t="str">
            <v/>
          </cell>
          <cell r="H2784">
            <v>310003</v>
          </cell>
          <cell r="I2784">
            <v>3</v>
          </cell>
          <cell r="J2784" t="str">
            <v>Média Renda e Baixo Dinamismo</v>
          </cell>
        </row>
        <row r="2785">
          <cell r="A2785">
            <v>3146206</v>
          </cell>
          <cell r="B2785" t="str">
            <v>Ouro Verde de Minas</v>
          </cell>
          <cell r="C2785">
            <v>31</v>
          </cell>
          <cell r="D2785" t="str">
            <v>Minas Gerais</v>
          </cell>
          <cell r="E2785">
            <v>310013</v>
          </cell>
          <cell r="F2785" t="str">
            <v>Teófilo Otoni</v>
          </cell>
          <cell r="G2785" t="str">
            <v/>
          </cell>
          <cell r="H2785">
            <v>310013</v>
          </cell>
          <cell r="I2785">
            <v>3</v>
          </cell>
          <cell r="J2785" t="str">
            <v>Média Renda e Médio Dinamismo</v>
          </cell>
        </row>
        <row r="2786">
          <cell r="A2786">
            <v>3146255</v>
          </cell>
          <cell r="B2786" t="str">
            <v>Padre Carvalho</v>
          </cell>
          <cell r="C2786">
            <v>31</v>
          </cell>
          <cell r="D2786" t="str">
            <v>Minas Gerais</v>
          </cell>
          <cell r="E2786">
            <v>310008</v>
          </cell>
          <cell r="F2786" t="str">
            <v>Salinas</v>
          </cell>
          <cell r="G2786" t="str">
            <v/>
          </cell>
          <cell r="H2786">
            <v>310008</v>
          </cell>
          <cell r="I2786">
            <v>3</v>
          </cell>
          <cell r="J2786" t="str">
            <v>Média Renda e Médio Dinamismo</v>
          </cell>
        </row>
        <row r="2787">
          <cell r="A2787">
            <v>3146305</v>
          </cell>
          <cell r="B2787" t="str">
            <v>Padre Paraíso</v>
          </cell>
          <cell r="C2787">
            <v>31</v>
          </cell>
          <cell r="D2787" t="str">
            <v>Minas Gerais</v>
          </cell>
          <cell r="E2787">
            <v>310013</v>
          </cell>
          <cell r="F2787" t="str">
            <v>Teófilo Otoni</v>
          </cell>
          <cell r="G2787" t="str">
            <v/>
          </cell>
          <cell r="H2787">
            <v>310013</v>
          </cell>
          <cell r="I2787">
            <v>3</v>
          </cell>
          <cell r="J2787" t="str">
            <v>Média Renda e Médio Dinamismo</v>
          </cell>
        </row>
        <row r="2788">
          <cell r="A2788">
            <v>3146404</v>
          </cell>
          <cell r="B2788" t="str">
            <v>Paineiras</v>
          </cell>
          <cell r="C2788">
            <v>31</v>
          </cell>
          <cell r="D2788" t="str">
            <v>Minas Gerais</v>
          </cell>
          <cell r="E2788">
            <v>310070</v>
          </cell>
          <cell r="F2788" t="str">
            <v>Abaeté</v>
          </cell>
          <cell r="G2788" t="str">
            <v/>
          </cell>
          <cell r="H2788">
            <v>310070</v>
          </cell>
          <cell r="I2788">
            <v>3</v>
          </cell>
          <cell r="J2788" t="str">
            <v>Média Renda e Alto Dinamismo</v>
          </cell>
        </row>
        <row r="2789">
          <cell r="A2789">
            <v>3146503</v>
          </cell>
          <cell r="B2789" t="str">
            <v>Pains</v>
          </cell>
          <cell r="C2789">
            <v>31</v>
          </cell>
          <cell r="D2789" t="str">
            <v>Minas Gerais</v>
          </cell>
          <cell r="E2789">
            <v>310066</v>
          </cell>
          <cell r="F2789" t="str">
            <v>Formiga</v>
          </cell>
          <cell r="G2789" t="str">
            <v/>
          </cell>
          <cell r="H2789">
            <v>310066</v>
          </cell>
          <cell r="I2789">
            <v>3</v>
          </cell>
          <cell r="J2789" t="str">
            <v>Média Renda e Médio Dinamismo</v>
          </cell>
        </row>
        <row r="2790">
          <cell r="A2790">
            <v>3146552</v>
          </cell>
          <cell r="B2790" t="str">
            <v>Pai Pedro</v>
          </cell>
          <cell r="C2790">
            <v>31</v>
          </cell>
          <cell r="D2790" t="str">
            <v>Minas Gerais</v>
          </cell>
          <cell r="E2790">
            <v>310007</v>
          </cell>
          <cell r="F2790" t="str">
            <v>Janaúba</v>
          </cell>
          <cell r="G2790" t="str">
            <v/>
          </cell>
          <cell r="H2790">
            <v>310007</v>
          </cell>
          <cell r="I2790">
            <v>3</v>
          </cell>
          <cell r="J2790" t="str">
            <v>Média Renda e Alto Dinamismo</v>
          </cell>
        </row>
        <row r="2791">
          <cell r="A2791">
            <v>3146602</v>
          </cell>
          <cell r="B2791" t="str">
            <v>Paiva</v>
          </cell>
          <cell r="C2791">
            <v>31</v>
          </cell>
          <cell r="D2791" t="str">
            <v>Minas Gerais</v>
          </cell>
          <cell r="E2791">
            <v>310027</v>
          </cell>
          <cell r="F2791" t="str">
            <v>Juiz de Fora</v>
          </cell>
          <cell r="G2791" t="str">
            <v/>
          </cell>
          <cell r="H2791">
            <v>310027</v>
          </cell>
          <cell r="I2791">
            <v>3</v>
          </cell>
          <cell r="J2791" t="str">
            <v>Alta Renda</v>
          </cell>
        </row>
        <row r="2792">
          <cell r="A2792">
            <v>3146701</v>
          </cell>
          <cell r="B2792" t="str">
            <v>Palma</v>
          </cell>
          <cell r="C2792">
            <v>31</v>
          </cell>
          <cell r="D2792" t="str">
            <v>Minas Gerais</v>
          </cell>
          <cell r="E2792">
            <v>310032</v>
          </cell>
          <cell r="F2792" t="str">
            <v>Cataguases</v>
          </cell>
          <cell r="G2792" t="str">
            <v/>
          </cell>
          <cell r="H2792">
            <v>310032</v>
          </cell>
          <cell r="I2792">
            <v>3</v>
          </cell>
          <cell r="J2792" t="str">
            <v>Média Renda e Baixo Dinamismo</v>
          </cell>
        </row>
        <row r="2793">
          <cell r="A2793">
            <v>3146750</v>
          </cell>
          <cell r="B2793" t="str">
            <v>Palmópolis</v>
          </cell>
          <cell r="C2793">
            <v>31</v>
          </cell>
          <cell r="D2793" t="str">
            <v>Minas Gerais</v>
          </cell>
          <cell r="E2793">
            <v>310015</v>
          </cell>
          <cell r="F2793" t="str">
            <v>Almenara</v>
          </cell>
          <cell r="G2793" t="str">
            <v/>
          </cell>
          <cell r="H2793">
            <v>310015</v>
          </cell>
          <cell r="I2793">
            <v>3</v>
          </cell>
          <cell r="J2793" t="str">
            <v>Média Renda e Médio Dinamismo</v>
          </cell>
        </row>
        <row r="2794">
          <cell r="A2794">
            <v>3146909</v>
          </cell>
          <cell r="B2794" t="str">
            <v>Papagaios</v>
          </cell>
          <cell r="C2794">
            <v>31</v>
          </cell>
          <cell r="D2794" t="str">
            <v>Minas Gerais</v>
          </cell>
          <cell r="E2794">
            <v>310068</v>
          </cell>
          <cell r="F2794" t="str">
            <v>Pará de Minas</v>
          </cell>
          <cell r="G2794" t="str">
            <v/>
          </cell>
          <cell r="H2794">
            <v>310068</v>
          </cell>
          <cell r="I2794">
            <v>3</v>
          </cell>
          <cell r="J2794" t="str">
            <v>Média Renda e Médio Dinamismo</v>
          </cell>
        </row>
        <row r="2795">
          <cell r="A2795">
            <v>3147006</v>
          </cell>
          <cell r="B2795" t="str">
            <v>Paracatu</v>
          </cell>
          <cell r="C2795">
            <v>31</v>
          </cell>
          <cell r="D2795" t="str">
            <v>Minas Gerais</v>
          </cell>
          <cell r="E2795">
            <v>310062</v>
          </cell>
          <cell r="F2795" t="str">
            <v>Patos de Minas</v>
          </cell>
          <cell r="G2795" t="str">
            <v/>
          </cell>
          <cell r="H2795">
            <v>310062</v>
          </cell>
          <cell r="I2795">
            <v>3</v>
          </cell>
          <cell r="J2795" t="str">
            <v>Alta Renda</v>
          </cell>
        </row>
        <row r="2796">
          <cell r="A2796">
            <v>3147105</v>
          </cell>
          <cell r="B2796" t="str">
            <v>Pará de Minas</v>
          </cell>
          <cell r="C2796">
            <v>31</v>
          </cell>
          <cell r="D2796" t="str">
            <v>Minas Gerais</v>
          </cell>
          <cell r="E2796">
            <v>310068</v>
          </cell>
          <cell r="F2796" t="str">
            <v>Pará de Minas</v>
          </cell>
          <cell r="G2796" t="str">
            <v/>
          </cell>
          <cell r="H2796">
            <v>310068</v>
          </cell>
          <cell r="I2796">
            <v>3</v>
          </cell>
          <cell r="J2796" t="str">
            <v>Média Renda e Médio Dinamismo</v>
          </cell>
        </row>
        <row r="2797">
          <cell r="A2797">
            <v>3147204</v>
          </cell>
          <cell r="B2797" t="str">
            <v>Paraguaçu</v>
          </cell>
          <cell r="C2797">
            <v>31</v>
          </cell>
          <cell r="D2797" t="str">
            <v>Minas Gerais</v>
          </cell>
          <cell r="E2797">
            <v>310042</v>
          </cell>
          <cell r="F2797" t="str">
            <v>Alfenas</v>
          </cell>
          <cell r="G2797" t="str">
            <v/>
          </cell>
          <cell r="H2797">
            <v>310042</v>
          </cell>
          <cell r="I2797">
            <v>3</v>
          </cell>
          <cell r="J2797" t="str">
            <v>Média Renda e Médio Dinamismo</v>
          </cell>
        </row>
        <row r="2798">
          <cell r="A2798">
            <v>3147303</v>
          </cell>
          <cell r="B2798" t="str">
            <v>Paraisópolis</v>
          </cell>
          <cell r="C2798">
            <v>31</v>
          </cell>
          <cell r="D2798" t="str">
            <v>Minas Gerais</v>
          </cell>
          <cell r="E2798">
            <v>310052</v>
          </cell>
          <cell r="F2798" t="str">
            <v>Itajubá</v>
          </cell>
          <cell r="G2798" t="str">
            <v/>
          </cell>
          <cell r="H2798">
            <v>310052</v>
          </cell>
          <cell r="I2798">
            <v>3</v>
          </cell>
          <cell r="J2798" t="str">
            <v>Média Renda e Baixo Dinamismo</v>
          </cell>
        </row>
        <row r="2799">
          <cell r="A2799">
            <v>3147402</v>
          </cell>
          <cell r="B2799" t="str">
            <v>Paraopeba</v>
          </cell>
          <cell r="C2799">
            <v>31</v>
          </cell>
          <cell r="D2799" t="str">
            <v>Minas Gerais</v>
          </cell>
          <cell r="E2799">
            <v>310002</v>
          </cell>
          <cell r="F2799" t="str">
            <v>Sete Lagoas</v>
          </cell>
          <cell r="G2799" t="str">
            <v/>
          </cell>
          <cell r="H2799">
            <v>310002</v>
          </cell>
          <cell r="I2799">
            <v>3</v>
          </cell>
          <cell r="J2799" t="str">
            <v>Média Renda e Alto Dinamismo</v>
          </cell>
        </row>
        <row r="2800">
          <cell r="A2800">
            <v>3147501</v>
          </cell>
          <cell r="B2800" t="str">
            <v>Passabém</v>
          </cell>
          <cell r="C2800">
            <v>31</v>
          </cell>
          <cell r="D2800" t="str">
            <v>Minas Gerais</v>
          </cell>
          <cell r="E2800">
            <v>310005</v>
          </cell>
          <cell r="F2800" t="str">
            <v>Itabira</v>
          </cell>
          <cell r="G2800" t="str">
            <v/>
          </cell>
          <cell r="H2800">
            <v>310005</v>
          </cell>
          <cell r="I2800">
            <v>3</v>
          </cell>
          <cell r="J2800" t="str">
            <v>Média Renda e Médio Dinamismo</v>
          </cell>
        </row>
        <row r="2801">
          <cell r="A2801">
            <v>3147600</v>
          </cell>
          <cell r="B2801" t="str">
            <v>Passa Quatro</v>
          </cell>
          <cell r="C2801">
            <v>31</v>
          </cell>
          <cell r="D2801" t="str">
            <v>Minas Gerais</v>
          </cell>
          <cell r="E2801">
            <v>310053</v>
          </cell>
          <cell r="F2801" t="str">
            <v>São Lourenço</v>
          </cell>
          <cell r="G2801" t="str">
            <v/>
          </cell>
          <cell r="H2801">
            <v>310053</v>
          </cell>
          <cell r="I2801">
            <v>3</v>
          </cell>
          <cell r="J2801" t="str">
            <v>Média Renda e Médio Dinamismo</v>
          </cell>
        </row>
        <row r="2802">
          <cell r="A2802">
            <v>3147709</v>
          </cell>
          <cell r="B2802" t="str">
            <v>Passa Tempo</v>
          </cell>
          <cell r="C2802">
            <v>31</v>
          </cell>
          <cell r="D2802" t="str">
            <v>Minas Gerais</v>
          </cell>
          <cell r="E2802">
            <v>310069</v>
          </cell>
          <cell r="F2802" t="str">
            <v>Oliveira</v>
          </cell>
          <cell r="G2802" t="str">
            <v/>
          </cell>
          <cell r="H2802">
            <v>310069</v>
          </cell>
          <cell r="I2802">
            <v>3</v>
          </cell>
          <cell r="J2802" t="str">
            <v>Média Renda e Alto Dinamismo</v>
          </cell>
        </row>
        <row r="2803">
          <cell r="A2803">
            <v>3147808</v>
          </cell>
          <cell r="B2803" t="str">
            <v>Passa Vinte</v>
          </cell>
          <cell r="C2803">
            <v>31</v>
          </cell>
          <cell r="D2803" t="str">
            <v>Minas Gerais</v>
          </cell>
          <cell r="E2803">
            <v>310027</v>
          </cell>
          <cell r="F2803" t="str">
            <v>Juiz de Fora</v>
          </cell>
          <cell r="G2803" t="str">
            <v/>
          </cell>
          <cell r="H2803">
            <v>310027</v>
          </cell>
          <cell r="I2803">
            <v>3</v>
          </cell>
          <cell r="J2803" t="str">
            <v>Alta Renda</v>
          </cell>
        </row>
        <row r="2804">
          <cell r="A2804">
            <v>3147907</v>
          </cell>
          <cell r="B2804" t="str">
            <v>Passos</v>
          </cell>
          <cell r="C2804">
            <v>31</v>
          </cell>
          <cell r="D2804" t="str">
            <v>Minas Gerais</v>
          </cell>
          <cell r="E2804">
            <v>310041</v>
          </cell>
          <cell r="F2804" t="str">
            <v>Passos</v>
          </cell>
          <cell r="G2804" t="str">
            <v/>
          </cell>
          <cell r="H2804">
            <v>310041</v>
          </cell>
          <cell r="I2804">
            <v>3</v>
          </cell>
          <cell r="J2804" t="str">
            <v>Média Renda e Baixo Dinamismo</v>
          </cell>
        </row>
        <row r="2805">
          <cell r="A2805">
            <v>3147956</v>
          </cell>
          <cell r="B2805" t="str">
            <v>Patis</v>
          </cell>
          <cell r="C2805">
            <v>31</v>
          </cell>
          <cell r="D2805" t="str">
            <v>Minas Gerais</v>
          </cell>
          <cell r="E2805">
            <v>310006</v>
          </cell>
          <cell r="F2805" t="str">
            <v>Montes Claros</v>
          </cell>
          <cell r="G2805" t="str">
            <v/>
          </cell>
          <cell r="H2805">
            <v>310006</v>
          </cell>
          <cell r="I2805">
            <v>3</v>
          </cell>
          <cell r="J2805" t="str">
            <v>Média Renda e Médio Dinamismo</v>
          </cell>
        </row>
        <row r="2806">
          <cell r="A2806">
            <v>3148004</v>
          </cell>
          <cell r="B2806" t="str">
            <v>Patos de Minas</v>
          </cell>
          <cell r="C2806">
            <v>31</v>
          </cell>
          <cell r="D2806" t="str">
            <v>Minas Gerais</v>
          </cell>
          <cell r="E2806">
            <v>310062</v>
          </cell>
          <cell r="F2806" t="str">
            <v>Patos de Minas</v>
          </cell>
          <cell r="G2806" t="str">
            <v/>
          </cell>
          <cell r="H2806">
            <v>310062</v>
          </cell>
          <cell r="I2806">
            <v>3</v>
          </cell>
          <cell r="J2806" t="str">
            <v>Alta Renda</v>
          </cell>
        </row>
        <row r="2807">
          <cell r="A2807">
            <v>3148103</v>
          </cell>
          <cell r="B2807" t="str">
            <v>Patrocínio</v>
          </cell>
          <cell r="C2807">
            <v>31</v>
          </cell>
          <cell r="D2807" t="str">
            <v>Minas Gerais</v>
          </cell>
          <cell r="E2807">
            <v>310064</v>
          </cell>
          <cell r="F2807" t="str">
            <v>Patrocínio</v>
          </cell>
          <cell r="G2807" t="str">
            <v/>
          </cell>
          <cell r="H2807">
            <v>310064</v>
          </cell>
          <cell r="I2807">
            <v>3</v>
          </cell>
          <cell r="J2807" t="str">
            <v>Alta Renda</v>
          </cell>
        </row>
        <row r="2808">
          <cell r="A2808">
            <v>3148202</v>
          </cell>
          <cell r="B2808" t="str">
            <v>Patrocínio do Muriaé</v>
          </cell>
          <cell r="C2808">
            <v>31</v>
          </cell>
          <cell r="D2808" t="str">
            <v>Minas Gerais</v>
          </cell>
          <cell r="E2808">
            <v>310031</v>
          </cell>
          <cell r="F2808" t="str">
            <v>Muriaé</v>
          </cell>
          <cell r="G2808" t="str">
            <v/>
          </cell>
          <cell r="H2808">
            <v>310031</v>
          </cell>
          <cell r="I2808">
            <v>3</v>
          </cell>
          <cell r="J2808" t="str">
            <v>Média Renda e Médio Dinamismo</v>
          </cell>
        </row>
        <row r="2809">
          <cell r="A2809">
            <v>3148301</v>
          </cell>
          <cell r="B2809" t="str">
            <v>Paula Cândido</v>
          </cell>
          <cell r="C2809">
            <v>31</v>
          </cell>
          <cell r="D2809" t="str">
            <v>Minas Gerais</v>
          </cell>
          <cell r="E2809">
            <v>310033</v>
          </cell>
          <cell r="F2809" t="str">
            <v>Viçosa</v>
          </cell>
          <cell r="G2809" t="str">
            <v/>
          </cell>
          <cell r="H2809">
            <v>310033</v>
          </cell>
          <cell r="I2809">
            <v>3</v>
          </cell>
          <cell r="J2809" t="str">
            <v>Média Renda e Médio Dinamismo</v>
          </cell>
        </row>
        <row r="2810">
          <cell r="A2810">
            <v>3148400</v>
          </cell>
          <cell r="B2810" t="str">
            <v>Paulistas</v>
          </cell>
          <cell r="C2810">
            <v>31</v>
          </cell>
          <cell r="D2810" t="str">
            <v>Minas Gerais</v>
          </cell>
          <cell r="E2810">
            <v>310021</v>
          </cell>
          <cell r="F2810" t="str">
            <v>Guanhães</v>
          </cell>
          <cell r="G2810" t="str">
            <v/>
          </cell>
          <cell r="H2810">
            <v>310021</v>
          </cell>
          <cell r="I2810">
            <v>3</v>
          </cell>
          <cell r="J2810" t="str">
            <v>Média Renda e Alto Dinamismo</v>
          </cell>
        </row>
        <row r="2811">
          <cell r="A2811">
            <v>3148509</v>
          </cell>
          <cell r="B2811" t="str">
            <v>Pavão</v>
          </cell>
          <cell r="C2811">
            <v>31</v>
          </cell>
          <cell r="D2811" t="str">
            <v>Minas Gerais</v>
          </cell>
          <cell r="E2811">
            <v>310013</v>
          </cell>
          <cell r="F2811" t="str">
            <v>Teófilo Otoni</v>
          </cell>
          <cell r="G2811" t="str">
            <v/>
          </cell>
          <cell r="H2811">
            <v>310013</v>
          </cell>
          <cell r="I2811">
            <v>3</v>
          </cell>
          <cell r="J2811" t="str">
            <v>Média Renda e Médio Dinamismo</v>
          </cell>
        </row>
        <row r="2812">
          <cell r="A2812">
            <v>3148608</v>
          </cell>
          <cell r="B2812" t="str">
            <v>Peçanha</v>
          </cell>
          <cell r="C2812">
            <v>31</v>
          </cell>
          <cell r="D2812" t="str">
            <v>Minas Gerais</v>
          </cell>
          <cell r="E2812">
            <v>310021</v>
          </cell>
          <cell r="F2812" t="str">
            <v>Guanhães</v>
          </cell>
          <cell r="G2812" t="str">
            <v/>
          </cell>
          <cell r="H2812">
            <v>310021</v>
          </cell>
          <cell r="I2812">
            <v>3</v>
          </cell>
          <cell r="J2812" t="str">
            <v>Média Renda e Alto Dinamismo</v>
          </cell>
        </row>
        <row r="2813">
          <cell r="A2813">
            <v>3148707</v>
          </cell>
          <cell r="B2813" t="str">
            <v>Pedra Azul</v>
          </cell>
          <cell r="C2813">
            <v>31</v>
          </cell>
          <cell r="D2813" t="str">
            <v>Minas Gerais</v>
          </cell>
          <cell r="E2813">
            <v>310018</v>
          </cell>
          <cell r="F2813" t="str">
            <v>Pedra Azul</v>
          </cell>
          <cell r="G2813" t="str">
            <v/>
          </cell>
          <cell r="H2813">
            <v>310018</v>
          </cell>
          <cell r="I2813">
            <v>3</v>
          </cell>
          <cell r="J2813" t="str">
            <v>Baixa Renda e Médio Dinamismo</v>
          </cell>
        </row>
        <row r="2814">
          <cell r="A2814">
            <v>3148756</v>
          </cell>
          <cell r="B2814" t="str">
            <v>Pedra Bonita</v>
          </cell>
          <cell r="C2814">
            <v>31</v>
          </cell>
          <cell r="D2814" t="str">
            <v>Minas Gerais</v>
          </cell>
          <cell r="E2814">
            <v>310034</v>
          </cell>
          <cell r="F2814" t="str">
            <v>Carangola</v>
          </cell>
          <cell r="G2814" t="str">
            <v/>
          </cell>
          <cell r="H2814">
            <v>310034</v>
          </cell>
          <cell r="I2814">
            <v>3</v>
          </cell>
          <cell r="J2814" t="str">
            <v>Média Renda e Médio Dinamismo</v>
          </cell>
        </row>
        <row r="2815">
          <cell r="A2815">
            <v>3148806</v>
          </cell>
          <cell r="B2815" t="str">
            <v>Pedra do Anta</v>
          </cell>
          <cell r="C2815">
            <v>31</v>
          </cell>
          <cell r="D2815" t="str">
            <v>Minas Gerais</v>
          </cell>
          <cell r="E2815">
            <v>310033</v>
          </cell>
          <cell r="F2815" t="str">
            <v>Viçosa</v>
          </cell>
          <cell r="G2815" t="str">
            <v/>
          </cell>
          <cell r="H2815">
            <v>310033</v>
          </cell>
          <cell r="I2815">
            <v>3</v>
          </cell>
          <cell r="J2815" t="str">
            <v>Média Renda e Médio Dinamismo</v>
          </cell>
        </row>
        <row r="2816">
          <cell r="A2816">
            <v>3148905</v>
          </cell>
          <cell r="B2816" t="str">
            <v>Pedra do Indaiá</v>
          </cell>
          <cell r="C2816">
            <v>31</v>
          </cell>
          <cell r="D2816" t="str">
            <v>Minas Gerais</v>
          </cell>
          <cell r="E2816">
            <v>310065</v>
          </cell>
          <cell r="F2816" t="str">
            <v>Divinópolis</v>
          </cell>
          <cell r="G2816" t="str">
            <v/>
          </cell>
          <cell r="H2816">
            <v>310065</v>
          </cell>
          <cell r="I2816">
            <v>3</v>
          </cell>
          <cell r="J2816" t="str">
            <v>Média Renda e Médio Dinamismo</v>
          </cell>
        </row>
        <row r="2817">
          <cell r="A2817">
            <v>3149002</v>
          </cell>
          <cell r="B2817" t="str">
            <v>Pedra Dourada</v>
          </cell>
          <cell r="C2817">
            <v>31</v>
          </cell>
          <cell r="D2817" t="str">
            <v>Minas Gerais</v>
          </cell>
          <cell r="E2817">
            <v>310034</v>
          </cell>
          <cell r="F2817" t="str">
            <v>Carangola</v>
          </cell>
          <cell r="G2817" t="str">
            <v/>
          </cell>
          <cell r="H2817">
            <v>310034</v>
          </cell>
          <cell r="I2817">
            <v>3</v>
          </cell>
          <cell r="J2817" t="str">
            <v>Média Renda e Médio Dinamismo</v>
          </cell>
        </row>
        <row r="2818">
          <cell r="A2818">
            <v>3149101</v>
          </cell>
          <cell r="B2818" t="str">
            <v>Pedralva</v>
          </cell>
          <cell r="C2818">
            <v>31</v>
          </cell>
          <cell r="D2818" t="str">
            <v>Minas Gerais</v>
          </cell>
          <cell r="E2818">
            <v>310052</v>
          </cell>
          <cell r="F2818" t="str">
            <v>Itajubá</v>
          </cell>
          <cell r="G2818" t="str">
            <v/>
          </cell>
          <cell r="H2818">
            <v>310052</v>
          </cell>
          <cell r="I2818">
            <v>3</v>
          </cell>
          <cell r="J2818" t="str">
            <v>Média Renda e Baixo Dinamismo</v>
          </cell>
        </row>
        <row r="2819">
          <cell r="A2819">
            <v>3149150</v>
          </cell>
          <cell r="B2819" t="str">
            <v>Pedras de Maria da Cruz</v>
          </cell>
          <cell r="C2819">
            <v>31</v>
          </cell>
          <cell r="D2819" t="str">
            <v>Minas Gerais</v>
          </cell>
          <cell r="E2819">
            <v>310009</v>
          </cell>
          <cell r="F2819" t="str">
            <v>Januária</v>
          </cell>
          <cell r="G2819" t="str">
            <v/>
          </cell>
          <cell r="H2819">
            <v>310009</v>
          </cell>
          <cell r="I2819">
            <v>3</v>
          </cell>
          <cell r="J2819" t="str">
            <v>Baixa Renda e Médio Dinamismo</v>
          </cell>
        </row>
        <row r="2820">
          <cell r="A2820">
            <v>3149200</v>
          </cell>
          <cell r="B2820" t="str">
            <v>Pedrinópolis</v>
          </cell>
          <cell r="C2820">
            <v>31</v>
          </cell>
          <cell r="D2820" t="str">
            <v>Minas Gerais</v>
          </cell>
          <cell r="E2820">
            <v>310056</v>
          </cell>
          <cell r="F2820" t="str">
            <v>Araxá</v>
          </cell>
          <cell r="G2820" t="str">
            <v/>
          </cell>
          <cell r="H2820">
            <v>310056</v>
          </cell>
          <cell r="I2820">
            <v>3</v>
          </cell>
          <cell r="J2820" t="str">
            <v>Alta Renda</v>
          </cell>
        </row>
        <row r="2821">
          <cell r="A2821">
            <v>3149309</v>
          </cell>
          <cell r="B2821" t="str">
            <v>Pedro Leopoldo</v>
          </cell>
          <cell r="C2821">
            <v>31</v>
          </cell>
          <cell r="D2821" t="str">
            <v>Minas Gerais</v>
          </cell>
          <cell r="E2821">
            <v>310001</v>
          </cell>
          <cell r="F2821" t="str">
            <v>Belo Horizonte</v>
          </cell>
          <cell r="G2821" t="str">
            <v>RM de Belo Horizonte (MG)</v>
          </cell>
          <cell r="H2821">
            <v>3149309</v>
          </cell>
          <cell r="I2821">
            <v>3</v>
          </cell>
          <cell r="J2821" t="str">
            <v>Média Renda e Baixo Dinamismo</v>
          </cell>
        </row>
        <row r="2822">
          <cell r="A2822">
            <v>3149408</v>
          </cell>
          <cell r="B2822" t="str">
            <v>Pedro Teixeira</v>
          </cell>
          <cell r="C2822">
            <v>31</v>
          </cell>
          <cell r="D2822" t="str">
            <v>Minas Gerais</v>
          </cell>
          <cell r="E2822">
            <v>310027</v>
          </cell>
          <cell r="F2822" t="str">
            <v>Juiz de Fora</v>
          </cell>
          <cell r="G2822" t="str">
            <v/>
          </cell>
          <cell r="H2822">
            <v>310027</v>
          </cell>
          <cell r="I2822">
            <v>3</v>
          </cell>
          <cell r="J2822" t="str">
            <v>Alta Renda</v>
          </cell>
        </row>
        <row r="2823">
          <cell r="A2823">
            <v>3149507</v>
          </cell>
          <cell r="B2823" t="str">
            <v>Pequeri</v>
          </cell>
          <cell r="C2823">
            <v>31</v>
          </cell>
          <cell r="D2823" t="str">
            <v>Minas Gerais</v>
          </cell>
          <cell r="E2823">
            <v>310035</v>
          </cell>
          <cell r="F2823" t="str">
            <v>São João Nepomuceno - Bicas</v>
          </cell>
          <cell r="G2823" t="str">
            <v/>
          </cell>
          <cell r="H2823">
            <v>310035</v>
          </cell>
          <cell r="I2823">
            <v>3</v>
          </cell>
          <cell r="J2823" t="str">
            <v>Média Renda e Médio Dinamismo</v>
          </cell>
        </row>
        <row r="2824">
          <cell r="A2824">
            <v>3149606</v>
          </cell>
          <cell r="B2824" t="str">
            <v>Pequi</v>
          </cell>
          <cell r="C2824">
            <v>31</v>
          </cell>
          <cell r="D2824" t="str">
            <v>Minas Gerais</v>
          </cell>
          <cell r="E2824">
            <v>310068</v>
          </cell>
          <cell r="F2824" t="str">
            <v>Pará de Minas</v>
          </cell>
          <cell r="G2824" t="str">
            <v/>
          </cell>
          <cell r="H2824">
            <v>310068</v>
          </cell>
          <cell r="I2824">
            <v>3</v>
          </cell>
          <cell r="J2824" t="str">
            <v>Média Renda e Médio Dinamismo</v>
          </cell>
        </row>
        <row r="2825">
          <cell r="A2825">
            <v>3149705</v>
          </cell>
          <cell r="B2825" t="str">
            <v>Perdigão</v>
          </cell>
          <cell r="C2825">
            <v>31</v>
          </cell>
          <cell r="D2825" t="str">
            <v>Minas Gerais</v>
          </cell>
          <cell r="E2825">
            <v>310065</v>
          </cell>
          <cell r="F2825" t="str">
            <v>Divinópolis</v>
          </cell>
          <cell r="G2825" t="str">
            <v/>
          </cell>
          <cell r="H2825">
            <v>310065</v>
          </cell>
          <cell r="I2825">
            <v>3</v>
          </cell>
          <cell r="J2825" t="str">
            <v>Média Renda e Médio Dinamismo</v>
          </cell>
        </row>
        <row r="2826">
          <cell r="A2826">
            <v>3149804</v>
          </cell>
          <cell r="B2826" t="str">
            <v>Perdizes</v>
          </cell>
          <cell r="C2826">
            <v>31</v>
          </cell>
          <cell r="D2826" t="str">
            <v>Minas Gerais</v>
          </cell>
          <cell r="E2826">
            <v>310056</v>
          </cell>
          <cell r="F2826" t="str">
            <v>Araxá</v>
          </cell>
          <cell r="G2826" t="str">
            <v/>
          </cell>
          <cell r="H2826">
            <v>310056</v>
          </cell>
          <cell r="I2826">
            <v>3</v>
          </cell>
          <cell r="J2826" t="str">
            <v>Alta Renda</v>
          </cell>
        </row>
        <row r="2827">
          <cell r="A2827">
            <v>3149903</v>
          </cell>
          <cell r="B2827" t="str">
            <v>Perdões</v>
          </cell>
          <cell r="C2827">
            <v>31</v>
          </cell>
          <cell r="D2827" t="str">
            <v>Minas Gerais</v>
          </cell>
          <cell r="E2827">
            <v>310043</v>
          </cell>
          <cell r="F2827" t="str">
            <v>Lavras</v>
          </cell>
          <cell r="G2827" t="str">
            <v/>
          </cell>
          <cell r="H2827">
            <v>310043</v>
          </cell>
          <cell r="I2827">
            <v>3</v>
          </cell>
          <cell r="J2827" t="str">
            <v>Média Renda e Baixo Dinamismo</v>
          </cell>
        </row>
        <row r="2828">
          <cell r="A2828">
            <v>3149952</v>
          </cell>
          <cell r="B2828" t="str">
            <v>Periquito</v>
          </cell>
          <cell r="C2828">
            <v>31</v>
          </cell>
          <cell r="D2828" t="str">
            <v>Minas Gerais</v>
          </cell>
          <cell r="E2828">
            <v>310024</v>
          </cell>
          <cell r="F2828" t="str">
            <v>Ipatinga</v>
          </cell>
          <cell r="G2828" t="str">
            <v/>
          </cell>
          <cell r="H2828">
            <v>310024</v>
          </cell>
          <cell r="I2828">
            <v>3</v>
          </cell>
          <cell r="J2828" t="str">
            <v>Média Renda e Baixo Dinamismo</v>
          </cell>
        </row>
        <row r="2829">
          <cell r="A2829">
            <v>3150000</v>
          </cell>
          <cell r="B2829" t="str">
            <v>Pescador</v>
          </cell>
          <cell r="C2829">
            <v>31</v>
          </cell>
          <cell r="D2829" t="str">
            <v>Minas Gerais</v>
          </cell>
          <cell r="E2829">
            <v>310013</v>
          </cell>
          <cell r="F2829" t="str">
            <v>Teófilo Otoni</v>
          </cell>
          <cell r="G2829" t="str">
            <v/>
          </cell>
          <cell r="H2829">
            <v>310013</v>
          </cell>
          <cell r="I2829">
            <v>3</v>
          </cell>
          <cell r="J2829" t="str">
            <v>Média Renda e Médio Dinamismo</v>
          </cell>
        </row>
        <row r="2830">
          <cell r="A2830">
            <v>3150109</v>
          </cell>
          <cell r="B2830" t="str">
            <v>Piau</v>
          </cell>
          <cell r="C2830">
            <v>31</v>
          </cell>
          <cell r="D2830" t="str">
            <v>Minas Gerais</v>
          </cell>
          <cell r="E2830">
            <v>310027</v>
          </cell>
          <cell r="F2830" t="str">
            <v>Juiz de Fora</v>
          </cell>
          <cell r="G2830" t="str">
            <v/>
          </cell>
          <cell r="H2830">
            <v>310027</v>
          </cell>
          <cell r="I2830">
            <v>3</v>
          </cell>
          <cell r="J2830" t="str">
            <v>Alta Renda</v>
          </cell>
        </row>
        <row r="2831">
          <cell r="A2831">
            <v>3150158</v>
          </cell>
          <cell r="B2831" t="str">
            <v>Piedade de Caratinga</v>
          </cell>
          <cell r="C2831">
            <v>31</v>
          </cell>
          <cell r="D2831" t="str">
            <v>Minas Gerais</v>
          </cell>
          <cell r="E2831">
            <v>310025</v>
          </cell>
          <cell r="F2831" t="str">
            <v>Caratinga</v>
          </cell>
          <cell r="G2831" t="str">
            <v/>
          </cell>
          <cell r="H2831">
            <v>310025</v>
          </cell>
          <cell r="I2831">
            <v>3</v>
          </cell>
          <cell r="J2831" t="str">
            <v>Média Renda e Médio Dinamismo</v>
          </cell>
        </row>
        <row r="2832">
          <cell r="A2832">
            <v>3150208</v>
          </cell>
          <cell r="B2832" t="str">
            <v>Piedade de Ponte Nova</v>
          </cell>
          <cell r="C2832">
            <v>31</v>
          </cell>
          <cell r="D2832" t="str">
            <v>Minas Gerais</v>
          </cell>
          <cell r="E2832">
            <v>310030</v>
          </cell>
          <cell r="F2832" t="str">
            <v>Ponte Nova</v>
          </cell>
          <cell r="G2832" t="str">
            <v/>
          </cell>
          <cell r="H2832">
            <v>310030</v>
          </cell>
          <cell r="I2832">
            <v>3</v>
          </cell>
          <cell r="J2832" t="str">
            <v>Média Renda e Médio Dinamismo</v>
          </cell>
        </row>
        <row r="2833">
          <cell r="A2833">
            <v>3150307</v>
          </cell>
          <cell r="B2833" t="str">
            <v>Piedade do Rio Grande</v>
          </cell>
          <cell r="C2833">
            <v>31</v>
          </cell>
          <cell r="D2833" t="str">
            <v>Minas Gerais</v>
          </cell>
          <cell r="E2833">
            <v>310039</v>
          </cell>
          <cell r="F2833" t="str">
            <v>São João del Rei</v>
          </cell>
          <cell r="G2833" t="str">
            <v/>
          </cell>
          <cell r="H2833">
            <v>310039</v>
          </cell>
          <cell r="I2833">
            <v>3</v>
          </cell>
          <cell r="J2833" t="str">
            <v>Média Renda e Alto Dinamismo</v>
          </cell>
        </row>
        <row r="2834">
          <cell r="A2834">
            <v>3150406</v>
          </cell>
          <cell r="B2834" t="str">
            <v>Piedade dos Gerais</v>
          </cell>
          <cell r="C2834">
            <v>31</v>
          </cell>
          <cell r="D2834" t="str">
            <v>Minas Gerais</v>
          </cell>
          <cell r="E2834">
            <v>310069</v>
          </cell>
          <cell r="F2834" t="str">
            <v>Oliveira</v>
          </cell>
          <cell r="G2834" t="str">
            <v/>
          </cell>
          <cell r="H2834">
            <v>310069</v>
          </cell>
          <cell r="I2834">
            <v>3</v>
          </cell>
          <cell r="J2834" t="str">
            <v>Média Renda e Alto Dinamismo</v>
          </cell>
        </row>
        <row r="2835">
          <cell r="A2835">
            <v>3150505</v>
          </cell>
          <cell r="B2835" t="str">
            <v>Pimenta</v>
          </cell>
          <cell r="C2835">
            <v>31</v>
          </cell>
          <cell r="D2835" t="str">
            <v>Minas Gerais</v>
          </cell>
          <cell r="E2835">
            <v>310066</v>
          </cell>
          <cell r="F2835" t="str">
            <v>Formiga</v>
          </cell>
          <cell r="G2835" t="str">
            <v/>
          </cell>
          <cell r="H2835">
            <v>310066</v>
          </cell>
          <cell r="I2835">
            <v>3</v>
          </cell>
          <cell r="J2835" t="str">
            <v>Média Renda e Médio Dinamismo</v>
          </cell>
        </row>
        <row r="2836">
          <cell r="A2836">
            <v>3150539</v>
          </cell>
          <cell r="B2836" t="str">
            <v>Pingo d'Água</v>
          </cell>
          <cell r="C2836">
            <v>31</v>
          </cell>
          <cell r="D2836" t="str">
            <v>Minas Gerais</v>
          </cell>
          <cell r="E2836">
            <v>310024</v>
          </cell>
          <cell r="F2836" t="str">
            <v>Ipatinga</v>
          </cell>
          <cell r="G2836" t="str">
            <v/>
          </cell>
          <cell r="H2836">
            <v>310024</v>
          </cell>
          <cell r="I2836">
            <v>3</v>
          </cell>
          <cell r="J2836" t="str">
            <v>Média Renda e Baixo Dinamismo</v>
          </cell>
        </row>
        <row r="2837">
          <cell r="A2837">
            <v>3150570</v>
          </cell>
          <cell r="B2837" t="str">
            <v>Pintópolis</v>
          </cell>
          <cell r="C2837">
            <v>31</v>
          </cell>
          <cell r="D2837" t="str">
            <v>Minas Gerais</v>
          </cell>
          <cell r="E2837">
            <v>310011</v>
          </cell>
          <cell r="F2837" t="str">
            <v>São Francisco</v>
          </cell>
          <cell r="G2837" t="str">
            <v/>
          </cell>
          <cell r="H2837">
            <v>310011</v>
          </cell>
          <cell r="I2837">
            <v>3</v>
          </cell>
          <cell r="J2837" t="str">
            <v>Baixa Renda e Alto Dinamismo</v>
          </cell>
        </row>
        <row r="2838">
          <cell r="A2838">
            <v>3150604</v>
          </cell>
          <cell r="B2838" t="str">
            <v>Piracema</v>
          </cell>
          <cell r="C2838">
            <v>31</v>
          </cell>
          <cell r="D2838" t="str">
            <v>Minas Gerais</v>
          </cell>
          <cell r="E2838">
            <v>310069</v>
          </cell>
          <cell r="F2838" t="str">
            <v>Oliveira</v>
          </cell>
          <cell r="G2838" t="str">
            <v/>
          </cell>
          <cell r="H2838">
            <v>310069</v>
          </cell>
          <cell r="I2838">
            <v>3</v>
          </cell>
          <cell r="J2838" t="str">
            <v>Média Renda e Alto Dinamismo</v>
          </cell>
        </row>
        <row r="2839">
          <cell r="A2839">
            <v>3150703</v>
          </cell>
          <cell r="B2839" t="str">
            <v>Pirajuba</v>
          </cell>
          <cell r="C2839">
            <v>31</v>
          </cell>
          <cell r="D2839" t="str">
            <v>Minas Gerais</v>
          </cell>
          <cell r="E2839">
            <v>310057</v>
          </cell>
          <cell r="F2839" t="str">
            <v>Frutal</v>
          </cell>
          <cell r="G2839" t="str">
            <v/>
          </cell>
          <cell r="H2839">
            <v>310057</v>
          </cell>
          <cell r="I2839">
            <v>3</v>
          </cell>
          <cell r="J2839" t="str">
            <v>Média Renda e Baixo Dinamismo</v>
          </cell>
        </row>
        <row r="2840">
          <cell r="A2840">
            <v>3150802</v>
          </cell>
          <cell r="B2840" t="str">
            <v>Piranga</v>
          </cell>
          <cell r="C2840">
            <v>31</v>
          </cell>
          <cell r="D2840" t="str">
            <v>Minas Gerais</v>
          </cell>
          <cell r="E2840">
            <v>310038</v>
          </cell>
          <cell r="F2840" t="str">
            <v>Conselheiro Lafaiete</v>
          </cell>
          <cell r="G2840" t="str">
            <v/>
          </cell>
          <cell r="H2840">
            <v>310038</v>
          </cell>
          <cell r="I2840">
            <v>3</v>
          </cell>
          <cell r="J2840" t="str">
            <v>Média Renda e Médio Dinamismo</v>
          </cell>
        </row>
        <row r="2841">
          <cell r="A2841">
            <v>3150901</v>
          </cell>
          <cell r="B2841" t="str">
            <v>Piranguçu</v>
          </cell>
          <cell r="C2841">
            <v>31</v>
          </cell>
          <cell r="D2841" t="str">
            <v>Minas Gerais</v>
          </cell>
          <cell r="E2841">
            <v>310052</v>
          </cell>
          <cell r="F2841" t="str">
            <v>Itajubá</v>
          </cell>
          <cell r="G2841" t="str">
            <v/>
          </cell>
          <cell r="H2841">
            <v>310052</v>
          </cell>
          <cell r="I2841">
            <v>3</v>
          </cell>
          <cell r="J2841" t="str">
            <v>Média Renda e Baixo Dinamismo</v>
          </cell>
        </row>
        <row r="2842">
          <cell r="A2842">
            <v>3151008</v>
          </cell>
          <cell r="B2842" t="str">
            <v>Piranguinho</v>
          </cell>
          <cell r="C2842">
            <v>31</v>
          </cell>
          <cell r="D2842" t="str">
            <v>Minas Gerais</v>
          </cell>
          <cell r="E2842">
            <v>310052</v>
          </cell>
          <cell r="F2842" t="str">
            <v>Itajubá</v>
          </cell>
          <cell r="G2842" t="str">
            <v/>
          </cell>
          <cell r="H2842">
            <v>310052</v>
          </cell>
          <cell r="I2842">
            <v>3</v>
          </cell>
          <cell r="J2842" t="str">
            <v>Média Renda e Baixo Dinamismo</v>
          </cell>
        </row>
        <row r="2843">
          <cell r="A2843">
            <v>3151107</v>
          </cell>
          <cell r="B2843" t="str">
            <v>Pirapetinga</v>
          </cell>
          <cell r="C2843">
            <v>31</v>
          </cell>
          <cell r="D2843" t="str">
            <v>Minas Gerais</v>
          </cell>
          <cell r="E2843">
            <v>310036</v>
          </cell>
          <cell r="F2843" t="str">
            <v>Além Paraíba</v>
          </cell>
          <cell r="G2843" t="str">
            <v/>
          </cell>
          <cell r="H2843">
            <v>310036</v>
          </cell>
          <cell r="I2843">
            <v>3</v>
          </cell>
          <cell r="J2843" t="str">
            <v>Média Renda e Baixo Dinamismo</v>
          </cell>
        </row>
        <row r="2844">
          <cell r="A2844">
            <v>3151206</v>
          </cell>
          <cell r="B2844" t="str">
            <v>Pirapora</v>
          </cell>
          <cell r="C2844">
            <v>31</v>
          </cell>
          <cell r="D2844" t="str">
            <v>Minas Gerais</v>
          </cell>
          <cell r="E2844">
            <v>310010</v>
          </cell>
          <cell r="F2844" t="str">
            <v>Pirapora</v>
          </cell>
          <cell r="G2844" t="str">
            <v/>
          </cell>
          <cell r="H2844">
            <v>310010</v>
          </cell>
          <cell r="I2844">
            <v>3</v>
          </cell>
          <cell r="J2844" t="str">
            <v>Média Renda e Médio Dinamismo</v>
          </cell>
        </row>
        <row r="2845">
          <cell r="A2845">
            <v>3151305</v>
          </cell>
          <cell r="B2845" t="str">
            <v>Piraúba</v>
          </cell>
          <cell r="C2845">
            <v>31</v>
          </cell>
          <cell r="D2845" t="str">
            <v>Minas Gerais</v>
          </cell>
          <cell r="E2845">
            <v>310029</v>
          </cell>
          <cell r="F2845" t="str">
            <v>Ubá</v>
          </cell>
          <cell r="G2845" t="str">
            <v/>
          </cell>
          <cell r="H2845">
            <v>310029</v>
          </cell>
          <cell r="I2845">
            <v>3</v>
          </cell>
          <cell r="J2845" t="str">
            <v>Média Renda e Baixo Dinamismo</v>
          </cell>
        </row>
        <row r="2846">
          <cell r="A2846">
            <v>3151404</v>
          </cell>
          <cell r="B2846" t="str">
            <v>Pitangui</v>
          </cell>
          <cell r="C2846">
            <v>31</v>
          </cell>
          <cell r="D2846" t="str">
            <v>Minas Gerais</v>
          </cell>
          <cell r="E2846">
            <v>310065</v>
          </cell>
          <cell r="F2846" t="str">
            <v>Divinópolis</v>
          </cell>
          <cell r="G2846" t="str">
            <v/>
          </cell>
          <cell r="H2846">
            <v>310065</v>
          </cell>
          <cell r="I2846">
            <v>3</v>
          </cell>
          <cell r="J2846" t="str">
            <v>Média Renda e Médio Dinamismo</v>
          </cell>
        </row>
        <row r="2847">
          <cell r="A2847">
            <v>3151503</v>
          </cell>
          <cell r="B2847" t="str">
            <v>Piumhi</v>
          </cell>
          <cell r="C2847">
            <v>31</v>
          </cell>
          <cell r="D2847" t="str">
            <v>Minas Gerais</v>
          </cell>
          <cell r="E2847">
            <v>310049</v>
          </cell>
          <cell r="F2847" t="str">
            <v>Piumhi</v>
          </cell>
          <cell r="G2847" t="str">
            <v/>
          </cell>
          <cell r="H2847">
            <v>310049</v>
          </cell>
          <cell r="I2847">
            <v>3</v>
          </cell>
          <cell r="J2847" t="str">
            <v>Alta Renda</v>
          </cell>
        </row>
        <row r="2848">
          <cell r="A2848">
            <v>3151602</v>
          </cell>
          <cell r="B2848" t="str">
            <v>Planura</v>
          </cell>
          <cell r="C2848">
            <v>31</v>
          </cell>
          <cell r="D2848" t="str">
            <v>Minas Gerais</v>
          </cell>
          <cell r="E2848">
            <v>310057</v>
          </cell>
          <cell r="F2848" t="str">
            <v>Frutal</v>
          </cell>
          <cell r="G2848" t="str">
            <v/>
          </cell>
          <cell r="H2848">
            <v>310057</v>
          </cell>
          <cell r="I2848">
            <v>3</v>
          </cell>
          <cell r="J2848" t="str">
            <v>Média Renda e Baixo Dinamismo</v>
          </cell>
        </row>
        <row r="2849">
          <cell r="A2849">
            <v>3151701</v>
          </cell>
          <cell r="B2849" t="str">
            <v>Poço Fundo</v>
          </cell>
          <cell r="C2849">
            <v>31</v>
          </cell>
          <cell r="D2849" t="str">
            <v>Minas Gerais</v>
          </cell>
          <cell r="E2849">
            <v>310042</v>
          </cell>
          <cell r="F2849" t="str">
            <v>Alfenas</v>
          </cell>
          <cell r="G2849" t="str">
            <v/>
          </cell>
          <cell r="H2849">
            <v>310042</v>
          </cell>
          <cell r="I2849">
            <v>3</v>
          </cell>
          <cell r="J2849" t="str">
            <v>Média Renda e Médio Dinamismo</v>
          </cell>
        </row>
        <row r="2850">
          <cell r="A2850">
            <v>3151800</v>
          </cell>
          <cell r="B2850" t="str">
            <v>Poços de Caldas</v>
          </cell>
          <cell r="C2850">
            <v>31</v>
          </cell>
          <cell r="D2850" t="str">
            <v>Minas Gerais</v>
          </cell>
          <cell r="E2850">
            <v>310051</v>
          </cell>
          <cell r="F2850" t="str">
            <v>Poços de Caldas</v>
          </cell>
          <cell r="G2850" t="str">
            <v/>
          </cell>
          <cell r="H2850">
            <v>310051</v>
          </cell>
          <cell r="I2850">
            <v>3</v>
          </cell>
          <cell r="J2850" t="str">
            <v>Alta Renda</v>
          </cell>
        </row>
        <row r="2851">
          <cell r="A2851">
            <v>3151909</v>
          </cell>
          <cell r="B2851" t="str">
            <v>Pocrane</v>
          </cell>
          <cell r="C2851">
            <v>31</v>
          </cell>
          <cell r="D2851" t="str">
            <v>Minas Gerais</v>
          </cell>
          <cell r="E2851">
            <v>310028</v>
          </cell>
          <cell r="F2851" t="str">
            <v>Manhuaçu</v>
          </cell>
          <cell r="G2851" t="str">
            <v/>
          </cell>
          <cell r="H2851">
            <v>310028</v>
          </cell>
          <cell r="I2851">
            <v>3</v>
          </cell>
          <cell r="J2851" t="str">
            <v>Média Renda e Médio Dinamismo</v>
          </cell>
        </row>
        <row r="2852">
          <cell r="A2852">
            <v>3152006</v>
          </cell>
          <cell r="B2852" t="str">
            <v>Pompéu</v>
          </cell>
          <cell r="C2852">
            <v>31</v>
          </cell>
          <cell r="D2852" t="str">
            <v>Minas Gerais</v>
          </cell>
          <cell r="E2852">
            <v>310067</v>
          </cell>
          <cell r="F2852" t="str">
            <v>Dores do Indaiá</v>
          </cell>
          <cell r="G2852" t="str">
            <v/>
          </cell>
          <cell r="H2852">
            <v>310067</v>
          </cell>
          <cell r="I2852">
            <v>3</v>
          </cell>
          <cell r="J2852" t="str">
            <v>Média Renda e Médio Dinamismo</v>
          </cell>
        </row>
        <row r="2853">
          <cell r="A2853">
            <v>3152105</v>
          </cell>
          <cell r="B2853" t="str">
            <v>Ponte Nova</v>
          </cell>
          <cell r="C2853">
            <v>31</v>
          </cell>
          <cell r="D2853" t="str">
            <v>Minas Gerais</v>
          </cell>
          <cell r="E2853">
            <v>310030</v>
          </cell>
          <cell r="F2853" t="str">
            <v>Ponte Nova</v>
          </cell>
          <cell r="G2853" t="str">
            <v/>
          </cell>
          <cell r="H2853">
            <v>310030</v>
          </cell>
          <cell r="I2853">
            <v>3</v>
          </cell>
          <cell r="J2853" t="str">
            <v>Média Renda e Médio Dinamismo</v>
          </cell>
        </row>
        <row r="2854">
          <cell r="A2854">
            <v>3152131</v>
          </cell>
          <cell r="B2854" t="str">
            <v>Ponto Chique</v>
          </cell>
          <cell r="C2854">
            <v>31</v>
          </cell>
          <cell r="D2854" t="str">
            <v>Minas Gerais</v>
          </cell>
          <cell r="E2854">
            <v>310010</v>
          </cell>
          <cell r="F2854" t="str">
            <v>Pirapora</v>
          </cell>
          <cell r="G2854" t="str">
            <v/>
          </cell>
          <cell r="H2854">
            <v>310010</v>
          </cell>
          <cell r="I2854">
            <v>3</v>
          </cell>
          <cell r="J2854" t="str">
            <v>Média Renda e Médio Dinamismo</v>
          </cell>
        </row>
        <row r="2855">
          <cell r="A2855">
            <v>3152170</v>
          </cell>
          <cell r="B2855" t="str">
            <v>Ponto dos Volantes</v>
          </cell>
          <cell r="C2855">
            <v>31</v>
          </cell>
          <cell r="D2855" t="str">
            <v>Minas Gerais</v>
          </cell>
          <cell r="E2855">
            <v>310013</v>
          </cell>
          <cell r="F2855" t="str">
            <v>Teófilo Otoni</v>
          </cell>
          <cell r="G2855" t="str">
            <v/>
          </cell>
          <cell r="H2855">
            <v>310013</v>
          </cell>
          <cell r="I2855">
            <v>3</v>
          </cell>
          <cell r="J2855" t="str">
            <v>Média Renda e Médio Dinamismo</v>
          </cell>
        </row>
        <row r="2856">
          <cell r="A2856">
            <v>3152204</v>
          </cell>
          <cell r="B2856" t="str">
            <v>Porteirinha</v>
          </cell>
          <cell r="C2856">
            <v>31</v>
          </cell>
          <cell r="D2856" t="str">
            <v>Minas Gerais</v>
          </cell>
          <cell r="E2856">
            <v>310007</v>
          </cell>
          <cell r="F2856" t="str">
            <v>Janaúba</v>
          </cell>
          <cell r="G2856" t="str">
            <v/>
          </cell>
          <cell r="H2856">
            <v>310007</v>
          </cell>
          <cell r="I2856">
            <v>3</v>
          </cell>
          <cell r="J2856" t="str">
            <v>Média Renda e Alto Dinamismo</v>
          </cell>
        </row>
        <row r="2857">
          <cell r="A2857">
            <v>3152303</v>
          </cell>
          <cell r="B2857" t="str">
            <v>Porto Firme</v>
          </cell>
          <cell r="C2857">
            <v>31</v>
          </cell>
          <cell r="D2857" t="str">
            <v>Minas Gerais</v>
          </cell>
          <cell r="E2857">
            <v>310033</v>
          </cell>
          <cell r="F2857" t="str">
            <v>Viçosa</v>
          </cell>
          <cell r="G2857" t="str">
            <v/>
          </cell>
          <cell r="H2857">
            <v>310033</v>
          </cell>
          <cell r="I2857">
            <v>3</v>
          </cell>
          <cell r="J2857" t="str">
            <v>Média Renda e Médio Dinamismo</v>
          </cell>
        </row>
        <row r="2858">
          <cell r="A2858">
            <v>3152402</v>
          </cell>
          <cell r="B2858" t="str">
            <v>Poté</v>
          </cell>
          <cell r="C2858">
            <v>31</v>
          </cell>
          <cell r="D2858" t="str">
            <v>Minas Gerais</v>
          </cell>
          <cell r="E2858">
            <v>310013</v>
          </cell>
          <cell r="F2858" t="str">
            <v>Teófilo Otoni</v>
          </cell>
          <cell r="G2858" t="str">
            <v/>
          </cell>
          <cell r="H2858">
            <v>310013</v>
          </cell>
          <cell r="I2858">
            <v>3</v>
          </cell>
          <cell r="J2858" t="str">
            <v>Média Renda e Médio Dinamismo</v>
          </cell>
        </row>
        <row r="2859">
          <cell r="A2859">
            <v>3152501</v>
          </cell>
          <cell r="B2859" t="str">
            <v>Pouso Alegre</v>
          </cell>
          <cell r="C2859">
            <v>31</v>
          </cell>
          <cell r="D2859" t="str">
            <v>Minas Gerais</v>
          </cell>
          <cell r="E2859">
            <v>310050</v>
          </cell>
          <cell r="F2859" t="str">
            <v>Pouso Alegre</v>
          </cell>
          <cell r="G2859" t="str">
            <v/>
          </cell>
          <cell r="H2859">
            <v>310050</v>
          </cell>
          <cell r="I2859">
            <v>3</v>
          </cell>
          <cell r="J2859" t="str">
            <v>Média Renda e Alto Dinamismo</v>
          </cell>
        </row>
        <row r="2860">
          <cell r="A2860">
            <v>3152600</v>
          </cell>
          <cell r="B2860" t="str">
            <v>Pouso Alto</v>
          </cell>
          <cell r="C2860">
            <v>31</v>
          </cell>
          <cell r="D2860" t="str">
            <v>Minas Gerais</v>
          </cell>
          <cell r="E2860">
            <v>310053</v>
          </cell>
          <cell r="F2860" t="str">
            <v>São Lourenço</v>
          </cell>
          <cell r="G2860" t="str">
            <v/>
          </cell>
          <cell r="H2860">
            <v>310053</v>
          </cell>
          <cell r="I2860">
            <v>3</v>
          </cell>
          <cell r="J2860" t="str">
            <v>Média Renda e Médio Dinamismo</v>
          </cell>
        </row>
        <row r="2861">
          <cell r="A2861">
            <v>3152709</v>
          </cell>
          <cell r="B2861" t="str">
            <v>Prados</v>
          </cell>
          <cell r="C2861">
            <v>31</v>
          </cell>
          <cell r="D2861" t="str">
            <v>Minas Gerais</v>
          </cell>
          <cell r="E2861">
            <v>310039</v>
          </cell>
          <cell r="F2861" t="str">
            <v>São João del Rei</v>
          </cell>
          <cell r="G2861" t="str">
            <v/>
          </cell>
          <cell r="H2861">
            <v>310039</v>
          </cell>
          <cell r="I2861">
            <v>3</v>
          </cell>
          <cell r="J2861" t="str">
            <v>Média Renda e Alto Dinamismo</v>
          </cell>
        </row>
        <row r="2862">
          <cell r="A2862">
            <v>3152808</v>
          </cell>
          <cell r="B2862" t="str">
            <v>Prata</v>
          </cell>
          <cell r="C2862">
            <v>31</v>
          </cell>
          <cell r="D2862" t="str">
            <v>Minas Gerais</v>
          </cell>
          <cell r="E2862">
            <v>310059</v>
          </cell>
          <cell r="F2862" t="str">
            <v>Uberlândia</v>
          </cell>
          <cell r="G2862" t="str">
            <v/>
          </cell>
          <cell r="H2862">
            <v>310059</v>
          </cell>
          <cell r="I2862">
            <v>3</v>
          </cell>
          <cell r="J2862" t="str">
            <v>Alta Renda</v>
          </cell>
        </row>
        <row r="2863">
          <cell r="A2863">
            <v>3152907</v>
          </cell>
          <cell r="B2863" t="str">
            <v>Pratápolis</v>
          </cell>
          <cell r="C2863">
            <v>31</v>
          </cell>
          <cell r="D2863" t="str">
            <v>Minas Gerais</v>
          </cell>
          <cell r="E2863">
            <v>310041</v>
          </cell>
          <cell r="F2863" t="str">
            <v>Passos</v>
          </cell>
          <cell r="G2863" t="str">
            <v/>
          </cell>
          <cell r="H2863">
            <v>310041</v>
          </cell>
          <cell r="I2863">
            <v>3</v>
          </cell>
          <cell r="J2863" t="str">
            <v>Média Renda e Baixo Dinamismo</v>
          </cell>
        </row>
        <row r="2864">
          <cell r="A2864">
            <v>3153004</v>
          </cell>
          <cell r="B2864" t="str">
            <v>Pratinha</v>
          </cell>
          <cell r="C2864">
            <v>31</v>
          </cell>
          <cell r="D2864" t="str">
            <v>Minas Gerais</v>
          </cell>
          <cell r="E2864">
            <v>310056</v>
          </cell>
          <cell r="F2864" t="str">
            <v>Araxá</v>
          </cell>
          <cell r="G2864" t="str">
            <v/>
          </cell>
          <cell r="H2864">
            <v>310056</v>
          </cell>
          <cell r="I2864">
            <v>3</v>
          </cell>
          <cell r="J2864" t="str">
            <v>Alta Renda</v>
          </cell>
        </row>
        <row r="2865">
          <cell r="A2865">
            <v>3153103</v>
          </cell>
          <cell r="B2865" t="str">
            <v>Presidente Bernardes</v>
          </cell>
          <cell r="C2865">
            <v>31</v>
          </cell>
          <cell r="D2865" t="str">
            <v>Minas Gerais</v>
          </cell>
          <cell r="E2865">
            <v>310033</v>
          </cell>
          <cell r="F2865" t="str">
            <v>Viçosa</v>
          </cell>
          <cell r="G2865" t="str">
            <v/>
          </cell>
          <cell r="H2865">
            <v>310033</v>
          </cell>
          <cell r="I2865">
            <v>3</v>
          </cell>
          <cell r="J2865" t="str">
            <v>Média Renda e Médio Dinamismo</v>
          </cell>
        </row>
        <row r="2866">
          <cell r="A2866">
            <v>3153202</v>
          </cell>
          <cell r="B2866" t="str">
            <v>Presidente Juscelino</v>
          </cell>
          <cell r="C2866">
            <v>31</v>
          </cell>
          <cell r="D2866" t="str">
            <v>Minas Gerais</v>
          </cell>
          <cell r="E2866">
            <v>310004</v>
          </cell>
          <cell r="F2866" t="str">
            <v>Curvelo</v>
          </cell>
          <cell r="G2866" t="str">
            <v/>
          </cell>
          <cell r="H2866">
            <v>310004</v>
          </cell>
          <cell r="I2866">
            <v>3</v>
          </cell>
          <cell r="J2866" t="str">
            <v>Média Renda e Médio Dinamismo</v>
          </cell>
        </row>
        <row r="2867">
          <cell r="A2867">
            <v>3153301</v>
          </cell>
          <cell r="B2867" t="str">
            <v>Presidente Kubitschek</v>
          </cell>
          <cell r="C2867">
            <v>31</v>
          </cell>
          <cell r="D2867" t="str">
            <v>Minas Gerais</v>
          </cell>
          <cell r="E2867">
            <v>310016</v>
          </cell>
          <cell r="F2867" t="str">
            <v>Diamantina</v>
          </cell>
          <cell r="G2867" t="str">
            <v/>
          </cell>
          <cell r="H2867">
            <v>310016</v>
          </cell>
          <cell r="I2867">
            <v>3</v>
          </cell>
          <cell r="J2867" t="str">
            <v>Média Renda e Alto Dinamismo</v>
          </cell>
        </row>
        <row r="2868">
          <cell r="A2868">
            <v>3153400</v>
          </cell>
          <cell r="B2868" t="str">
            <v>Presidente Olegário</v>
          </cell>
          <cell r="C2868">
            <v>31</v>
          </cell>
          <cell r="D2868" t="str">
            <v>Minas Gerais</v>
          </cell>
          <cell r="E2868">
            <v>310062</v>
          </cell>
          <cell r="F2868" t="str">
            <v>Patos de Minas</v>
          </cell>
          <cell r="G2868" t="str">
            <v/>
          </cell>
          <cell r="H2868">
            <v>310062</v>
          </cell>
          <cell r="I2868">
            <v>3</v>
          </cell>
          <cell r="J2868" t="str">
            <v>Alta Renda</v>
          </cell>
        </row>
        <row r="2869">
          <cell r="A2869">
            <v>3153509</v>
          </cell>
          <cell r="B2869" t="str">
            <v>Alto Jequitibá</v>
          </cell>
          <cell r="C2869">
            <v>31</v>
          </cell>
          <cell r="D2869" t="str">
            <v>Minas Gerais</v>
          </cell>
          <cell r="E2869">
            <v>310028</v>
          </cell>
          <cell r="F2869" t="str">
            <v>Manhuaçu</v>
          </cell>
          <cell r="G2869" t="str">
            <v/>
          </cell>
          <cell r="H2869">
            <v>310028</v>
          </cell>
          <cell r="I2869">
            <v>3</v>
          </cell>
          <cell r="J2869" t="str">
            <v>Média Renda e Médio Dinamismo</v>
          </cell>
        </row>
        <row r="2870">
          <cell r="A2870">
            <v>3153608</v>
          </cell>
          <cell r="B2870" t="str">
            <v>Prudente de Morais</v>
          </cell>
          <cell r="C2870">
            <v>31</v>
          </cell>
          <cell r="D2870" t="str">
            <v>Minas Gerais</v>
          </cell>
          <cell r="E2870">
            <v>310002</v>
          </cell>
          <cell r="F2870" t="str">
            <v>Sete Lagoas</v>
          </cell>
          <cell r="G2870" t="str">
            <v/>
          </cell>
          <cell r="H2870">
            <v>310002</v>
          </cell>
          <cell r="I2870">
            <v>3</v>
          </cell>
          <cell r="J2870" t="str">
            <v>Média Renda e Alto Dinamismo</v>
          </cell>
        </row>
        <row r="2871">
          <cell r="A2871">
            <v>3153707</v>
          </cell>
          <cell r="B2871" t="str">
            <v>Quartel Geral</v>
          </cell>
          <cell r="C2871">
            <v>31</v>
          </cell>
          <cell r="D2871" t="str">
            <v>Minas Gerais</v>
          </cell>
          <cell r="E2871">
            <v>310067</v>
          </cell>
          <cell r="F2871" t="str">
            <v>Dores do Indaiá</v>
          </cell>
          <cell r="G2871" t="str">
            <v/>
          </cell>
          <cell r="H2871">
            <v>310067</v>
          </cell>
          <cell r="I2871">
            <v>3</v>
          </cell>
          <cell r="J2871" t="str">
            <v>Média Renda e Médio Dinamismo</v>
          </cell>
        </row>
        <row r="2872">
          <cell r="A2872">
            <v>3153806</v>
          </cell>
          <cell r="B2872" t="str">
            <v>Queluzito</v>
          </cell>
          <cell r="C2872">
            <v>31</v>
          </cell>
          <cell r="D2872" t="str">
            <v>Minas Gerais</v>
          </cell>
          <cell r="E2872">
            <v>310038</v>
          </cell>
          <cell r="F2872" t="str">
            <v>Conselheiro Lafaiete</v>
          </cell>
          <cell r="G2872" t="str">
            <v/>
          </cell>
          <cell r="H2872">
            <v>310038</v>
          </cell>
          <cell r="I2872">
            <v>3</v>
          </cell>
          <cell r="J2872" t="str">
            <v>Média Renda e Médio Dinamismo</v>
          </cell>
        </row>
        <row r="2873">
          <cell r="A2873">
            <v>3153905</v>
          </cell>
          <cell r="B2873" t="str">
            <v>Raposos</v>
          </cell>
          <cell r="C2873">
            <v>31</v>
          </cell>
          <cell r="D2873" t="str">
            <v>Minas Gerais</v>
          </cell>
          <cell r="E2873">
            <v>310001</v>
          </cell>
          <cell r="F2873" t="str">
            <v>Belo Horizonte</v>
          </cell>
          <cell r="G2873" t="str">
            <v>RM de Belo Horizonte (MG)</v>
          </cell>
          <cell r="H2873">
            <v>3153905</v>
          </cell>
          <cell r="I2873">
            <v>3</v>
          </cell>
          <cell r="J2873" t="str">
            <v>Média Renda e Alto Dinamismo</v>
          </cell>
        </row>
        <row r="2874">
          <cell r="A2874">
            <v>3154002</v>
          </cell>
          <cell r="B2874" t="str">
            <v>Raul Soares</v>
          </cell>
          <cell r="C2874">
            <v>31</v>
          </cell>
          <cell r="D2874" t="str">
            <v>Minas Gerais</v>
          </cell>
          <cell r="E2874">
            <v>310025</v>
          </cell>
          <cell r="F2874" t="str">
            <v>Caratinga</v>
          </cell>
          <cell r="G2874" t="str">
            <v/>
          </cell>
          <cell r="H2874">
            <v>310025</v>
          </cell>
          <cell r="I2874">
            <v>3</v>
          </cell>
          <cell r="J2874" t="str">
            <v>Média Renda e Médio Dinamismo</v>
          </cell>
        </row>
        <row r="2875">
          <cell r="A2875">
            <v>3154101</v>
          </cell>
          <cell r="B2875" t="str">
            <v>Recreio</v>
          </cell>
          <cell r="C2875">
            <v>31</v>
          </cell>
          <cell r="D2875" t="str">
            <v>Minas Gerais</v>
          </cell>
          <cell r="E2875">
            <v>310032</v>
          </cell>
          <cell r="F2875" t="str">
            <v>Cataguases</v>
          </cell>
          <cell r="G2875" t="str">
            <v/>
          </cell>
          <cell r="H2875">
            <v>310032</v>
          </cell>
          <cell r="I2875">
            <v>3</v>
          </cell>
          <cell r="J2875" t="str">
            <v>Média Renda e Baixo Dinamismo</v>
          </cell>
        </row>
        <row r="2876">
          <cell r="A2876">
            <v>3154150</v>
          </cell>
          <cell r="B2876" t="str">
            <v>Reduto</v>
          </cell>
          <cell r="C2876">
            <v>31</v>
          </cell>
          <cell r="D2876" t="str">
            <v>Minas Gerais</v>
          </cell>
          <cell r="E2876">
            <v>310028</v>
          </cell>
          <cell r="F2876" t="str">
            <v>Manhuaçu</v>
          </cell>
          <cell r="G2876" t="str">
            <v/>
          </cell>
          <cell r="H2876">
            <v>310028</v>
          </cell>
          <cell r="I2876">
            <v>3</v>
          </cell>
          <cell r="J2876" t="str">
            <v>Média Renda e Médio Dinamismo</v>
          </cell>
        </row>
        <row r="2877">
          <cell r="A2877">
            <v>3154200</v>
          </cell>
          <cell r="B2877" t="str">
            <v>Resende Costa</v>
          </cell>
          <cell r="C2877">
            <v>31</v>
          </cell>
          <cell r="D2877" t="str">
            <v>Minas Gerais</v>
          </cell>
          <cell r="E2877">
            <v>310039</v>
          </cell>
          <cell r="F2877" t="str">
            <v>São João del Rei</v>
          </cell>
          <cell r="G2877" t="str">
            <v/>
          </cell>
          <cell r="H2877">
            <v>310039</v>
          </cell>
          <cell r="I2877">
            <v>3</v>
          </cell>
          <cell r="J2877" t="str">
            <v>Média Renda e Alto Dinamismo</v>
          </cell>
        </row>
        <row r="2878">
          <cell r="A2878">
            <v>3154309</v>
          </cell>
          <cell r="B2878" t="str">
            <v>Resplendor</v>
          </cell>
          <cell r="C2878">
            <v>31</v>
          </cell>
          <cell r="D2878" t="str">
            <v>Minas Gerais</v>
          </cell>
          <cell r="E2878">
            <v>310023</v>
          </cell>
          <cell r="F2878" t="str">
            <v>Aimorés - Resplendor</v>
          </cell>
          <cell r="G2878" t="str">
            <v/>
          </cell>
          <cell r="H2878">
            <v>310023</v>
          </cell>
          <cell r="I2878">
            <v>3</v>
          </cell>
          <cell r="J2878" t="str">
            <v>Média Renda e Médio Dinamismo</v>
          </cell>
        </row>
        <row r="2879">
          <cell r="A2879">
            <v>3154408</v>
          </cell>
          <cell r="B2879" t="str">
            <v>Ressaquinha</v>
          </cell>
          <cell r="C2879">
            <v>31</v>
          </cell>
          <cell r="D2879" t="str">
            <v>Minas Gerais</v>
          </cell>
          <cell r="E2879">
            <v>310037</v>
          </cell>
          <cell r="F2879" t="str">
            <v>Barbacena</v>
          </cell>
          <cell r="G2879" t="str">
            <v/>
          </cell>
          <cell r="H2879">
            <v>310037</v>
          </cell>
          <cell r="I2879">
            <v>3</v>
          </cell>
          <cell r="J2879" t="str">
            <v>Média Renda e Médio Dinamismo</v>
          </cell>
        </row>
        <row r="2880">
          <cell r="A2880">
            <v>3154457</v>
          </cell>
          <cell r="B2880" t="str">
            <v>Riachinho</v>
          </cell>
          <cell r="C2880">
            <v>31</v>
          </cell>
          <cell r="D2880" t="str">
            <v>Minas Gerais</v>
          </cell>
          <cell r="E2880">
            <v>310063</v>
          </cell>
          <cell r="F2880" t="str">
            <v>Unaí</v>
          </cell>
          <cell r="G2880" t="str">
            <v/>
          </cell>
          <cell r="H2880">
            <v>310063</v>
          </cell>
          <cell r="I2880">
            <v>3</v>
          </cell>
          <cell r="J2880" t="str">
            <v>Média Renda e Alto Dinamismo</v>
          </cell>
        </row>
        <row r="2881">
          <cell r="A2881">
            <v>3154507</v>
          </cell>
          <cell r="B2881" t="str">
            <v>Riacho dos Machados</v>
          </cell>
          <cell r="C2881">
            <v>31</v>
          </cell>
          <cell r="D2881" t="str">
            <v>Minas Gerais</v>
          </cell>
          <cell r="E2881">
            <v>310007</v>
          </cell>
          <cell r="F2881" t="str">
            <v>Janaúba</v>
          </cell>
          <cell r="G2881" t="str">
            <v/>
          </cell>
          <cell r="H2881">
            <v>310007</v>
          </cell>
          <cell r="I2881">
            <v>3</v>
          </cell>
          <cell r="J2881" t="str">
            <v>Média Renda e Alto Dinamismo</v>
          </cell>
        </row>
        <row r="2882">
          <cell r="A2882">
            <v>3154606</v>
          </cell>
          <cell r="B2882" t="str">
            <v>Ribeirão das Neves</v>
          </cell>
          <cell r="C2882">
            <v>31</v>
          </cell>
          <cell r="D2882" t="str">
            <v>Minas Gerais</v>
          </cell>
          <cell r="E2882">
            <v>310001</v>
          </cell>
          <cell r="F2882" t="str">
            <v>Belo Horizonte</v>
          </cell>
          <cell r="G2882" t="str">
            <v>RM de Belo Horizonte (MG)</v>
          </cell>
          <cell r="H2882">
            <v>3154606</v>
          </cell>
          <cell r="I2882">
            <v>3</v>
          </cell>
          <cell r="J2882" t="str">
            <v>Média Renda e Médio Dinamismo</v>
          </cell>
        </row>
        <row r="2883">
          <cell r="A2883">
            <v>3154705</v>
          </cell>
          <cell r="B2883" t="str">
            <v>Ribeirão Vermelho</v>
          </cell>
          <cell r="C2883">
            <v>31</v>
          </cell>
          <cell r="D2883" t="str">
            <v>Minas Gerais</v>
          </cell>
          <cell r="E2883">
            <v>310043</v>
          </cell>
          <cell r="F2883" t="str">
            <v>Lavras</v>
          </cell>
          <cell r="G2883" t="str">
            <v/>
          </cell>
          <cell r="H2883">
            <v>310043</v>
          </cell>
          <cell r="I2883">
            <v>3</v>
          </cell>
          <cell r="J2883" t="str">
            <v>Média Renda e Baixo Dinamismo</v>
          </cell>
        </row>
        <row r="2884">
          <cell r="A2884">
            <v>3154804</v>
          </cell>
          <cell r="B2884" t="str">
            <v>Rio Acima</v>
          </cell>
          <cell r="C2884">
            <v>31</v>
          </cell>
          <cell r="D2884" t="str">
            <v>Minas Gerais</v>
          </cell>
          <cell r="E2884">
            <v>310001</v>
          </cell>
          <cell r="F2884" t="str">
            <v>Belo Horizonte</v>
          </cell>
          <cell r="G2884" t="str">
            <v>RM de Belo Horizonte (MG)</v>
          </cell>
          <cell r="H2884">
            <v>3154804</v>
          </cell>
          <cell r="I2884">
            <v>3</v>
          </cell>
          <cell r="J2884" t="str">
            <v>Média Renda e Baixo Dinamismo</v>
          </cell>
        </row>
        <row r="2885">
          <cell r="A2885">
            <v>3154903</v>
          </cell>
          <cell r="B2885" t="str">
            <v>Rio Casca</v>
          </cell>
          <cell r="C2885">
            <v>31</v>
          </cell>
          <cell r="D2885" t="str">
            <v>Minas Gerais</v>
          </cell>
          <cell r="E2885">
            <v>310030</v>
          </cell>
          <cell r="F2885" t="str">
            <v>Ponte Nova</v>
          </cell>
          <cell r="G2885" t="str">
            <v/>
          </cell>
          <cell r="H2885">
            <v>310030</v>
          </cell>
          <cell r="I2885">
            <v>3</v>
          </cell>
          <cell r="J2885" t="str">
            <v>Média Renda e Médio Dinamismo</v>
          </cell>
        </row>
        <row r="2886">
          <cell r="A2886">
            <v>3155009</v>
          </cell>
          <cell r="B2886" t="str">
            <v>Rio Doce</v>
          </cell>
          <cell r="C2886">
            <v>31</v>
          </cell>
          <cell r="D2886" t="str">
            <v>Minas Gerais</v>
          </cell>
          <cell r="E2886">
            <v>310030</v>
          </cell>
          <cell r="F2886" t="str">
            <v>Ponte Nova</v>
          </cell>
          <cell r="G2886" t="str">
            <v/>
          </cell>
          <cell r="H2886">
            <v>310030</v>
          </cell>
          <cell r="I2886">
            <v>3</v>
          </cell>
          <cell r="J2886" t="str">
            <v>Média Renda e Médio Dinamismo</v>
          </cell>
        </row>
        <row r="2887">
          <cell r="A2887">
            <v>3155108</v>
          </cell>
          <cell r="B2887" t="str">
            <v>Rio do Prado</v>
          </cell>
          <cell r="C2887">
            <v>31</v>
          </cell>
          <cell r="D2887" t="str">
            <v>Minas Gerais</v>
          </cell>
          <cell r="E2887">
            <v>310015</v>
          </cell>
          <cell r="F2887" t="str">
            <v>Almenara</v>
          </cell>
          <cell r="G2887" t="str">
            <v/>
          </cell>
          <cell r="H2887">
            <v>310015</v>
          </cell>
          <cell r="I2887">
            <v>3</v>
          </cell>
          <cell r="J2887" t="str">
            <v>Média Renda e Médio Dinamismo</v>
          </cell>
        </row>
        <row r="2888">
          <cell r="A2888">
            <v>3155207</v>
          </cell>
          <cell r="B2888" t="str">
            <v>Rio Espera</v>
          </cell>
          <cell r="C2888">
            <v>31</v>
          </cell>
          <cell r="D2888" t="str">
            <v>Minas Gerais</v>
          </cell>
          <cell r="E2888">
            <v>310038</v>
          </cell>
          <cell r="F2888" t="str">
            <v>Conselheiro Lafaiete</v>
          </cell>
          <cell r="G2888" t="str">
            <v/>
          </cell>
          <cell r="H2888">
            <v>310038</v>
          </cell>
          <cell r="I2888">
            <v>3</v>
          </cell>
          <cell r="J2888" t="str">
            <v>Média Renda e Médio Dinamismo</v>
          </cell>
        </row>
        <row r="2889">
          <cell r="A2889">
            <v>3155306</v>
          </cell>
          <cell r="B2889" t="str">
            <v>Rio Manso</v>
          </cell>
          <cell r="C2889">
            <v>31</v>
          </cell>
          <cell r="D2889" t="str">
            <v>Minas Gerais</v>
          </cell>
          <cell r="E2889">
            <v>310069</v>
          </cell>
          <cell r="F2889" t="str">
            <v>Oliveira</v>
          </cell>
          <cell r="G2889" t="str">
            <v>RM de Belo Horizonte (MG)</v>
          </cell>
          <cell r="H2889">
            <v>3155306</v>
          </cell>
          <cell r="I2889">
            <v>3</v>
          </cell>
          <cell r="J2889" t="str">
            <v>Média Renda e Médio Dinamismo</v>
          </cell>
        </row>
        <row r="2890">
          <cell r="A2890">
            <v>3155405</v>
          </cell>
          <cell r="B2890" t="str">
            <v>Rio Novo</v>
          </cell>
          <cell r="C2890">
            <v>31</v>
          </cell>
          <cell r="D2890" t="str">
            <v>Minas Gerais</v>
          </cell>
          <cell r="E2890">
            <v>310027</v>
          </cell>
          <cell r="F2890" t="str">
            <v>Juiz de Fora</v>
          </cell>
          <cell r="G2890" t="str">
            <v/>
          </cell>
          <cell r="H2890">
            <v>310027</v>
          </cell>
          <cell r="I2890">
            <v>3</v>
          </cell>
          <cell r="J2890" t="str">
            <v>Alta Renda</v>
          </cell>
        </row>
        <row r="2891">
          <cell r="A2891">
            <v>3155504</v>
          </cell>
          <cell r="B2891" t="str">
            <v>Rio Paranaíba</v>
          </cell>
          <cell r="C2891">
            <v>31</v>
          </cell>
          <cell r="D2891" t="str">
            <v>Minas Gerais</v>
          </cell>
          <cell r="E2891">
            <v>310062</v>
          </cell>
          <cell r="F2891" t="str">
            <v>Patos de Minas</v>
          </cell>
          <cell r="G2891" t="str">
            <v/>
          </cell>
          <cell r="H2891">
            <v>310062</v>
          </cell>
          <cell r="I2891">
            <v>3</v>
          </cell>
          <cell r="J2891" t="str">
            <v>Alta Renda</v>
          </cell>
        </row>
        <row r="2892">
          <cell r="A2892">
            <v>3155603</v>
          </cell>
          <cell r="B2892" t="str">
            <v>Rio Pardo de Minas</v>
          </cell>
          <cell r="C2892">
            <v>31</v>
          </cell>
          <cell r="D2892" t="str">
            <v>Minas Gerais</v>
          </cell>
          <cell r="E2892">
            <v>310008</v>
          </cell>
          <cell r="F2892" t="str">
            <v>Salinas</v>
          </cell>
          <cell r="G2892" t="str">
            <v/>
          </cell>
          <cell r="H2892">
            <v>310008</v>
          </cell>
          <cell r="I2892">
            <v>3</v>
          </cell>
          <cell r="J2892" t="str">
            <v>Média Renda e Médio Dinamismo</v>
          </cell>
        </row>
        <row r="2893">
          <cell r="A2893">
            <v>3155702</v>
          </cell>
          <cell r="B2893" t="str">
            <v>Rio Piracicaba</v>
          </cell>
          <cell r="C2893">
            <v>31</v>
          </cell>
          <cell r="D2893" t="str">
            <v>Minas Gerais</v>
          </cell>
          <cell r="E2893">
            <v>310026</v>
          </cell>
          <cell r="F2893" t="str">
            <v>João Monlevade</v>
          </cell>
          <cell r="G2893" t="str">
            <v/>
          </cell>
          <cell r="H2893">
            <v>310026</v>
          </cell>
          <cell r="I2893">
            <v>3</v>
          </cell>
          <cell r="J2893" t="str">
            <v>Média Renda e Médio Dinamismo</v>
          </cell>
        </row>
        <row r="2894">
          <cell r="A2894">
            <v>3155801</v>
          </cell>
          <cell r="B2894" t="str">
            <v>Rio Pomba</v>
          </cell>
          <cell r="C2894">
            <v>31</v>
          </cell>
          <cell r="D2894" t="str">
            <v>Minas Gerais</v>
          </cell>
          <cell r="E2894">
            <v>310029</v>
          </cell>
          <cell r="F2894" t="str">
            <v>Ubá</v>
          </cell>
          <cell r="G2894" t="str">
            <v/>
          </cell>
          <cell r="H2894">
            <v>310029</v>
          </cell>
          <cell r="I2894">
            <v>3</v>
          </cell>
          <cell r="J2894" t="str">
            <v>Média Renda e Baixo Dinamismo</v>
          </cell>
        </row>
        <row r="2895">
          <cell r="A2895">
            <v>3155900</v>
          </cell>
          <cell r="B2895" t="str">
            <v>Rio Preto</v>
          </cell>
          <cell r="C2895">
            <v>31</v>
          </cell>
          <cell r="D2895" t="str">
            <v>Minas Gerais</v>
          </cell>
          <cell r="E2895">
            <v>310027</v>
          </cell>
          <cell r="F2895" t="str">
            <v>Juiz de Fora</v>
          </cell>
          <cell r="G2895" t="str">
            <v/>
          </cell>
          <cell r="H2895">
            <v>310027</v>
          </cell>
          <cell r="I2895">
            <v>3</v>
          </cell>
          <cell r="J2895" t="str">
            <v>Alta Renda</v>
          </cell>
        </row>
        <row r="2896">
          <cell r="A2896">
            <v>3156007</v>
          </cell>
          <cell r="B2896" t="str">
            <v>Rio Vermelho</v>
          </cell>
          <cell r="C2896">
            <v>31</v>
          </cell>
          <cell r="D2896" t="str">
            <v>Minas Gerais</v>
          </cell>
          <cell r="E2896">
            <v>310021</v>
          </cell>
          <cell r="F2896" t="str">
            <v>Guanhães</v>
          </cell>
          <cell r="G2896" t="str">
            <v/>
          </cell>
          <cell r="H2896">
            <v>310021</v>
          </cell>
          <cell r="I2896">
            <v>3</v>
          </cell>
          <cell r="J2896" t="str">
            <v>Média Renda e Alto Dinamismo</v>
          </cell>
        </row>
        <row r="2897">
          <cell r="A2897">
            <v>3156106</v>
          </cell>
          <cell r="B2897" t="str">
            <v>Ritápolis</v>
          </cell>
          <cell r="C2897">
            <v>31</v>
          </cell>
          <cell r="D2897" t="str">
            <v>Minas Gerais</v>
          </cell>
          <cell r="E2897">
            <v>310039</v>
          </cell>
          <cell r="F2897" t="str">
            <v>São João del Rei</v>
          </cell>
          <cell r="G2897" t="str">
            <v/>
          </cell>
          <cell r="H2897">
            <v>310039</v>
          </cell>
          <cell r="I2897">
            <v>3</v>
          </cell>
          <cell r="J2897" t="str">
            <v>Média Renda e Alto Dinamismo</v>
          </cell>
        </row>
        <row r="2898">
          <cell r="A2898">
            <v>3156205</v>
          </cell>
          <cell r="B2898" t="str">
            <v>Rochedo de Minas</v>
          </cell>
          <cell r="C2898">
            <v>31</v>
          </cell>
          <cell r="D2898" t="str">
            <v>Minas Gerais</v>
          </cell>
          <cell r="E2898">
            <v>310035</v>
          </cell>
          <cell r="F2898" t="str">
            <v>São João Nepomuceno - Bicas</v>
          </cell>
          <cell r="G2898" t="str">
            <v/>
          </cell>
          <cell r="H2898">
            <v>310035</v>
          </cell>
          <cell r="I2898">
            <v>3</v>
          </cell>
          <cell r="J2898" t="str">
            <v>Média Renda e Médio Dinamismo</v>
          </cell>
        </row>
        <row r="2899">
          <cell r="A2899">
            <v>3156304</v>
          </cell>
          <cell r="B2899" t="str">
            <v>Rodeiro</v>
          </cell>
          <cell r="C2899">
            <v>31</v>
          </cell>
          <cell r="D2899" t="str">
            <v>Minas Gerais</v>
          </cell>
          <cell r="E2899">
            <v>310029</v>
          </cell>
          <cell r="F2899" t="str">
            <v>Ubá</v>
          </cell>
          <cell r="G2899" t="str">
            <v/>
          </cell>
          <cell r="H2899">
            <v>310029</v>
          </cell>
          <cell r="I2899">
            <v>3</v>
          </cell>
          <cell r="J2899" t="str">
            <v>Média Renda e Baixo Dinamismo</v>
          </cell>
        </row>
        <row r="2900">
          <cell r="A2900">
            <v>3156403</v>
          </cell>
          <cell r="B2900" t="str">
            <v>Romaria</v>
          </cell>
          <cell r="C2900">
            <v>31</v>
          </cell>
          <cell r="D2900" t="str">
            <v>Minas Gerais</v>
          </cell>
          <cell r="E2900">
            <v>310061</v>
          </cell>
          <cell r="F2900" t="str">
            <v>Monte Carmelo</v>
          </cell>
          <cell r="G2900" t="str">
            <v/>
          </cell>
          <cell r="H2900">
            <v>310061</v>
          </cell>
          <cell r="I2900">
            <v>3</v>
          </cell>
          <cell r="J2900" t="str">
            <v>Média Renda e Baixo Dinamismo</v>
          </cell>
        </row>
        <row r="2901">
          <cell r="A2901">
            <v>3156452</v>
          </cell>
          <cell r="B2901" t="str">
            <v>Rosário da Limeira</v>
          </cell>
          <cell r="C2901">
            <v>31</v>
          </cell>
          <cell r="D2901" t="str">
            <v>Minas Gerais</v>
          </cell>
          <cell r="E2901">
            <v>310031</v>
          </cell>
          <cell r="F2901" t="str">
            <v>Muriaé</v>
          </cell>
          <cell r="G2901" t="str">
            <v/>
          </cell>
          <cell r="H2901">
            <v>310031</v>
          </cell>
          <cell r="I2901">
            <v>3</v>
          </cell>
          <cell r="J2901" t="str">
            <v>Média Renda e Médio Dinamismo</v>
          </cell>
        </row>
        <row r="2902">
          <cell r="A2902">
            <v>3156502</v>
          </cell>
          <cell r="B2902" t="str">
            <v>Rubelita</v>
          </cell>
          <cell r="C2902">
            <v>31</v>
          </cell>
          <cell r="D2902" t="str">
            <v>Minas Gerais</v>
          </cell>
          <cell r="E2902">
            <v>310008</v>
          </cell>
          <cell r="F2902" t="str">
            <v>Salinas</v>
          </cell>
          <cell r="G2902" t="str">
            <v/>
          </cell>
          <cell r="H2902">
            <v>310008</v>
          </cell>
          <cell r="I2902">
            <v>3</v>
          </cell>
          <cell r="J2902" t="str">
            <v>Média Renda e Médio Dinamismo</v>
          </cell>
        </row>
        <row r="2903">
          <cell r="A2903">
            <v>3156601</v>
          </cell>
          <cell r="B2903" t="str">
            <v>Rubim</v>
          </cell>
          <cell r="C2903">
            <v>31</v>
          </cell>
          <cell r="D2903" t="str">
            <v>Minas Gerais</v>
          </cell>
          <cell r="E2903">
            <v>310015</v>
          </cell>
          <cell r="F2903" t="str">
            <v>Almenara</v>
          </cell>
          <cell r="G2903" t="str">
            <v/>
          </cell>
          <cell r="H2903">
            <v>310015</v>
          </cell>
          <cell r="I2903">
            <v>3</v>
          </cell>
          <cell r="J2903" t="str">
            <v>Média Renda e Médio Dinamismo</v>
          </cell>
        </row>
        <row r="2904">
          <cell r="A2904">
            <v>3156700</v>
          </cell>
          <cell r="B2904" t="str">
            <v>Sabará</v>
          </cell>
          <cell r="C2904">
            <v>31</v>
          </cell>
          <cell r="D2904" t="str">
            <v>Minas Gerais</v>
          </cell>
          <cell r="E2904">
            <v>310001</v>
          </cell>
          <cell r="F2904" t="str">
            <v>Belo Horizonte</v>
          </cell>
          <cell r="G2904" t="str">
            <v>RM de Belo Horizonte (MG)</v>
          </cell>
          <cell r="H2904">
            <v>3156700</v>
          </cell>
          <cell r="I2904">
            <v>3</v>
          </cell>
          <cell r="J2904" t="str">
            <v>Média Renda e Médio Dinamismo</v>
          </cell>
        </row>
        <row r="2905">
          <cell r="A2905">
            <v>3156809</v>
          </cell>
          <cell r="B2905" t="str">
            <v>Sabinópolis</v>
          </cell>
          <cell r="C2905">
            <v>31</v>
          </cell>
          <cell r="D2905" t="str">
            <v>Minas Gerais</v>
          </cell>
          <cell r="E2905">
            <v>310021</v>
          </cell>
          <cell r="F2905" t="str">
            <v>Guanhães</v>
          </cell>
          <cell r="G2905" t="str">
            <v/>
          </cell>
          <cell r="H2905">
            <v>310021</v>
          </cell>
          <cell r="I2905">
            <v>3</v>
          </cell>
          <cell r="J2905" t="str">
            <v>Média Renda e Alto Dinamismo</v>
          </cell>
        </row>
        <row r="2906">
          <cell r="A2906">
            <v>3156908</v>
          </cell>
          <cell r="B2906" t="str">
            <v>Sacramento</v>
          </cell>
          <cell r="C2906">
            <v>31</v>
          </cell>
          <cell r="D2906" t="str">
            <v>Minas Gerais</v>
          </cell>
          <cell r="E2906">
            <v>310055</v>
          </cell>
          <cell r="F2906" t="str">
            <v>Uberaba</v>
          </cell>
          <cell r="G2906" t="str">
            <v/>
          </cell>
          <cell r="H2906">
            <v>310055</v>
          </cell>
          <cell r="I2906">
            <v>3</v>
          </cell>
          <cell r="J2906" t="str">
            <v>Alta Renda</v>
          </cell>
        </row>
        <row r="2907">
          <cell r="A2907">
            <v>3157005</v>
          </cell>
          <cell r="B2907" t="str">
            <v>Salinas</v>
          </cell>
          <cell r="C2907">
            <v>31</v>
          </cell>
          <cell r="D2907" t="str">
            <v>Minas Gerais</v>
          </cell>
          <cell r="E2907">
            <v>310008</v>
          </cell>
          <cell r="F2907" t="str">
            <v>Salinas</v>
          </cell>
          <cell r="G2907" t="str">
            <v/>
          </cell>
          <cell r="H2907">
            <v>310008</v>
          </cell>
          <cell r="I2907">
            <v>3</v>
          </cell>
          <cell r="J2907" t="str">
            <v>Média Renda e Médio Dinamismo</v>
          </cell>
        </row>
        <row r="2908">
          <cell r="A2908">
            <v>3157104</v>
          </cell>
          <cell r="B2908" t="str">
            <v>Salto da Divisa</v>
          </cell>
          <cell r="C2908">
            <v>31</v>
          </cell>
          <cell r="D2908" t="str">
            <v>Minas Gerais</v>
          </cell>
          <cell r="E2908">
            <v>310015</v>
          </cell>
          <cell r="F2908" t="str">
            <v>Almenara</v>
          </cell>
          <cell r="G2908" t="str">
            <v/>
          </cell>
          <cell r="H2908">
            <v>310015</v>
          </cell>
          <cell r="I2908">
            <v>3</v>
          </cell>
          <cell r="J2908" t="str">
            <v>Média Renda e Médio Dinamismo</v>
          </cell>
        </row>
        <row r="2909">
          <cell r="A2909">
            <v>3157203</v>
          </cell>
          <cell r="B2909" t="str">
            <v>Santa Bárbara</v>
          </cell>
          <cell r="C2909">
            <v>31</v>
          </cell>
          <cell r="D2909" t="str">
            <v>Minas Gerais</v>
          </cell>
          <cell r="E2909">
            <v>310003</v>
          </cell>
          <cell r="F2909" t="str">
            <v>Santa Bárbara - Ouro Preto</v>
          </cell>
          <cell r="G2909" t="str">
            <v/>
          </cell>
          <cell r="H2909">
            <v>310003</v>
          </cell>
          <cell r="I2909">
            <v>3</v>
          </cell>
          <cell r="J2909" t="str">
            <v>Média Renda e Baixo Dinamismo</v>
          </cell>
        </row>
        <row r="2910">
          <cell r="A2910">
            <v>3157252</v>
          </cell>
          <cell r="B2910" t="str">
            <v>Santa Bárbara do Leste</v>
          </cell>
          <cell r="C2910">
            <v>31</v>
          </cell>
          <cell r="D2910" t="str">
            <v>Minas Gerais</v>
          </cell>
          <cell r="E2910">
            <v>310025</v>
          </cell>
          <cell r="F2910" t="str">
            <v>Caratinga</v>
          </cell>
          <cell r="G2910" t="str">
            <v/>
          </cell>
          <cell r="H2910">
            <v>310025</v>
          </cell>
          <cell r="I2910">
            <v>3</v>
          </cell>
          <cell r="J2910" t="str">
            <v>Média Renda e Médio Dinamismo</v>
          </cell>
        </row>
        <row r="2911">
          <cell r="A2911">
            <v>3157278</v>
          </cell>
          <cell r="B2911" t="str">
            <v>Santa Bárbara do Monte Verde</v>
          </cell>
          <cell r="C2911">
            <v>31</v>
          </cell>
          <cell r="D2911" t="str">
            <v>Minas Gerais</v>
          </cell>
          <cell r="E2911">
            <v>310027</v>
          </cell>
          <cell r="F2911" t="str">
            <v>Juiz de Fora</v>
          </cell>
          <cell r="G2911" t="str">
            <v/>
          </cell>
          <cell r="H2911">
            <v>310027</v>
          </cell>
          <cell r="I2911">
            <v>3</v>
          </cell>
          <cell r="J2911" t="str">
            <v>Alta Renda</v>
          </cell>
        </row>
        <row r="2912">
          <cell r="A2912">
            <v>3157302</v>
          </cell>
          <cell r="B2912" t="str">
            <v>Santa Bárbara do Tugúrio</v>
          </cell>
          <cell r="C2912">
            <v>31</v>
          </cell>
          <cell r="D2912" t="str">
            <v>Minas Gerais</v>
          </cell>
          <cell r="E2912">
            <v>310037</v>
          </cell>
          <cell r="F2912" t="str">
            <v>Barbacena</v>
          </cell>
          <cell r="G2912" t="str">
            <v/>
          </cell>
          <cell r="H2912">
            <v>310037</v>
          </cell>
          <cell r="I2912">
            <v>3</v>
          </cell>
          <cell r="J2912" t="str">
            <v>Média Renda e Médio Dinamismo</v>
          </cell>
        </row>
        <row r="2913">
          <cell r="A2913">
            <v>3157336</v>
          </cell>
          <cell r="B2913" t="str">
            <v>Santa Cruz de Minas</v>
          </cell>
          <cell r="C2913">
            <v>31</v>
          </cell>
          <cell r="D2913" t="str">
            <v>Minas Gerais</v>
          </cell>
          <cell r="E2913">
            <v>310039</v>
          </cell>
          <cell r="F2913" t="str">
            <v>São João del Rei</v>
          </cell>
          <cell r="G2913" t="str">
            <v/>
          </cell>
          <cell r="H2913">
            <v>310039</v>
          </cell>
          <cell r="I2913">
            <v>3</v>
          </cell>
          <cell r="J2913" t="str">
            <v>Média Renda e Alto Dinamismo</v>
          </cell>
        </row>
        <row r="2914">
          <cell r="A2914">
            <v>3157377</v>
          </cell>
          <cell r="B2914" t="str">
            <v>Santa Cruz de Salinas</v>
          </cell>
          <cell r="C2914">
            <v>31</v>
          </cell>
          <cell r="D2914" t="str">
            <v>Minas Gerais</v>
          </cell>
          <cell r="E2914">
            <v>310008</v>
          </cell>
          <cell r="F2914" t="str">
            <v>Salinas</v>
          </cell>
          <cell r="G2914" t="str">
            <v/>
          </cell>
          <cell r="H2914">
            <v>310008</v>
          </cell>
          <cell r="I2914">
            <v>3</v>
          </cell>
          <cell r="J2914" t="str">
            <v>Média Renda e Médio Dinamismo</v>
          </cell>
        </row>
        <row r="2915">
          <cell r="A2915">
            <v>3157401</v>
          </cell>
          <cell r="B2915" t="str">
            <v>Santa Cruz do Escalvado</v>
          </cell>
          <cell r="C2915">
            <v>31</v>
          </cell>
          <cell r="D2915" t="str">
            <v>Minas Gerais</v>
          </cell>
          <cell r="E2915">
            <v>310030</v>
          </cell>
          <cell r="F2915" t="str">
            <v>Ponte Nova</v>
          </cell>
          <cell r="G2915" t="str">
            <v/>
          </cell>
          <cell r="H2915">
            <v>310030</v>
          </cell>
          <cell r="I2915">
            <v>3</v>
          </cell>
          <cell r="J2915" t="str">
            <v>Média Renda e Médio Dinamismo</v>
          </cell>
        </row>
        <row r="2916">
          <cell r="A2916">
            <v>3157500</v>
          </cell>
          <cell r="B2916" t="str">
            <v>Santa Efigênia de Minas</v>
          </cell>
          <cell r="C2916">
            <v>31</v>
          </cell>
          <cell r="D2916" t="str">
            <v>Minas Gerais</v>
          </cell>
          <cell r="E2916">
            <v>310020</v>
          </cell>
          <cell r="F2916" t="str">
            <v>Governador Valadares</v>
          </cell>
          <cell r="G2916" t="str">
            <v/>
          </cell>
          <cell r="H2916">
            <v>310020</v>
          </cell>
          <cell r="I2916">
            <v>3</v>
          </cell>
          <cell r="J2916" t="str">
            <v>Média Renda e Médio Dinamismo</v>
          </cell>
        </row>
        <row r="2917">
          <cell r="A2917">
            <v>3157609</v>
          </cell>
          <cell r="B2917" t="str">
            <v>Santa Fé de Minas</v>
          </cell>
          <cell r="C2917">
            <v>31</v>
          </cell>
          <cell r="D2917" t="str">
            <v>Minas Gerais</v>
          </cell>
          <cell r="E2917">
            <v>310010</v>
          </cell>
          <cell r="F2917" t="str">
            <v>Pirapora</v>
          </cell>
          <cell r="G2917" t="str">
            <v/>
          </cell>
          <cell r="H2917">
            <v>310010</v>
          </cell>
          <cell r="I2917">
            <v>3</v>
          </cell>
          <cell r="J2917" t="str">
            <v>Média Renda e Médio Dinamismo</v>
          </cell>
        </row>
        <row r="2918">
          <cell r="A2918">
            <v>3157658</v>
          </cell>
          <cell r="B2918" t="str">
            <v>Santa Helena de Minas</v>
          </cell>
          <cell r="C2918">
            <v>31</v>
          </cell>
          <cell r="D2918" t="str">
            <v>Minas Gerais</v>
          </cell>
          <cell r="E2918">
            <v>310019</v>
          </cell>
          <cell r="F2918" t="str">
            <v>Águas Formosas</v>
          </cell>
          <cell r="G2918" t="str">
            <v/>
          </cell>
          <cell r="H2918">
            <v>310019</v>
          </cell>
          <cell r="I2918">
            <v>3</v>
          </cell>
          <cell r="J2918" t="str">
            <v>Média Renda e Médio Dinamismo</v>
          </cell>
        </row>
        <row r="2919">
          <cell r="A2919">
            <v>3157708</v>
          </cell>
          <cell r="B2919" t="str">
            <v>Santa Juliana</v>
          </cell>
          <cell r="C2919">
            <v>31</v>
          </cell>
          <cell r="D2919" t="str">
            <v>Minas Gerais</v>
          </cell>
          <cell r="E2919">
            <v>310055</v>
          </cell>
          <cell r="F2919" t="str">
            <v>Uberaba</v>
          </cell>
          <cell r="G2919" t="str">
            <v/>
          </cell>
          <cell r="H2919">
            <v>310055</v>
          </cell>
          <cell r="I2919">
            <v>3</v>
          </cell>
          <cell r="J2919" t="str">
            <v>Alta Renda</v>
          </cell>
        </row>
        <row r="2920">
          <cell r="A2920">
            <v>3157807</v>
          </cell>
          <cell r="B2920" t="str">
            <v>Santa Luzia</v>
          </cell>
          <cell r="C2920">
            <v>31</v>
          </cell>
          <cell r="D2920" t="str">
            <v>Minas Gerais</v>
          </cell>
          <cell r="E2920">
            <v>310001</v>
          </cell>
          <cell r="F2920" t="str">
            <v>Belo Horizonte</v>
          </cell>
          <cell r="G2920" t="str">
            <v>RM de Belo Horizonte (MG)</v>
          </cell>
          <cell r="H2920">
            <v>3157807</v>
          </cell>
          <cell r="I2920">
            <v>3</v>
          </cell>
          <cell r="J2920" t="str">
            <v>Média Renda e Médio Dinamismo</v>
          </cell>
        </row>
        <row r="2921">
          <cell r="A2921">
            <v>3157906</v>
          </cell>
          <cell r="B2921" t="str">
            <v>Santa Margarida</v>
          </cell>
          <cell r="C2921">
            <v>31</v>
          </cell>
          <cell r="D2921" t="str">
            <v>Minas Gerais</v>
          </cell>
          <cell r="E2921">
            <v>310028</v>
          </cell>
          <cell r="F2921" t="str">
            <v>Manhuaçu</v>
          </cell>
          <cell r="G2921" t="str">
            <v/>
          </cell>
          <cell r="H2921">
            <v>310028</v>
          </cell>
          <cell r="I2921">
            <v>3</v>
          </cell>
          <cell r="J2921" t="str">
            <v>Média Renda e Médio Dinamismo</v>
          </cell>
        </row>
        <row r="2922">
          <cell r="A2922">
            <v>3158003</v>
          </cell>
          <cell r="B2922" t="str">
            <v>Santa Maria de Itabira</v>
          </cell>
          <cell r="C2922">
            <v>31</v>
          </cell>
          <cell r="D2922" t="str">
            <v>Minas Gerais</v>
          </cell>
          <cell r="E2922">
            <v>310005</v>
          </cell>
          <cell r="F2922" t="str">
            <v>Itabira</v>
          </cell>
          <cell r="G2922" t="str">
            <v/>
          </cell>
          <cell r="H2922">
            <v>310005</v>
          </cell>
          <cell r="I2922">
            <v>3</v>
          </cell>
          <cell r="J2922" t="str">
            <v>Média Renda e Médio Dinamismo</v>
          </cell>
        </row>
        <row r="2923">
          <cell r="A2923">
            <v>3158102</v>
          </cell>
          <cell r="B2923" t="str">
            <v>Santa Maria do Salto</v>
          </cell>
          <cell r="C2923">
            <v>31</v>
          </cell>
          <cell r="D2923" t="str">
            <v>Minas Gerais</v>
          </cell>
          <cell r="E2923">
            <v>310015</v>
          </cell>
          <cell r="F2923" t="str">
            <v>Almenara</v>
          </cell>
          <cell r="G2923" t="str">
            <v/>
          </cell>
          <cell r="H2923">
            <v>310015</v>
          </cell>
          <cell r="I2923">
            <v>3</v>
          </cell>
          <cell r="J2923" t="str">
            <v>Média Renda e Médio Dinamismo</v>
          </cell>
        </row>
        <row r="2924">
          <cell r="A2924">
            <v>3158201</v>
          </cell>
          <cell r="B2924" t="str">
            <v>Santa Maria do Suaçuí</v>
          </cell>
          <cell r="C2924">
            <v>31</v>
          </cell>
          <cell r="D2924" t="str">
            <v>Minas Gerais</v>
          </cell>
          <cell r="E2924">
            <v>310021</v>
          </cell>
          <cell r="F2924" t="str">
            <v>Guanhães</v>
          </cell>
          <cell r="G2924" t="str">
            <v/>
          </cell>
          <cell r="H2924">
            <v>310021</v>
          </cell>
          <cell r="I2924">
            <v>3</v>
          </cell>
          <cell r="J2924" t="str">
            <v>Média Renda e Alto Dinamismo</v>
          </cell>
        </row>
        <row r="2925">
          <cell r="A2925">
            <v>3158300</v>
          </cell>
          <cell r="B2925" t="str">
            <v>Santana da Vargem</v>
          </cell>
          <cell r="C2925">
            <v>31</v>
          </cell>
          <cell r="D2925" t="str">
            <v>Minas Gerais</v>
          </cell>
          <cell r="E2925">
            <v>310046</v>
          </cell>
          <cell r="F2925" t="str">
            <v>Três Pontas - Boa Esperança</v>
          </cell>
          <cell r="G2925" t="str">
            <v/>
          </cell>
          <cell r="H2925">
            <v>310046</v>
          </cell>
          <cell r="I2925">
            <v>3</v>
          </cell>
          <cell r="J2925" t="str">
            <v>Média Renda e Médio Dinamismo</v>
          </cell>
        </row>
        <row r="2926">
          <cell r="A2926">
            <v>3158409</v>
          </cell>
          <cell r="B2926" t="str">
            <v>Santana de Cataguases</v>
          </cell>
          <cell r="C2926">
            <v>31</v>
          </cell>
          <cell r="D2926" t="str">
            <v>Minas Gerais</v>
          </cell>
          <cell r="E2926">
            <v>310032</v>
          </cell>
          <cell r="F2926" t="str">
            <v>Cataguases</v>
          </cell>
          <cell r="G2926" t="str">
            <v/>
          </cell>
          <cell r="H2926">
            <v>310032</v>
          </cell>
          <cell r="I2926">
            <v>3</v>
          </cell>
          <cell r="J2926" t="str">
            <v>Média Renda e Baixo Dinamismo</v>
          </cell>
        </row>
        <row r="2927">
          <cell r="A2927">
            <v>3158508</v>
          </cell>
          <cell r="B2927" t="str">
            <v>Santana de Pirapama</v>
          </cell>
          <cell r="C2927">
            <v>31</v>
          </cell>
          <cell r="D2927" t="str">
            <v>Minas Gerais</v>
          </cell>
          <cell r="E2927">
            <v>310002</v>
          </cell>
          <cell r="F2927" t="str">
            <v>Sete Lagoas</v>
          </cell>
          <cell r="G2927" t="str">
            <v/>
          </cell>
          <cell r="H2927">
            <v>310002</v>
          </cell>
          <cell r="I2927">
            <v>3</v>
          </cell>
          <cell r="J2927" t="str">
            <v>Média Renda e Alto Dinamismo</v>
          </cell>
        </row>
        <row r="2928">
          <cell r="A2928">
            <v>3158607</v>
          </cell>
          <cell r="B2928" t="str">
            <v>Santana do Deserto</v>
          </cell>
          <cell r="C2928">
            <v>31</v>
          </cell>
          <cell r="D2928" t="str">
            <v>Minas Gerais</v>
          </cell>
          <cell r="E2928">
            <v>310027</v>
          </cell>
          <cell r="F2928" t="str">
            <v>Juiz de Fora</v>
          </cell>
          <cell r="G2928" t="str">
            <v/>
          </cell>
          <cell r="H2928">
            <v>310027</v>
          </cell>
          <cell r="I2928">
            <v>3</v>
          </cell>
          <cell r="J2928" t="str">
            <v>Alta Renda</v>
          </cell>
        </row>
        <row r="2929">
          <cell r="A2929">
            <v>3158706</v>
          </cell>
          <cell r="B2929" t="str">
            <v>Santana do Garambéu</v>
          </cell>
          <cell r="C2929">
            <v>31</v>
          </cell>
          <cell r="D2929" t="str">
            <v>Minas Gerais</v>
          </cell>
          <cell r="E2929">
            <v>310037</v>
          </cell>
          <cell r="F2929" t="str">
            <v>Barbacena</v>
          </cell>
          <cell r="G2929" t="str">
            <v/>
          </cell>
          <cell r="H2929">
            <v>310037</v>
          </cell>
          <cell r="I2929">
            <v>3</v>
          </cell>
          <cell r="J2929" t="str">
            <v>Média Renda e Médio Dinamismo</v>
          </cell>
        </row>
        <row r="2930">
          <cell r="A2930">
            <v>3158805</v>
          </cell>
          <cell r="B2930" t="str">
            <v>Santana do Jacaré</v>
          </cell>
          <cell r="C2930">
            <v>31</v>
          </cell>
          <cell r="D2930" t="str">
            <v>Minas Gerais</v>
          </cell>
          <cell r="E2930">
            <v>310048</v>
          </cell>
          <cell r="F2930" t="str">
            <v>Campo Belo</v>
          </cell>
          <cell r="G2930" t="str">
            <v/>
          </cell>
          <cell r="H2930">
            <v>310048</v>
          </cell>
          <cell r="I2930">
            <v>3</v>
          </cell>
          <cell r="J2930" t="str">
            <v>Média Renda e Médio Dinamismo</v>
          </cell>
        </row>
        <row r="2931">
          <cell r="A2931">
            <v>3158904</v>
          </cell>
          <cell r="B2931" t="str">
            <v>Santana do Manhuaçu</v>
          </cell>
          <cell r="C2931">
            <v>31</v>
          </cell>
          <cell r="D2931" t="str">
            <v>Minas Gerais</v>
          </cell>
          <cell r="E2931">
            <v>310028</v>
          </cell>
          <cell r="F2931" t="str">
            <v>Manhuaçu</v>
          </cell>
          <cell r="G2931" t="str">
            <v/>
          </cell>
          <cell r="H2931">
            <v>310028</v>
          </cell>
          <cell r="I2931">
            <v>3</v>
          </cell>
          <cell r="J2931" t="str">
            <v>Média Renda e Médio Dinamismo</v>
          </cell>
        </row>
        <row r="2932">
          <cell r="A2932">
            <v>3158953</v>
          </cell>
          <cell r="B2932" t="str">
            <v>Santana do Paraíso</v>
          </cell>
          <cell r="C2932">
            <v>31</v>
          </cell>
          <cell r="D2932" t="str">
            <v>Minas Gerais</v>
          </cell>
          <cell r="E2932">
            <v>310024</v>
          </cell>
          <cell r="F2932" t="str">
            <v>Ipatinga</v>
          </cell>
          <cell r="G2932" t="str">
            <v/>
          </cell>
          <cell r="H2932">
            <v>310024</v>
          </cell>
          <cell r="I2932">
            <v>3</v>
          </cell>
          <cell r="J2932" t="str">
            <v>Média Renda e Baixo Dinamismo</v>
          </cell>
        </row>
        <row r="2933">
          <cell r="A2933">
            <v>3159001</v>
          </cell>
          <cell r="B2933" t="str">
            <v>Santana do Riacho</v>
          </cell>
          <cell r="C2933">
            <v>31</v>
          </cell>
          <cell r="D2933" t="str">
            <v>Minas Gerais</v>
          </cell>
          <cell r="E2933">
            <v>310002</v>
          </cell>
          <cell r="F2933" t="str">
            <v>Sete Lagoas</v>
          </cell>
          <cell r="G2933" t="str">
            <v/>
          </cell>
          <cell r="H2933">
            <v>310002</v>
          </cell>
          <cell r="I2933">
            <v>3</v>
          </cell>
          <cell r="J2933" t="str">
            <v>Média Renda e Alto Dinamismo</v>
          </cell>
        </row>
        <row r="2934">
          <cell r="A2934">
            <v>3159100</v>
          </cell>
          <cell r="B2934" t="str">
            <v>Santana dos Montes</v>
          </cell>
          <cell r="C2934">
            <v>31</v>
          </cell>
          <cell r="D2934" t="str">
            <v>Minas Gerais</v>
          </cell>
          <cell r="E2934">
            <v>310038</v>
          </cell>
          <cell r="F2934" t="str">
            <v>Conselheiro Lafaiete</v>
          </cell>
          <cell r="G2934" t="str">
            <v/>
          </cell>
          <cell r="H2934">
            <v>310038</v>
          </cell>
          <cell r="I2934">
            <v>3</v>
          </cell>
          <cell r="J2934" t="str">
            <v>Média Renda e Médio Dinamismo</v>
          </cell>
        </row>
        <row r="2935">
          <cell r="A2935">
            <v>3159209</v>
          </cell>
          <cell r="B2935" t="str">
            <v>Santa Rita de Caldas</v>
          </cell>
          <cell r="C2935">
            <v>31</v>
          </cell>
          <cell r="D2935" t="str">
            <v>Minas Gerais</v>
          </cell>
          <cell r="E2935">
            <v>310051</v>
          </cell>
          <cell r="F2935" t="str">
            <v>Poços de Caldas</v>
          </cell>
          <cell r="G2935" t="str">
            <v/>
          </cell>
          <cell r="H2935">
            <v>310051</v>
          </cell>
          <cell r="I2935">
            <v>3</v>
          </cell>
          <cell r="J2935" t="str">
            <v>Alta Renda</v>
          </cell>
        </row>
        <row r="2936">
          <cell r="A2936">
            <v>3159308</v>
          </cell>
          <cell r="B2936" t="str">
            <v>Santa Rita de Jacutinga</v>
          </cell>
          <cell r="C2936">
            <v>31</v>
          </cell>
          <cell r="D2936" t="str">
            <v>Minas Gerais</v>
          </cell>
          <cell r="E2936">
            <v>310027</v>
          </cell>
          <cell r="F2936" t="str">
            <v>Juiz de Fora</v>
          </cell>
          <cell r="G2936" t="str">
            <v/>
          </cell>
          <cell r="H2936">
            <v>310027</v>
          </cell>
          <cell r="I2936">
            <v>3</v>
          </cell>
          <cell r="J2936" t="str">
            <v>Alta Renda</v>
          </cell>
        </row>
        <row r="2937">
          <cell r="A2937">
            <v>3159357</v>
          </cell>
          <cell r="B2937" t="str">
            <v>Santa Rita de Minas</v>
          </cell>
          <cell r="C2937">
            <v>31</v>
          </cell>
          <cell r="D2937" t="str">
            <v>Minas Gerais</v>
          </cell>
          <cell r="E2937">
            <v>310025</v>
          </cell>
          <cell r="F2937" t="str">
            <v>Caratinga</v>
          </cell>
          <cell r="G2937" t="str">
            <v/>
          </cell>
          <cell r="H2937">
            <v>310025</v>
          </cell>
          <cell r="I2937">
            <v>3</v>
          </cell>
          <cell r="J2937" t="str">
            <v>Média Renda e Médio Dinamismo</v>
          </cell>
        </row>
        <row r="2938">
          <cell r="A2938">
            <v>3159407</v>
          </cell>
          <cell r="B2938" t="str">
            <v>Santa Rita de Ibitipoca</v>
          </cell>
          <cell r="C2938">
            <v>31</v>
          </cell>
          <cell r="D2938" t="str">
            <v>Minas Gerais</v>
          </cell>
          <cell r="E2938">
            <v>310037</v>
          </cell>
          <cell r="F2938" t="str">
            <v>Barbacena</v>
          </cell>
          <cell r="G2938" t="str">
            <v/>
          </cell>
          <cell r="H2938">
            <v>310037</v>
          </cell>
          <cell r="I2938">
            <v>3</v>
          </cell>
          <cell r="J2938" t="str">
            <v>Média Renda e Médio Dinamismo</v>
          </cell>
        </row>
        <row r="2939">
          <cell r="A2939">
            <v>3159506</v>
          </cell>
          <cell r="B2939" t="str">
            <v>Santa Rita do Itueto</v>
          </cell>
          <cell r="C2939">
            <v>31</v>
          </cell>
          <cell r="D2939" t="str">
            <v>Minas Gerais</v>
          </cell>
          <cell r="E2939">
            <v>310023</v>
          </cell>
          <cell r="F2939" t="str">
            <v>Aimorés - Resplendor</v>
          </cell>
          <cell r="G2939" t="str">
            <v/>
          </cell>
          <cell r="H2939">
            <v>310023</v>
          </cell>
          <cell r="I2939">
            <v>3</v>
          </cell>
          <cell r="J2939" t="str">
            <v>Média Renda e Médio Dinamismo</v>
          </cell>
        </row>
        <row r="2940">
          <cell r="A2940">
            <v>3159605</v>
          </cell>
          <cell r="B2940" t="str">
            <v>Santa Rita do Sapucaí</v>
          </cell>
          <cell r="C2940">
            <v>31</v>
          </cell>
          <cell r="D2940" t="str">
            <v>Minas Gerais</v>
          </cell>
          <cell r="E2940">
            <v>310050</v>
          </cell>
          <cell r="F2940" t="str">
            <v>Pouso Alegre</v>
          </cell>
          <cell r="G2940" t="str">
            <v/>
          </cell>
          <cell r="H2940">
            <v>310050</v>
          </cell>
          <cell r="I2940">
            <v>3</v>
          </cell>
          <cell r="J2940" t="str">
            <v>Média Renda e Alto Dinamismo</v>
          </cell>
        </row>
        <row r="2941">
          <cell r="A2941">
            <v>3159704</v>
          </cell>
          <cell r="B2941" t="str">
            <v>Santa Rosa da Serra</v>
          </cell>
          <cell r="C2941">
            <v>31</v>
          </cell>
          <cell r="D2941" t="str">
            <v>Minas Gerais</v>
          </cell>
          <cell r="E2941">
            <v>310056</v>
          </cell>
          <cell r="F2941" t="str">
            <v>Araxá</v>
          </cell>
          <cell r="G2941" t="str">
            <v/>
          </cell>
          <cell r="H2941">
            <v>310056</v>
          </cell>
          <cell r="I2941">
            <v>3</v>
          </cell>
          <cell r="J2941" t="str">
            <v>Alta Renda</v>
          </cell>
        </row>
        <row r="2942">
          <cell r="A2942">
            <v>3159803</v>
          </cell>
          <cell r="B2942" t="str">
            <v>Santa Vitória</v>
          </cell>
          <cell r="C2942">
            <v>31</v>
          </cell>
          <cell r="D2942" t="str">
            <v>Minas Gerais</v>
          </cell>
          <cell r="E2942">
            <v>310060</v>
          </cell>
          <cell r="F2942" t="str">
            <v>Ituiutaba</v>
          </cell>
          <cell r="G2942" t="str">
            <v/>
          </cell>
          <cell r="H2942">
            <v>310060</v>
          </cell>
          <cell r="I2942">
            <v>3</v>
          </cell>
          <cell r="J2942" t="str">
            <v>Alta Renda</v>
          </cell>
        </row>
        <row r="2943">
          <cell r="A2943">
            <v>3159902</v>
          </cell>
          <cell r="B2943" t="str">
            <v>Santo Antônio do Amparo</v>
          </cell>
          <cell r="C2943">
            <v>31</v>
          </cell>
          <cell r="D2943" t="str">
            <v>Minas Gerais</v>
          </cell>
          <cell r="E2943">
            <v>310043</v>
          </cell>
          <cell r="F2943" t="str">
            <v>Lavras</v>
          </cell>
          <cell r="G2943" t="str">
            <v/>
          </cell>
          <cell r="H2943">
            <v>310043</v>
          </cell>
          <cell r="I2943">
            <v>3</v>
          </cell>
          <cell r="J2943" t="str">
            <v>Média Renda e Baixo Dinamismo</v>
          </cell>
        </row>
        <row r="2944">
          <cell r="A2944">
            <v>3160009</v>
          </cell>
          <cell r="B2944" t="str">
            <v>Santo Antônio do Aventureiro</v>
          </cell>
          <cell r="C2944">
            <v>31</v>
          </cell>
          <cell r="D2944" t="str">
            <v>Minas Gerais</v>
          </cell>
          <cell r="E2944">
            <v>310036</v>
          </cell>
          <cell r="F2944" t="str">
            <v>Além Paraíba</v>
          </cell>
          <cell r="G2944" t="str">
            <v/>
          </cell>
          <cell r="H2944">
            <v>310036</v>
          </cell>
          <cell r="I2944">
            <v>3</v>
          </cell>
          <cell r="J2944" t="str">
            <v>Média Renda e Baixo Dinamismo</v>
          </cell>
        </row>
        <row r="2945">
          <cell r="A2945">
            <v>3160108</v>
          </cell>
          <cell r="B2945" t="str">
            <v>Santo Antônio do Grama</v>
          </cell>
          <cell r="C2945">
            <v>31</v>
          </cell>
          <cell r="D2945" t="str">
            <v>Minas Gerais</v>
          </cell>
          <cell r="E2945">
            <v>310030</v>
          </cell>
          <cell r="F2945" t="str">
            <v>Ponte Nova</v>
          </cell>
          <cell r="G2945" t="str">
            <v/>
          </cell>
          <cell r="H2945">
            <v>310030</v>
          </cell>
          <cell r="I2945">
            <v>3</v>
          </cell>
          <cell r="J2945" t="str">
            <v>Média Renda e Médio Dinamismo</v>
          </cell>
        </row>
        <row r="2946">
          <cell r="A2946">
            <v>3160207</v>
          </cell>
          <cell r="B2946" t="str">
            <v>Santo Antônio do Itambé</v>
          </cell>
          <cell r="C2946">
            <v>31</v>
          </cell>
          <cell r="D2946" t="str">
            <v>Minas Gerais</v>
          </cell>
          <cell r="E2946">
            <v>310016</v>
          </cell>
          <cell r="F2946" t="str">
            <v>Diamantina</v>
          </cell>
          <cell r="G2946" t="str">
            <v/>
          </cell>
          <cell r="H2946">
            <v>310016</v>
          </cell>
          <cell r="I2946">
            <v>3</v>
          </cell>
          <cell r="J2946" t="str">
            <v>Média Renda e Alto Dinamismo</v>
          </cell>
        </row>
        <row r="2947">
          <cell r="A2947">
            <v>3160306</v>
          </cell>
          <cell r="B2947" t="str">
            <v>Santo Antônio do Jacinto</v>
          </cell>
          <cell r="C2947">
            <v>31</v>
          </cell>
          <cell r="D2947" t="str">
            <v>Minas Gerais</v>
          </cell>
          <cell r="E2947">
            <v>310015</v>
          </cell>
          <cell r="F2947" t="str">
            <v>Almenara</v>
          </cell>
          <cell r="G2947" t="str">
            <v/>
          </cell>
          <cell r="H2947">
            <v>310015</v>
          </cell>
          <cell r="I2947">
            <v>3</v>
          </cell>
          <cell r="J2947" t="str">
            <v>Média Renda e Médio Dinamismo</v>
          </cell>
        </row>
        <row r="2948">
          <cell r="A2948">
            <v>3160405</v>
          </cell>
          <cell r="B2948" t="str">
            <v>Santo Antônio do Monte</v>
          </cell>
          <cell r="C2948">
            <v>31</v>
          </cell>
          <cell r="D2948" t="str">
            <v>Minas Gerais</v>
          </cell>
          <cell r="E2948">
            <v>310065</v>
          </cell>
          <cell r="F2948" t="str">
            <v>Divinópolis</v>
          </cell>
          <cell r="G2948" t="str">
            <v/>
          </cell>
          <cell r="H2948">
            <v>310065</v>
          </cell>
          <cell r="I2948">
            <v>3</v>
          </cell>
          <cell r="J2948" t="str">
            <v>Média Renda e Médio Dinamismo</v>
          </cell>
        </row>
        <row r="2949">
          <cell r="A2949">
            <v>3160454</v>
          </cell>
          <cell r="B2949" t="str">
            <v>Santo Antônio do Retiro</v>
          </cell>
          <cell r="C2949">
            <v>31</v>
          </cell>
          <cell r="D2949" t="str">
            <v>Minas Gerais</v>
          </cell>
          <cell r="E2949">
            <v>310012</v>
          </cell>
          <cell r="F2949" t="str">
            <v>Espinosa</v>
          </cell>
          <cell r="G2949" t="str">
            <v/>
          </cell>
          <cell r="H2949">
            <v>310012</v>
          </cell>
          <cell r="I2949">
            <v>3</v>
          </cell>
          <cell r="J2949" t="str">
            <v>Média Renda e Médio Dinamismo</v>
          </cell>
        </row>
        <row r="2950">
          <cell r="A2950">
            <v>3160504</v>
          </cell>
          <cell r="B2950" t="str">
            <v>Santo Antônio do Rio Abaixo</v>
          </cell>
          <cell r="C2950">
            <v>31</v>
          </cell>
          <cell r="D2950" t="str">
            <v>Minas Gerais</v>
          </cell>
          <cell r="E2950">
            <v>310005</v>
          </cell>
          <cell r="F2950" t="str">
            <v>Itabira</v>
          </cell>
          <cell r="G2950" t="str">
            <v/>
          </cell>
          <cell r="H2950">
            <v>310005</v>
          </cell>
          <cell r="I2950">
            <v>3</v>
          </cell>
          <cell r="J2950" t="str">
            <v>Média Renda e Médio Dinamismo</v>
          </cell>
        </row>
        <row r="2951">
          <cell r="A2951">
            <v>3160603</v>
          </cell>
          <cell r="B2951" t="str">
            <v>Santo Hipólito</v>
          </cell>
          <cell r="C2951">
            <v>31</v>
          </cell>
          <cell r="D2951" t="str">
            <v>Minas Gerais</v>
          </cell>
          <cell r="E2951">
            <v>310004</v>
          </cell>
          <cell r="F2951" t="str">
            <v>Curvelo</v>
          </cell>
          <cell r="G2951" t="str">
            <v/>
          </cell>
          <cell r="H2951">
            <v>310004</v>
          </cell>
          <cell r="I2951">
            <v>3</v>
          </cell>
          <cell r="J2951" t="str">
            <v>Média Renda e Médio Dinamismo</v>
          </cell>
        </row>
        <row r="2952">
          <cell r="A2952">
            <v>3160702</v>
          </cell>
          <cell r="B2952" t="str">
            <v>Santos Dumont</v>
          </cell>
          <cell r="C2952">
            <v>31</v>
          </cell>
          <cell r="D2952" t="str">
            <v>Minas Gerais</v>
          </cell>
          <cell r="E2952">
            <v>310027</v>
          </cell>
          <cell r="F2952" t="str">
            <v>Juiz de Fora</v>
          </cell>
          <cell r="G2952" t="str">
            <v/>
          </cell>
          <cell r="H2952">
            <v>310027</v>
          </cell>
          <cell r="I2952">
            <v>3</v>
          </cell>
          <cell r="J2952" t="str">
            <v>Alta Renda</v>
          </cell>
        </row>
        <row r="2953">
          <cell r="A2953">
            <v>3160801</v>
          </cell>
          <cell r="B2953" t="str">
            <v>São Bento Abade</v>
          </cell>
          <cell r="C2953">
            <v>31</v>
          </cell>
          <cell r="D2953" t="str">
            <v>Minas Gerais</v>
          </cell>
          <cell r="E2953">
            <v>310045</v>
          </cell>
          <cell r="F2953" t="str">
            <v>Três Corações</v>
          </cell>
          <cell r="G2953" t="str">
            <v/>
          </cell>
          <cell r="H2953">
            <v>310045</v>
          </cell>
          <cell r="I2953">
            <v>3</v>
          </cell>
          <cell r="J2953" t="str">
            <v>Média Renda e Baixo Dinamismo</v>
          </cell>
        </row>
        <row r="2954">
          <cell r="A2954">
            <v>3160900</v>
          </cell>
          <cell r="B2954" t="str">
            <v>São Brás do Suaçuí</v>
          </cell>
          <cell r="C2954">
            <v>31</v>
          </cell>
          <cell r="D2954" t="str">
            <v>Minas Gerais</v>
          </cell>
          <cell r="E2954">
            <v>310038</v>
          </cell>
          <cell r="F2954" t="str">
            <v>Conselheiro Lafaiete</v>
          </cell>
          <cell r="G2954" t="str">
            <v/>
          </cell>
          <cell r="H2954">
            <v>310038</v>
          </cell>
          <cell r="I2954">
            <v>3</v>
          </cell>
          <cell r="J2954" t="str">
            <v>Média Renda e Médio Dinamismo</v>
          </cell>
        </row>
        <row r="2955">
          <cell r="A2955">
            <v>3160959</v>
          </cell>
          <cell r="B2955" t="str">
            <v>São Domingos das Dores</v>
          </cell>
          <cell r="C2955">
            <v>31</v>
          </cell>
          <cell r="D2955" t="str">
            <v>Minas Gerais</v>
          </cell>
          <cell r="E2955">
            <v>310025</v>
          </cell>
          <cell r="F2955" t="str">
            <v>Caratinga</v>
          </cell>
          <cell r="G2955" t="str">
            <v/>
          </cell>
          <cell r="H2955">
            <v>310025</v>
          </cell>
          <cell r="I2955">
            <v>3</v>
          </cell>
          <cell r="J2955" t="str">
            <v>Média Renda e Médio Dinamismo</v>
          </cell>
        </row>
        <row r="2956">
          <cell r="A2956">
            <v>3161007</v>
          </cell>
          <cell r="B2956" t="str">
            <v>São Domingos do Prata</v>
          </cell>
          <cell r="C2956">
            <v>31</v>
          </cell>
          <cell r="D2956" t="str">
            <v>Minas Gerais</v>
          </cell>
          <cell r="E2956">
            <v>310026</v>
          </cell>
          <cell r="F2956" t="str">
            <v>João Monlevade</v>
          </cell>
          <cell r="G2956" t="str">
            <v/>
          </cell>
          <cell r="H2956">
            <v>310026</v>
          </cell>
          <cell r="I2956">
            <v>3</v>
          </cell>
          <cell r="J2956" t="str">
            <v>Média Renda e Médio Dinamismo</v>
          </cell>
        </row>
        <row r="2957">
          <cell r="A2957">
            <v>3161056</v>
          </cell>
          <cell r="B2957" t="str">
            <v>São Félix de Minas</v>
          </cell>
          <cell r="C2957">
            <v>31</v>
          </cell>
          <cell r="D2957" t="str">
            <v>Minas Gerais</v>
          </cell>
          <cell r="E2957">
            <v>310022</v>
          </cell>
          <cell r="F2957" t="str">
            <v>Mantena</v>
          </cell>
          <cell r="G2957" t="str">
            <v/>
          </cell>
          <cell r="H2957">
            <v>310022</v>
          </cell>
          <cell r="I2957">
            <v>3</v>
          </cell>
          <cell r="J2957" t="str">
            <v>Média Renda e Médio Dinamismo</v>
          </cell>
        </row>
        <row r="2958">
          <cell r="A2958">
            <v>3161106</v>
          </cell>
          <cell r="B2958" t="str">
            <v>São Francisco</v>
          </cell>
          <cell r="C2958">
            <v>31</v>
          </cell>
          <cell r="D2958" t="str">
            <v>Minas Gerais</v>
          </cell>
          <cell r="E2958">
            <v>310011</v>
          </cell>
          <cell r="F2958" t="str">
            <v>São Francisco</v>
          </cell>
          <cell r="G2958" t="str">
            <v/>
          </cell>
          <cell r="H2958">
            <v>310011</v>
          </cell>
          <cell r="I2958">
            <v>3</v>
          </cell>
          <cell r="J2958" t="str">
            <v>Baixa Renda e Alto Dinamismo</v>
          </cell>
        </row>
        <row r="2959">
          <cell r="A2959">
            <v>3161205</v>
          </cell>
          <cell r="B2959" t="str">
            <v>São Francisco de Paula</v>
          </cell>
          <cell r="C2959">
            <v>31</v>
          </cell>
          <cell r="D2959" t="str">
            <v>Minas Gerais</v>
          </cell>
          <cell r="E2959">
            <v>310069</v>
          </cell>
          <cell r="F2959" t="str">
            <v>Oliveira</v>
          </cell>
          <cell r="G2959" t="str">
            <v/>
          </cell>
          <cell r="H2959">
            <v>310069</v>
          </cell>
          <cell r="I2959">
            <v>3</v>
          </cell>
          <cell r="J2959" t="str">
            <v>Média Renda e Alto Dinamismo</v>
          </cell>
        </row>
        <row r="2960">
          <cell r="A2960">
            <v>3161304</v>
          </cell>
          <cell r="B2960" t="str">
            <v>São Francisco de Sales</v>
          </cell>
          <cell r="C2960">
            <v>31</v>
          </cell>
          <cell r="D2960" t="str">
            <v>Minas Gerais</v>
          </cell>
          <cell r="E2960">
            <v>310058</v>
          </cell>
          <cell r="F2960" t="str">
            <v>Iturama</v>
          </cell>
          <cell r="G2960" t="str">
            <v/>
          </cell>
          <cell r="H2960">
            <v>310058</v>
          </cell>
          <cell r="I2960">
            <v>3</v>
          </cell>
          <cell r="J2960" t="str">
            <v>Alta Renda</v>
          </cell>
        </row>
        <row r="2961">
          <cell r="A2961">
            <v>3161403</v>
          </cell>
          <cell r="B2961" t="str">
            <v>São Francisco do Glória</v>
          </cell>
          <cell r="C2961">
            <v>31</v>
          </cell>
          <cell r="D2961" t="str">
            <v>Minas Gerais</v>
          </cell>
          <cell r="E2961">
            <v>310031</v>
          </cell>
          <cell r="F2961" t="str">
            <v>Muriaé</v>
          </cell>
          <cell r="G2961" t="str">
            <v/>
          </cell>
          <cell r="H2961">
            <v>310031</v>
          </cell>
          <cell r="I2961">
            <v>3</v>
          </cell>
          <cell r="J2961" t="str">
            <v>Média Renda e Médio Dinamismo</v>
          </cell>
        </row>
        <row r="2962">
          <cell r="A2962">
            <v>3161502</v>
          </cell>
          <cell r="B2962" t="str">
            <v>São Geraldo</v>
          </cell>
          <cell r="C2962">
            <v>31</v>
          </cell>
          <cell r="D2962" t="str">
            <v>Minas Gerais</v>
          </cell>
          <cell r="E2962">
            <v>310029</v>
          </cell>
          <cell r="F2962" t="str">
            <v>Ubá</v>
          </cell>
          <cell r="G2962" t="str">
            <v/>
          </cell>
          <cell r="H2962">
            <v>310029</v>
          </cell>
          <cell r="I2962">
            <v>3</v>
          </cell>
          <cell r="J2962" t="str">
            <v>Média Renda e Baixo Dinamismo</v>
          </cell>
        </row>
        <row r="2963">
          <cell r="A2963">
            <v>3161601</v>
          </cell>
          <cell r="B2963" t="str">
            <v>São Geraldo da Piedade</v>
          </cell>
          <cell r="C2963">
            <v>31</v>
          </cell>
          <cell r="D2963" t="str">
            <v>Minas Gerais</v>
          </cell>
          <cell r="E2963">
            <v>310020</v>
          </cell>
          <cell r="F2963" t="str">
            <v>Governador Valadares</v>
          </cell>
          <cell r="G2963" t="str">
            <v/>
          </cell>
          <cell r="H2963">
            <v>310020</v>
          </cell>
          <cell r="I2963">
            <v>3</v>
          </cell>
          <cell r="J2963" t="str">
            <v>Média Renda e Médio Dinamismo</v>
          </cell>
        </row>
        <row r="2964">
          <cell r="A2964">
            <v>3161650</v>
          </cell>
          <cell r="B2964" t="str">
            <v>São Geraldo do Baixio</v>
          </cell>
          <cell r="C2964">
            <v>31</v>
          </cell>
          <cell r="D2964" t="str">
            <v>Minas Gerais</v>
          </cell>
          <cell r="E2964">
            <v>310020</v>
          </cell>
          <cell r="F2964" t="str">
            <v>Governador Valadares</v>
          </cell>
          <cell r="G2964" t="str">
            <v/>
          </cell>
          <cell r="H2964">
            <v>310020</v>
          </cell>
          <cell r="I2964">
            <v>3</v>
          </cell>
          <cell r="J2964" t="str">
            <v>Média Renda e Médio Dinamismo</v>
          </cell>
        </row>
        <row r="2965">
          <cell r="A2965">
            <v>3161700</v>
          </cell>
          <cell r="B2965" t="str">
            <v>São Gonçalo do Abaeté</v>
          </cell>
          <cell r="C2965">
            <v>31</v>
          </cell>
          <cell r="D2965" t="str">
            <v>Minas Gerais</v>
          </cell>
          <cell r="E2965">
            <v>310062</v>
          </cell>
          <cell r="F2965" t="str">
            <v>Patos de Minas</v>
          </cell>
          <cell r="G2965" t="str">
            <v/>
          </cell>
          <cell r="H2965">
            <v>310062</v>
          </cell>
          <cell r="I2965">
            <v>3</v>
          </cell>
          <cell r="J2965" t="str">
            <v>Alta Renda</v>
          </cell>
        </row>
        <row r="2966">
          <cell r="A2966">
            <v>3161809</v>
          </cell>
          <cell r="B2966" t="str">
            <v>São Gonçalo do Pará</v>
          </cell>
          <cell r="C2966">
            <v>31</v>
          </cell>
          <cell r="D2966" t="str">
            <v>Minas Gerais</v>
          </cell>
          <cell r="E2966">
            <v>310065</v>
          </cell>
          <cell r="F2966" t="str">
            <v>Divinópolis</v>
          </cell>
          <cell r="G2966" t="str">
            <v/>
          </cell>
          <cell r="H2966">
            <v>310065</v>
          </cell>
          <cell r="I2966">
            <v>3</v>
          </cell>
          <cell r="J2966" t="str">
            <v>Média Renda e Médio Dinamismo</v>
          </cell>
        </row>
        <row r="2967">
          <cell r="A2967">
            <v>3161908</v>
          </cell>
          <cell r="B2967" t="str">
            <v>São Gonçalo do Rio Abaixo</v>
          </cell>
          <cell r="C2967">
            <v>31</v>
          </cell>
          <cell r="D2967" t="str">
            <v>Minas Gerais</v>
          </cell>
          <cell r="E2967">
            <v>310026</v>
          </cell>
          <cell r="F2967" t="str">
            <v>João Monlevade</v>
          </cell>
          <cell r="G2967" t="str">
            <v/>
          </cell>
          <cell r="H2967">
            <v>310026</v>
          </cell>
          <cell r="I2967">
            <v>3</v>
          </cell>
          <cell r="J2967" t="str">
            <v>Média Renda e Médio Dinamismo</v>
          </cell>
        </row>
        <row r="2968">
          <cell r="A2968">
            <v>3162005</v>
          </cell>
          <cell r="B2968" t="str">
            <v>São Gonçalo do Sapucaí</v>
          </cell>
          <cell r="C2968">
            <v>31</v>
          </cell>
          <cell r="D2968" t="str">
            <v>Minas Gerais</v>
          </cell>
          <cell r="E2968">
            <v>310040</v>
          </cell>
          <cell r="F2968" t="str">
            <v>Varginha</v>
          </cell>
          <cell r="G2968" t="str">
            <v/>
          </cell>
          <cell r="H2968">
            <v>310040</v>
          </cell>
          <cell r="I2968">
            <v>3</v>
          </cell>
          <cell r="J2968" t="str">
            <v>Alta Renda</v>
          </cell>
        </row>
        <row r="2969">
          <cell r="A2969">
            <v>3162104</v>
          </cell>
          <cell r="B2969" t="str">
            <v>São Gotardo</v>
          </cell>
          <cell r="C2969">
            <v>31</v>
          </cell>
          <cell r="D2969" t="str">
            <v>Minas Gerais</v>
          </cell>
          <cell r="E2969">
            <v>310062</v>
          </cell>
          <cell r="F2969" t="str">
            <v>Patos de Minas</v>
          </cell>
          <cell r="G2969" t="str">
            <v/>
          </cell>
          <cell r="H2969">
            <v>310062</v>
          </cell>
          <cell r="I2969">
            <v>3</v>
          </cell>
          <cell r="J2969" t="str">
            <v>Alta Renda</v>
          </cell>
        </row>
        <row r="2970">
          <cell r="A2970">
            <v>3162203</v>
          </cell>
          <cell r="B2970" t="str">
            <v>São João Batista do Glória</v>
          </cell>
          <cell r="C2970">
            <v>31</v>
          </cell>
          <cell r="D2970" t="str">
            <v>Minas Gerais</v>
          </cell>
          <cell r="E2970">
            <v>310041</v>
          </cell>
          <cell r="F2970" t="str">
            <v>Passos</v>
          </cell>
          <cell r="G2970" t="str">
            <v/>
          </cell>
          <cell r="H2970">
            <v>310041</v>
          </cell>
          <cell r="I2970">
            <v>3</v>
          </cell>
          <cell r="J2970" t="str">
            <v>Média Renda e Baixo Dinamismo</v>
          </cell>
        </row>
        <row r="2971">
          <cell r="A2971">
            <v>3162252</v>
          </cell>
          <cell r="B2971" t="str">
            <v>São João da Lagoa</v>
          </cell>
          <cell r="C2971">
            <v>31</v>
          </cell>
          <cell r="D2971" t="str">
            <v>Minas Gerais</v>
          </cell>
          <cell r="E2971">
            <v>310006</v>
          </cell>
          <cell r="F2971" t="str">
            <v>Montes Claros</v>
          </cell>
          <cell r="G2971" t="str">
            <v/>
          </cell>
          <cell r="H2971">
            <v>310006</v>
          </cell>
          <cell r="I2971">
            <v>3</v>
          </cell>
          <cell r="J2971" t="str">
            <v>Média Renda e Médio Dinamismo</v>
          </cell>
        </row>
        <row r="2972">
          <cell r="A2972">
            <v>3162302</v>
          </cell>
          <cell r="B2972" t="str">
            <v>São João da Mata</v>
          </cell>
          <cell r="C2972">
            <v>31</v>
          </cell>
          <cell r="D2972" t="str">
            <v>Minas Gerais</v>
          </cell>
          <cell r="E2972">
            <v>310050</v>
          </cell>
          <cell r="F2972" t="str">
            <v>Pouso Alegre</v>
          </cell>
          <cell r="G2972" t="str">
            <v/>
          </cell>
          <cell r="H2972">
            <v>310050</v>
          </cell>
          <cell r="I2972">
            <v>3</v>
          </cell>
          <cell r="J2972" t="str">
            <v>Média Renda e Alto Dinamismo</v>
          </cell>
        </row>
        <row r="2973">
          <cell r="A2973">
            <v>3162401</v>
          </cell>
          <cell r="B2973" t="str">
            <v>São João da Ponte</v>
          </cell>
          <cell r="C2973">
            <v>31</v>
          </cell>
          <cell r="D2973" t="str">
            <v>Minas Gerais</v>
          </cell>
          <cell r="E2973">
            <v>310006</v>
          </cell>
          <cell r="F2973" t="str">
            <v>Montes Claros</v>
          </cell>
          <cell r="G2973" t="str">
            <v/>
          </cell>
          <cell r="H2973">
            <v>310006</v>
          </cell>
          <cell r="I2973">
            <v>3</v>
          </cell>
          <cell r="J2973" t="str">
            <v>Média Renda e Médio Dinamismo</v>
          </cell>
        </row>
        <row r="2974">
          <cell r="A2974">
            <v>3162450</v>
          </cell>
          <cell r="B2974" t="str">
            <v>São João das Missões</v>
          </cell>
          <cell r="C2974">
            <v>31</v>
          </cell>
          <cell r="D2974" t="str">
            <v>Minas Gerais</v>
          </cell>
          <cell r="E2974">
            <v>310009</v>
          </cell>
          <cell r="F2974" t="str">
            <v>Januária</v>
          </cell>
          <cell r="G2974" t="str">
            <v/>
          </cell>
          <cell r="H2974">
            <v>310009</v>
          </cell>
          <cell r="I2974">
            <v>3</v>
          </cell>
          <cell r="J2974" t="str">
            <v>Baixa Renda e Médio Dinamismo</v>
          </cell>
        </row>
        <row r="2975">
          <cell r="A2975">
            <v>3162500</v>
          </cell>
          <cell r="B2975" t="str">
            <v>São João del Rei</v>
          </cell>
          <cell r="C2975">
            <v>31</v>
          </cell>
          <cell r="D2975" t="str">
            <v>Minas Gerais</v>
          </cell>
          <cell r="E2975">
            <v>310039</v>
          </cell>
          <cell r="F2975" t="str">
            <v>São João del Rei</v>
          </cell>
          <cell r="G2975" t="str">
            <v/>
          </cell>
          <cell r="H2975">
            <v>310039</v>
          </cell>
          <cell r="I2975">
            <v>3</v>
          </cell>
          <cell r="J2975" t="str">
            <v>Média Renda e Alto Dinamismo</v>
          </cell>
        </row>
        <row r="2976">
          <cell r="A2976">
            <v>3162559</v>
          </cell>
          <cell r="B2976" t="str">
            <v>São João do Manhuaçu</v>
          </cell>
          <cell r="C2976">
            <v>31</v>
          </cell>
          <cell r="D2976" t="str">
            <v>Minas Gerais</v>
          </cell>
          <cell r="E2976">
            <v>310028</v>
          </cell>
          <cell r="F2976" t="str">
            <v>Manhuaçu</v>
          </cell>
          <cell r="G2976" t="str">
            <v/>
          </cell>
          <cell r="H2976">
            <v>310028</v>
          </cell>
          <cell r="I2976">
            <v>3</v>
          </cell>
          <cell r="J2976" t="str">
            <v>Média Renda e Médio Dinamismo</v>
          </cell>
        </row>
        <row r="2977">
          <cell r="A2977">
            <v>3162575</v>
          </cell>
          <cell r="B2977" t="str">
            <v>São João do Manteninha</v>
          </cell>
          <cell r="C2977">
            <v>31</v>
          </cell>
          <cell r="D2977" t="str">
            <v>Minas Gerais</v>
          </cell>
          <cell r="E2977">
            <v>310022</v>
          </cell>
          <cell r="F2977" t="str">
            <v>Mantena</v>
          </cell>
          <cell r="G2977" t="str">
            <v/>
          </cell>
          <cell r="H2977">
            <v>310022</v>
          </cell>
          <cell r="I2977">
            <v>3</v>
          </cell>
          <cell r="J2977" t="str">
            <v>Média Renda e Médio Dinamismo</v>
          </cell>
        </row>
        <row r="2978">
          <cell r="A2978">
            <v>3162609</v>
          </cell>
          <cell r="B2978" t="str">
            <v>São João do Oriente</v>
          </cell>
          <cell r="C2978">
            <v>31</v>
          </cell>
          <cell r="D2978" t="str">
            <v>Minas Gerais</v>
          </cell>
          <cell r="E2978">
            <v>310024</v>
          </cell>
          <cell r="F2978" t="str">
            <v>Ipatinga</v>
          </cell>
          <cell r="G2978" t="str">
            <v/>
          </cell>
          <cell r="H2978">
            <v>310024</v>
          </cell>
          <cell r="I2978">
            <v>3</v>
          </cell>
          <cell r="J2978" t="str">
            <v>Média Renda e Baixo Dinamismo</v>
          </cell>
        </row>
        <row r="2979">
          <cell r="A2979">
            <v>3162658</v>
          </cell>
          <cell r="B2979" t="str">
            <v>São João do Pacuí</v>
          </cell>
          <cell r="C2979">
            <v>31</v>
          </cell>
          <cell r="D2979" t="str">
            <v>Minas Gerais</v>
          </cell>
          <cell r="E2979">
            <v>310006</v>
          </cell>
          <cell r="F2979" t="str">
            <v>Montes Claros</v>
          </cell>
          <cell r="G2979" t="str">
            <v/>
          </cell>
          <cell r="H2979">
            <v>310006</v>
          </cell>
          <cell r="I2979">
            <v>3</v>
          </cell>
          <cell r="J2979" t="str">
            <v>Média Renda e Médio Dinamismo</v>
          </cell>
        </row>
        <row r="2980">
          <cell r="A2980">
            <v>3162708</v>
          </cell>
          <cell r="B2980" t="str">
            <v>São João do Paraíso</v>
          </cell>
          <cell r="C2980">
            <v>31</v>
          </cell>
          <cell r="D2980" t="str">
            <v>Minas Gerais</v>
          </cell>
          <cell r="E2980">
            <v>310008</v>
          </cell>
          <cell r="F2980" t="str">
            <v>Salinas</v>
          </cell>
          <cell r="G2980" t="str">
            <v/>
          </cell>
          <cell r="H2980">
            <v>310008</v>
          </cell>
          <cell r="I2980">
            <v>3</v>
          </cell>
          <cell r="J2980" t="str">
            <v>Média Renda e Médio Dinamismo</v>
          </cell>
        </row>
        <row r="2981">
          <cell r="A2981">
            <v>3162807</v>
          </cell>
          <cell r="B2981" t="str">
            <v>São João Evangelista</v>
          </cell>
          <cell r="C2981">
            <v>31</v>
          </cell>
          <cell r="D2981" t="str">
            <v>Minas Gerais</v>
          </cell>
          <cell r="E2981">
            <v>310021</v>
          </cell>
          <cell r="F2981" t="str">
            <v>Guanhães</v>
          </cell>
          <cell r="G2981" t="str">
            <v/>
          </cell>
          <cell r="H2981">
            <v>310021</v>
          </cell>
          <cell r="I2981">
            <v>3</v>
          </cell>
          <cell r="J2981" t="str">
            <v>Média Renda e Alto Dinamismo</v>
          </cell>
        </row>
        <row r="2982">
          <cell r="A2982">
            <v>3162906</v>
          </cell>
          <cell r="B2982" t="str">
            <v>São João Nepomuceno</v>
          </cell>
          <cell r="C2982">
            <v>31</v>
          </cell>
          <cell r="D2982" t="str">
            <v>Minas Gerais</v>
          </cell>
          <cell r="E2982">
            <v>310035</v>
          </cell>
          <cell r="F2982" t="str">
            <v>São João Nepomuceno - Bicas</v>
          </cell>
          <cell r="G2982" t="str">
            <v/>
          </cell>
          <cell r="H2982">
            <v>310035</v>
          </cell>
          <cell r="I2982">
            <v>3</v>
          </cell>
          <cell r="J2982" t="str">
            <v>Média Renda e Médio Dinamismo</v>
          </cell>
        </row>
        <row r="2983">
          <cell r="A2983">
            <v>3162922</v>
          </cell>
          <cell r="B2983" t="str">
            <v>São Joaquim de Bicas</v>
          </cell>
          <cell r="C2983">
            <v>31</v>
          </cell>
          <cell r="D2983" t="str">
            <v>Minas Gerais</v>
          </cell>
          <cell r="E2983">
            <v>310001</v>
          </cell>
          <cell r="F2983" t="str">
            <v>Belo Horizonte</v>
          </cell>
          <cell r="G2983" t="str">
            <v>RM de Belo Horizonte (MG)</v>
          </cell>
          <cell r="H2983">
            <v>3162922</v>
          </cell>
          <cell r="I2983">
            <v>3</v>
          </cell>
          <cell r="J2983" t="str">
            <v>Média Renda e Baixo Dinamismo</v>
          </cell>
        </row>
        <row r="2984">
          <cell r="A2984">
            <v>3162948</v>
          </cell>
          <cell r="B2984" t="str">
            <v>São José da Barra</v>
          </cell>
          <cell r="C2984">
            <v>31</v>
          </cell>
          <cell r="D2984" t="str">
            <v>Minas Gerais</v>
          </cell>
          <cell r="E2984">
            <v>310041</v>
          </cell>
          <cell r="F2984" t="str">
            <v>Passos</v>
          </cell>
          <cell r="G2984" t="str">
            <v/>
          </cell>
          <cell r="H2984">
            <v>310041</v>
          </cell>
          <cell r="I2984">
            <v>3</v>
          </cell>
          <cell r="J2984" t="str">
            <v>Média Renda e Baixo Dinamismo</v>
          </cell>
        </row>
        <row r="2985">
          <cell r="A2985">
            <v>3162955</v>
          </cell>
          <cell r="B2985" t="str">
            <v>São José da Lapa</v>
          </cell>
          <cell r="C2985">
            <v>31</v>
          </cell>
          <cell r="D2985" t="str">
            <v>Minas Gerais</v>
          </cell>
          <cell r="E2985">
            <v>310001</v>
          </cell>
          <cell r="F2985" t="str">
            <v>Belo Horizonte</v>
          </cell>
          <cell r="G2985" t="str">
            <v>RM de Belo Horizonte (MG)</v>
          </cell>
          <cell r="H2985">
            <v>3162955</v>
          </cell>
          <cell r="I2985">
            <v>3</v>
          </cell>
          <cell r="J2985" t="str">
            <v>Média Renda e Baixo Dinamismo</v>
          </cell>
        </row>
        <row r="2986">
          <cell r="A2986">
            <v>3163003</v>
          </cell>
          <cell r="B2986" t="str">
            <v>São José da Safira</v>
          </cell>
          <cell r="C2986">
            <v>31</v>
          </cell>
          <cell r="D2986" t="str">
            <v>Minas Gerais</v>
          </cell>
          <cell r="E2986">
            <v>310020</v>
          </cell>
          <cell r="F2986" t="str">
            <v>Governador Valadares</v>
          </cell>
          <cell r="G2986" t="str">
            <v/>
          </cell>
          <cell r="H2986">
            <v>310020</v>
          </cell>
          <cell r="I2986">
            <v>3</v>
          </cell>
          <cell r="J2986" t="str">
            <v>Média Renda e Médio Dinamismo</v>
          </cell>
        </row>
        <row r="2987">
          <cell r="A2987">
            <v>3163102</v>
          </cell>
          <cell r="B2987" t="str">
            <v>São José da Varginha</v>
          </cell>
          <cell r="C2987">
            <v>31</v>
          </cell>
          <cell r="D2987" t="str">
            <v>Minas Gerais</v>
          </cell>
          <cell r="E2987">
            <v>310068</v>
          </cell>
          <cell r="F2987" t="str">
            <v>Pará de Minas</v>
          </cell>
          <cell r="G2987" t="str">
            <v/>
          </cell>
          <cell r="H2987">
            <v>310068</v>
          </cell>
          <cell r="I2987">
            <v>3</v>
          </cell>
          <cell r="J2987" t="str">
            <v>Média Renda e Médio Dinamismo</v>
          </cell>
        </row>
        <row r="2988">
          <cell r="A2988">
            <v>3163201</v>
          </cell>
          <cell r="B2988" t="str">
            <v>São José do Alegre</v>
          </cell>
          <cell r="C2988">
            <v>31</v>
          </cell>
          <cell r="D2988" t="str">
            <v>Minas Gerais</v>
          </cell>
          <cell r="E2988">
            <v>310052</v>
          </cell>
          <cell r="F2988" t="str">
            <v>Itajubá</v>
          </cell>
          <cell r="G2988" t="str">
            <v/>
          </cell>
          <cell r="H2988">
            <v>310052</v>
          </cell>
          <cell r="I2988">
            <v>3</v>
          </cell>
          <cell r="J2988" t="str">
            <v>Média Renda e Baixo Dinamismo</v>
          </cell>
        </row>
        <row r="2989">
          <cell r="A2989">
            <v>3163300</v>
          </cell>
          <cell r="B2989" t="str">
            <v>São José do Divino</v>
          </cell>
          <cell r="C2989">
            <v>31</v>
          </cell>
          <cell r="D2989" t="str">
            <v>Minas Gerais</v>
          </cell>
          <cell r="E2989">
            <v>310013</v>
          </cell>
          <cell r="F2989" t="str">
            <v>Teófilo Otoni</v>
          </cell>
          <cell r="G2989" t="str">
            <v/>
          </cell>
          <cell r="H2989">
            <v>310013</v>
          </cell>
          <cell r="I2989">
            <v>3</v>
          </cell>
          <cell r="J2989" t="str">
            <v>Média Renda e Médio Dinamismo</v>
          </cell>
        </row>
        <row r="2990">
          <cell r="A2990">
            <v>3163409</v>
          </cell>
          <cell r="B2990" t="str">
            <v>São José do Goiabal</v>
          </cell>
          <cell r="C2990">
            <v>31</v>
          </cell>
          <cell r="D2990" t="str">
            <v>Minas Gerais</v>
          </cell>
          <cell r="E2990">
            <v>310024</v>
          </cell>
          <cell r="F2990" t="str">
            <v>Ipatinga</v>
          </cell>
          <cell r="G2990" t="str">
            <v/>
          </cell>
          <cell r="H2990">
            <v>310024</v>
          </cell>
          <cell r="I2990">
            <v>3</v>
          </cell>
          <cell r="J2990" t="str">
            <v>Média Renda e Baixo Dinamismo</v>
          </cell>
        </row>
        <row r="2991">
          <cell r="A2991">
            <v>3163508</v>
          </cell>
          <cell r="B2991" t="str">
            <v>São José do Jacuri</v>
          </cell>
          <cell r="C2991">
            <v>31</v>
          </cell>
          <cell r="D2991" t="str">
            <v>Minas Gerais</v>
          </cell>
          <cell r="E2991">
            <v>310021</v>
          </cell>
          <cell r="F2991" t="str">
            <v>Guanhães</v>
          </cell>
          <cell r="G2991" t="str">
            <v/>
          </cell>
          <cell r="H2991">
            <v>310021</v>
          </cell>
          <cell r="I2991">
            <v>3</v>
          </cell>
          <cell r="J2991" t="str">
            <v>Média Renda e Alto Dinamismo</v>
          </cell>
        </row>
        <row r="2992">
          <cell r="A2992">
            <v>3163607</v>
          </cell>
          <cell r="B2992" t="str">
            <v>São José do Mantimento</v>
          </cell>
          <cell r="C2992">
            <v>31</v>
          </cell>
          <cell r="D2992" t="str">
            <v>Minas Gerais</v>
          </cell>
          <cell r="E2992">
            <v>310028</v>
          </cell>
          <cell r="F2992" t="str">
            <v>Manhuaçu</v>
          </cell>
          <cell r="G2992" t="str">
            <v/>
          </cell>
          <cell r="H2992">
            <v>310028</v>
          </cell>
          <cell r="I2992">
            <v>3</v>
          </cell>
          <cell r="J2992" t="str">
            <v>Média Renda e Médio Dinamismo</v>
          </cell>
        </row>
        <row r="2993">
          <cell r="A2993">
            <v>3163706</v>
          </cell>
          <cell r="B2993" t="str">
            <v>São Lourenço</v>
          </cell>
          <cell r="C2993">
            <v>31</v>
          </cell>
          <cell r="D2993" t="str">
            <v>Minas Gerais</v>
          </cell>
          <cell r="E2993">
            <v>310053</v>
          </cell>
          <cell r="F2993" t="str">
            <v>São Lourenço</v>
          </cell>
          <cell r="G2993" t="str">
            <v/>
          </cell>
          <cell r="H2993">
            <v>310053</v>
          </cell>
          <cell r="I2993">
            <v>3</v>
          </cell>
          <cell r="J2993" t="str">
            <v>Média Renda e Médio Dinamismo</v>
          </cell>
        </row>
        <row r="2994">
          <cell r="A2994">
            <v>3163805</v>
          </cell>
          <cell r="B2994" t="str">
            <v>São Miguel do Anta</v>
          </cell>
          <cell r="C2994">
            <v>31</v>
          </cell>
          <cell r="D2994" t="str">
            <v>Minas Gerais</v>
          </cell>
          <cell r="E2994">
            <v>310033</v>
          </cell>
          <cell r="F2994" t="str">
            <v>Viçosa</v>
          </cell>
          <cell r="G2994" t="str">
            <v/>
          </cell>
          <cell r="H2994">
            <v>310033</v>
          </cell>
          <cell r="I2994">
            <v>3</v>
          </cell>
          <cell r="J2994" t="str">
            <v>Média Renda e Médio Dinamismo</v>
          </cell>
        </row>
        <row r="2995">
          <cell r="A2995">
            <v>3163904</v>
          </cell>
          <cell r="B2995" t="str">
            <v>São Pedro da União</v>
          </cell>
          <cell r="C2995">
            <v>31</v>
          </cell>
          <cell r="D2995" t="str">
            <v>Minas Gerais</v>
          </cell>
          <cell r="E2995">
            <v>310044</v>
          </cell>
          <cell r="F2995" t="str">
            <v>Guaxupé</v>
          </cell>
          <cell r="G2995" t="str">
            <v/>
          </cell>
          <cell r="H2995">
            <v>310044</v>
          </cell>
          <cell r="I2995">
            <v>3</v>
          </cell>
          <cell r="J2995" t="str">
            <v>Média Renda e Médio Dinamismo</v>
          </cell>
        </row>
        <row r="2996">
          <cell r="A2996">
            <v>3164001</v>
          </cell>
          <cell r="B2996" t="str">
            <v>São Pedro dos Ferros</v>
          </cell>
          <cell r="C2996">
            <v>31</v>
          </cell>
          <cell r="D2996" t="str">
            <v>Minas Gerais</v>
          </cell>
          <cell r="E2996">
            <v>310030</v>
          </cell>
          <cell r="F2996" t="str">
            <v>Ponte Nova</v>
          </cell>
          <cell r="G2996" t="str">
            <v/>
          </cell>
          <cell r="H2996">
            <v>310030</v>
          </cell>
          <cell r="I2996">
            <v>3</v>
          </cell>
          <cell r="J2996" t="str">
            <v>Média Renda e Médio Dinamismo</v>
          </cell>
        </row>
        <row r="2997">
          <cell r="A2997">
            <v>3164100</v>
          </cell>
          <cell r="B2997" t="str">
            <v>São Pedro do Suaçuí</v>
          </cell>
          <cell r="C2997">
            <v>31</v>
          </cell>
          <cell r="D2997" t="str">
            <v>Minas Gerais</v>
          </cell>
          <cell r="E2997">
            <v>310021</v>
          </cell>
          <cell r="F2997" t="str">
            <v>Guanhães</v>
          </cell>
          <cell r="G2997" t="str">
            <v/>
          </cell>
          <cell r="H2997">
            <v>310021</v>
          </cell>
          <cell r="I2997">
            <v>3</v>
          </cell>
          <cell r="J2997" t="str">
            <v>Média Renda e Alto Dinamismo</v>
          </cell>
        </row>
        <row r="2998">
          <cell r="A2998">
            <v>3164209</v>
          </cell>
          <cell r="B2998" t="str">
            <v>São Romão</v>
          </cell>
          <cell r="C2998">
            <v>31</v>
          </cell>
          <cell r="D2998" t="str">
            <v>Minas Gerais</v>
          </cell>
          <cell r="E2998">
            <v>310011</v>
          </cell>
          <cell r="F2998" t="str">
            <v>São Francisco</v>
          </cell>
          <cell r="G2998" t="str">
            <v/>
          </cell>
          <cell r="H2998">
            <v>310011</v>
          </cell>
          <cell r="I2998">
            <v>3</v>
          </cell>
          <cell r="J2998" t="str">
            <v>Baixa Renda e Alto Dinamismo</v>
          </cell>
        </row>
        <row r="2999">
          <cell r="A2999">
            <v>3164308</v>
          </cell>
          <cell r="B2999" t="str">
            <v>São Roque de Minas</v>
          </cell>
          <cell r="C2999">
            <v>31</v>
          </cell>
          <cell r="D2999" t="str">
            <v>Minas Gerais</v>
          </cell>
          <cell r="E2999">
            <v>310049</v>
          </cell>
          <cell r="F2999" t="str">
            <v>Piumhi</v>
          </cell>
          <cell r="G2999" t="str">
            <v/>
          </cell>
          <cell r="H2999">
            <v>310049</v>
          </cell>
          <cell r="I2999">
            <v>3</v>
          </cell>
          <cell r="J2999" t="str">
            <v>Alta Renda</v>
          </cell>
        </row>
        <row r="3000">
          <cell r="A3000">
            <v>3164407</v>
          </cell>
          <cell r="B3000" t="str">
            <v>São Sebastião da Bela Vista</v>
          </cell>
          <cell r="C3000">
            <v>31</v>
          </cell>
          <cell r="D3000" t="str">
            <v>Minas Gerais</v>
          </cell>
          <cell r="E3000">
            <v>310050</v>
          </cell>
          <cell r="F3000" t="str">
            <v>Pouso Alegre</v>
          </cell>
          <cell r="G3000" t="str">
            <v/>
          </cell>
          <cell r="H3000">
            <v>310050</v>
          </cell>
          <cell r="I3000">
            <v>3</v>
          </cell>
          <cell r="J3000" t="str">
            <v>Média Renda e Alto Dinamismo</v>
          </cell>
        </row>
        <row r="3001">
          <cell r="A3001">
            <v>3164431</v>
          </cell>
          <cell r="B3001" t="str">
            <v>São Sebastião da Vargem Alegre</v>
          </cell>
          <cell r="C3001">
            <v>31</v>
          </cell>
          <cell r="D3001" t="str">
            <v>Minas Gerais</v>
          </cell>
          <cell r="E3001">
            <v>310031</v>
          </cell>
          <cell r="F3001" t="str">
            <v>Muriaé</v>
          </cell>
          <cell r="G3001" t="str">
            <v/>
          </cell>
          <cell r="H3001">
            <v>310031</v>
          </cell>
          <cell r="I3001">
            <v>3</v>
          </cell>
          <cell r="J3001" t="str">
            <v>Média Renda e Médio Dinamismo</v>
          </cell>
        </row>
        <row r="3002">
          <cell r="A3002">
            <v>3164472</v>
          </cell>
          <cell r="B3002" t="str">
            <v>São Sebastião do Anta</v>
          </cell>
          <cell r="C3002">
            <v>31</v>
          </cell>
          <cell r="D3002" t="str">
            <v>Minas Gerais</v>
          </cell>
          <cell r="E3002">
            <v>310025</v>
          </cell>
          <cell r="F3002" t="str">
            <v>Caratinga</v>
          </cell>
          <cell r="G3002" t="str">
            <v/>
          </cell>
          <cell r="H3002">
            <v>310025</v>
          </cell>
          <cell r="I3002">
            <v>3</v>
          </cell>
          <cell r="J3002" t="str">
            <v>Média Renda e Médio Dinamismo</v>
          </cell>
        </row>
        <row r="3003">
          <cell r="A3003">
            <v>3164506</v>
          </cell>
          <cell r="B3003" t="str">
            <v>São Sebastião do Maranhão</v>
          </cell>
          <cell r="C3003">
            <v>31</v>
          </cell>
          <cell r="D3003" t="str">
            <v>Minas Gerais</v>
          </cell>
          <cell r="E3003">
            <v>310021</v>
          </cell>
          <cell r="F3003" t="str">
            <v>Guanhães</v>
          </cell>
          <cell r="G3003" t="str">
            <v/>
          </cell>
          <cell r="H3003">
            <v>310021</v>
          </cell>
          <cell r="I3003">
            <v>3</v>
          </cell>
          <cell r="J3003" t="str">
            <v>Média Renda e Alto Dinamismo</v>
          </cell>
        </row>
        <row r="3004">
          <cell r="A3004">
            <v>3164605</v>
          </cell>
          <cell r="B3004" t="str">
            <v>São Sebastião do Oeste</v>
          </cell>
          <cell r="C3004">
            <v>31</v>
          </cell>
          <cell r="D3004" t="str">
            <v>Minas Gerais</v>
          </cell>
          <cell r="E3004">
            <v>310065</v>
          </cell>
          <cell r="F3004" t="str">
            <v>Divinópolis</v>
          </cell>
          <cell r="G3004" t="str">
            <v/>
          </cell>
          <cell r="H3004">
            <v>310065</v>
          </cell>
          <cell r="I3004">
            <v>3</v>
          </cell>
          <cell r="J3004" t="str">
            <v>Média Renda e Médio Dinamismo</v>
          </cell>
        </row>
        <row r="3005">
          <cell r="A3005">
            <v>3164704</v>
          </cell>
          <cell r="B3005" t="str">
            <v>São Sebastião do Paraíso</v>
          </cell>
          <cell r="C3005">
            <v>31</v>
          </cell>
          <cell r="D3005" t="str">
            <v>Minas Gerais</v>
          </cell>
          <cell r="E3005">
            <v>310047</v>
          </cell>
          <cell r="F3005" t="str">
            <v>São Sebastião do Paraíso</v>
          </cell>
          <cell r="G3005" t="str">
            <v/>
          </cell>
          <cell r="H3005">
            <v>310047</v>
          </cell>
          <cell r="I3005">
            <v>3</v>
          </cell>
          <cell r="J3005" t="str">
            <v>Média Renda e Médio Dinamismo</v>
          </cell>
        </row>
        <row r="3006">
          <cell r="A3006">
            <v>3164803</v>
          </cell>
          <cell r="B3006" t="str">
            <v>São Sebastião do Rio Preto</v>
          </cell>
          <cell r="C3006">
            <v>31</v>
          </cell>
          <cell r="D3006" t="str">
            <v>Minas Gerais</v>
          </cell>
          <cell r="E3006">
            <v>310005</v>
          </cell>
          <cell r="F3006" t="str">
            <v>Itabira</v>
          </cell>
          <cell r="G3006" t="str">
            <v/>
          </cell>
          <cell r="H3006">
            <v>310005</v>
          </cell>
          <cell r="I3006">
            <v>3</v>
          </cell>
          <cell r="J3006" t="str">
            <v>Média Renda e Médio Dinamismo</v>
          </cell>
        </row>
        <row r="3007">
          <cell r="A3007">
            <v>3164902</v>
          </cell>
          <cell r="B3007" t="str">
            <v>São Sebastião do Rio Verde</v>
          </cell>
          <cell r="C3007">
            <v>31</v>
          </cell>
          <cell r="D3007" t="str">
            <v>Minas Gerais</v>
          </cell>
          <cell r="E3007">
            <v>310053</v>
          </cell>
          <cell r="F3007" t="str">
            <v>São Lourenço</v>
          </cell>
          <cell r="G3007" t="str">
            <v/>
          </cell>
          <cell r="H3007">
            <v>310053</v>
          </cell>
          <cell r="I3007">
            <v>3</v>
          </cell>
          <cell r="J3007" t="str">
            <v>Média Renda e Médio Dinamismo</v>
          </cell>
        </row>
        <row r="3008">
          <cell r="A3008">
            <v>3165008</v>
          </cell>
          <cell r="B3008" t="str">
            <v>São Tiago</v>
          </cell>
          <cell r="C3008">
            <v>31</v>
          </cell>
          <cell r="D3008" t="str">
            <v>Minas Gerais</v>
          </cell>
          <cell r="E3008">
            <v>310039</v>
          </cell>
          <cell r="F3008" t="str">
            <v>São João del Rei</v>
          </cell>
          <cell r="G3008" t="str">
            <v/>
          </cell>
          <cell r="H3008">
            <v>310039</v>
          </cell>
          <cell r="I3008">
            <v>3</v>
          </cell>
          <cell r="J3008" t="str">
            <v>Média Renda e Alto Dinamismo</v>
          </cell>
        </row>
        <row r="3009">
          <cell r="A3009">
            <v>3165107</v>
          </cell>
          <cell r="B3009" t="str">
            <v>São Tomás de Aquino</v>
          </cell>
          <cell r="C3009">
            <v>31</v>
          </cell>
          <cell r="D3009" t="str">
            <v>Minas Gerais</v>
          </cell>
          <cell r="E3009">
            <v>310047</v>
          </cell>
          <cell r="F3009" t="str">
            <v>São Sebastião do Paraíso</v>
          </cell>
          <cell r="G3009" t="str">
            <v/>
          </cell>
          <cell r="H3009">
            <v>310047</v>
          </cell>
          <cell r="I3009">
            <v>3</v>
          </cell>
          <cell r="J3009" t="str">
            <v>Média Renda e Médio Dinamismo</v>
          </cell>
        </row>
        <row r="3010">
          <cell r="A3010">
            <v>3165206</v>
          </cell>
          <cell r="B3010" t="str">
            <v>São Tomé das Letras</v>
          </cell>
          <cell r="C3010">
            <v>31</v>
          </cell>
          <cell r="D3010" t="str">
            <v>Minas Gerais</v>
          </cell>
          <cell r="E3010">
            <v>310045</v>
          </cell>
          <cell r="F3010" t="str">
            <v>Três Corações</v>
          </cell>
          <cell r="G3010" t="str">
            <v/>
          </cell>
          <cell r="H3010">
            <v>310045</v>
          </cell>
          <cell r="I3010">
            <v>3</v>
          </cell>
          <cell r="J3010" t="str">
            <v>Média Renda e Baixo Dinamismo</v>
          </cell>
        </row>
        <row r="3011">
          <cell r="A3011">
            <v>3165305</v>
          </cell>
          <cell r="B3011" t="str">
            <v>São Vicente de Minas</v>
          </cell>
          <cell r="C3011">
            <v>31</v>
          </cell>
          <cell r="D3011" t="str">
            <v>Minas Gerais</v>
          </cell>
          <cell r="E3011">
            <v>310039</v>
          </cell>
          <cell r="F3011" t="str">
            <v>São João del Rei</v>
          </cell>
          <cell r="G3011" t="str">
            <v/>
          </cell>
          <cell r="H3011">
            <v>310039</v>
          </cell>
          <cell r="I3011">
            <v>3</v>
          </cell>
          <cell r="J3011" t="str">
            <v>Média Renda e Alto Dinamismo</v>
          </cell>
        </row>
        <row r="3012">
          <cell r="A3012">
            <v>3165404</v>
          </cell>
          <cell r="B3012" t="str">
            <v>Sapucaí-Mirim</v>
          </cell>
          <cell r="C3012">
            <v>31</v>
          </cell>
          <cell r="D3012" t="str">
            <v>Minas Gerais</v>
          </cell>
          <cell r="E3012">
            <v>310052</v>
          </cell>
          <cell r="F3012" t="str">
            <v>Itajubá</v>
          </cell>
          <cell r="G3012" t="str">
            <v/>
          </cell>
          <cell r="H3012">
            <v>310052</v>
          </cell>
          <cell r="I3012">
            <v>3</v>
          </cell>
          <cell r="J3012" t="str">
            <v>Média Renda e Baixo Dinamismo</v>
          </cell>
        </row>
        <row r="3013">
          <cell r="A3013">
            <v>3165503</v>
          </cell>
          <cell r="B3013" t="str">
            <v>Sardoá</v>
          </cell>
          <cell r="C3013">
            <v>31</v>
          </cell>
          <cell r="D3013" t="str">
            <v>Minas Gerais</v>
          </cell>
          <cell r="E3013">
            <v>310020</v>
          </cell>
          <cell r="F3013" t="str">
            <v>Governador Valadares</v>
          </cell>
          <cell r="G3013" t="str">
            <v/>
          </cell>
          <cell r="H3013">
            <v>310020</v>
          </cell>
          <cell r="I3013">
            <v>3</v>
          </cell>
          <cell r="J3013" t="str">
            <v>Média Renda e Médio Dinamismo</v>
          </cell>
        </row>
        <row r="3014">
          <cell r="A3014">
            <v>3165537</v>
          </cell>
          <cell r="B3014" t="str">
            <v>Sarzedo</v>
          </cell>
          <cell r="C3014">
            <v>31</v>
          </cell>
          <cell r="D3014" t="str">
            <v>Minas Gerais</v>
          </cell>
          <cell r="E3014">
            <v>310001</v>
          </cell>
          <cell r="F3014" t="str">
            <v>Belo Horizonte</v>
          </cell>
          <cell r="G3014" t="str">
            <v>RM de Belo Horizonte (MG)</v>
          </cell>
          <cell r="H3014">
            <v>3165537</v>
          </cell>
          <cell r="I3014">
            <v>3</v>
          </cell>
          <cell r="J3014" t="str">
            <v>Média Renda e Alto Dinamismo</v>
          </cell>
        </row>
        <row r="3015">
          <cell r="A3015">
            <v>3165552</v>
          </cell>
          <cell r="B3015" t="str">
            <v>Setubinha</v>
          </cell>
          <cell r="C3015">
            <v>31</v>
          </cell>
          <cell r="D3015" t="str">
            <v>Minas Gerais</v>
          </cell>
          <cell r="E3015">
            <v>310013</v>
          </cell>
          <cell r="F3015" t="str">
            <v>Teófilo Otoni</v>
          </cell>
          <cell r="G3015" t="str">
            <v/>
          </cell>
          <cell r="H3015">
            <v>310013</v>
          </cell>
          <cell r="I3015">
            <v>3</v>
          </cell>
          <cell r="J3015" t="str">
            <v>Média Renda e Médio Dinamismo</v>
          </cell>
        </row>
        <row r="3016">
          <cell r="A3016">
            <v>3165560</v>
          </cell>
          <cell r="B3016" t="str">
            <v>Sem-Peixe</v>
          </cell>
          <cell r="C3016">
            <v>31</v>
          </cell>
          <cell r="D3016" t="str">
            <v>Minas Gerais</v>
          </cell>
          <cell r="E3016">
            <v>310030</v>
          </cell>
          <cell r="F3016" t="str">
            <v>Ponte Nova</v>
          </cell>
          <cell r="G3016" t="str">
            <v/>
          </cell>
          <cell r="H3016">
            <v>310030</v>
          </cell>
          <cell r="I3016">
            <v>3</v>
          </cell>
          <cell r="J3016" t="str">
            <v>Média Renda e Médio Dinamismo</v>
          </cell>
        </row>
        <row r="3017">
          <cell r="A3017">
            <v>3165578</v>
          </cell>
          <cell r="B3017" t="str">
            <v>Senador Amaral</v>
          </cell>
          <cell r="C3017">
            <v>31</v>
          </cell>
          <cell r="D3017" t="str">
            <v>Minas Gerais</v>
          </cell>
          <cell r="E3017">
            <v>310050</v>
          </cell>
          <cell r="F3017" t="str">
            <v>Pouso Alegre</v>
          </cell>
          <cell r="G3017" t="str">
            <v/>
          </cell>
          <cell r="H3017">
            <v>310050</v>
          </cell>
          <cell r="I3017">
            <v>3</v>
          </cell>
          <cell r="J3017" t="str">
            <v>Média Renda e Alto Dinamismo</v>
          </cell>
        </row>
        <row r="3018">
          <cell r="A3018">
            <v>3165602</v>
          </cell>
          <cell r="B3018" t="str">
            <v>Senador Cortes</v>
          </cell>
          <cell r="C3018">
            <v>31</v>
          </cell>
          <cell r="D3018" t="str">
            <v>Minas Gerais</v>
          </cell>
          <cell r="E3018">
            <v>310035</v>
          </cell>
          <cell r="F3018" t="str">
            <v>São João Nepomuceno - Bicas</v>
          </cell>
          <cell r="G3018" t="str">
            <v/>
          </cell>
          <cell r="H3018">
            <v>310035</v>
          </cell>
          <cell r="I3018">
            <v>3</v>
          </cell>
          <cell r="J3018" t="str">
            <v>Média Renda e Médio Dinamismo</v>
          </cell>
        </row>
        <row r="3019">
          <cell r="A3019">
            <v>3165701</v>
          </cell>
          <cell r="B3019" t="str">
            <v>Senador Firmino</v>
          </cell>
          <cell r="C3019">
            <v>31</v>
          </cell>
          <cell r="D3019" t="str">
            <v>Minas Gerais</v>
          </cell>
          <cell r="E3019">
            <v>310029</v>
          </cell>
          <cell r="F3019" t="str">
            <v>Ubá</v>
          </cell>
          <cell r="G3019" t="str">
            <v/>
          </cell>
          <cell r="H3019">
            <v>310029</v>
          </cell>
          <cell r="I3019">
            <v>3</v>
          </cell>
          <cell r="J3019" t="str">
            <v>Média Renda e Baixo Dinamismo</v>
          </cell>
        </row>
        <row r="3020">
          <cell r="A3020">
            <v>3165800</v>
          </cell>
          <cell r="B3020" t="str">
            <v>Senador José Bento</v>
          </cell>
          <cell r="C3020">
            <v>31</v>
          </cell>
          <cell r="D3020" t="str">
            <v>Minas Gerais</v>
          </cell>
          <cell r="E3020">
            <v>310050</v>
          </cell>
          <cell r="F3020" t="str">
            <v>Pouso Alegre</v>
          </cell>
          <cell r="G3020" t="str">
            <v/>
          </cell>
          <cell r="H3020">
            <v>310050</v>
          </cell>
          <cell r="I3020">
            <v>3</v>
          </cell>
          <cell r="J3020" t="str">
            <v>Média Renda e Alto Dinamismo</v>
          </cell>
        </row>
        <row r="3021">
          <cell r="A3021">
            <v>3165909</v>
          </cell>
          <cell r="B3021" t="str">
            <v>Senador Modestino Gonçalves</v>
          </cell>
          <cell r="C3021">
            <v>31</v>
          </cell>
          <cell r="D3021" t="str">
            <v>Minas Gerais</v>
          </cell>
          <cell r="E3021">
            <v>310016</v>
          </cell>
          <cell r="F3021" t="str">
            <v>Diamantina</v>
          </cell>
          <cell r="G3021" t="str">
            <v/>
          </cell>
          <cell r="H3021">
            <v>310016</v>
          </cell>
          <cell r="I3021">
            <v>3</v>
          </cell>
          <cell r="J3021" t="str">
            <v>Média Renda e Alto Dinamismo</v>
          </cell>
        </row>
        <row r="3022">
          <cell r="A3022">
            <v>3166006</v>
          </cell>
          <cell r="B3022" t="str">
            <v>Senhora de Oliveira</v>
          </cell>
          <cell r="C3022">
            <v>31</v>
          </cell>
          <cell r="D3022" t="str">
            <v>Minas Gerais</v>
          </cell>
          <cell r="E3022">
            <v>310038</v>
          </cell>
          <cell r="F3022" t="str">
            <v>Conselheiro Lafaiete</v>
          </cell>
          <cell r="G3022" t="str">
            <v/>
          </cell>
          <cell r="H3022">
            <v>310038</v>
          </cell>
          <cell r="I3022">
            <v>3</v>
          </cell>
          <cell r="J3022" t="str">
            <v>Média Renda e Médio Dinamismo</v>
          </cell>
        </row>
        <row r="3023">
          <cell r="A3023">
            <v>3166105</v>
          </cell>
          <cell r="B3023" t="str">
            <v>Senhora do Porto</v>
          </cell>
          <cell r="C3023">
            <v>31</v>
          </cell>
          <cell r="D3023" t="str">
            <v>Minas Gerais</v>
          </cell>
          <cell r="E3023">
            <v>310021</v>
          </cell>
          <cell r="F3023" t="str">
            <v>Guanhães</v>
          </cell>
          <cell r="G3023" t="str">
            <v/>
          </cell>
          <cell r="H3023">
            <v>310021</v>
          </cell>
          <cell r="I3023">
            <v>3</v>
          </cell>
          <cell r="J3023" t="str">
            <v>Média Renda e Alto Dinamismo</v>
          </cell>
        </row>
        <row r="3024">
          <cell r="A3024">
            <v>3166204</v>
          </cell>
          <cell r="B3024" t="str">
            <v>Senhora dos Remédios</v>
          </cell>
          <cell r="C3024">
            <v>31</v>
          </cell>
          <cell r="D3024" t="str">
            <v>Minas Gerais</v>
          </cell>
          <cell r="E3024">
            <v>310037</v>
          </cell>
          <cell r="F3024" t="str">
            <v>Barbacena</v>
          </cell>
          <cell r="G3024" t="str">
            <v/>
          </cell>
          <cell r="H3024">
            <v>310037</v>
          </cell>
          <cell r="I3024">
            <v>3</v>
          </cell>
          <cell r="J3024" t="str">
            <v>Média Renda e Médio Dinamismo</v>
          </cell>
        </row>
        <row r="3025">
          <cell r="A3025">
            <v>3166303</v>
          </cell>
          <cell r="B3025" t="str">
            <v>Sericita</v>
          </cell>
          <cell r="C3025">
            <v>31</v>
          </cell>
          <cell r="D3025" t="str">
            <v>Minas Gerais</v>
          </cell>
          <cell r="E3025">
            <v>310030</v>
          </cell>
          <cell r="F3025" t="str">
            <v>Ponte Nova</v>
          </cell>
          <cell r="G3025" t="str">
            <v/>
          </cell>
          <cell r="H3025">
            <v>310030</v>
          </cell>
          <cell r="I3025">
            <v>3</v>
          </cell>
          <cell r="J3025" t="str">
            <v>Média Renda e Médio Dinamismo</v>
          </cell>
        </row>
        <row r="3026">
          <cell r="A3026">
            <v>3166402</v>
          </cell>
          <cell r="B3026" t="str">
            <v>Seritinga</v>
          </cell>
          <cell r="C3026">
            <v>31</v>
          </cell>
          <cell r="D3026" t="str">
            <v>Minas Gerais</v>
          </cell>
          <cell r="E3026">
            <v>310054</v>
          </cell>
          <cell r="F3026" t="str">
            <v>Caxambu - Baependi</v>
          </cell>
          <cell r="G3026" t="str">
            <v/>
          </cell>
          <cell r="H3026">
            <v>310054</v>
          </cell>
          <cell r="I3026">
            <v>3</v>
          </cell>
          <cell r="J3026" t="str">
            <v>Média Renda e Médio Dinamismo</v>
          </cell>
        </row>
        <row r="3027">
          <cell r="A3027">
            <v>3166501</v>
          </cell>
          <cell r="B3027" t="str">
            <v>Serra Azul de Minas</v>
          </cell>
          <cell r="C3027">
            <v>31</v>
          </cell>
          <cell r="D3027" t="str">
            <v>Minas Gerais</v>
          </cell>
          <cell r="E3027">
            <v>310016</v>
          </cell>
          <cell r="F3027" t="str">
            <v>Diamantina</v>
          </cell>
          <cell r="G3027" t="str">
            <v/>
          </cell>
          <cell r="H3027">
            <v>310016</v>
          </cell>
          <cell r="I3027">
            <v>3</v>
          </cell>
          <cell r="J3027" t="str">
            <v>Média Renda e Alto Dinamismo</v>
          </cell>
        </row>
        <row r="3028">
          <cell r="A3028">
            <v>3166600</v>
          </cell>
          <cell r="B3028" t="str">
            <v>Serra da Saudade</v>
          </cell>
          <cell r="C3028">
            <v>31</v>
          </cell>
          <cell r="D3028" t="str">
            <v>Minas Gerais</v>
          </cell>
          <cell r="E3028">
            <v>310067</v>
          </cell>
          <cell r="F3028" t="str">
            <v>Dores do Indaiá</v>
          </cell>
          <cell r="G3028" t="str">
            <v/>
          </cell>
          <cell r="H3028">
            <v>310067</v>
          </cell>
          <cell r="I3028">
            <v>3</v>
          </cell>
          <cell r="J3028" t="str">
            <v>Média Renda e Médio Dinamismo</v>
          </cell>
        </row>
        <row r="3029">
          <cell r="A3029">
            <v>3166709</v>
          </cell>
          <cell r="B3029" t="str">
            <v>Serra dos Aimorés</v>
          </cell>
          <cell r="C3029">
            <v>31</v>
          </cell>
          <cell r="D3029" t="str">
            <v>Minas Gerais</v>
          </cell>
          <cell r="E3029">
            <v>310013</v>
          </cell>
          <cell r="F3029" t="str">
            <v>Teófilo Otoni</v>
          </cell>
          <cell r="G3029" t="str">
            <v/>
          </cell>
          <cell r="H3029">
            <v>310013</v>
          </cell>
          <cell r="I3029">
            <v>3</v>
          </cell>
          <cell r="J3029" t="str">
            <v>Média Renda e Médio Dinamismo</v>
          </cell>
        </row>
        <row r="3030">
          <cell r="A3030">
            <v>3166808</v>
          </cell>
          <cell r="B3030" t="str">
            <v>Serra do Salitre</v>
          </cell>
          <cell r="C3030">
            <v>31</v>
          </cell>
          <cell r="D3030" t="str">
            <v>Minas Gerais</v>
          </cell>
          <cell r="E3030">
            <v>310064</v>
          </cell>
          <cell r="F3030" t="str">
            <v>Patrocínio</v>
          </cell>
          <cell r="G3030" t="str">
            <v/>
          </cell>
          <cell r="H3030">
            <v>310064</v>
          </cell>
          <cell r="I3030">
            <v>3</v>
          </cell>
          <cell r="J3030" t="str">
            <v>Alta Renda</v>
          </cell>
        </row>
        <row r="3031">
          <cell r="A3031">
            <v>3166907</v>
          </cell>
          <cell r="B3031" t="str">
            <v>Serrania</v>
          </cell>
          <cell r="C3031">
            <v>31</v>
          </cell>
          <cell r="D3031" t="str">
            <v>Minas Gerais</v>
          </cell>
          <cell r="E3031">
            <v>310042</v>
          </cell>
          <cell r="F3031" t="str">
            <v>Alfenas</v>
          </cell>
          <cell r="G3031" t="str">
            <v/>
          </cell>
          <cell r="H3031">
            <v>310042</v>
          </cell>
          <cell r="I3031">
            <v>3</v>
          </cell>
          <cell r="J3031" t="str">
            <v>Média Renda e Médio Dinamismo</v>
          </cell>
        </row>
        <row r="3032">
          <cell r="A3032">
            <v>3166956</v>
          </cell>
          <cell r="B3032" t="str">
            <v>Serranópolis de Minas</v>
          </cell>
          <cell r="C3032">
            <v>31</v>
          </cell>
          <cell r="D3032" t="str">
            <v>Minas Gerais</v>
          </cell>
          <cell r="E3032">
            <v>310007</v>
          </cell>
          <cell r="F3032" t="str">
            <v>Janaúba</v>
          </cell>
          <cell r="G3032" t="str">
            <v/>
          </cell>
          <cell r="H3032">
            <v>310007</v>
          </cell>
          <cell r="I3032">
            <v>3</v>
          </cell>
          <cell r="J3032" t="str">
            <v>Média Renda e Alto Dinamismo</v>
          </cell>
        </row>
        <row r="3033">
          <cell r="A3033">
            <v>3167004</v>
          </cell>
          <cell r="B3033" t="str">
            <v>Serranos</v>
          </cell>
          <cell r="C3033">
            <v>31</v>
          </cell>
          <cell r="D3033" t="str">
            <v>Minas Gerais</v>
          </cell>
          <cell r="E3033">
            <v>310054</v>
          </cell>
          <cell r="F3033" t="str">
            <v>Caxambu - Baependi</v>
          </cell>
          <cell r="G3033" t="str">
            <v/>
          </cell>
          <cell r="H3033">
            <v>310054</v>
          </cell>
          <cell r="I3033">
            <v>3</v>
          </cell>
          <cell r="J3033" t="str">
            <v>Média Renda e Médio Dinamismo</v>
          </cell>
        </row>
        <row r="3034">
          <cell r="A3034">
            <v>3167103</v>
          </cell>
          <cell r="B3034" t="str">
            <v>Serro</v>
          </cell>
          <cell r="C3034">
            <v>31</v>
          </cell>
          <cell r="D3034" t="str">
            <v>Minas Gerais</v>
          </cell>
          <cell r="E3034">
            <v>310016</v>
          </cell>
          <cell r="F3034" t="str">
            <v>Diamantina</v>
          </cell>
          <cell r="G3034" t="str">
            <v/>
          </cell>
          <cell r="H3034">
            <v>310016</v>
          </cell>
          <cell r="I3034">
            <v>3</v>
          </cell>
          <cell r="J3034" t="str">
            <v>Média Renda e Alto Dinamismo</v>
          </cell>
        </row>
        <row r="3035">
          <cell r="A3035">
            <v>3167202</v>
          </cell>
          <cell r="B3035" t="str">
            <v>Sete Lagoas</v>
          </cell>
          <cell r="C3035">
            <v>31</v>
          </cell>
          <cell r="D3035" t="str">
            <v>Minas Gerais</v>
          </cell>
          <cell r="E3035">
            <v>310002</v>
          </cell>
          <cell r="F3035" t="str">
            <v>Sete Lagoas</v>
          </cell>
          <cell r="G3035" t="str">
            <v/>
          </cell>
          <cell r="H3035">
            <v>310002</v>
          </cell>
          <cell r="I3035">
            <v>3</v>
          </cell>
          <cell r="J3035" t="str">
            <v>Média Renda e Alto Dinamismo</v>
          </cell>
        </row>
        <row r="3036">
          <cell r="A3036">
            <v>3167301</v>
          </cell>
          <cell r="B3036" t="str">
            <v>Silveirânia</v>
          </cell>
          <cell r="C3036">
            <v>31</v>
          </cell>
          <cell r="D3036" t="str">
            <v>Minas Gerais</v>
          </cell>
          <cell r="E3036">
            <v>310029</v>
          </cell>
          <cell r="F3036" t="str">
            <v>Ubá</v>
          </cell>
          <cell r="G3036" t="str">
            <v/>
          </cell>
          <cell r="H3036">
            <v>310029</v>
          </cell>
          <cell r="I3036">
            <v>3</v>
          </cell>
          <cell r="J3036" t="str">
            <v>Média Renda e Baixo Dinamismo</v>
          </cell>
        </row>
        <row r="3037">
          <cell r="A3037">
            <v>3167400</v>
          </cell>
          <cell r="B3037" t="str">
            <v>Silvianópolis</v>
          </cell>
          <cell r="C3037">
            <v>31</v>
          </cell>
          <cell r="D3037" t="str">
            <v>Minas Gerais</v>
          </cell>
          <cell r="E3037">
            <v>310050</v>
          </cell>
          <cell r="F3037" t="str">
            <v>Pouso Alegre</v>
          </cell>
          <cell r="G3037" t="str">
            <v/>
          </cell>
          <cell r="H3037">
            <v>310050</v>
          </cell>
          <cell r="I3037">
            <v>3</v>
          </cell>
          <cell r="J3037" t="str">
            <v>Média Renda e Alto Dinamismo</v>
          </cell>
        </row>
        <row r="3038">
          <cell r="A3038">
            <v>3167509</v>
          </cell>
          <cell r="B3038" t="str">
            <v>Simão Pereira</v>
          </cell>
          <cell r="C3038">
            <v>31</v>
          </cell>
          <cell r="D3038" t="str">
            <v>Minas Gerais</v>
          </cell>
          <cell r="E3038">
            <v>310027</v>
          </cell>
          <cell r="F3038" t="str">
            <v>Juiz de Fora</v>
          </cell>
          <cell r="G3038" t="str">
            <v/>
          </cell>
          <cell r="H3038">
            <v>310027</v>
          </cell>
          <cell r="I3038">
            <v>3</v>
          </cell>
          <cell r="J3038" t="str">
            <v>Alta Renda</v>
          </cell>
        </row>
        <row r="3039">
          <cell r="A3039">
            <v>3167608</v>
          </cell>
          <cell r="B3039" t="str">
            <v>Simonésia</v>
          </cell>
          <cell r="C3039">
            <v>31</v>
          </cell>
          <cell r="D3039" t="str">
            <v>Minas Gerais</v>
          </cell>
          <cell r="E3039">
            <v>310028</v>
          </cell>
          <cell r="F3039" t="str">
            <v>Manhuaçu</v>
          </cell>
          <cell r="G3039" t="str">
            <v/>
          </cell>
          <cell r="H3039">
            <v>310028</v>
          </cell>
          <cell r="I3039">
            <v>3</v>
          </cell>
          <cell r="J3039" t="str">
            <v>Média Renda e Médio Dinamismo</v>
          </cell>
        </row>
        <row r="3040">
          <cell r="A3040">
            <v>3167707</v>
          </cell>
          <cell r="B3040" t="str">
            <v>Sobrália</v>
          </cell>
          <cell r="C3040">
            <v>31</v>
          </cell>
          <cell r="D3040" t="str">
            <v>Minas Gerais</v>
          </cell>
          <cell r="E3040">
            <v>310020</v>
          </cell>
          <cell r="F3040" t="str">
            <v>Governador Valadares</v>
          </cell>
          <cell r="G3040" t="str">
            <v/>
          </cell>
          <cell r="H3040">
            <v>310020</v>
          </cell>
          <cell r="I3040">
            <v>3</v>
          </cell>
          <cell r="J3040" t="str">
            <v>Média Renda e Médio Dinamismo</v>
          </cell>
        </row>
        <row r="3041">
          <cell r="A3041">
            <v>3167806</v>
          </cell>
          <cell r="B3041" t="str">
            <v>Soledade de Minas</v>
          </cell>
          <cell r="C3041">
            <v>31</v>
          </cell>
          <cell r="D3041" t="str">
            <v>Minas Gerais</v>
          </cell>
          <cell r="E3041">
            <v>310053</v>
          </cell>
          <cell r="F3041" t="str">
            <v>São Lourenço</v>
          </cell>
          <cell r="G3041" t="str">
            <v/>
          </cell>
          <cell r="H3041">
            <v>310053</v>
          </cell>
          <cell r="I3041">
            <v>3</v>
          </cell>
          <cell r="J3041" t="str">
            <v>Média Renda e Médio Dinamismo</v>
          </cell>
        </row>
        <row r="3042">
          <cell r="A3042">
            <v>3167905</v>
          </cell>
          <cell r="B3042" t="str">
            <v>Tabuleiro</v>
          </cell>
          <cell r="C3042">
            <v>31</v>
          </cell>
          <cell r="D3042" t="str">
            <v>Minas Gerais</v>
          </cell>
          <cell r="E3042">
            <v>310029</v>
          </cell>
          <cell r="F3042" t="str">
            <v>Ubá</v>
          </cell>
          <cell r="G3042" t="str">
            <v/>
          </cell>
          <cell r="H3042">
            <v>310029</v>
          </cell>
          <cell r="I3042">
            <v>3</v>
          </cell>
          <cell r="J3042" t="str">
            <v>Média Renda e Baixo Dinamismo</v>
          </cell>
        </row>
        <row r="3043">
          <cell r="A3043">
            <v>3168002</v>
          </cell>
          <cell r="B3043" t="str">
            <v>Taiobeiras</v>
          </cell>
          <cell r="C3043">
            <v>31</v>
          </cell>
          <cell r="D3043" t="str">
            <v>Minas Gerais</v>
          </cell>
          <cell r="E3043">
            <v>310008</v>
          </cell>
          <cell r="F3043" t="str">
            <v>Salinas</v>
          </cell>
          <cell r="G3043" t="str">
            <v/>
          </cell>
          <cell r="H3043">
            <v>310008</v>
          </cell>
          <cell r="I3043">
            <v>3</v>
          </cell>
          <cell r="J3043" t="str">
            <v>Média Renda e Médio Dinamismo</v>
          </cell>
        </row>
        <row r="3044">
          <cell r="A3044">
            <v>3168051</v>
          </cell>
          <cell r="B3044" t="str">
            <v>Taparuba</v>
          </cell>
          <cell r="C3044">
            <v>31</v>
          </cell>
          <cell r="D3044" t="str">
            <v>Minas Gerais</v>
          </cell>
          <cell r="E3044">
            <v>310028</v>
          </cell>
          <cell r="F3044" t="str">
            <v>Manhuaçu</v>
          </cell>
          <cell r="G3044" t="str">
            <v/>
          </cell>
          <cell r="H3044">
            <v>310028</v>
          </cell>
          <cell r="I3044">
            <v>3</v>
          </cell>
          <cell r="J3044" t="str">
            <v>Média Renda e Médio Dinamismo</v>
          </cell>
        </row>
        <row r="3045">
          <cell r="A3045">
            <v>3168101</v>
          </cell>
          <cell r="B3045" t="str">
            <v>Tapira</v>
          </cell>
          <cell r="C3045">
            <v>31</v>
          </cell>
          <cell r="D3045" t="str">
            <v>Minas Gerais</v>
          </cell>
          <cell r="E3045">
            <v>310056</v>
          </cell>
          <cell r="F3045" t="str">
            <v>Araxá</v>
          </cell>
          <cell r="G3045" t="str">
            <v/>
          </cell>
          <cell r="H3045">
            <v>310056</v>
          </cell>
          <cell r="I3045">
            <v>3</v>
          </cell>
          <cell r="J3045" t="str">
            <v>Alta Renda</v>
          </cell>
        </row>
        <row r="3046">
          <cell r="A3046">
            <v>3168200</v>
          </cell>
          <cell r="B3046" t="str">
            <v>Tapiraí</v>
          </cell>
          <cell r="C3046">
            <v>31</v>
          </cell>
          <cell r="D3046" t="str">
            <v>Minas Gerais</v>
          </cell>
          <cell r="E3046">
            <v>310066</v>
          </cell>
          <cell r="F3046" t="str">
            <v>Formiga</v>
          </cell>
          <cell r="G3046" t="str">
            <v/>
          </cell>
          <cell r="H3046">
            <v>310066</v>
          </cell>
          <cell r="I3046">
            <v>3</v>
          </cell>
          <cell r="J3046" t="str">
            <v>Média Renda e Médio Dinamismo</v>
          </cell>
        </row>
        <row r="3047">
          <cell r="A3047">
            <v>3168309</v>
          </cell>
          <cell r="B3047" t="str">
            <v>Taquaraçu de Minas</v>
          </cell>
          <cell r="C3047">
            <v>31</v>
          </cell>
          <cell r="D3047" t="str">
            <v>Minas Gerais</v>
          </cell>
          <cell r="E3047">
            <v>310001</v>
          </cell>
          <cell r="F3047" t="str">
            <v>Belo Horizonte</v>
          </cell>
          <cell r="G3047" t="str">
            <v>RM de Belo Horizonte (MG)</v>
          </cell>
          <cell r="H3047">
            <v>3168309</v>
          </cell>
          <cell r="I3047">
            <v>3</v>
          </cell>
          <cell r="J3047" t="str">
            <v>Média Renda e Baixo Dinamismo</v>
          </cell>
        </row>
        <row r="3048">
          <cell r="A3048">
            <v>3168408</v>
          </cell>
          <cell r="B3048" t="str">
            <v>Tarumirim</v>
          </cell>
          <cell r="C3048">
            <v>31</v>
          </cell>
          <cell r="D3048" t="str">
            <v>Minas Gerais</v>
          </cell>
          <cell r="E3048">
            <v>310020</v>
          </cell>
          <cell r="F3048" t="str">
            <v>Governador Valadares</v>
          </cell>
          <cell r="G3048" t="str">
            <v/>
          </cell>
          <cell r="H3048">
            <v>310020</v>
          </cell>
          <cell r="I3048">
            <v>3</v>
          </cell>
          <cell r="J3048" t="str">
            <v>Média Renda e Médio Dinamismo</v>
          </cell>
        </row>
        <row r="3049">
          <cell r="A3049">
            <v>3168507</v>
          </cell>
          <cell r="B3049" t="str">
            <v>Teixeiras</v>
          </cell>
          <cell r="C3049">
            <v>31</v>
          </cell>
          <cell r="D3049" t="str">
            <v>Minas Gerais</v>
          </cell>
          <cell r="E3049">
            <v>310033</v>
          </cell>
          <cell r="F3049" t="str">
            <v>Viçosa</v>
          </cell>
          <cell r="G3049" t="str">
            <v/>
          </cell>
          <cell r="H3049">
            <v>310033</v>
          </cell>
          <cell r="I3049">
            <v>3</v>
          </cell>
          <cell r="J3049" t="str">
            <v>Média Renda e Médio Dinamismo</v>
          </cell>
        </row>
        <row r="3050">
          <cell r="A3050">
            <v>3168606</v>
          </cell>
          <cell r="B3050" t="str">
            <v>Teófilo Otoni</v>
          </cell>
          <cell r="C3050">
            <v>31</v>
          </cell>
          <cell r="D3050" t="str">
            <v>Minas Gerais</v>
          </cell>
          <cell r="E3050">
            <v>310013</v>
          </cell>
          <cell r="F3050" t="str">
            <v>Teófilo Otoni</v>
          </cell>
          <cell r="G3050" t="str">
            <v/>
          </cell>
          <cell r="H3050">
            <v>310013</v>
          </cell>
          <cell r="I3050">
            <v>3</v>
          </cell>
          <cell r="J3050" t="str">
            <v>Média Renda e Médio Dinamismo</v>
          </cell>
        </row>
        <row r="3051">
          <cell r="A3051">
            <v>3168705</v>
          </cell>
          <cell r="B3051" t="str">
            <v>Timóteo</v>
          </cell>
          <cell r="C3051">
            <v>31</v>
          </cell>
          <cell r="D3051" t="str">
            <v>Minas Gerais</v>
          </cell>
          <cell r="E3051">
            <v>310024</v>
          </cell>
          <cell r="F3051" t="str">
            <v>Ipatinga</v>
          </cell>
          <cell r="G3051" t="str">
            <v/>
          </cell>
          <cell r="H3051">
            <v>310024</v>
          </cell>
          <cell r="I3051">
            <v>3</v>
          </cell>
          <cell r="J3051" t="str">
            <v>Média Renda e Baixo Dinamismo</v>
          </cell>
        </row>
        <row r="3052">
          <cell r="A3052">
            <v>3168804</v>
          </cell>
          <cell r="B3052" t="str">
            <v>Tiradentes</v>
          </cell>
          <cell r="C3052">
            <v>31</v>
          </cell>
          <cell r="D3052" t="str">
            <v>Minas Gerais</v>
          </cell>
          <cell r="E3052">
            <v>310039</v>
          </cell>
          <cell r="F3052" t="str">
            <v>São João del Rei</v>
          </cell>
          <cell r="G3052" t="str">
            <v/>
          </cell>
          <cell r="H3052">
            <v>310039</v>
          </cell>
          <cell r="I3052">
            <v>3</v>
          </cell>
          <cell r="J3052" t="str">
            <v>Média Renda e Alto Dinamismo</v>
          </cell>
        </row>
        <row r="3053">
          <cell r="A3053">
            <v>3168903</v>
          </cell>
          <cell r="B3053" t="str">
            <v>Tiros</v>
          </cell>
          <cell r="C3053">
            <v>31</v>
          </cell>
          <cell r="D3053" t="str">
            <v>Minas Gerais</v>
          </cell>
          <cell r="E3053">
            <v>310062</v>
          </cell>
          <cell r="F3053" t="str">
            <v>Patos de Minas</v>
          </cell>
          <cell r="G3053" t="str">
            <v/>
          </cell>
          <cell r="H3053">
            <v>310062</v>
          </cell>
          <cell r="I3053">
            <v>3</v>
          </cell>
          <cell r="J3053" t="str">
            <v>Alta Renda</v>
          </cell>
        </row>
        <row r="3054">
          <cell r="A3054">
            <v>3169000</v>
          </cell>
          <cell r="B3054" t="str">
            <v>Tocantins</v>
          </cell>
          <cell r="C3054">
            <v>31</v>
          </cell>
          <cell r="D3054" t="str">
            <v>Minas Gerais</v>
          </cell>
          <cell r="E3054">
            <v>310029</v>
          </cell>
          <cell r="F3054" t="str">
            <v>Ubá</v>
          </cell>
          <cell r="G3054" t="str">
            <v/>
          </cell>
          <cell r="H3054">
            <v>310029</v>
          </cell>
          <cell r="I3054">
            <v>3</v>
          </cell>
          <cell r="J3054" t="str">
            <v>Média Renda e Baixo Dinamismo</v>
          </cell>
        </row>
        <row r="3055">
          <cell r="A3055">
            <v>3169059</v>
          </cell>
          <cell r="B3055" t="str">
            <v>Tocos do Moji</v>
          </cell>
          <cell r="C3055">
            <v>31</v>
          </cell>
          <cell r="D3055" t="str">
            <v>Minas Gerais</v>
          </cell>
          <cell r="E3055">
            <v>310050</v>
          </cell>
          <cell r="F3055" t="str">
            <v>Pouso Alegre</v>
          </cell>
          <cell r="G3055" t="str">
            <v/>
          </cell>
          <cell r="H3055">
            <v>310050</v>
          </cell>
          <cell r="I3055">
            <v>3</v>
          </cell>
          <cell r="J3055" t="str">
            <v>Média Renda e Alto Dinamismo</v>
          </cell>
        </row>
        <row r="3056">
          <cell r="A3056">
            <v>3169109</v>
          </cell>
          <cell r="B3056" t="str">
            <v>Toledo</v>
          </cell>
          <cell r="C3056">
            <v>31</v>
          </cell>
          <cell r="D3056" t="str">
            <v>Minas Gerais</v>
          </cell>
          <cell r="E3056">
            <v>310050</v>
          </cell>
          <cell r="F3056" t="str">
            <v>Pouso Alegre</v>
          </cell>
          <cell r="G3056" t="str">
            <v/>
          </cell>
          <cell r="H3056">
            <v>310050</v>
          </cell>
          <cell r="I3056">
            <v>3</v>
          </cell>
          <cell r="J3056" t="str">
            <v>Média Renda e Alto Dinamismo</v>
          </cell>
        </row>
        <row r="3057">
          <cell r="A3057">
            <v>3169208</v>
          </cell>
          <cell r="B3057" t="str">
            <v>Tombos</v>
          </cell>
          <cell r="C3057">
            <v>31</v>
          </cell>
          <cell r="D3057" t="str">
            <v>Minas Gerais</v>
          </cell>
          <cell r="E3057">
            <v>310034</v>
          </cell>
          <cell r="F3057" t="str">
            <v>Carangola</v>
          </cell>
          <cell r="G3057" t="str">
            <v/>
          </cell>
          <cell r="H3057">
            <v>310034</v>
          </cell>
          <cell r="I3057">
            <v>3</v>
          </cell>
          <cell r="J3057" t="str">
            <v>Média Renda e Médio Dinamismo</v>
          </cell>
        </row>
        <row r="3058">
          <cell r="A3058">
            <v>3169307</v>
          </cell>
          <cell r="B3058" t="str">
            <v>Três Corações</v>
          </cell>
          <cell r="C3058">
            <v>31</v>
          </cell>
          <cell r="D3058" t="str">
            <v>Minas Gerais</v>
          </cell>
          <cell r="E3058">
            <v>310045</v>
          </cell>
          <cell r="F3058" t="str">
            <v>Três Corações</v>
          </cell>
          <cell r="G3058" t="str">
            <v/>
          </cell>
          <cell r="H3058">
            <v>310045</v>
          </cell>
          <cell r="I3058">
            <v>3</v>
          </cell>
          <cell r="J3058" t="str">
            <v>Média Renda e Baixo Dinamismo</v>
          </cell>
        </row>
        <row r="3059">
          <cell r="A3059">
            <v>3169356</v>
          </cell>
          <cell r="B3059" t="str">
            <v>Três Marias</v>
          </cell>
          <cell r="C3059">
            <v>31</v>
          </cell>
          <cell r="D3059" t="str">
            <v>Minas Gerais</v>
          </cell>
          <cell r="E3059">
            <v>310004</v>
          </cell>
          <cell r="F3059" t="str">
            <v>Curvelo</v>
          </cell>
          <cell r="G3059" t="str">
            <v/>
          </cell>
          <cell r="H3059">
            <v>310004</v>
          </cell>
          <cell r="I3059">
            <v>3</v>
          </cell>
          <cell r="J3059" t="str">
            <v>Média Renda e Médio Dinamismo</v>
          </cell>
        </row>
        <row r="3060">
          <cell r="A3060">
            <v>3169406</v>
          </cell>
          <cell r="B3060" t="str">
            <v>Três Pontas</v>
          </cell>
          <cell r="C3060">
            <v>31</v>
          </cell>
          <cell r="D3060" t="str">
            <v>Minas Gerais</v>
          </cell>
          <cell r="E3060">
            <v>310046</v>
          </cell>
          <cell r="F3060" t="str">
            <v>Três Pontas - Boa Esperança</v>
          </cell>
          <cell r="G3060" t="str">
            <v/>
          </cell>
          <cell r="H3060">
            <v>310046</v>
          </cell>
          <cell r="I3060">
            <v>3</v>
          </cell>
          <cell r="J3060" t="str">
            <v>Média Renda e Médio Dinamismo</v>
          </cell>
        </row>
        <row r="3061">
          <cell r="A3061">
            <v>3169505</v>
          </cell>
          <cell r="B3061" t="str">
            <v>Tumiritinga</v>
          </cell>
          <cell r="C3061">
            <v>31</v>
          </cell>
          <cell r="D3061" t="str">
            <v>Minas Gerais</v>
          </cell>
          <cell r="E3061">
            <v>310020</v>
          </cell>
          <cell r="F3061" t="str">
            <v>Governador Valadares</v>
          </cell>
          <cell r="G3061" t="str">
            <v/>
          </cell>
          <cell r="H3061">
            <v>310020</v>
          </cell>
          <cell r="I3061">
            <v>3</v>
          </cell>
          <cell r="J3061" t="str">
            <v>Média Renda e Médio Dinamismo</v>
          </cell>
        </row>
        <row r="3062">
          <cell r="A3062">
            <v>3169604</v>
          </cell>
          <cell r="B3062" t="str">
            <v>Tupaciguara</v>
          </cell>
          <cell r="C3062">
            <v>31</v>
          </cell>
          <cell r="D3062" t="str">
            <v>Minas Gerais</v>
          </cell>
          <cell r="E3062">
            <v>310059</v>
          </cell>
          <cell r="F3062" t="str">
            <v>Uberlândia</v>
          </cell>
          <cell r="G3062" t="str">
            <v/>
          </cell>
          <cell r="H3062">
            <v>310059</v>
          </cell>
          <cell r="I3062">
            <v>3</v>
          </cell>
          <cell r="J3062" t="str">
            <v>Alta Renda</v>
          </cell>
        </row>
        <row r="3063">
          <cell r="A3063">
            <v>3169703</v>
          </cell>
          <cell r="B3063" t="str">
            <v>Turmalina</v>
          </cell>
          <cell r="C3063">
            <v>31</v>
          </cell>
          <cell r="D3063" t="str">
            <v>Minas Gerais</v>
          </cell>
          <cell r="E3063">
            <v>310014</v>
          </cell>
          <cell r="F3063" t="str">
            <v>Capelinha</v>
          </cell>
          <cell r="G3063" t="str">
            <v/>
          </cell>
          <cell r="H3063">
            <v>310014</v>
          </cell>
          <cell r="I3063">
            <v>3</v>
          </cell>
          <cell r="J3063" t="str">
            <v>Média Renda e Alto Dinamismo</v>
          </cell>
        </row>
        <row r="3064">
          <cell r="A3064">
            <v>3169802</v>
          </cell>
          <cell r="B3064" t="str">
            <v>Turvolândia</v>
          </cell>
          <cell r="C3064">
            <v>31</v>
          </cell>
          <cell r="D3064" t="str">
            <v>Minas Gerais</v>
          </cell>
          <cell r="E3064">
            <v>310050</v>
          </cell>
          <cell r="F3064" t="str">
            <v>Pouso Alegre</v>
          </cell>
          <cell r="G3064" t="str">
            <v/>
          </cell>
          <cell r="H3064">
            <v>310050</v>
          </cell>
          <cell r="I3064">
            <v>3</v>
          </cell>
          <cell r="J3064" t="str">
            <v>Média Renda e Alto Dinamismo</v>
          </cell>
        </row>
        <row r="3065">
          <cell r="A3065">
            <v>3169901</v>
          </cell>
          <cell r="B3065" t="str">
            <v>Ubá</v>
          </cell>
          <cell r="C3065">
            <v>31</v>
          </cell>
          <cell r="D3065" t="str">
            <v>Minas Gerais</v>
          </cell>
          <cell r="E3065">
            <v>310029</v>
          </cell>
          <cell r="F3065" t="str">
            <v>Ubá</v>
          </cell>
          <cell r="G3065" t="str">
            <v/>
          </cell>
          <cell r="H3065">
            <v>310029</v>
          </cell>
          <cell r="I3065">
            <v>3</v>
          </cell>
          <cell r="J3065" t="str">
            <v>Média Renda e Baixo Dinamismo</v>
          </cell>
        </row>
        <row r="3066">
          <cell r="A3066">
            <v>3170008</v>
          </cell>
          <cell r="B3066" t="str">
            <v>Ubaí</v>
          </cell>
          <cell r="C3066">
            <v>31</v>
          </cell>
          <cell r="D3066" t="str">
            <v>Minas Gerais</v>
          </cell>
          <cell r="E3066">
            <v>310011</v>
          </cell>
          <cell r="F3066" t="str">
            <v>São Francisco</v>
          </cell>
          <cell r="G3066" t="str">
            <v/>
          </cell>
          <cell r="H3066">
            <v>310011</v>
          </cell>
          <cell r="I3066">
            <v>3</v>
          </cell>
          <cell r="J3066" t="str">
            <v>Baixa Renda e Alto Dinamismo</v>
          </cell>
        </row>
        <row r="3067">
          <cell r="A3067">
            <v>3170057</v>
          </cell>
          <cell r="B3067" t="str">
            <v>Ubaporanga</v>
          </cell>
          <cell r="C3067">
            <v>31</v>
          </cell>
          <cell r="D3067" t="str">
            <v>Minas Gerais</v>
          </cell>
          <cell r="E3067">
            <v>310025</v>
          </cell>
          <cell r="F3067" t="str">
            <v>Caratinga</v>
          </cell>
          <cell r="G3067" t="str">
            <v/>
          </cell>
          <cell r="H3067">
            <v>310025</v>
          </cell>
          <cell r="I3067">
            <v>3</v>
          </cell>
          <cell r="J3067" t="str">
            <v>Média Renda e Médio Dinamismo</v>
          </cell>
        </row>
        <row r="3068">
          <cell r="A3068">
            <v>3170107</v>
          </cell>
          <cell r="B3068" t="str">
            <v>Uberaba</v>
          </cell>
          <cell r="C3068">
            <v>31</v>
          </cell>
          <cell r="D3068" t="str">
            <v>Minas Gerais</v>
          </cell>
          <cell r="E3068">
            <v>310055</v>
          </cell>
          <cell r="F3068" t="str">
            <v>Uberaba</v>
          </cell>
          <cell r="G3068" t="str">
            <v/>
          </cell>
          <cell r="H3068">
            <v>310055</v>
          </cell>
          <cell r="I3068">
            <v>3</v>
          </cell>
          <cell r="J3068" t="str">
            <v>Alta Renda</v>
          </cell>
        </row>
        <row r="3069">
          <cell r="A3069">
            <v>3170206</v>
          </cell>
          <cell r="B3069" t="str">
            <v>Uberlândia</v>
          </cell>
          <cell r="C3069">
            <v>31</v>
          </cell>
          <cell r="D3069" t="str">
            <v>Minas Gerais</v>
          </cell>
          <cell r="E3069">
            <v>310059</v>
          </cell>
          <cell r="F3069" t="str">
            <v>Uberlândia</v>
          </cell>
          <cell r="G3069" t="str">
            <v/>
          </cell>
          <cell r="H3069">
            <v>310059</v>
          </cell>
          <cell r="I3069">
            <v>3</v>
          </cell>
          <cell r="J3069" t="str">
            <v>Alta Renda</v>
          </cell>
        </row>
        <row r="3070">
          <cell r="A3070">
            <v>3170305</v>
          </cell>
          <cell r="B3070" t="str">
            <v>Umburatiba</v>
          </cell>
          <cell r="C3070">
            <v>31</v>
          </cell>
          <cell r="D3070" t="str">
            <v>Minas Gerais</v>
          </cell>
          <cell r="E3070">
            <v>310019</v>
          </cell>
          <cell r="F3070" t="str">
            <v>Águas Formosas</v>
          </cell>
          <cell r="G3070" t="str">
            <v/>
          </cell>
          <cell r="H3070">
            <v>310019</v>
          </cell>
          <cell r="I3070">
            <v>3</v>
          </cell>
          <cell r="J3070" t="str">
            <v>Média Renda e Médio Dinamismo</v>
          </cell>
        </row>
        <row r="3071">
          <cell r="A3071">
            <v>3170404</v>
          </cell>
          <cell r="B3071" t="str">
            <v>Unaí</v>
          </cell>
          <cell r="C3071">
            <v>31</v>
          </cell>
          <cell r="D3071" t="str">
            <v>Minas Gerais</v>
          </cell>
          <cell r="E3071">
            <v>310063</v>
          </cell>
          <cell r="F3071" t="str">
            <v>Unaí</v>
          </cell>
          <cell r="G3071" t="str">
            <v>DF e Entorno (DF/GO/MG)</v>
          </cell>
          <cell r="H3071">
            <v>3170404</v>
          </cell>
          <cell r="I3071">
            <v>3</v>
          </cell>
          <cell r="J3071" t="str">
            <v>Alta Renda</v>
          </cell>
        </row>
        <row r="3072">
          <cell r="A3072">
            <v>3170438</v>
          </cell>
          <cell r="B3072" t="str">
            <v>União de Minas</v>
          </cell>
          <cell r="C3072">
            <v>31</v>
          </cell>
          <cell r="D3072" t="str">
            <v>Minas Gerais</v>
          </cell>
          <cell r="E3072">
            <v>310058</v>
          </cell>
          <cell r="F3072" t="str">
            <v>Iturama</v>
          </cell>
          <cell r="G3072" t="str">
            <v/>
          </cell>
          <cell r="H3072">
            <v>310058</v>
          </cell>
          <cell r="I3072">
            <v>3</v>
          </cell>
          <cell r="J3072" t="str">
            <v>Alta Renda</v>
          </cell>
        </row>
        <row r="3073">
          <cell r="A3073">
            <v>3170479</v>
          </cell>
          <cell r="B3073" t="str">
            <v>Uruana de Minas</v>
          </cell>
          <cell r="C3073">
            <v>31</v>
          </cell>
          <cell r="D3073" t="str">
            <v>Minas Gerais</v>
          </cell>
          <cell r="E3073">
            <v>310063</v>
          </cell>
          <cell r="F3073" t="str">
            <v>Unaí</v>
          </cell>
          <cell r="G3073" t="str">
            <v/>
          </cell>
          <cell r="H3073">
            <v>310063</v>
          </cell>
          <cell r="I3073">
            <v>3</v>
          </cell>
          <cell r="J3073" t="str">
            <v>Média Renda e Alto Dinamismo</v>
          </cell>
        </row>
        <row r="3074">
          <cell r="A3074">
            <v>3170503</v>
          </cell>
          <cell r="B3074" t="str">
            <v>Urucânia</v>
          </cell>
          <cell r="C3074">
            <v>31</v>
          </cell>
          <cell r="D3074" t="str">
            <v>Minas Gerais</v>
          </cell>
          <cell r="E3074">
            <v>310030</v>
          </cell>
          <cell r="F3074" t="str">
            <v>Ponte Nova</v>
          </cell>
          <cell r="G3074" t="str">
            <v/>
          </cell>
          <cell r="H3074">
            <v>310030</v>
          </cell>
          <cell r="I3074">
            <v>3</v>
          </cell>
          <cell r="J3074" t="str">
            <v>Média Renda e Médio Dinamismo</v>
          </cell>
        </row>
        <row r="3075">
          <cell r="A3075">
            <v>3170529</v>
          </cell>
          <cell r="B3075" t="str">
            <v>Urucuia</v>
          </cell>
          <cell r="C3075">
            <v>31</v>
          </cell>
          <cell r="D3075" t="str">
            <v>Minas Gerais</v>
          </cell>
          <cell r="E3075">
            <v>310063</v>
          </cell>
          <cell r="F3075" t="str">
            <v>Unaí</v>
          </cell>
          <cell r="G3075" t="str">
            <v/>
          </cell>
          <cell r="H3075">
            <v>310063</v>
          </cell>
          <cell r="I3075">
            <v>3</v>
          </cell>
          <cell r="J3075" t="str">
            <v>Média Renda e Alto Dinamismo</v>
          </cell>
        </row>
        <row r="3076">
          <cell r="A3076">
            <v>3170578</v>
          </cell>
          <cell r="B3076" t="str">
            <v>Vargem Alegre</v>
          </cell>
          <cell r="C3076">
            <v>31</v>
          </cell>
          <cell r="D3076" t="str">
            <v>Minas Gerais</v>
          </cell>
          <cell r="E3076">
            <v>310025</v>
          </cell>
          <cell r="F3076" t="str">
            <v>Caratinga</v>
          </cell>
          <cell r="G3076" t="str">
            <v/>
          </cell>
          <cell r="H3076">
            <v>310025</v>
          </cell>
          <cell r="I3076">
            <v>3</v>
          </cell>
          <cell r="J3076" t="str">
            <v>Média Renda e Médio Dinamismo</v>
          </cell>
        </row>
        <row r="3077">
          <cell r="A3077">
            <v>3170602</v>
          </cell>
          <cell r="B3077" t="str">
            <v>Vargem Bonita</v>
          </cell>
          <cell r="C3077">
            <v>31</v>
          </cell>
          <cell r="D3077" t="str">
            <v>Minas Gerais</v>
          </cell>
          <cell r="E3077">
            <v>310049</v>
          </cell>
          <cell r="F3077" t="str">
            <v>Piumhi</v>
          </cell>
          <cell r="G3077" t="str">
            <v/>
          </cell>
          <cell r="H3077">
            <v>310049</v>
          </cell>
          <cell r="I3077">
            <v>3</v>
          </cell>
          <cell r="J3077" t="str">
            <v>Alta Renda</v>
          </cell>
        </row>
        <row r="3078">
          <cell r="A3078">
            <v>3170651</v>
          </cell>
          <cell r="B3078" t="str">
            <v>Vargem Grande do Rio Pardo</v>
          </cell>
          <cell r="C3078">
            <v>31</v>
          </cell>
          <cell r="D3078" t="str">
            <v>Minas Gerais</v>
          </cell>
          <cell r="E3078">
            <v>310008</v>
          </cell>
          <cell r="F3078" t="str">
            <v>Salinas</v>
          </cell>
          <cell r="G3078" t="str">
            <v/>
          </cell>
          <cell r="H3078">
            <v>310008</v>
          </cell>
          <cell r="I3078">
            <v>3</v>
          </cell>
          <cell r="J3078" t="str">
            <v>Média Renda e Médio Dinamismo</v>
          </cell>
        </row>
        <row r="3079">
          <cell r="A3079">
            <v>3170701</v>
          </cell>
          <cell r="B3079" t="str">
            <v>Varginha</v>
          </cell>
          <cell r="C3079">
            <v>31</v>
          </cell>
          <cell r="D3079" t="str">
            <v>Minas Gerais</v>
          </cell>
          <cell r="E3079">
            <v>310040</v>
          </cell>
          <cell r="F3079" t="str">
            <v>Varginha</v>
          </cell>
          <cell r="G3079" t="str">
            <v/>
          </cell>
          <cell r="H3079">
            <v>310040</v>
          </cell>
          <cell r="I3079">
            <v>3</v>
          </cell>
          <cell r="J3079" t="str">
            <v>Alta Renda</v>
          </cell>
        </row>
        <row r="3080">
          <cell r="A3080">
            <v>3170750</v>
          </cell>
          <cell r="B3080" t="str">
            <v>Varjão de Minas</v>
          </cell>
          <cell r="C3080">
            <v>31</v>
          </cell>
          <cell r="D3080" t="str">
            <v>Minas Gerais</v>
          </cell>
          <cell r="E3080">
            <v>310062</v>
          </cell>
          <cell r="F3080" t="str">
            <v>Patos de Minas</v>
          </cell>
          <cell r="G3080" t="str">
            <v/>
          </cell>
          <cell r="H3080">
            <v>310062</v>
          </cell>
          <cell r="I3080">
            <v>3</v>
          </cell>
          <cell r="J3080" t="str">
            <v>Alta Renda</v>
          </cell>
        </row>
        <row r="3081">
          <cell r="A3081">
            <v>3170800</v>
          </cell>
          <cell r="B3081" t="str">
            <v>Várzea da Palma</v>
          </cell>
          <cell r="C3081">
            <v>31</v>
          </cell>
          <cell r="D3081" t="str">
            <v>Minas Gerais</v>
          </cell>
          <cell r="E3081">
            <v>310010</v>
          </cell>
          <cell r="F3081" t="str">
            <v>Pirapora</v>
          </cell>
          <cell r="G3081" t="str">
            <v/>
          </cell>
          <cell r="H3081">
            <v>310010</v>
          </cell>
          <cell r="I3081">
            <v>3</v>
          </cell>
          <cell r="J3081" t="str">
            <v>Média Renda e Médio Dinamismo</v>
          </cell>
        </row>
        <row r="3082">
          <cell r="A3082">
            <v>3170909</v>
          </cell>
          <cell r="B3082" t="str">
            <v>Varzelândia</v>
          </cell>
          <cell r="C3082">
            <v>31</v>
          </cell>
          <cell r="D3082" t="str">
            <v>Minas Gerais</v>
          </cell>
          <cell r="E3082">
            <v>310006</v>
          </cell>
          <cell r="F3082" t="str">
            <v>Montes Claros</v>
          </cell>
          <cell r="G3082" t="str">
            <v/>
          </cell>
          <cell r="H3082">
            <v>310006</v>
          </cell>
          <cell r="I3082">
            <v>3</v>
          </cell>
          <cell r="J3082" t="str">
            <v>Média Renda e Médio Dinamismo</v>
          </cell>
        </row>
        <row r="3083">
          <cell r="A3083">
            <v>3171006</v>
          </cell>
          <cell r="B3083" t="str">
            <v>Vazante</v>
          </cell>
          <cell r="C3083">
            <v>31</v>
          </cell>
          <cell r="D3083" t="str">
            <v>Minas Gerais</v>
          </cell>
          <cell r="E3083">
            <v>310062</v>
          </cell>
          <cell r="F3083" t="str">
            <v>Patos de Minas</v>
          </cell>
          <cell r="G3083" t="str">
            <v/>
          </cell>
          <cell r="H3083">
            <v>310062</v>
          </cell>
          <cell r="I3083">
            <v>3</v>
          </cell>
          <cell r="J3083" t="str">
            <v>Alta Renda</v>
          </cell>
        </row>
        <row r="3084">
          <cell r="A3084">
            <v>3171030</v>
          </cell>
          <cell r="B3084" t="str">
            <v>Verdelândia</v>
          </cell>
          <cell r="C3084">
            <v>31</v>
          </cell>
          <cell r="D3084" t="str">
            <v>Minas Gerais</v>
          </cell>
          <cell r="E3084">
            <v>310007</v>
          </cell>
          <cell r="F3084" t="str">
            <v>Janaúba</v>
          </cell>
          <cell r="G3084" t="str">
            <v/>
          </cell>
          <cell r="H3084">
            <v>310007</v>
          </cell>
          <cell r="I3084">
            <v>3</v>
          </cell>
          <cell r="J3084" t="str">
            <v>Média Renda e Alto Dinamismo</v>
          </cell>
        </row>
        <row r="3085">
          <cell r="A3085">
            <v>3171071</v>
          </cell>
          <cell r="B3085" t="str">
            <v>Veredinha</v>
          </cell>
          <cell r="C3085">
            <v>31</v>
          </cell>
          <cell r="D3085" t="str">
            <v>Minas Gerais</v>
          </cell>
          <cell r="E3085">
            <v>310014</v>
          </cell>
          <cell r="F3085" t="str">
            <v>Capelinha</v>
          </cell>
          <cell r="G3085" t="str">
            <v/>
          </cell>
          <cell r="H3085">
            <v>310014</v>
          </cell>
          <cell r="I3085">
            <v>3</v>
          </cell>
          <cell r="J3085" t="str">
            <v>Média Renda e Alto Dinamismo</v>
          </cell>
        </row>
        <row r="3086">
          <cell r="A3086">
            <v>3171105</v>
          </cell>
          <cell r="B3086" t="str">
            <v>Veríssimo</v>
          </cell>
          <cell r="C3086">
            <v>31</v>
          </cell>
          <cell r="D3086" t="str">
            <v>Minas Gerais</v>
          </cell>
          <cell r="E3086">
            <v>310055</v>
          </cell>
          <cell r="F3086" t="str">
            <v>Uberaba</v>
          </cell>
          <cell r="G3086" t="str">
            <v/>
          </cell>
          <cell r="H3086">
            <v>310055</v>
          </cell>
          <cell r="I3086">
            <v>3</v>
          </cell>
          <cell r="J3086" t="str">
            <v>Alta Renda</v>
          </cell>
        </row>
        <row r="3087">
          <cell r="A3087">
            <v>3171154</v>
          </cell>
          <cell r="B3087" t="str">
            <v>Vermelho Novo</v>
          </cell>
          <cell r="C3087">
            <v>31</v>
          </cell>
          <cell r="D3087" t="str">
            <v>Minas Gerais</v>
          </cell>
          <cell r="E3087">
            <v>310025</v>
          </cell>
          <cell r="F3087" t="str">
            <v>Caratinga</v>
          </cell>
          <cell r="G3087" t="str">
            <v/>
          </cell>
          <cell r="H3087">
            <v>310025</v>
          </cell>
          <cell r="I3087">
            <v>3</v>
          </cell>
          <cell r="J3087" t="str">
            <v>Média Renda e Médio Dinamismo</v>
          </cell>
        </row>
        <row r="3088">
          <cell r="A3088">
            <v>3171204</v>
          </cell>
          <cell r="B3088" t="str">
            <v>Vespasiano</v>
          </cell>
          <cell r="C3088">
            <v>31</v>
          </cell>
          <cell r="D3088" t="str">
            <v>Minas Gerais</v>
          </cell>
          <cell r="E3088">
            <v>310001</v>
          </cell>
          <cell r="F3088" t="str">
            <v>Belo Horizonte</v>
          </cell>
          <cell r="G3088" t="str">
            <v>RM de Belo Horizonte (MG)</v>
          </cell>
          <cell r="H3088">
            <v>3171204</v>
          </cell>
          <cell r="I3088">
            <v>3</v>
          </cell>
          <cell r="J3088" t="str">
            <v>Média Renda e Baixo Dinamismo</v>
          </cell>
        </row>
        <row r="3089">
          <cell r="A3089">
            <v>3171303</v>
          </cell>
          <cell r="B3089" t="str">
            <v>Viçosa</v>
          </cell>
          <cell r="C3089">
            <v>31</v>
          </cell>
          <cell r="D3089" t="str">
            <v>Minas Gerais</v>
          </cell>
          <cell r="E3089">
            <v>310033</v>
          </cell>
          <cell r="F3089" t="str">
            <v>Viçosa</v>
          </cell>
          <cell r="G3089" t="str">
            <v/>
          </cell>
          <cell r="H3089">
            <v>310033</v>
          </cell>
          <cell r="I3089">
            <v>3</v>
          </cell>
          <cell r="J3089" t="str">
            <v>Média Renda e Médio Dinamismo</v>
          </cell>
        </row>
        <row r="3090">
          <cell r="A3090">
            <v>3171402</v>
          </cell>
          <cell r="B3090" t="str">
            <v>Vieiras</v>
          </cell>
          <cell r="C3090">
            <v>31</v>
          </cell>
          <cell r="D3090" t="str">
            <v>Minas Gerais</v>
          </cell>
          <cell r="E3090">
            <v>310031</v>
          </cell>
          <cell r="F3090" t="str">
            <v>Muriaé</v>
          </cell>
          <cell r="G3090" t="str">
            <v/>
          </cell>
          <cell r="H3090">
            <v>310031</v>
          </cell>
          <cell r="I3090">
            <v>3</v>
          </cell>
          <cell r="J3090" t="str">
            <v>Média Renda e Médio Dinamismo</v>
          </cell>
        </row>
        <row r="3091">
          <cell r="A3091">
            <v>3171501</v>
          </cell>
          <cell r="B3091" t="str">
            <v>Mathias Lobato</v>
          </cell>
          <cell r="C3091">
            <v>31</v>
          </cell>
          <cell r="D3091" t="str">
            <v>Minas Gerais</v>
          </cell>
          <cell r="E3091">
            <v>310020</v>
          </cell>
          <cell r="F3091" t="str">
            <v>Governador Valadares</v>
          </cell>
          <cell r="G3091" t="str">
            <v/>
          </cell>
          <cell r="H3091">
            <v>310020</v>
          </cell>
          <cell r="I3091">
            <v>3</v>
          </cell>
          <cell r="J3091" t="str">
            <v>Média Renda e Médio Dinamismo</v>
          </cell>
        </row>
        <row r="3092">
          <cell r="A3092">
            <v>3171600</v>
          </cell>
          <cell r="B3092" t="str">
            <v>Virgem da Lapa</v>
          </cell>
          <cell r="C3092">
            <v>31</v>
          </cell>
          <cell r="D3092" t="str">
            <v>Minas Gerais</v>
          </cell>
          <cell r="E3092">
            <v>310017</v>
          </cell>
          <cell r="F3092" t="str">
            <v>Araçuaí</v>
          </cell>
          <cell r="G3092" t="str">
            <v/>
          </cell>
          <cell r="H3092">
            <v>310017</v>
          </cell>
          <cell r="I3092">
            <v>3</v>
          </cell>
          <cell r="J3092" t="str">
            <v>Média Renda e Médio Dinamismo</v>
          </cell>
        </row>
        <row r="3093">
          <cell r="A3093">
            <v>3171709</v>
          </cell>
          <cell r="B3093" t="str">
            <v>Virgínia</v>
          </cell>
          <cell r="C3093">
            <v>31</v>
          </cell>
          <cell r="D3093" t="str">
            <v>Minas Gerais</v>
          </cell>
          <cell r="E3093">
            <v>310053</v>
          </cell>
          <cell r="F3093" t="str">
            <v>São Lourenço</v>
          </cell>
          <cell r="G3093" t="str">
            <v/>
          </cell>
          <cell r="H3093">
            <v>310053</v>
          </cell>
          <cell r="I3093">
            <v>3</v>
          </cell>
          <cell r="J3093" t="str">
            <v>Média Renda e Médio Dinamismo</v>
          </cell>
        </row>
        <row r="3094">
          <cell r="A3094">
            <v>3171808</v>
          </cell>
          <cell r="B3094" t="str">
            <v>Virginópolis</v>
          </cell>
          <cell r="C3094">
            <v>31</v>
          </cell>
          <cell r="D3094" t="str">
            <v>Minas Gerais</v>
          </cell>
          <cell r="E3094">
            <v>310021</v>
          </cell>
          <cell r="F3094" t="str">
            <v>Guanhães</v>
          </cell>
          <cell r="G3094" t="str">
            <v/>
          </cell>
          <cell r="H3094">
            <v>310021</v>
          </cell>
          <cell r="I3094">
            <v>3</v>
          </cell>
          <cell r="J3094" t="str">
            <v>Média Renda e Alto Dinamismo</v>
          </cell>
        </row>
        <row r="3095">
          <cell r="A3095">
            <v>3171907</v>
          </cell>
          <cell r="B3095" t="str">
            <v>Virgolândia</v>
          </cell>
          <cell r="C3095">
            <v>31</v>
          </cell>
          <cell r="D3095" t="str">
            <v>Minas Gerais</v>
          </cell>
          <cell r="E3095">
            <v>310020</v>
          </cell>
          <cell r="F3095" t="str">
            <v>Governador Valadares</v>
          </cell>
          <cell r="G3095" t="str">
            <v/>
          </cell>
          <cell r="H3095">
            <v>310020</v>
          </cell>
          <cell r="I3095">
            <v>3</v>
          </cell>
          <cell r="J3095" t="str">
            <v>Média Renda e Médio Dinamismo</v>
          </cell>
        </row>
        <row r="3096">
          <cell r="A3096">
            <v>3172004</v>
          </cell>
          <cell r="B3096" t="str">
            <v>Visconde do Rio Branco</v>
          </cell>
          <cell r="C3096">
            <v>31</v>
          </cell>
          <cell r="D3096" t="str">
            <v>Minas Gerais</v>
          </cell>
          <cell r="E3096">
            <v>310029</v>
          </cell>
          <cell r="F3096" t="str">
            <v>Ubá</v>
          </cell>
          <cell r="G3096" t="str">
            <v/>
          </cell>
          <cell r="H3096">
            <v>310029</v>
          </cell>
          <cell r="I3096">
            <v>3</v>
          </cell>
          <cell r="J3096" t="str">
            <v>Média Renda e Baixo Dinamismo</v>
          </cell>
        </row>
        <row r="3097">
          <cell r="A3097">
            <v>3172103</v>
          </cell>
          <cell r="B3097" t="str">
            <v>Volta Grande</v>
          </cell>
          <cell r="C3097">
            <v>31</v>
          </cell>
          <cell r="D3097" t="str">
            <v>Minas Gerais</v>
          </cell>
          <cell r="E3097">
            <v>310036</v>
          </cell>
          <cell r="F3097" t="str">
            <v>Além Paraíba</v>
          </cell>
          <cell r="G3097" t="str">
            <v/>
          </cell>
          <cell r="H3097">
            <v>310036</v>
          </cell>
          <cell r="I3097">
            <v>3</v>
          </cell>
          <cell r="J3097" t="str">
            <v>Média Renda e Baixo Dinamismo</v>
          </cell>
        </row>
        <row r="3098">
          <cell r="A3098">
            <v>3172202</v>
          </cell>
          <cell r="B3098" t="str">
            <v>Wenceslau Braz</v>
          </cell>
          <cell r="C3098">
            <v>31</v>
          </cell>
          <cell r="D3098" t="str">
            <v>Minas Gerais</v>
          </cell>
          <cell r="E3098">
            <v>310052</v>
          </cell>
          <cell r="F3098" t="str">
            <v>Itajubá</v>
          </cell>
          <cell r="G3098" t="str">
            <v/>
          </cell>
          <cell r="H3098">
            <v>310052</v>
          </cell>
          <cell r="I3098">
            <v>3</v>
          </cell>
          <cell r="J3098" t="str">
            <v>Média Renda e Baixo Dinamismo</v>
          </cell>
        </row>
        <row r="3099">
          <cell r="A3099">
            <v>3200102</v>
          </cell>
          <cell r="B3099" t="str">
            <v>Afonso Cláudio</v>
          </cell>
          <cell r="C3099">
            <v>32</v>
          </cell>
          <cell r="D3099" t="str">
            <v>Espírito Santo</v>
          </cell>
          <cell r="E3099">
            <v>320002</v>
          </cell>
          <cell r="F3099" t="str">
            <v>Afonso Cláudio - Venda Nova do Imigrante - Santa Maria de Jetibá</v>
          </cell>
          <cell r="G3099" t="str">
            <v/>
          </cell>
          <cell r="H3099">
            <v>320002</v>
          </cell>
          <cell r="I3099">
            <v>3</v>
          </cell>
          <cell r="J3099" t="str">
            <v>Média Renda e Alto Dinamismo</v>
          </cell>
        </row>
        <row r="3100">
          <cell r="A3100">
            <v>3200136</v>
          </cell>
          <cell r="B3100" t="str">
            <v>Águia Branca</v>
          </cell>
          <cell r="C3100">
            <v>32</v>
          </cell>
          <cell r="D3100" t="str">
            <v>Espírito Santo</v>
          </cell>
          <cell r="E3100">
            <v>320005</v>
          </cell>
          <cell r="F3100" t="str">
            <v>Colatina</v>
          </cell>
          <cell r="G3100" t="str">
            <v/>
          </cell>
          <cell r="H3100">
            <v>320005</v>
          </cell>
          <cell r="I3100">
            <v>3</v>
          </cell>
          <cell r="J3100" t="str">
            <v>Média Renda e Médio Dinamismo</v>
          </cell>
        </row>
        <row r="3101">
          <cell r="A3101">
            <v>3200169</v>
          </cell>
          <cell r="B3101" t="str">
            <v>Água Doce do Norte</v>
          </cell>
          <cell r="C3101">
            <v>32</v>
          </cell>
          <cell r="D3101" t="str">
            <v>Espírito Santo</v>
          </cell>
          <cell r="E3101">
            <v>320006</v>
          </cell>
          <cell r="F3101" t="str">
            <v>Nova Venécia</v>
          </cell>
          <cell r="G3101" t="str">
            <v/>
          </cell>
          <cell r="H3101">
            <v>320006</v>
          </cell>
          <cell r="I3101">
            <v>3</v>
          </cell>
          <cell r="J3101" t="str">
            <v>Média Renda e Médio Dinamismo</v>
          </cell>
        </row>
        <row r="3102">
          <cell r="A3102">
            <v>3200201</v>
          </cell>
          <cell r="B3102" t="str">
            <v>Alegre</v>
          </cell>
          <cell r="C3102">
            <v>32</v>
          </cell>
          <cell r="D3102" t="str">
            <v>Espírito Santo</v>
          </cell>
          <cell r="E3102">
            <v>320008</v>
          </cell>
          <cell r="F3102" t="str">
            <v>Alegre</v>
          </cell>
          <cell r="G3102" t="str">
            <v/>
          </cell>
          <cell r="H3102">
            <v>320008</v>
          </cell>
          <cell r="I3102">
            <v>3</v>
          </cell>
          <cell r="J3102" t="str">
            <v>Média Renda e Alto Dinamismo</v>
          </cell>
        </row>
        <row r="3103">
          <cell r="A3103">
            <v>3200300</v>
          </cell>
          <cell r="B3103" t="str">
            <v>Alfredo Chaves</v>
          </cell>
          <cell r="C3103">
            <v>32</v>
          </cell>
          <cell r="D3103" t="str">
            <v>Espírito Santo</v>
          </cell>
          <cell r="E3103">
            <v>320001</v>
          </cell>
          <cell r="F3103" t="str">
            <v>Vitória</v>
          </cell>
          <cell r="G3103" t="str">
            <v/>
          </cell>
          <cell r="H3103">
            <v>320001</v>
          </cell>
          <cell r="I3103">
            <v>3</v>
          </cell>
          <cell r="J3103" t="str">
            <v>Média Renda e Baixo Dinamismo</v>
          </cell>
        </row>
        <row r="3104">
          <cell r="A3104">
            <v>3200359</v>
          </cell>
          <cell r="B3104" t="str">
            <v>Alto Rio Novo</v>
          </cell>
          <cell r="C3104">
            <v>32</v>
          </cell>
          <cell r="D3104" t="str">
            <v>Espírito Santo</v>
          </cell>
          <cell r="E3104">
            <v>320005</v>
          </cell>
          <cell r="F3104" t="str">
            <v>Colatina</v>
          </cell>
          <cell r="G3104" t="str">
            <v/>
          </cell>
          <cell r="H3104">
            <v>320005</v>
          </cell>
          <cell r="I3104">
            <v>3</v>
          </cell>
          <cell r="J3104" t="str">
            <v>Média Renda e Médio Dinamismo</v>
          </cell>
        </row>
        <row r="3105">
          <cell r="A3105">
            <v>3200409</v>
          </cell>
          <cell r="B3105" t="str">
            <v>Anchieta</v>
          </cell>
          <cell r="C3105">
            <v>32</v>
          </cell>
          <cell r="D3105" t="str">
            <v>Espírito Santo</v>
          </cell>
          <cell r="E3105">
            <v>320001</v>
          </cell>
          <cell r="F3105" t="str">
            <v>Vitória</v>
          </cell>
          <cell r="G3105" t="str">
            <v/>
          </cell>
          <cell r="H3105">
            <v>320001</v>
          </cell>
          <cell r="I3105">
            <v>3</v>
          </cell>
          <cell r="J3105" t="str">
            <v>Média Renda e Baixo Dinamismo</v>
          </cell>
        </row>
        <row r="3106">
          <cell r="A3106">
            <v>3200508</v>
          </cell>
          <cell r="B3106" t="str">
            <v>Apiacá</v>
          </cell>
          <cell r="C3106">
            <v>32</v>
          </cell>
          <cell r="D3106" t="str">
            <v>Espírito Santo</v>
          </cell>
          <cell r="E3106">
            <v>320008</v>
          </cell>
          <cell r="F3106" t="str">
            <v>Alegre</v>
          </cell>
          <cell r="G3106" t="str">
            <v/>
          </cell>
          <cell r="H3106">
            <v>320008</v>
          </cell>
          <cell r="I3106">
            <v>3</v>
          </cell>
          <cell r="J3106" t="str">
            <v>Média Renda e Alto Dinamismo</v>
          </cell>
        </row>
        <row r="3107">
          <cell r="A3107">
            <v>3200607</v>
          </cell>
          <cell r="B3107" t="str">
            <v>Aracruz</v>
          </cell>
          <cell r="C3107">
            <v>32</v>
          </cell>
          <cell r="D3107" t="str">
            <v>Espírito Santo</v>
          </cell>
          <cell r="E3107">
            <v>320004</v>
          </cell>
          <cell r="F3107" t="str">
            <v>Linhares</v>
          </cell>
          <cell r="G3107" t="str">
            <v/>
          </cell>
          <cell r="H3107">
            <v>320004</v>
          </cell>
          <cell r="I3107">
            <v>3</v>
          </cell>
          <cell r="J3107" t="str">
            <v>Média Renda e Baixo Dinamismo</v>
          </cell>
        </row>
        <row r="3108">
          <cell r="A3108">
            <v>3200706</v>
          </cell>
          <cell r="B3108" t="str">
            <v>Atílio Vivacqua</v>
          </cell>
          <cell r="C3108">
            <v>32</v>
          </cell>
          <cell r="D3108" t="str">
            <v>Espírito Santo</v>
          </cell>
          <cell r="E3108">
            <v>320007</v>
          </cell>
          <cell r="F3108" t="str">
            <v>Cachoeiro de Itapemirim</v>
          </cell>
          <cell r="G3108" t="str">
            <v/>
          </cell>
          <cell r="H3108">
            <v>320007</v>
          </cell>
          <cell r="I3108">
            <v>3</v>
          </cell>
          <cell r="J3108" t="str">
            <v>Média Renda e Médio Dinamismo</v>
          </cell>
        </row>
        <row r="3109">
          <cell r="A3109">
            <v>3200805</v>
          </cell>
          <cell r="B3109" t="str">
            <v>Baixo Guandu</v>
          </cell>
          <cell r="C3109">
            <v>32</v>
          </cell>
          <cell r="D3109" t="str">
            <v>Espírito Santo</v>
          </cell>
          <cell r="E3109">
            <v>320005</v>
          </cell>
          <cell r="F3109" t="str">
            <v>Colatina</v>
          </cell>
          <cell r="G3109" t="str">
            <v/>
          </cell>
          <cell r="H3109">
            <v>320005</v>
          </cell>
          <cell r="I3109">
            <v>3</v>
          </cell>
          <cell r="J3109" t="str">
            <v>Média Renda e Médio Dinamismo</v>
          </cell>
        </row>
        <row r="3110">
          <cell r="A3110">
            <v>3200904</v>
          </cell>
          <cell r="B3110" t="str">
            <v>Barra de São Francisco</v>
          </cell>
          <cell r="C3110">
            <v>32</v>
          </cell>
          <cell r="D3110" t="str">
            <v>Espírito Santo</v>
          </cell>
          <cell r="E3110">
            <v>320006</v>
          </cell>
          <cell r="F3110" t="str">
            <v>Nova Venécia</v>
          </cell>
          <cell r="G3110" t="str">
            <v/>
          </cell>
          <cell r="H3110">
            <v>320006</v>
          </cell>
          <cell r="I3110">
            <v>3</v>
          </cell>
          <cell r="J3110" t="str">
            <v>Média Renda e Médio Dinamismo</v>
          </cell>
        </row>
        <row r="3111">
          <cell r="A3111">
            <v>3201001</v>
          </cell>
          <cell r="B3111" t="str">
            <v>Boa Esperança</v>
          </cell>
          <cell r="C3111">
            <v>32</v>
          </cell>
          <cell r="D3111" t="str">
            <v>Espírito Santo</v>
          </cell>
          <cell r="E3111">
            <v>320003</v>
          </cell>
          <cell r="F3111" t="str">
            <v>São Mateus</v>
          </cell>
          <cell r="G3111" t="str">
            <v/>
          </cell>
          <cell r="H3111">
            <v>320003</v>
          </cell>
          <cell r="I3111">
            <v>3</v>
          </cell>
          <cell r="J3111" t="str">
            <v>Média Renda e Baixo Dinamismo</v>
          </cell>
        </row>
        <row r="3112">
          <cell r="A3112">
            <v>3201100</v>
          </cell>
          <cell r="B3112" t="str">
            <v>Bom Jesus do Norte</v>
          </cell>
          <cell r="C3112">
            <v>32</v>
          </cell>
          <cell r="D3112" t="str">
            <v>Espírito Santo</v>
          </cell>
          <cell r="E3112">
            <v>320008</v>
          </cell>
          <cell r="F3112" t="str">
            <v>Alegre</v>
          </cell>
          <cell r="G3112" t="str">
            <v/>
          </cell>
          <cell r="H3112">
            <v>320008</v>
          </cell>
          <cell r="I3112">
            <v>3</v>
          </cell>
          <cell r="J3112" t="str">
            <v>Média Renda e Alto Dinamismo</v>
          </cell>
        </row>
        <row r="3113">
          <cell r="A3113">
            <v>3201159</v>
          </cell>
          <cell r="B3113" t="str">
            <v>Brejetuba</v>
          </cell>
          <cell r="C3113">
            <v>32</v>
          </cell>
          <cell r="D3113" t="str">
            <v>Espírito Santo</v>
          </cell>
          <cell r="E3113">
            <v>320002</v>
          </cell>
          <cell r="F3113" t="str">
            <v>Afonso Cláudio - Venda Nova do Imigrante - Santa Maria de Jetibá</v>
          </cell>
          <cell r="G3113" t="str">
            <v/>
          </cell>
          <cell r="H3113">
            <v>320002</v>
          </cell>
          <cell r="I3113">
            <v>3</v>
          </cell>
          <cell r="J3113" t="str">
            <v>Média Renda e Alto Dinamismo</v>
          </cell>
        </row>
        <row r="3114">
          <cell r="A3114">
            <v>3201209</v>
          </cell>
          <cell r="B3114" t="str">
            <v>Cachoeiro de Itapemirim</v>
          </cell>
          <cell r="C3114">
            <v>32</v>
          </cell>
          <cell r="D3114" t="str">
            <v>Espírito Santo</v>
          </cell>
          <cell r="E3114">
            <v>320007</v>
          </cell>
          <cell r="F3114" t="str">
            <v>Cachoeiro de Itapemirim</v>
          </cell>
          <cell r="G3114" t="str">
            <v/>
          </cell>
          <cell r="H3114">
            <v>320007</v>
          </cell>
          <cell r="I3114">
            <v>3</v>
          </cell>
          <cell r="J3114" t="str">
            <v>Média Renda e Médio Dinamismo</v>
          </cell>
        </row>
        <row r="3115">
          <cell r="A3115">
            <v>3201308</v>
          </cell>
          <cell r="B3115" t="str">
            <v>Cariacica</v>
          </cell>
          <cell r="C3115">
            <v>32</v>
          </cell>
          <cell r="D3115" t="str">
            <v>Espírito Santo</v>
          </cell>
          <cell r="E3115">
            <v>320001</v>
          </cell>
          <cell r="F3115" t="str">
            <v>Vitória</v>
          </cell>
          <cell r="G3115" t="str">
            <v>RM da Grande Vitória (ES)</v>
          </cell>
          <cell r="H3115">
            <v>3201308</v>
          </cell>
          <cell r="I3115">
            <v>3</v>
          </cell>
          <cell r="J3115" t="str">
            <v>Média Renda e Médio Dinamismo</v>
          </cell>
        </row>
        <row r="3116">
          <cell r="A3116">
            <v>3201407</v>
          </cell>
          <cell r="B3116" t="str">
            <v>Castelo</v>
          </cell>
          <cell r="C3116">
            <v>32</v>
          </cell>
          <cell r="D3116" t="str">
            <v>Espírito Santo</v>
          </cell>
          <cell r="E3116">
            <v>320007</v>
          </cell>
          <cell r="F3116" t="str">
            <v>Cachoeiro de Itapemirim</v>
          </cell>
          <cell r="G3116" t="str">
            <v/>
          </cell>
          <cell r="H3116">
            <v>320007</v>
          </cell>
          <cell r="I3116">
            <v>3</v>
          </cell>
          <cell r="J3116" t="str">
            <v>Média Renda e Médio Dinamismo</v>
          </cell>
        </row>
        <row r="3117">
          <cell r="A3117">
            <v>3201506</v>
          </cell>
          <cell r="B3117" t="str">
            <v>Colatina</v>
          </cell>
          <cell r="C3117">
            <v>32</v>
          </cell>
          <cell r="D3117" t="str">
            <v>Espírito Santo</v>
          </cell>
          <cell r="E3117">
            <v>320005</v>
          </cell>
          <cell r="F3117" t="str">
            <v>Colatina</v>
          </cell>
          <cell r="G3117" t="str">
            <v/>
          </cell>
          <cell r="H3117">
            <v>320005</v>
          </cell>
          <cell r="I3117">
            <v>3</v>
          </cell>
          <cell r="J3117" t="str">
            <v>Média Renda e Médio Dinamismo</v>
          </cell>
        </row>
        <row r="3118">
          <cell r="A3118">
            <v>3201605</v>
          </cell>
          <cell r="B3118" t="str">
            <v>Conceição da Barra</v>
          </cell>
          <cell r="C3118">
            <v>32</v>
          </cell>
          <cell r="D3118" t="str">
            <v>Espírito Santo</v>
          </cell>
          <cell r="E3118">
            <v>320003</v>
          </cell>
          <cell r="F3118" t="str">
            <v>São Mateus</v>
          </cell>
          <cell r="G3118" t="str">
            <v/>
          </cell>
          <cell r="H3118">
            <v>320003</v>
          </cell>
          <cell r="I3118">
            <v>3</v>
          </cell>
          <cell r="J3118" t="str">
            <v>Média Renda e Baixo Dinamismo</v>
          </cell>
        </row>
        <row r="3119">
          <cell r="A3119">
            <v>3201704</v>
          </cell>
          <cell r="B3119" t="str">
            <v>Conceição do Castelo</v>
          </cell>
          <cell r="C3119">
            <v>32</v>
          </cell>
          <cell r="D3119" t="str">
            <v>Espírito Santo</v>
          </cell>
          <cell r="E3119">
            <v>320002</v>
          </cell>
          <cell r="F3119" t="str">
            <v>Afonso Cláudio - Venda Nova do Imigrante - Santa Maria de Jetibá</v>
          </cell>
          <cell r="G3119" t="str">
            <v/>
          </cell>
          <cell r="H3119">
            <v>320002</v>
          </cell>
          <cell r="I3119">
            <v>3</v>
          </cell>
          <cell r="J3119" t="str">
            <v>Média Renda e Alto Dinamismo</v>
          </cell>
        </row>
        <row r="3120">
          <cell r="A3120">
            <v>3201803</v>
          </cell>
          <cell r="B3120" t="str">
            <v>Divino de São Lourenço</v>
          </cell>
          <cell r="C3120">
            <v>32</v>
          </cell>
          <cell r="D3120" t="str">
            <v>Espírito Santo</v>
          </cell>
          <cell r="E3120">
            <v>320008</v>
          </cell>
          <cell r="F3120" t="str">
            <v>Alegre</v>
          </cell>
          <cell r="G3120" t="str">
            <v/>
          </cell>
          <cell r="H3120">
            <v>320008</v>
          </cell>
          <cell r="I3120">
            <v>3</v>
          </cell>
          <cell r="J3120" t="str">
            <v>Média Renda e Alto Dinamismo</v>
          </cell>
        </row>
        <row r="3121">
          <cell r="A3121">
            <v>3201902</v>
          </cell>
          <cell r="B3121" t="str">
            <v>Domingos Martins</v>
          </cell>
          <cell r="C3121">
            <v>32</v>
          </cell>
          <cell r="D3121" t="str">
            <v>Espírito Santo</v>
          </cell>
          <cell r="E3121">
            <v>320002</v>
          </cell>
          <cell r="F3121" t="str">
            <v>Afonso Cláudio - Venda Nova do Imigrante - Santa Maria de Jetibá</v>
          </cell>
          <cell r="G3121" t="str">
            <v/>
          </cell>
          <cell r="H3121">
            <v>320002</v>
          </cell>
          <cell r="I3121">
            <v>3</v>
          </cell>
          <cell r="J3121" t="str">
            <v>Média Renda e Alto Dinamismo</v>
          </cell>
        </row>
        <row r="3122">
          <cell r="A3122">
            <v>3202009</v>
          </cell>
          <cell r="B3122" t="str">
            <v>Dores do Rio Preto</v>
          </cell>
          <cell r="C3122">
            <v>32</v>
          </cell>
          <cell r="D3122" t="str">
            <v>Espírito Santo</v>
          </cell>
          <cell r="E3122">
            <v>320008</v>
          </cell>
          <cell r="F3122" t="str">
            <v>Alegre</v>
          </cell>
          <cell r="G3122" t="str">
            <v/>
          </cell>
          <cell r="H3122">
            <v>320008</v>
          </cell>
          <cell r="I3122">
            <v>3</v>
          </cell>
          <cell r="J3122" t="str">
            <v>Média Renda e Alto Dinamismo</v>
          </cell>
        </row>
        <row r="3123">
          <cell r="A3123">
            <v>3202108</v>
          </cell>
          <cell r="B3123" t="str">
            <v>Ecoporanga</v>
          </cell>
          <cell r="C3123">
            <v>32</v>
          </cell>
          <cell r="D3123" t="str">
            <v>Espírito Santo</v>
          </cell>
          <cell r="E3123">
            <v>320006</v>
          </cell>
          <cell r="F3123" t="str">
            <v>Nova Venécia</v>
          </cell>
          <cell r="G3123" t="str">
            <v/>
          </cell>
          <cell r="H3123">
            <v>320006</v>
          </cell>
          <cell r="I3123">
            <v>3</v>
          </cell>
          <cell r="J3123" t="str">
            <v>Média Renda e Médio Dinamismo</v>
          </cell>
        </row>
        <row r="3124">
          <cell r="A3124">
            <v>3202207</v>
          </cell>
          <cell r="B3124" t="str">
            <v>Fundão</v>
          </cell>
          <cell r="C3124">
            <v>32</v>
          </cell>
          <cell r="D3124" t="str">
            <v>Espírito Santo</v>
          </cell>
          <cell r="E3124">
            <v>320001</v>
          </cell>
          <cell r="F3124" t="str">
            <v>Vitória</v>
          </cell>
          <cell r="G3124" t="str">
            <v>RM da Grande Vitória (ES)</v>
          </cell>
          <cell r="H3124">
            <v>3202207</v>
          </cell>
          <cell r="I3124">
            <v>3</v>
          </cell>
          <cell r="J3124" t="str">
            <v>Média Renda e Baixo Dinamismo</v>
          </cell>
        </row>
        <row r="3125">
          <cell r="A3125">
            <v>3202256</v>
          </cell>
          <cell r="B3125" t="str">
            <v>Governador Lindenberg</v>
          </cell>
          <cell r="C3125">
            <v>32</v>
          </cell>
          <cell r="D3125" t="str">
            <v>Espírito Santo</v>
          </cell>
          <cell r="E3125">
            <v>320005</v>
          </cell>
          <cell r="F3125" t="str">
            <v>Colatina</v>
          </cell>
          <cell r="G3125" t="str">
            <v/>
          </cell>
          <cell r="H3125">
            <v>320005</v>
          </cell>
          <cell r="I3125">
            <v>3</v>
          </cell>
          <cell r="J3125" t="str">
            <v>Média Renda e Médio Dinamismo</v>
          </cell>
        </row>
        <row r="3126">
          <cell r="A3126">
            <v>3202306</v>
          </cell>
          <cell r="B3126" t="str">
            <v>Guaçuí</v>
          </cell>
          <cell r="C3126">
            <v>32</v>
          </cell>
          <cell r="D3126" t="str">
            <v>Espírito Santo</v>
          </cell>
          <cell r="E3126">
            <v>320008</v>
          </cell>
          <cell r="F3126" t="str">
            <v>Alegre</v>
          </cell>
          <cell r="G3126" t="str">
            <v/>
          </cell>
          <cell r="H3126">
            <v>320008</v>
          </cell>
          <cell r="I3126">
            <v>3</v>
          </cell>
          <cell r="J3126" t="str">
            <v>Média Renda e Alto Dinamismo</v>
          </cell>
        </row>
        <row r="3127">
          <cell r="A3127">
            <v>3202405</v>
          </cell>
          <cell r="B3127" t="str">
            <v>Guarapari</v>
          </cell>
          <cell r="C3127">
            <v>32</v>
          </cell>
          <cell r="D3127" t="str">
            <v>Espírito Santo</v>
          </cell>
          <cell r="E3127">
            <v>320001</v>
          </cell>
          <cell r="F3127" t="str">
            <v>Vitória</v>
          </cell>
          <cell r="G3127" t="str">
            <v>RM da Grande Vitória (ES)</v>
          </cell>
          <cell r="H3127">
            <v>3202405</v>
          </cell>
          <cell r="I3127">
            <v>3</v>
          </cell>
          <cell r="J3127" t="str">
            <v>Alta Renda</v>
          </cell>
        </row>
        <row r="3128">
          <cell r="A3128">
            <v>3202454</v>
          </cell>
          <cell r="B3128" t="str">
            <v>Ibatiba</v>
          </cell>
          <cell r="C3128">
            <v>32</v>
          </cell>
          <cell r="D3128" t="str">
            <v>Espírito Santo</v>
          </cell>
          <cell r="E3128">
            <v>320008</v>
          </cell>
          <cell r="F3128" t="str">
            <v>Alegre</v>
          </cell>
          <cell r="G3128" t="str">
            <v/>
          </cell>
          <cell r="H3128">
            <v>320008</v>
          </cell>
          <cell r="I3128">
            <v>3</v>
          </cell>
          <cell r="J3128" t="str">
            <v>Média Renda e Alto Dinamismo</v>
          </cell>
        </row>
        <row r="3129">
          <cell r="A3129">
            <v>3202504</v>
          </cell>
          <cell r="B3129" t="str">
            <v>Ibiraçu</v>
          </cell>
          <cell r="C3129">
            <v>32</v>
          </cell>
          <cell r="D3129" t="str">
            <v>Espírito Santo</v>
          </cell>
          <cell r="E3129">
            <v>320004</v>
          </cell>
          <cell r="F3129" t="str">
            <v>Linhares</v>
          </cell>
          <cell r="G3129" t="str">
            <v/>
          </cell>
          <cell r="H3129">
            <v>320004</v>
          </cell>
          <cell r="I3129">
            <v>3</v>
          </cell>
          <cell r="J3129" t="str">
            <v>Média Renda e Baixo Dinamismo</v>
          </cell>
        </row>
        <row r="3130">
          <cell r="A3130">
            <v>3202553</v>
          </cell>
          <cell r="B3130" t="str">
            <v>Ibitirama</v>
          </cell>
          <cell r="C3130">
            <v>32</v>
          </cell>
          <cell r="D3130" t="str">
            <v>Espírito Santo</v>
          </cell>
          <cell r="E3130">
            <v>320008</v>
          </cell>
          <cell r="F3130" t="str">
            <v>Alegre</v>
          </cell>
          <cell r="G3130" t="str">
            <v/>
          </cell>
          <cell r="H3130">
            <v>320008</v>
          </cell>
          <cell r="I3130">
            <v>3</v>
          </cell>
          <cell r="J3130" t="str">
            <v>Média Renda e Alto Dinamismo</v>
          </cell>
        </row>
        <row r="3131">
          <cell r="A3131">
            <v>3202603</v>
          </cell>
          <cell r="B3131" t="str">
            <v>Iconha</v>
          </cell>
          <cell r="C3131">
            <v>32</v>
          </cell>
          <cell r="D3131" t="str">
            <v>Espírito Santo</v>
          </cell>
          <cell r="E3131">
            <v>320007</v>
          </cell>
          <cell r="F3131" t="str">
            <v>Cachoeiro de Itapemirim</v>
          </cell>
          <cell r="G3131" t="str">
            <v/>
          </cell>
          <cell r="H3131">
            <v>320007</v>
          </cell>
          <cell r="I3131">
            <v>3</v>
          </cell>
          <cell r="J3131" t="str">
            <v>Média Renda e Médio Dinamismo</v>
          </cell>
        </row>
        <row r="3132">
          <cell r="A3132">
            <v>3202652</v>
          </cell>
          <cell r="B3132" t="str">
            <v>Irupi</v>
          </cell>
          <cell r="C3132">
            <v>32</v>
          </cell>
          <cell r="D3132" t="str">
            <v>Espírito Santo</v>
          </cell>
          <cell r="E3132">
            <v>320008</v>
          </cell>
          <cell r="F3132" t="str">
            <v>Alegre</v>
          </cell>
          <cell r="G3132" t="str">
            <v/>
          </cell>
          <cell r="H3132">
            <v>320008</v>
          </cell>
          <cell r="I3132">
            <v>3</v>
          </cell>
          <cell r="J3132" t="str">
            <v>Média Renda e Alto Dinamismo</v>
          </cell>
        </row>
        <row r="3133">
          <cell r="A3133">
            <v>3202702</v>
          </cell>
          <cell r="B3133" t="str">
            <v>Itaguaçu</v>
          </cell>
          <cell r="C3133">
            <v>32</v>
          </cell>
          <cell r="D3133" t="str">
            <v>Espírito Santo</v>
          </cell>
          <cell r="E3133">
            <v>320005</v>
          </cell>
          <cell r="F3133" t="str">
            <v>Colatina</v>
          </cell>
          <cell r="G3133" t="str">
            <v/>
          </cell>
          <cell r="H3133">
            <v>320005</v>
          </cell>
          <cell r="I3133">
            <v>3</v>
          </cell>
          <cell r="J3133" t="str">
            <v>Média Renda e Médio Dinamismo</v>
          </cell>
        </row>
        <row r="3134">
          <cell r="A3134">
            <v>3202801</v>
          </cell>
          <cell r="B3134" t="str">
            <v>Itapemirim</v>
          </cell>
          <cell r="C3134">
            <v>32</v>
          </cell>
          <cell r="D3134" t="str">
            <v>Espírito Santo</v>
          </cell>
          <cell r="E3134">
            <v>320007</v>
          </cell>
          <cell r="F3134" t="str">
            <v>Cachoeiro de Itapemirim</v>
          </cell>
          <cell r="G3134" t="str">
            <v/>
          </cell>
          <cell r="H3134">
            <v>320007</v>
          </cell>
          <cell r="I3134">
            <v>3</v>
          </cell>
          <cell r="J3134" t="str">
            <v>Média Renda e Médio Dinamismo</v>
          </cell>
        </row>
        <row r="3135">
          <cell r="A3135">
            <v>3202900</v>
          </cell>
          <cell r="B3135" t="str">
            <v>Itarana</v>
          </cell>
          <cell r="C3135">
            <v>32</v>
          </cell>
          <cell r="D3135" t="str">
            <v>Espírito Santo</v>
          </cell>
          <cell r="E3135">
            <v>320002</v>
          </cell>
          <cell r="F3135" t="str">
            <v>Afonso Cláudio - Venda Nova do Imigrante - Santa Maria de Jetibá</v>
          </cell>
          <cell r="G3135" t="str">
            <v/>
          </cell>
          <cell r="H3135">
            <v>320002</v>
          </cell>
          <cell r="I3135">
            <v>3</v>
          </cell>
          <cell r="J3135" t="str">
            <v>Média Renda e Alto Dinamismo</v>
          </cell>
        </row>
        <row r="3136">
          <cell r="A3136">
            <v>3203007</v>
          </cell>
          <cell r="B3136" t="str">
            <v>Iúna</v>
          </cell>
          <cell r="C3136">
            <v>32</v>
          </cell>
          <cell r="D3136" t="str">
            <v>Espírito Santo</v>
          </cell>
          <cell r="E3136">
            <v>320008</v>
          </cell>
          <cell r="F3136" t="str">
            <v>Alegre</v>
          </cell>
          <cell r="G3136" t="str">
            <v/>
          </cell>
          <cell r="H3136">
            <v>320008</v>
          </cell>
          <cell r="I3136">
            <v>3</v>
          </cell>
          <cell r="J3136" t="str">
            <v>Média Renda e Alto Dinamismo</v>
          </cell>
        </row>
        <row r="3137">
          <cell r="A3137">
            <v>3203056</v>
          </cell>
          <cell r="B3137" t="str">
            <v>Jaguaré</v>
          </cell>
          <cell r="C3137">
            <v>32</v>
          </cell>
          <cell r="D3137" t="str">
            <v>Espírito Santo</v>
          </cell>
          <cell r="E3137">
            <v>320003</v>
          </cell>
          <cell r="F3137" t="str">
            <v>São Mateus</v>
          </cell>
          <cell r="G3137" t="str">
            <v/>
          </cell>
          <cell r="H3137">
            <v>320003</v>
          </cell>
          <cell r="I3137">
            <v>3</v>
          </cell>
          <cell r="J3137" t="str">
            <v>Média Renda e Baixo Dinamismo</v>
          </cell>
        </row>
        <row r="3138">
          <cell r="A3138">
            <v>3203106</v>
          </cell>
          <cell r="B3138" t="str">
            <v>Jerônimo Monteiro</v>
          </cell>
          <cell r="C3138">
            <v>32</v>
          </cell>
          <cell r="D3138" t="str">
            <v>Espírito Santo</v>
          </cell>
          <cell r="E3138">
            <v>320007</v>
          </cell>
          <cell r="F3138" t="str">
            <v>Cachoeiro de Itapemirim</v>
          </cell>
          <cell r="G3138" t="str">
            <v/>
          </cell>
          <cell r="H3138">
            <v>320007</v>
          </cell>
          <cell r="I3138">
            <v>3</v>
          </cell>
          <cell r="J3138" t="str">
            <v>Média Renda e Médio Dinamismo</v>
          </cell>
        </row>
        <row r="3139">
          <cell r="A3139">
            <v>3203130</v>
          </cell>
          <cell r="B3139" t="str">
            <v>João Neiva</v>
          </cell>
          <cell r="C3139">
            <v>32</v>
          </cell>
          <cell r="D3139" t="str">
            <v>Espírito Santo</v>
          </cell>
          <cell r="E3139">
            <v>320004</v>
          </cell>
          <cell r="F3139" t="str">
            <v>Linhares</v>
          </cell>
          <cell r="G3139" t="str">
            <v/>
          </cell>
          <cell r="H3139">
            <v>320004</v>
          </cell>
          <cell r="I3139">
            <v>3</v>
          </cell>
          <cell r="J3139" t="str">
            <v>Média Renda e Baixo Dinamismo</v>
          </cell>
        </row>
        <row r="3140">
          <cell r="A3140">
            <v>3203163</v>
          </cell>
          <cell r="B3140" t="str">
            <v>Laranja da Terra</v>
          </cell>
          <cell r="C3140">
            <v>32</v>
          </cell>
          <cell r="D3140" t="str">
            <v>Espírito Santo</v>
          </cell>
          <cell r="E3140">
            <v>320002</v>
          </cell>
          <cell r="F3140" t="str">
            <v>Afonso Cláudio - Venda Nova do Imigrante - Santa Maria de Jetibá</v>
          </cell>
          <cell r="G3140" t="str">
            <v/>
          </cell>
          <cell r="H3140">
            <v>320002</v>
          </cell>
          <cell r="I3140">
            <v>3</v>
          </cell>
          <cell r="J3140" t="str">
            <v>Média Renda e Alto Dinamismo</v>
          </cell>
        </row>
        <row r="3141">
          <cell r="A3141">
            <v>3203205</v>
          </cell>
          <cell r="B3141" t="str">
            <v>Linhares</v>
          </cell>
          <cell r="C3141">
            <v>32</v>
          </cell>
          <cell r="D3141" t="str">
            <v>Espírito Santo</v>
          </cell>
          <cell r="E3141">
            <v>320004</v>
          </cell>
          <cell r="F3141" t="str">
            <v>Linhares</v>
          </cell>
          <cell r="G3141" t="str">
            <v/>
          </cell>
          <cell r="H3141">
            <v>320004</v>
          </cell>
          <cell r="I3141">
            <v>3</v>
          </cell>
          <cell r="J3141" t="str">
            <v>Média Renda e Baixo Dinamismo</v>
          </cell>
        </row>
        <row r="3142">
          <cell r="A3142">
            <v>3203304</v>
          </cell>
          <cell r="B3142" t="str">
            <v>Mantenópolis</v>
          </cell>
          <cell r="C3142">
            <v>32</v>
          </cell>
          <cell r="D3142" t="str">
            <v>Espírito Santo</v>
          </cell>
          <cell r="E3142">
            <v>320005</v>
          </cell>
          <cell r="F3142" t="str">
            <v>Colatina</v>
          </cell>
          <cell r="G3142" t="str">
            <v/>
          </cell>
          <cell r="H3142">
            <v>320005</v>
          </cell>
          <cell r="I3142">
            <v>3</v>
          </cell>
          <cell r="J3142" t="str">
            <v>Média Renda e Médio Dinamismo</v>
          </cell>
        </row>
        <row r="3143">
          <cell r="A3143">
            <v>3203320</v>
          </cell>
          <cell r="B3143" t="str">
            <v>Marataízes</v>
          </cell>
          <cell r="C3143">
            <v>32</v>
          </cell>
          <cell r="D3143" t="str">
            <v>Espírito Santo</v>
          </cell>
          <cell r="E3143">
            <v>320007</v>
          </cell>
          <cell r="F3143" t="str">
            <v>Cachoeiro de Itapemirim</v>
          </cell>
          <cell r="G3143" t="str">
            <v/>
          </cell>
          <cell r="H3143">
            <v>320007</v>
          </cell>
          <cell r="I3143">
            <v>3</v>
          </cell>
          <cell r="J3143" t="str">
            <v>Média Renda e Médio Dinamismo</v>
          </cell>
        </row>
        <row r="3144">
          <cell r="A3144">
            <v>3203346</v>
          </cell>
          <cell r="B3144" t="str">
            <v>Marechal Floriano</v>
          </cell>
          <cell r="C3144">
            <v>32</v>
          </cell>
          <cell r="D3144" t="str">
            <v>Espírito Santo</v>
          </cell>
          <cell r="E3144">
            <v>320002</v>
          </cell>
          <cell r="F3144" t="str">
            <v>Afonso Cláudio - Venda Nova do Imigrante - Santa Maria de Jetibá</v>
          </cell>
          <cell r="G3144" t="str">
            <v/>
          </cell>
          <cell r="H3144">
            <v>320002</v>
          </cell>
          <cell r="I3144">
            <v>3</v>
          </cell>
          <cell r="J3144" t="str">
            <v>Média Renda e Alto Dinamismo</v>
          </cell>
        </row>
        <row r="3145">
          <cell r="A3145">
            <v>3203353</v>
          </cell>
          <cell r="B3145" t="str">
            <v>Marilândia</v>
          </cell>
          <cell r="C3145">
            <v>32</v>
          </cell>
          <cell r="D3145" t="str">
            <v>Espírito Santo</v>
          </cell>
          <cell r="E3145">
            <v>320005</v>
          </cell>
          <cell r="F3145" t="str">
            <v>Colatina</v>
          </cell>
          <cell r="G3145" t="str">
            <v/>
          </cell>
          <cell r="H3145">
            <v>320005</v>
          </cell>
          <cell r="I3145">
            <v>3</v>
          </cell>
          <cell r="J3145" t="str">
            <v>Média Renda e Médio Dinamismo</v>
          </cell>
        </row>
        <row r="3146">
          <cell r="A3146">
            <v>3203403</v>
          </cell>
          <cell r="B3146" t="str">
            <v>Mimoso do Sul</v>
          </cell>
          <cell r="C3146">
            <v>32</v>
          </cell>
          <cell r="D3146" t="str">
            <v>Espírito Santo</v>
          </cell>
          <cell r="E3146">
            <v>320007</v>
          </cell>
          <cell r="F3146" t="str">
            <v>Cachoeiro de Itapemirim</v>
          </cell>
          <cell r="G3146" t="str">
            <v/>
          </cell>
          <cell r="H3146">
            <v>320007</v>
          </cell>
          <cell r="I3146">
            <v>3</v>
          </cell>
          <cell r="J3146" t="str">
            <v>Média Renda e Médio Dinamismo</v>
          </cell>
        </row>
        <row r="3147">
          <cell r="A3147">
            <v>3203502</v>
          </cell>
          <cell r="B3147" t="str">
            <v>Montanha</v>
          </cell>
          <cell r="C3147">
            <v>32</v>
          </cell>
          <cell r="D3147" t="str">
            <v>Espírito Santo</v>
          </cell>
          <cell r="E3147">
            <v>320003</v>
          </cell>
          <cell r="F3147" t="str">
            <v>São Mateus</v>
          </cell>
          <cell r="G3147" t="str">
            <v/>
          </cell>
          <cell r="H3147">
            <v>320003</v>
          </cell>
          <cell r="I3147">
            <v>3</v>
          </cell>
          <cell r="J3147" t="str">
            <v>Média Renda e Baixo Dinamismo</v>
          </cell>
        </row>
        <row r="3148">
          <cell r="A3148">
            <v>3203601</v>
          </cell>
          <cell r="B3148" t="str">
            <v>Mucurici</v>
          </cell>
          <cell r="C3148">
            <v>32</v>
          </cell>
          <cell r="D3148" t="str">
            <v>Espírito Santo</v>
          </cell>
          <cell r="E3148">
            <v>320003</v>
          </cell>
          <cell r="F3148" t="str">
            <v>São Mateus</v>
          </cell>
          <cell r="G3148" t="str">
            <v/>
          </cell>
          <cell r="H3148">
            <v>320003</v>
          </cell>
          <cell r="I3148">
            <v>3</v>
          </cell>
          <cell r="J3148" t="str">
            <v>Média Renda e Baixo Dinamismo</v>
          </cell>
        </row>
        <row r="3149">
          <cell r="A3149">
            <v>3203700</v>
          </cell>
          <cell r="B3149" t="str">
            <v>Muniz Freire</v>
          </cell>
          <cell r="C3149">
            <v>32</v>
          </cell>
          <cell r="D3149" t="str">
            <v>Espírito Santo</v>
          </cell>
          <cell r="E3149">
            <v>320008</v>
          </cell>
          <cell r="F3149" t="str">
            <v>Alegre</v>
          </cell>
          <cell r="G3149" t="str">
            <v/>
          </cell>
          <cell r="H3149">
            <v>320008</v>
          </cell>
          <cell r="I3149">
            <v>3</v>
          </cell>
          <cell r="J3149" t="str">
            <v>Média Renda e Alto Dinamismo</v>
          </cell>
        </row>
        <row r="3150">
          <cell r="A3150">
            <v>3203809</v>
          </cell>
          <cell r="B3150" t="str">
            <v>Muqui</v>
          </cell>
          <cell r="C3150">
            <v>32</v>
          </cell>
          <cell r="D3150" t="str">
            <v>Espírito Santo</v>
          </cell>
          <cell r="E3150">
            <v>320007</v>
          </cell>
          <cell r="F3150" t="str">
            <v>Cachoeiro de Itapemirim</v>
          </cell>
          <cell r="G3150" t="str">
            <v/>
          </cell>
          <cell r="H3150">
            <v>320007</v>
          </cell>
          <cell r="I3150">
            <v>3</v>
          </cell>
          <cell r="J3150" t="str">
            <v>Média Renda e Médio Dinamismo</v>
          </cell>
        </row>
        <row r="3151">
          <cell r="A3151">
            <v>3203908</v>
          </cell>
          <cell r="B3151" t="str">
            <v>Nova Venécia</v>
          </cell>
          <cell r="C3151">
            <v>32</v>
          </cell>
          <cell r="D3151" t="str">
            <v>Espírito Santo</v>
          </cell>
          <cell r="E3151">
            <v>320006</v>
          </cell>
          <cell r="F3151" t="str">
            <v>Nova Venécia</v>
          </cell>
          <cell r="G3151" t="str">
            <v/>
          </cell>
          <cell r="H3151">
            <v>320006</v>
          </cell>
          <cell r="I3151">
            <v>3</v>
          </cell>
          <cell r="J3151" t="str">
            <v>Média Renda e Médio Dinamismo</v>
          </cell>
        </row>
        <row r="3152">
          <cell r="A3152">
            <v>3204005</v>
          </cell>
          <cell r="B3152" t="str">
            <v>Pancas</v>
          </cell>
          <cell r="C3152">
            <v>32</v>
          </cell>
          <cell r="D3152" t="str">
            <v>Espírito Santo</v>
          </cell>
          <cell r="E3152">
            <v>320005</v>
          </cell>
          <cell r="F3152" t="str">
            <v>Colatina</v>
          </cell>
          <cell r="G3152" t="str">
            <v/>
          </cell>
          <cell r="H3152">
            <v>320005</v>
          </cell>
          <cell r="I3152">
            <v>3</v>
          </cell>
          <cell r="J3152" t="str">
            <v>Média Renda e Médio Dinamismo</v>
          </cell>
        </row>
        <row r="3153">
          <cell r="A3153">
            <v>3204054</v>
          </cell>
          <cell r="B3153" t="str">
            <v>Pedro Canário</v>
          </cell>
          <cell r="C3153">
            <v>32</v>
          </cell>
          <cell r="D3153" t="str">
            <v>Espírito Santo</v>
          </cell>
          <cell r="E3153">
            <v>320003</v>
          </cell>
          <cell r="F3153" t="str">
            <v>São Mateus</v>
          </cell>
          <cell r="G3153" t="str">
            <v/>
          </cell>
          <cell r="H3153">
            <v>320003</v>
          </cell>
          <cell r="I3153">
            <v>3</v>
          </cell>
          <cell r="J3153" t="str">
            <v>Média Renda e Baixo Dinamismo</v>
          </cell>
        </row>
        <row r="3154">
          <cell r="A3154">
            <v>3204104</v>
          </cell>
          <cell r="B3154" t="str">
            <v>Pinheiros</v>
          </cell>
          <cell r="C3154">
            <v>32</v>
          </cell>
          <cell r="D3154" t="str">
            <v>Espírito Santo</v>
          </cell>
          <cell r="E3154">
            <v>320003</v>
          </cell>
          <cell r="F3154" t="str">
            <v>São Mateus</v>
          </cell>
          <cell r="G3154" t="str">
            <v/>
          </cell>
          <cell r="H3154">
            <v>320003</v>
          </cell>
          <cell r="I3154">
            <v>3</v>
          </cell>
          <cell r="J3154" t="str">
            <v>Média Renda e Baixo Dinamismo</v>
          </cell>
        </row>
        <row r="3155">
          <cell r="A3155">
            <v>3204203</v>
          </cell>
          <cell r="B3155" t="str">
            <v>Piúma</v>
          </cell>
          <cell r="C3155">
            <v>32</v>
          </cell>
          <cell r="D3155" t="str">
            <v>Espírito Santo</v>
          </cell>
          <cell r="E3155">
            <v>320001</v>
          </cell>
          <cell r="F3155" t="str">
            <v>Vitória</v>
          </cell>
          <cell r="G3155" t="str">
            <v/>
          </cell>
          <cell r="H3155">
            <v>320001</v>
          </cell>
          <cell r="I3155">
            <v>3</v>
          </cell>
          <cell r="J3155" t="str">
            <v>Média Renda e Baixo Dinamismo</v>
          </cell>
        </row>
        <row r="3156">
          <cell r="A3156">
            <v>3204252</v>
          </cell>
          <cell r="B3156" t="str">
            <v>Ponto Belo</v>
          </cell>
          <cell r="C3156">
            <v>32</v>
          </cell>
          <cell r="D3156" t="str">
            <v>Espírito Santo</v>
          </cell>
          <cell r="E3156">
            <v>320003</v>
          </cell>
          <cell r="F3156" t="str">
            <v>São Mateus</v>
          </cell>
          <cell r="G3156" t="str">
            <v/>
          </cell>
          <cell r="H3156">
            <v>320003</v>
          </cell>
          <cell r="I3156">
            <v>3</v>
          </cell>
          <cell r="J3156" t="str">
            <v>Média Renda e Baixo Dinamismo</v>
          </cell>
        </row>
        <row r="3157">
          <cell r="A3157">
            <v>3204302</v>
          </cell>
          <cell r="B3157" t="str">
            <v>Presidente Kennedy</v>
          </cell>
          <cell r="C3157">
            <v>32</v>
          </cell>
          <cell r="D3157" t="str">
            <v>Espírito Santo</v>
          </cell>
          <cell r="E3157">
            <v>320007</v>
          </cell>
          <cell r="F3157" t="str">
            <v>Cachoeiro de Itapemirim</v>
          </cell>
          <cell r="G3157" t="str">
            <v/>
          </cell>
          <cell r="H3157">
            <v>320007</v>
          </cell>
          <cell r="I3157">
            <v>3</v>
          </cell>
          <cell r="J3157" t="str">
            <v>Média Renda e Médio Dinamismo</v>
          </cell>
        </row>
        <row r="3158">
          <cell r="A3158">
            <v>3204351</v>
          </cell>
          <cell r="B3158" t="str">
            <v>Rio Bananal</v>
          </cell>
          <cell r="C3158">
            <v>32</v>
          </cell>
          <cell r="D3158" t="str">
            <v>Espírito Santo</v>
          </cell>
          <cell r="E3158">
            <v>320004</v>
          </cell>
          <cell r="F3158" t="str">
            <v>Linhares</v>
          </cell>
          <cell r="G3158" t="str">
            <v/>
          </cell>
          <cell r="H3158">
            <v>320004</v>
          </cell>
          <cell r="I3158">
            <v>3</v>
          </cell>
          <cell r="J3158" t="str">
            <v>Média Renda e Baixo Dinamismo</v>
          </cell>
        </row>
        <row r="3159">
          <cell r="A3159">
            <v>3204401</v>
          </cell>
          <cell r="B3159" t="str">
            <v>Rio Novo do Sul</v>
          </cell>
          <cell r="C3159">
            <v>32</v>
          </cell>
          <cell r="D3159" t="str">
            <v>Espírito Santo</v>
          </cell>
          <cell r="E3159">
            <v>320007</v>
          </cell>
          <cell r="F3159" t="str">
            <v>Cachoeiro de Itapemirim</v>
          </cell>
          <cell r="G3159" t="str">
            <v/>
          </cell>
          <cell r="H3159">
            <v>320007</v>
          </cell>
          <cell r="I3159">
            <v>3</v>
          </cell>
          <cell r="J3159" t="str">
            <v>Média Renda e Médio Dinamismo</v>
          </cell>
        </row>
        <row r="3160">
          <cell r="A3160">
            <v>3204500</v>
          </cell>
          <cell r="B3160" t="str">
            <v>Santa Leopoldina</v>
          </cell>
          <cell r="C3160">
            <v>32</v>
          </cell>
          <cell r="D3160" t="str">
            <v>Espírito Santo</v>
          </cell>
          <cell r="E3160">
            <v>320002</v>
          </cell>
          <cell r="F3160" t="str">
            <v>Afonso Cláudio - Venda Nova do Imigrante - Santa Maria de Jetibá</v>
          </cell>
          <cell r="G3160" t="str">
            <v/>
          </cell>
          <cell r="H3160">
            <v>320002</v>
          </cell>
          <cell r="I3160">
            <v>3</v>
          </cell>
          <cell r="J3160" t="str">
            <v>Média Renda e Alto Dinamismo</v>
          </cell>
        </row>
        <row r="3161">
          <cell r="A3161">
            <v>3204559</v>
          </cell>
          <cell r="B3161" t="str">
            <v>Santa Maria de Jetibá</v>
          </cell>
          <cell r="C3161">
            <v>32</v>
          </cell>
          <cell r="D3161" t="str">
            <v>Espírito Santo</v>
          </cell>
          <cell r="E3161">
            <v>320002</v>
          </cell>
          <cell r="F3161" t="str">
            <v>Afonso Cláudio - Venda Nova do Imigrante - Santa Maria de Jetibá</v>
          </cell>
          <cell r="G3161" t="str">
            <v/>
          </cell>
          <cell r="H3161">
            <v>320002</v>
          </cell>
          <cell r="I3161">
            <v>3</v>
          </cell>
          <cell r="J3161" t="str">
            <v>Média Renda e Alto Dinamismo</v>
          </cell>
        </row>
        <row r="3162">
          <cell r="A3162">
            <v>3204609</v>
          </cell>
          <cell r="B3162" t="str">
            <v>Santa Teresa</v>
          </cell>
          <cell r="C3162">
            <v>32</v>
          </cell>
          <cell r="D3162" t="str">
            <v>Espírito Santo</v>
          </cell>
          <cell r="E3162">
            <v>320002</v>
          </cell>
          <cell r="F3162" t="str">
            <v>Afonso Cláudio - Venda Nova do Imigrante - Santa Maria de Jetibá</v>
          </cell>
          <cell r="G3162" t="str">
            <v/>
          </cell>
          <cell r="H3162">
            <v>320002</v>
          </cell>
          <cell r="I3162">
            <v>3</v>
          </cell>
          <cell r="J3162" t="str">
            <v>Média Renda e Alto Dinamismo</v>
          </cell>
        </row>
        <row r="3163">
          <cell r="A3163">
            <v>3204658</v>
          </cell>
          <cell r="B3163" t="str">
            <v>São Domingos do Norte</v>
          </cell>
          <cell r="C3163">
            <v>32</v>
          </cell>
          <cell r="D3163" t="str">
            <v>Espírito Santo</v>
          </cell>
          <cell r="E3163">
            <v>320005</v>
          </cell>
          <cell r="F3163" t="str">
            <v>Colatina</v>
          </cell>
          <cell r="G3163" t="str">
            <v/>
          </cell>
          <cell r="H3163">
            <v>320005</v>
          </cell>
          <cell r="I3163">
            <v>3</v>
          </cell>
          <cell r="J3163" t="str">
            <v>Média Renda e Médio Dinamismo</v>
          </cell>
        </row>
        <row r="3164">
          <cell r="A3164">
            <v>3204708</v>
          </cell>
          <cell r="B3164" t="str">
            <v>São Gabriel da Palha</v>
          </cell>
          <cell r="C3164">
            <v>32</v>
          </cell>
          <cell r="D3164" t="str">
            <v>Espírito Santo</v>
          </cell>
          <cell r="E3164">
            <v>320005</v>
          </cell>
          <cell r="F3164" t="str">
            <v>Colatina</v>
          </cell>
          <cell r="G3164" t="str">
            <v/>
          </cell>
          <cell r="H3164">
            <v>320005</v>
          </cell>
          <cell r="I3164">
            <v>3</v>
          </cell>
          <cell r="J3164" t="str">
            <v>Média Renda e Médio Dinamismo</v>
          </cell>
        </row>
        <row r="3165">
          <cell r="A3165">
            <v>3204807</v>
          </cell>
          <cell r="B3165" t="str">
            <v>São José do Calçado</v>
          </cell>
          <cell r="C3165">
            <v>32</v>
          </cell>
          <cell r="D3165" t="str">
            <v>Espírito Santo</v>
          </cell>
          <cell r="E3165">
            <v>320008</v>
          </cell>
          <cell r="F3165" t="str">
            <v>Alegre</v>
          </cell>
          <cell r="G3165" t="str">
            <v/>
          </cell>
          <cell r="H3165">
            <v>320008</v>
          </cell>
          <cell r="I3165">
            <v>3</v>
          </cell>
          <cell r="J3165" t="str">
            <v>Média Renda e Alto Dinamismo</v>
          </cell>
        </row>
        <row r="3166">
          <cell r="A3166">
            <v>3204906</v>
          </cell>
          <cell r="B3166" t="str">
            <v>São Mateus</v>
          </cell>
          <cell r="C3166">
            <v>32</v>
          </cell>
          <cell r="D3166" t="str">
            <v>Espírito Santo</v>
          </cell>
          <cell r="E3166">
            <v>320003</v>
          </cell>
          <cell r="F3166" t="str">
            <v>São Mateus</v>
          </cell>
          <cell r="G3166" t="str">
            <v/>
          </cell>
          <cell r="H3166">
            <v>320003</v>
          </cell>
          <cell r="I3166">
            <v>3</v>
          </cell>
          <cell r="J3166" t="str">
            <v>Média Renda e Baixo Dinamismo</v>
          </cell>
        </row>
        <row r="3167">
          <cell r="A3167">
            <v>3204955</v>
          </cell>
          <cell r="B3167" t="str">
            <v>São Roque do Canaã</v>
          </cell>
          <cell r="C3167">
            <v>32</v>
          </cell>
          <cell r="D3167" t="str">
            <v>Espírito Santo</v>
          </cell>
          <cell r="E3167">
            <v>320005</v>
          </cell>
          <cell r="F3167" t="str">
            <v>Colatina</v>
          </cell>
          <cell r="G3167" t="str">
            <v/>
          </cell>
          <cell r="H3167">
            <v>320005</v>
          </cell>
          <cell r="I3167">
            <v>3</v>
          </cell>
          <cell r="J3167" t="str">
            <v>Média Renda e Médio Dinamismo</v>
          </cell>
        </row>
        <row r="3168">
          <cell r="A3168">
            <v>3205002</v>
          </cell>
          <cell r="B3168" t="str">
            <v>Serra</v>
          </cell>
          <cell r="C3168">
            <v>32</v>
          </cell>
          <cell r="D3168" t="str">
            <v>Espírito Santo</v>
          </cell>
          <cell r="E3168">
            <v>320001</v>
          </cell>
          <cell r="F3168" t="str">
            <v>Vitória</v>
          </cell>
          <cell r="G3168" t="str">
            <v>RM da Grande Vitória (ES)</v>
          </cell>
          <cell r="H3168">
            <v>3205002</v>
          </cell>
          <cell r="I3168">
            <v>3</v>
          </cell>
          <cell r="J3168" t="str">
            <v>Média Renda e Médio Dinamismo</v>
          </cell>
        </row>
        <row r="3169">
          <cell r="A3169">
            <v>3205010</v>
          </cell>
          <cell r="B3169" t="str">
            <v>Sooretama</v>
          </cell>
          <cell r="C3169">
            <v>32</v>
          </cell>
          <cell r="D3169" t="str">
            <v>Espírito Santo</v>
          </cell>
          <cell r="E3169">
            <v>320004</v>
          </cell>
          <cell r="F3169" t="str">
            <v>Linhares</v>
          </cell>
          <cell r="G3169" t="str">
            <v/>
          </cell>
          <cell r="H3169">
            <v>320004</v>
          </cell>
          <cell r="I3169">
            <v>3</v>
          </cell>
          <cell r="J3169" t="str">
            <v>Média Renda e Baixo Dinamismo</v>
          </cell>
        </row>
        <row r="3170">
          <cell r="A3170">
            <v>3205036</v>
          </cell>
          <cell r="B3170" t="str">
            <v>Vargem Alta</v>
          </cell>
          <cell r="C3170">
            <v>32</v>
          </cell>
          <cell r="D3170" t="str">
            <v>Espírito Santo</v>
          </cell>
          <cell r="E3170">
            <v>320007</v>
          </cell>
          <cell r="F3170" t="str">
            <v>Cachoeiro de Itapemirim</v>
          </cell>
          <cell r="G3170" t="str">
            <v/>
          </cell>
          <cell r="H3170">
            <v>320007</v>
          </cell>
          <cell r="I3170">
            <v>3</v>
          </cell>
          <cell r="J3170" t="str">
            <v>Média Renda e Médio Dinamismo</v>
          </cell>
        </row>
        <row r="3171">
          <cell r="A3171">
            <v>3205069</v>
          </cell>
          <cell r="B3171" t="str">
            <v>Venda Nova do Imigrante</v>
          </cell>
          <cell r="C3171">
            <v>32</v>
          </cell>
          <cell r="D3171" t="str">
            <v>Espírito Santo</v>
          </cell>
          <cell r="E3171">
            <v>320002</v>
          </cell>
          <cell r="F3171" t="str">
            <v>Afonso Cláudio - Venda Nova do Imigrante - Santa Maria de Jetibá</v>
          </cell>
          <cell r="G3171" t="str">
            <v/>
          </cell>
          <cell r="H3171">
            <v>320002</v>
          </cell>
          <cell r="I3171">
            <v>3</v>
          </cell>
          <cell r="J3171" t="str">
            <v>Média Renda e Alto Dinamismo</v>
          </cell>
        </row>
        <row r="3172">
          <cell r="A3172">
            <v>3205101</v>
          </cell>
          <cell r="B3172" t="str">
            <v>Viana</v>
          </cell>
          <cell r="C3172">
            <v>32</v>
          </cell>
          <cell r="D3172" t="str">
            <v>Espírito Santo</v>
          </cell>
          <cell r="E3172">
            <v>320001</v>
          </cell>
          <cell r="F3172" t="str">
            <v>Vitória</v>
          </cell>
          <cell r="G3172" t="str">
            <v>RM da Grande Vitória (ES)</v>
          </cell>
          <cell r="H3172">
            <v>3205101</v>
          </cell>
          <cell r="I3172">
            <v>3</v>
          </cell>
          <cell r="J3172" t="str">
            <v>Média Renda e Alto Dinamismo</v>
          </cell>
        </row>
        <row r="3173">
          <cell r="A3173">
            <v>3205150</v>
          </cell>
          <cell r="B3173" t="str">
            <v>Vila Pavão</v>
          </cell>
          <cell r="C3173">
            <v>32</v>
          </cell>
          <cell r="D3173" t="str">
            <v>Espírito Santo</v>
          </cell>
          <cell r="E3173">
            <v>320006</v>
          </cell>
          <cell r="F3173" t="str">
            <v>Nova Venécia</v>
          </cell>
          <cell r="G3173" t="str">
            <v/>
          </cell>
          <cell r="H3173">
            <v>320006</v>
          </cell>
          <cell r="I3173">
            <v>3</v>
          </cell>
          <cell r="J3173" t="str">
            <v>Média Renda e Médio Dinamismo</v>
          </cell>
        </row>
        <row r="3174">
          <cell r="A3174">
            <v>3205176</v>
          </cell>
          <cell r="B3174" t="str">
            <v>Vila Valério</v>
          </cell>
          <cell r="C3174">
            <v>32</v>
          </cell>
          <cell r="D3174" t="str">
            <v>Espírito Santo</v>
          </cell>
          <cell r="E3174">
            <v>320005</v>
          </cell>
          <cell r="F3174" t="str">
            <v>Colatina</v>
          </cell>
          <cell r="G3174" t="str">
            <v/>
          </cell>
          <cell r="H3174">
            <v>320005</v>
          </cell>
          <cell r="I3174">
            <v>3</v>
          </cell>
          <cell r="J3174" t="str">
            <v>Média Renda e Médio Dinamismo</v>
          </cell>
        </row>
        <row r="3175">
          <cell r="A3175">
            <v>3205200</v>
          </cell>
          <cell r="B3175" t="str">
            <v>Vila Velha</v>
          </cell>
          <cell r="C3175">
            <v>32</v>
          </cell>
          <cell r="D3175" t="str">
            <v>Espírito Santo</v>
          </cell>
          <cell r="E3175">
            <v>320001</v>
          </cell>
          <cell r="F3175" t="str">
            <v>Vitória</v>
          </cell>
          <cell r="G3175" t="str">
            <v>RM da Grande Vitória (ES)</v>
          </cell>
          <cell r="H3175">
            <v>3205200</v>
          </cell>
          <cell r="I3175">
            <v>3</v>
          </cell>
          <cell r="J3175" t="str">
            <v>Alta Renda</v>
          </cell>
        </row>
        <row r="3176">
          <cell r="A3176">
            <v>3205309</v>
          </cell>
          <cell r="B3176" t="str">
            <v>Vitória</v>
          </cell>
          <cell r="C3176">
            <v>32</v>
          </cell>
          <cell r="D3176" t="str">
            <v>Espírito Santo</v>
          </cell>
          <cell r="E3176">
            <v>320001</v>
          </cell>
          <cell r="F3176" t="str">
            <v>Vitória</v>
          </cell>
          <cell r="G3176" t="str">
            <v>RM da Grande Vitória (ES)</v>
          </cell>
          <cell r="H3176">
            <v>3205309</v>
          </cell>
          <cell r="I3176">
            <v>3</v>
          </cell>
          <cell r="J3176" t="str">
            <v>Alta Renda</v>
          </cell>
        </row>
        <row r="3177">
          <cell r="A3177">
            <v>3300100</v>
          </cell>
          <cell r="B3177" t="str">
            <v>Angra dos Reis</v>
          </cell>
          <cell r="C3177">
            <v>33</v>
          </cell>
          <cell r="D3177" t="str">
            <v>Rio de Janeiro</v>
          </cell>
          <cell r="E3177">
            <v>330002</v>
          </cell>
          <cell r="F3177" t="str">
            <v>Angra dos Reis</v>
          </cell>
          <cell r="G3177" t="str">
            <v/>
          </cell>
          <cell r="H3177">
            <v>330002</v>
          </cell>
          <cell r="I3177">
            <v>3</v>
          </cell>
          <cell r="J3177" t="str">
            <v>Média Renda e Baixo Dinamismo</v>
          </cell>
        </row>
        <row r="3178">
          <cell r="A3178">
            <v>3300159</v>
          </cell>
          <cell r="B3178" t="str">
            <v>Aperibé</v>
          </cell>
          <cell r="C3178">
            <v>33</v>
          </cell>
          <cell r="D3178" t="str">
            <v>Rio de Janeiro</v>
          </cell>
          <cell r="E3178">
            <v>330012</v>
          </cell>
          <cell r="F3178" t="str">
            <v>Santo Antônio de Pádua</v>
          </cell>
          <cell r="G3178" t="str">
            <v/>
          </cell>
          <cell r="H3178">
            <v>330012</v>
          </cell>
          <cell r="I3178">
            <v>3</v>
          </cell>
          <cell r="J3178" t="str">
            <v>Média Renda e Médio Dinamismo</v>
          </cell>
        </row>
        <row r="3179">
          <cell r="A3179">
            <v>3300209</v>
          </cell>
          <cell r="B3179" t="str">
            <v>Araruama</v>
          </cell>
          <cell r="C3179">
            <v>33</v>
          </cell>
          <cell r="D3179" t="str">
            <v>Rio de Janeiro</v>
          </cell>
          <cell r="E3179">
            <v>330013</v>
          </cell>
          <cell r="F3179" t="str">
            <v>Cabo Frio</v>
          </cell>
          <cell r="G3179" t="str">
            <v/>
          </cell>
          <cell r="H3179">
            <v>330013</v>
          </cell>
          <cell r="I3179">
            <v>3</v>
          </cell>
          <cell r="J3179" t="str">
            <v>Média Renda e Baixo Dinamismo</v>
          </cell>
        </row>
        <row r="3180">
          <cell r="A3180">
            <v>3300225</v>
          </cell>
          <cell r="B3180" t="str">
            <v>Areal</v>
          </cell>
          <cell r="C3180">
            <v>33</v>
          </cell>
          <cell r="D3180" t="str">
            <v>Rio de Janeiro</v>
          </cell>
          <cell r="E3180">
            <v>330007</v>
          </cell>
          <cell r="F3180" t="str">
            <v>Petrópolis</v>
          </cell>
          <cell r="G3180" t="str">
            <v/>
          </cell>
          <cell r="H3180">
            <v>330007</v>
          </cell>
          <cell r="I3180">
            <v>3</v>
          </cell>
          <cell r="J3180" t="str">
            <v>Alta Renda</v>
          </cell>
        </row>
        <row r="3181">
          <cell r="A3181">
            <v>3300233</v>
          </cell>
          <cell r="B3181" t="str">
            <v>Armação dos Búzios</v>
          </cell>
          <cell r="C3181">
            <v>33</v>
          </cell>
          <cell r="D3181" t="str">
            <v>Rio de Janeiro</v>
          </cell>
          <cell r="E3181">
            <v>330013</v>
          </cell>
          <cell r="F3181" t="str">
            <v>Cabo Frio</v>
          </cell>
          <cell r="G3181" t="str">
            <v/>
          </cell>
          <cell r="H3181">
            <v>330013</v>
          </cell>
          <cell r="I3181">
            <v>3</v>
          </cell>
          <cell r="J3181" t="str">
            <v>Média Renda e Baixo Dinamismo</v>
          </cell>
        </row>
        <row r="3182">
          <cell r="A3182">
            <v>3300258</v>
          </cell>
          <cell r="B3182" t="str">
            <v>Arraial do Cabo</v>
          </cell>
          <cell r="C3182">
            <v>33</v>
          </cell>
          <cell r="D3182" t="str">
            <v>Rio de Janeiro</v>
          </cell>
          <cell r="E3182">
            <v>330013</v>
          </cell>
          <cell r="F3182" t="str">
            <v>Cabo Frio</v>
          </cell>
          <cell r="G3182" t="str">
            <v/>
          </cell>
          <cell r="H3182">
            <v>330013</v>
          </cell>
          <cell r="I3182">
            <v>3</v>
          </cell>
          <cell r="J3182" t="str">
            <v>Média Renda e Baixo Dinamismo</v>
          </cell>
        </row>
        <row r="3183">
          <cell r="A3183">
            <v>3300308</v>
          </cell>
          <cell r="B3183" t="str">
            <v>Barra do Piraí</v>
          </cell>
          <cell r="C3183">
            <v>33</v>
          </cell>
          <cell r="D3183" t="str">
            <v>Rio de Janeiro</v>
          </cell>
          <cell r="E3183">
            <v>330004</v>
          </cell>
          <cell r="F3183" t="str">
            <v>Volta Redonda - Barra Mansa</v>
          </cell>
          <cell r="G3183" t="str">
            <v/>
          </cell>
          <cell r="H3183">
            <v>330004</v>
          </cell>
          <cell r="I3183">
            <v>3</v>
          </cell>
          <cell r="J3183" t="str">
            <v>Média Renda e Baixo Dinamismo</v>
          </cell>
        </row>
        <row r="3184">
          <cell r="A3184">
            <v>3300407</v>
          </cell>
          <cell r="B3184" t="str">
            <v>Barra Mansa</v>
          </cell>
          <cell r="C3184">
            <v>33</v>
          </cell>
          <cell r="D3184" t="str">
            <v>Rio de Janeiro</v>
          </cell>
          <cell r="E3184">
            <v>330004</v>
          </cell>
          <cell r="F3184" t="str">
            <v>Volta Redonda - Barra Mansa</v>
          </cell>
          <cell r="G3184" t="str">
            <v/>
          </cell>
          <cell r="H3184">
            <v>330004</v>
          </cell>
          <cell r="I3184">
            <v>3</v>
          </cell>
          <cell r="J3184" t="str">
            <v>Média Renda e Baixo Dinamismo</v>
          </cell>
        </row>
        <row r="3185">
          <cell r="A3185">
            <v>3300456</v>
          </cell>
          <cell r="B3185" t="str">
            <v>Belford Roxo</v>
          </cell>
          <cell r="C3185">
            <v>33</v>
          </cell>
          <cell r="D3185" t="str">
            <v>Rio de Janeiro</v>
          </cell>
          <cell r="E3185">
            <v>330001</v>
          </cell>
          <cell r="F3185" t="str">
            <v>Rio de Janeiro</v>
          </cell>
          <cell r="G3185" t="str">
            <v>RM do Rio de Janeiro (RJ)</v>
          </cell>
          <cell r="H3185">
            <v>3300456</v>
          </cell>
          <cell r="I3185">
            <v>3</v>
          </cell>
          <cell r="J3185" t="str">
            <v>Média Renda e Médio Dinamismo</v>
          </cell>
        </row>
        <row r="3186">
          <cell r="A3186">
            <v>3300506</v>
          </cell>
          <cell r="B3186" t="str">
            <v>Bom Jardim</v>
          </cell>
          <cell r="C3186">
            <v>33</v>
          </cell>
          <cell r="D3186" t="str">
            <v>Rio de Janeiro</v>
          </cell>
          <cell r="E3186">
            <v>330008</v>
          </cell>
          <cell r="F3186" t="str">
            <v>Nova Friburgo</v>
          </cell>
          <cell r="G3186" t="str">
            <v/>
          </cell>
          <cell r="H3186">
            <v>330008</v>
          </cell>
          <cell r="I3186">
            <v>3</v>
          </cell>
          <cell r="J3186" t="str">
            <v>Média Renda e Médio Dinamismo</v>
          </cell>
        </row>
        <row r="3187">
          <cell r="A3187">
            <v>3300605</v>
          </cell>
          <cell r="B3187" t="str">
            <v>Bom Jesus do Itabapoana</v>
          </cell>
          <cell r="C3187">
            <v>33</v>
          </cell>
          <cell r="D3187" t="str">
            <v>Rio de Janeiro</v>
          </cell>
          <cell r="E3187">
            <v>330011</v>
          </cell>
          <cell r="F3187" t="str">
            <v>Itaperuna</v>
          </cell>
          <cell r="G3187" t="str">
            <v/>
          </cell>
          <cell r="H3187">
            <v>330011</v>
          </cell>
          <cell r="I3187">
            <v>3</v>
          </cell>
          <cell r="J3187" t="str">
            <v>Média Renda e Médio Dinamismo</v>
          </cell>
        </row>
        <row r="3188">
          <cell r="A3188">
            <v>3300704</v>
          </cell>
          <cell r="B3188" t="str">
            <v>Cabo Frio</v>
          </cell>
          <cell r="C3188">
            <v>33</v>
          </cell>
          <cell r="D3188" t="str">
            <v>Rio de Janeiro</v>
          </cell>
          <cell r="E3188">
            <v>330013</v>
          </cell>
          <cell r="F3188" t="str">
            <v>Cabo Frio</v>
          </cell>
          <cell r="G3188" t="str">
            <v/>
          </cell>
          <cell r="H3188">
            <v>330013</v>
          </cell>
          <cell r="I3188">
            <v>3</v>
          </cell>
          <cell r="J3188" t="str">
            <v>Média Renda e Baixo Dinamismo</v>
          </cell>
        </row>
        <row r="3189">
          <cell r="A3189">
            <v>3300803</v>
          </cell>
          <cell r="B3189" t="str">
            <v>Cachoeiras de Macacu</v>
          </cell>
          <cell r="C3189">
            <v>33</v>
          </cell>
          <cell r="D3189" t="str">
            <v>Rio de Janeiro</v>
          </cell>
          <cell r="E3189">
            <v>330003</v>
          </cell>
          <cell r="F3189" t="str">
            <v>Rio Bonito</v>
          </cell>
          <cell r="G3189" t="str">
            <v>RM do Rio de Janeiro (RJ)</v>
          </cell>
          <cell r="H3189">
            <v>3300803</v>
          </cell>
          <cell r="I3189">
            <v>3</v>
          </cell>
          <cell r="J3189" t="str">
            <v>Média Renda e Baixo Dinamismo</v>
          </cell>
        </row>
        <row r="3190">
          <cell r="A3190">
            <v>3300902</v>
          </cell>
          <cell r="B3190" t="str">
            <v>Cambuci</v>
          </cell>
          <cell r="C3190">
            <v>33</v>
          </cell>
          <cell r="D3190" t="str">
            <v>Rio de Janeiro</v>
          </cell>
          <cell r="E3190">
            <v>330012</v>
          </cell>
          <cell r="F3190" t="str">
            <v>Santo Antônio de Pádua</v>
          </cell>
          <cell r="G3190" t="str">
            <v/>
          </cell>
          <cell r="H3190">
            <v>330012</v>
          </cell>
          <cell r="I3190">
            <v>3</v>
          </cell>
          <cell r="J3190" t="str">
            <v>Média Renda e Médio Dinamismo</v>
          </cell>
        </row>
        <row r="3191">
          <cell r="A3191">
            <v>3300936</v>
          </cell>
          <cell r="B3191" t="str">
            <v>Carapebus</v>
          </cell>
          <cell r="C3191">
            <v>33</v>
          </cell>
          <cell r="D3191" t="str">
            <v>Rio de Janeiro</v>
          </cell>
          <cell r="E3191">
            <v>330014</v>
          </cell>
          <cell r="F3191" t="str">
            <v>Macaé - Rio das Ostras</v>
          </cell>
          <cell r="G3191" t="str">
            <v/>
          </cell>
          <cell r="H3191">
            <v>330014</v>
          </cell>
          <cell r="I3191">
            <v>3</v>
          </cell>
          <cell r="J3191" t="str">
            <v>Alta Renda</v>
          </cell>
        </row>
        <row r="3192">
          <cell r="A3192">
            <v>3300951</v>
          </cell>
          <cell r="B3192" t="str">
            <v>Comendador Levy Gasparian</v>
          </cell>
          <cell r="C3192">
            <v>33</v>
          </cell>
          <cell r="D3192" t="str">
            <v>Rio de Janeiro</v>
          </cell>
          <cell r="E3192">
            <v>330009</v>
          </cell>
          <cell r="F3192" t="str">
            <v>Três Rios - Paraíba do Sul</v>
          </cell>
          <cell r="G3192" t="str">
            <v/>
          </cell>
          <cell r="H3192">
            <v>330009</v>
          </cell>
          <cell r="I3192">
            <v>3</v>
          </cell>
          <cell r="J3192" t="str">
            <v>Média Renda e Alto Dinamismo</v>
          </cell>
        </row>
        <row r="3193">
          <cell r="A3193">
            <v>3301009</v>
          </cell>
          <cell r="B3193" t="str">
            <v>Campos dos Goytacazes</v>
          </cell>
          <cell r="C3193">
            <v>33</v>
          </cell>
          <cell r="D3193" t="str">
            <v>Rio de Janeiro</v>
          </cell>
          <cell r="E3193">
            <v>330010</v>
          </cell>
          <cell r="F3193" t="str">
            <v>Campos dos Goytacazes</v>
          </cell>
          <cell r="G3193" t="str">
            <v/>
          </cell>
          <cell r="H3193">
            <v>330010</v>
          </cell>
          <cell r="I3193">
            <v>3</v>
          </cell>
          <cell r="J3193" t="str">
            <v>Média Renda e Baixo Dinamismo</v>
          </cell>
        </row>
        <row r="3194">
          <cell r="A3194">
            <v>3301108</v>
          </cell>
          <cell r="B3194" t="str">
            <v>Cantagalo</v>
          </cell>
          <cell r="C3194">
            <v>33</v>
          </cell>
          <cell r="D3194" t="str">
            <v>Rio de Janeiro</v>
          </cell>
          <cell r="E3194">
            <v>330008</v>
          </cell>
          <cell r="F3194" t="str">
            <v>Nova Friburgo</v>
          </cell>
          <cell r="G3194" t="str">
            <v/>
          </cell>
          <cell r="H3194">
            <v>330008</v>
          </cell>
          <cell r="I3194">
            <v>3</v>
          </cell>
          <cell r="J3194" t="str">
            <v>Média Renda e Médio Dinamismo</v>
          </cell>
        </row>
        <row r="3195">
          <cell r="A3195">
            <v>3301157</v>
          </cell>
          <cell r="B3195" t="str">
            <v>Cardoso Moreira</v>
          </cell>
          <cell r="C3195">
            <v>33</v>
          </cell>
          <cell r="D3195" t="str">
            <v>Rio de Janeiro</v>
          </cell>
          <cell r="E3195">
            <v>330010</v>
          </cell>
          <cell r="F3195" t="str">
            <v>Campos dos Goytacazes</v>
          </cell>
          <cell r="G3195" t="str">
            <v/>
          </cell>
          <cell r="H3195">
            <v>330010</v>
          </cell>
          <cell r="I3195">
            <v>3</v>
          </cell>
          <cell r="J3195" t="str">
            <v>Média Renda e Baixo Dinamismo</v>
          </cell>
        </row>
        <row r="3196">
          <cell r="A3196">
            <v>3301207</v>
          </cell>
          <cell r="B3196" t="str">
            <v>Carmo</v>
          </cell>
          <cell r="C3196">
            <v>33</v>
          </cell>
          <cell r="D3196" t="str">
            <v>Rio de Janeiro</v>
          </cell>
          <cell r="E3196">
            <v>330008</v>
          </cell>
          <cell r="F3196" t="str">
            <v>Nova Friburgo</v>
          </cell>
          <cell r="G3196" t="str">
            <v/>
          </cell>
          <cell r="H3196">
            <v>330008</v>
          </cell>
          <cell r="I3196">
            <v>3</v>
          </cell>
          <cell r="J3196" t="str">
            <v>Média Renda e Médio Dinamismo</v>
          </cell>
        </row>
        <row r="3197">
          <cell r="A3197">
            <v>3301306</v>
          </cell>
          <cell r="B3197" t="str">
            <v>Casimiro de Abreu</v>
          </cell>
          <cell r="C3197">
            <v>33</v>
          </cell>
          <cell r="D3197" t="str">
            <v>Rio de Janeiro</v>
          </cell>
          <cell r="E3197">
            <v>330014</v>
          </cell>
          <cell r="F3197" t="str">
            <v>Macaé - Rio das Ostras</v>
          </cell>
          <cell r="G3197" t="str">
            <v/>
          </cell>
          <cell r="H3197">
            <v>330014</v>
          </cell>
          <cell r="I3197">
            <v>3</v>
          </cell>
          <cell r="J3197" t="str">
            <v>Alta Renda</v>
          </cell>
        </row>
        <row r="3198">
          <cell r="A3198">
            <v>3301405</v>
          </cell>
          <cell r="B3198" t="str">
            <v>Conceição de Macabu</v>
          </cell>
          <cell r="C3198">
            <v>33</v>
          </cell>
          <cell r="D3198" t="str">
            <v>Rio de Janeiro</v>
          </cell>
          <cell r="E3198">
            <v>330014</v>
          </cell>
          <cell r="F3198" t="str">
            <v>Macaé - Rio das Ostras</v>
          </cell>
          <cell r="G3198" t="str">
            <v/>
          </cell>
          <cell r="H3198">
            <v>330014</v>
          </cell>
          <cell r="I3198">
            <v>3</v>
          </cell>
          <cell r="J3198" t="str">
            <v>Alta Renda</v>
          </cell>
        </row>
        <row r="3199">
          <cell r="A3199">
            <v>3301504</v>
          </cell>
          <cell r="B3199" t="str">
            <v>Cordeiro</v>
          </cell>
          <cell r="C3199">
            <v>33</v>
          </cell>
          <cell r="D3199" t="str">
            <v>Rio de Janeiro</v>
          </cell>
          <cell r="E3199">
            <v>330008</v>
          </cell>
          <cell r="F3199" t="str">
            <v>Nova Friburgo</v>
          </cell>
          <cell r="G3199" t="str">
            <v/>
          </cell>
          <cell r="H3199">
            <v>330008</v>
          </cell>
          <cell r="I3199">
            <v>3</v>
          </cell>
          <cell r="J3199" t="str">
            <v>Média Renda e Médio Dinamismo</v>
          </cell>
        </row>
        <row r="3200">
          <cell r="A3200">
            <v>3301603</v>
          </cell>
          <cell r="B3200" t="str">
            <v>Duas Barras</v>
          </cell>
          <cell r="C3200">
            <v>33</v>
          </cell>
          <cell r="D3200" t="str">
            <v>Rio de Janeiro</v>
          </cell>
          <cell r="E3200">
            <v>330008</v>
          </cell>
          <cell r="F3200" t="str">
            <v>Nova Friburgo</v>
          </cell>
          <cell r="G3200" t="str">
            <v/>
          </cell>
          <cell r="H3200">
            <v>330008</v>
          </cell>
          <cell r="I3200">
            <v>3</v>
          </cell>
          <cell r="J3200" t="str">
            <v>Média Renda e Médio Dinamismo</v>
          </cell>
        </row>
        <row r="3201">
          <cell r="A3201">
            <v>3301702</v>
          </cell>
          <cell r="B3201" t="str">
            <v>Duque de Caxias</v>
          </cell>
          <cell r="C3201">
            <v>33</v>
          </cell>
          <cell r="D3201" t="str">
            <v>Rio de Janeiro</v>
          </cell>
          <cell r="E3201">
            <v>330001</v>
          </cell>
          <cell r="F3201" t="str">
            <v>Rio de Janeiro</v>
          </cell>
          <cell r="G3201" t="str">
            <v>RM do Rio de Janeiro (RJ)</v>
          </cell>
          <cell r="H3201">
            <v>3301702</v>
          </cell>
          <cell r="I3201">
            <v>3</v>
          </cell>
          <cell r="J3201" t="str">
            <v>Média Renda e Médio Dinamismo</v>
          </cell>
        </row>
        <row r="3202">
          <cell r="A3202">
            <v>3301801</v>
          </cell>
          <cell r="B3202" t="str">
            <v>Engenheiro Paulo de Frontin</v>
          </cell>
          <cell r="C3202">
            <v>33</v>
          </cell>
          <cell r="D3202" t="str">
            <v>Rio de Janeiro</v>
          </cell>
          <cell r="E3202">
            <v>330004</v>
          </cell>
          <cell r="F3202" t="str">
            <v>Volta Redonda - Barra Mansa</v>
          </cell>
          <cell r="G3202" t="str">
            <v/>
          </cell>
          <cell r="H3202">
            <v>330004</v>
          </cell>
          <cell r="I3202">
            <v>3</v>
          </cell>
          <cell r="J3202" t="str">
            <v>Média Renda e Baixo Dinamismo</v>
          </cell>
        </row>
        <row r="3203">
          <cell r="A3203">
            <v>3301850</v>
          </cell>
          <cell r="B3203" t="str">
            <v>Guapimirim</v>
          </cell>
          <cell r="C3203">
            <v>33</v>
          </cell>
          <cell r="D3203" t="str">
            <v>Rio de Janeiro</v>
          </cell>
          <cell r="E3203">
            <v>330001</v>
          </cell>
          <cell r="F3203" t="str">
            <v>Rio de Janeiro</v>
          </cell>
          <cell r="G3203" t="str">
            <v>RM do Rio de Janeiro (RJ)</v>
          </cell>
          <cell r="H3203">
            <v>3301850</v>
          </cell>
          <cell r="I3203">
            <v>3</v>
          </cell>
          <cell r="J3203" t="str">
            <v>Média Renda e Baixo Dinamismo</v>
          </cell>
        </row>
        <row r="3204">
          <cell r="A3204">
            <v>3301876</v>
          </cell>
          <cell r="B3204" t="str">
            <v>Iguaba Grande</v>
          </cell>
          <cell r="C3204">
            <v>33</v>
          </cell>
          <cell r="D3204" t="str">
            <v>Rio de Janeiro</v>
          </cell>
          <cell r="E3204">
            <v>330013</v>
          </cell>
          <cell r="F3204" t="str">
            <v>Cabo Frio</v>
          </cell>
          <cell r="G3204" t="str">
            <v/>
          </cell>
          <cell r="H3204">
            <v>330013</v>
          </cell>
          <cell r="I3204">
            <v>3</v>
          </cell>
          <cell r="J3204" t="str">
            <v>Média Renda e Baixo Dinamismo</v>
          </cell>
        </row>
        <row r="3205">
          <cell r="A3205">
            <v>3301900</v>
          </cell>
          <cell r="B3205" t="str">
            <v>Itaboraí</v>
          </cell>
          <cell r="C3205">
            <v>33</v>
          </cell>
          <cell r="D3205" t="str">
            <v>Rio de Janeiro</v>
          </cell>
          <cell r="E3205">
            <v>330001</v>
          </cell>
          <cell r="F3205" t="str">
            <v>Rio de Janeiro</v>
          </cell>
          <cell r="G3205" t="str">
            <v>RM do Rio de Janeiro (RJ)</v>
          </cell>
          <cell r="H3205">
            <v>3301900</v>
          </cell>
          <cell r="I3205">
            <v>3</v>
          </cell>
          <cell r="J3205" t="str">
            <v>Média Renda e Médio Dinamismo</v>
          </cell>
        </row>
        <row r="3206">
          <cell r="A3206">
            <v>3302007</v>
          </cell>
          <cell r="B3206" t="str">
            <v>Itaguaí</v>
          </cell>
          <cell r="C3206">
            <v>33</v>
          </cell>
          <cell r="D3206" t="str">
            <v>Rio de Janeiro</v>
          </cell>
          <cell r="E3206">
            <v>330001</v>
          </cell>
          <cell r="F3206" t="str">
            <v>Rio de Janeiro</v>
          </cell>
          <cell r="G3206" t="str">
            <v>RM do Rio de Janeiro (RJ)</v>
          </cell>
          <cell r="H3206">
            <v>3302007</v>
          </cell>
          <cell r="I3206">
            <v>3</v>
          </cell>
          <cell r="J3206" t="str">
            <v>Média Renda e Baixo Dinamismo</v>
          </cell>
        </row>
        <row r="3207">
          <cell r="A3207">
            <v>3302056</v>
          </cell>
          <cell r="B3207" t="str">
            <v>Italva</v>
          </cell>
          <cell r="C3207">
            <v>33</v>
          </cell>
          <cell r="D3207" t="str">
            <v>Rio de Janeiro</v>
          </cell>
          <cell r="E3207">
            <v>330010</v>
          </cell>
          <cell r="F3207" t="str">
            <v>Campos dos Goytacazes</v>
          </cell>
          <cell r="G3207" t="str">
            <v/>
          </cell>
          <cell r="H3207">
            <v>330010</v>
          </cell>
          <cell r="I3207">
            <v>3</v>
          </cell>
          <cell r="J3207" t="str">
            <v>Média Renda e Baixo Dinamismo</v>
          </cell>
        </row>
        <row r="3208">
          <cell r="A3208">
            <v>3302106</v>
          </cell>
          <cell r="B3208" t="str">
            <v>Itaocara</v>
          </cell>
          <cell r="C3208">
            <v>33</v>
          </cell>
          <cell r="D3208" t="str">
            <v>Rio de Janeiro</v>
          </cell>
          <cell r="E3208">
            <v>330012</v>
          </cell>
          <cell r="F3208" t="str">
            <v>Santo Antônio de Pádua</v>
          </cell>
          <cell r="G3208" t="str">
            <v/>
          </cell>
          <cell r="H3208">
            <v>330012</v>
          </cell>
          <cell r="I3208">
            <v>3</v>
          </cell>
          <cell r="J3208" t="str">
            <v>Média Renda e Médio Dinamismo</v>
          </cell>
        </row>
        <row r="3209">
          <cell r="A3209">
            <v>3302205</v>
          </cell>
          <cell r="B3209" t="str">
            <v>Itaperuna</v>
          </cell>
          <cell r="C3209">
            <v>33</v>
          </cell>
          <cell r="D3209" t="str">
            <v>Rio de Janeiro</v>
          </cell>
          <cell r="E3209">
            <v>330011</v>
          </cell>
          <cell r="F3209" t="str">
            <v>Itaperuna</v>
          </cell>
          <cell r="G3209" t="str">
            <v/>
          </cell>
          <cell r="H3209">
            <v>330011</v>
          </cell>
          <cell r="I3209">
            <v>3</v>
          </cell>
          <cell r="J3209" t="str">
            <v>Média Renda e Médio Dinamismo</v>
          </cell>
        </row>
        <row r="3210">
          <cell r="A3210">
            <v>3302254</v>
          </cell>
          <cell r="B3210" t="str">
            <v>Itatiaia</v>
          </cell>
          <cell r="C3210">
            <v>33</v>
          </cell>
          <cell r="D3210" t="str">
            <v>Rio de Janeiro</v>
          </cell>
          <cell r="E3210">
            <v>330005</v>
          </cell>
          <cell r="F3210" t="str">
            <v>Resende</v>
          </cell>
          <cell r="G3210" t="str">
            <v/>
          </cell>
          <cell r="H3210">
            <v>330005</v>
          </cell>
          <cell r="I3210">
            <v>3</v>
          </cell>
          <cell r="J3210" t="str">
            <v>Alta Renda</v>
          </cell>
        </row>
        <row r="3211">
          <cell r="A3211">
            <v>3302270</v>
          </cell>
          <cell r="B3211" t="str">
            <v>Japeri</v>
          </cell>
          <cell r="C3211">
            <v>33</v>
          </cell>
          <cell r="D3211" t="str">
            <v>Rio de Janeiro</v>
          </cell>
          <cell r="E3211">
            <v>330001</v>
          </cell>
          <cell r="F3211" t="str">
            <v>Rio de Janeiro</v>
          </cell>
          <cell r="G3211" t="str">
            <v>RM do Rio de Janeiro (RJ)</v>
          </cell>
          <cell r="H3211">
            <v>3302270</v>
          </cell>
          <cell r="I3211">
            <v>3</v>
          </cell>
          <cell r="J3211" t="str">
            <v>Baixa Renda e Médio Dinamismo</v>
          </cell>
        </row>
        <row r="3212">
          <cell r="A3212">
            <v>3302304</v>
          </cell>
          <cell r="B3212" t="str">
            <v>Laje do Muriaé</v>
          </cell>
          <cell r="C3212">
            <v>33</v>
          </cell>
          <cell r="D3212" t="str">
            <v>Rio de Janeiro</v>
          </cell>
          <cell r="E3212">
            <v>330011</v>
          </cell>
          <cell r="F3212" t="str">
            <v>Itaperuna</v>
          </cell>
          <cell r="G3212" t="str">
            <v/>
          </cell>
          <cell r="H3212">
            <v>330011</v>
          </cell>
          <cell r="I3212">
            <v>3</v>
          </cell>
          <cell r="J3212" t="str">
            <v>Média Renda e Médio Dinamismo</v>
          </cell>
        </row>
        <row r="3213">
          <cell r="A3213">
            <v>3302403</v>
          </cell>
          <cell r="B3213" t="str">
            <v>Macaé</v>
          </cell>
          <cell r="C3213">
            <v>33</v>
          </cell>
          <cell r="D3213" t="str">
            <v>Rio de Janeiro</v>
          </cell>
          <cell r="E3213">
            <v>330014</v>
          </cell>
          <cell r="F3213" t="str">
            <v>Macaé - Rio das Ostras</v>
          </cell>
          <cell r="G3213" t="str">
            <v/>
          </cell>
          <cell r="H3213">
            <v>330014</v>
          </cell>
          <cell r="I3213">
            <v>3</v>
          </cell>
          <cell r="J3213" t="str">
            <v>Alta Renda</v>
          </cell>
        </row>
        <row r="3214">
          <cell r="A3214">
            <v>3302452</v>
          </cell>
          <cell r="B3214" t="str">
            <v>Macuco</v>
          </cell>
          <cell r="C3214">
            <v>33</v>
          </cell>
          <cell r="D3214" t="str">
            <v>Rio de Janeiro</v>
          </cell>
          <cell r="E3214">
            <v>330008</v>
          </cell>
          <cell r="F3214" t="str">
            <v>Nova Friburgo</v>
          </cell>
          <cell r="G3214" t="str">
            <v/>
          </cell>
          <cell r="H3214">
            <v>330008</v>
          </cell>
          <cell r="I3214">
            <v>3</v>
          </cell>
          <cell r="J3214" t="str">
            <v>Média Renda e Médio Dinamismo</v>
          </cell>
        </row>
        <row r="3215">
          <cell r="A3215">
            <v>3302502</v>
          </cell>
          <cell r="B3215" t="str">
            <v>Magé</v>
          </cell>
          <cell r="C3215">
            <v>33</v>
          </cell>
          <cell r="D3215" t="str">
            <v>Rio de Janeiro</v>
          </cell>
          <cell r="E3215">
            <v>330001</v>
          </cell>
          <cell r="F3215" t="str">
            <v>Rio de Janeiro</v>
          </cell>
          <cell r="G3215" t="str">
            <v>RM do Rio de Janeiro (RJ)</v>
          </cell>
          <cell r="H3215">
            <v>3302502</v>
          </cell>
          <cell r="I3215">
            <v>3</v>
          </cell>
          <cell r="J3215" t="str">
            <v>Média Renda e Baixo Dinamismo</v>
          </cell>
        </row>
        <row r="3216">
          <cell r="A3216">
            <v>3302601</v>
          </cell>
          <cell r="B3216" t="str">
            <v>Mangaratiba</v>
          </cell>
          <cell r="C3216">
            <v>33</v>
          </cell>
          <cell r="D3216" t="str">
            <v>Rio de Janeiro</v>
          </cell>
          <cell r="E3216">
            <v>330001</v>
          </cell>
          <cell r="F3216" t="str">
            <v>Rio de Janeiro</v>
          </cell>
          <cell r="G3216" t="str">
            <v/>
          </cell>
          <cell r="H3216">
            <v>330001</v>
          </cell>
          <cell r="I3216">
            <v>3</v>
          </cell>
          <cell r="J3216" t="str">
            <v>Média Renda e Alto Dinamismo</v>
          </cell>
        </row>
        <row r="3217">
          <cell r="A3217">
            <v>3302700</v>
          </cell>
          <cell r="B3217" t="str">
            <v>Maricá</v>
          </cell>
          <cell r="C3217">
            <v>33</v>
          </cell>
          <cell r="D3217" t="str">
            <v>Rio de Janeiro</v>
          </cell>
          <cell r="E3217">
            <v>330001</v>
          </cell>
          <cell r="F3217" t="str">
            <v>Rio de Janeiro</v>
          </cell>
          <cell r="G3217" t="str">
            <v>RM do Rio de Janeiro (RJ)</v>
          </cell>
          <cell r="H3217">
            <v>3302700</v>
          </cell>
          <cell r="I3217">
            <v>3</v>
          </cell>
          <cell r="J3217" t="str">
            <v>Alta Renda</v>
          </cell>
        </row>
        <row r="3218">
          <cell r="A3218">
            <v>3302809</v>
          </cell>
          <cell r="B3218" t="str">
            <v>Mendes</v>
          </cell>
          <cell r="C3218">
            <v>33</v>
          </cell>
          <cell r="D3218" t="str">
            <v>Rio de Janeiro</v>
          </cell>
          <cell r="E3218">
            <v>330004</v>
          </cell>
          <cell r="F3218" t="str">
            <v>Volta Redonda - Barra Mansa</v>
          </cell>
          <cell r="G3218" t="str">
            <v/>
          </cell>
          <cell r="H3218">
            <v>330004</v>
          </cell>
          <cell r="I3218">
            <v>3</v>
          </cell>
          <cell r="J3218" t="str">
            <v>Média Renda e Baixo Dinamismo</v>
          </cell>
        </row>
        <row r="3219">
          <cell r="A3219">
            <v>3302858</v>
          </cell>
          <cell r="B3219" t="str">
            <v>Mesquita</v>
          </cell>
          <cell r="C3219">
            <v>33</v>
          </cell>
          <cell r="D3219" t="str">
            <v>Rio de Janeiro</v>
          </cell>
          <cell r="E3219">
            <v>330001</v>
          </cell>
          <cell r="F3219" t="str">
            <v>Rio de Janeiro</v>
          </cell>
          <cell r="G3219" t="str">
            <v>RM do Rio de Janeiro (RJ)</v>
          </cell>
          <cell r="H3219">
            <v>3302858</v>
          </cell>
          <cell r="I3219">
            <v>3</v>
          </cell>
          <cell r="J3219" t="str">
            <v>Média Renda e Médio Dinamismo</v>
          </cell>
        </row>
        <row r="3220">
          <cell r="A3220">
            <v>3302908</v>
          </cell>
          <cell r="B3220" t="str">
            <v>Miguel Pereira</v>
          </cell>
          <cell r="C3220">
            <v>29</v>
          </cell>
          <cell r="D3220" t="str">
            <v>Rio de Janeiro</v>
          </cell>
          <cell r="E3220">
            <v>290005</v>
          </cell>
          <cell r="F3220" t="str">
            <v>Valença</v>
          </cell>
          <cell r="G3220" t="str">
            <v/>
          </cell>
          <cell r="H3220">
            <v>290005</v>
          </cell>
          <cell r="I3220">
            <v>3</v>
          </cell>
          <cell r="J3220" t="str">
            <v>Média Renda e Baixo Dinamismo</v>
          </cell>
        </row>
        <row r="3221">
          <cell r="A3221">
            <v>3303005</v>
          </cell>
          <cell r="B3221" t="str">
            <v>Miracema</v>
          </cell>
          <cell r="C3221">
            <v>33</v>
          </cell>
          <cell r="D3221" t="str">
            <v>Rio de Janeiro</v>
          </cell>
          <cell r="E3221">
            <v>330012</v>
          </cell>
          <cell r="F3221" t="str">
            <v>Santo Antônio de Pádua</v>
          </cell>
          <cell r="G3221" t="str">
            <v/>
          </cell>
          <cell r="H3221">
            <v>330012</v>
          </cell>
          <cell r="I3221">
            <v>3</v>
          </cell>
          <cell r="J3221" t="str">
            <v>Média Renda e Médio Dinamismo</v>
          </cell>
        </row>
        <row r="3222">
          <cell r="A3222">
            <v>3303104</v>
          </cell>
          <cell r="B3222" t="str">
            <v>Natividade</v>
          </cell>
          <cell r="C3222">
            <v>33</v>
          </cell>
          <cell r="D3222" t="str">
            <v>Rio de Janeiro</v>
          </cell>
          <cell r="E3222">
            <v>330011</v>
          </cell>
          <cell r="F3222" t="str">
            <v>Itaperuna</v>
          </cell>
          <cell r="G3222" t="str">
            <v/>
          </cell>
          <cell r="H3222">
            <v>330011</v>
          </cell>
          <cell r="I3222">
            <v>3</v>
          </cell>
          <cell r="J3222" t="str">
            <v>Média Renda e Médio Dinamismo</v>
          </cell>
        </row>
        <row r="3223">
          <cell r="A3223">
            <v>3303203</v>
          </cell>
          <cell r="B3223" t="str">
            <v>Nilópolis</v>
          </cell>
          <cell r="C3223">
            <v>33</v>
          </cell>
          <cell r="D3223" t="str">
            <v>Rio de Janeiro</v>
          </cell>
          <cell r="E3223">
            <v>330001</v>
          </cell>
          <cell r="F3223" t="str">
            <v>Rio de Janeiro</v>
          </cell>
          <cell r="G3223" t="str">
            <v>RM do Rio de Janeiro (RJ)</v>
          </cell>
          <cell r="H3223">
            <v>3303203</v>
          </cell>
          <cell r="I3223">
            <v>3</v>
          </cell>
          <cell r="J3223" t="str">
            <v>Média Renda e Médio Dinamismo</v>
          </cell>
        </row>
        <row r="3224">
          <cell r="A3224">
            <v>3303302</v>
          </cell>
          <cell r="B3224" t="str">
            <v>Niterói</v>
          </cell>
          <cell r="C3224">
            <v>33</v>
          </cell>
          <cell r="D3224" t="str">
            <v>Rio de Janeiro</v>
          </cell>
          <cell r="E3224">
            <v>330001</v>
          </cell>
          <cell r="F3224" t="str">
            <v>Rio de Janeiro</v>
          </cell>
          <cell r="G3224" t="str">
            <v>RM do Rio de Janeiro (RJ)</v>
          </cell>
          <cell r="H3224">
            <v>3303302</v>
          </cell>
          <cell r="I3224">
            <v>3</v>
          </cell>
          <cell r="J3224" t="str">
            <v>Alta Renda</v>
          </cell>
        </row>
        <row r="3225">
          <cell r="A3225">
            <v>3303401</v>
          </cell>
          <cell r="B3225" t="str">
            <v>Nova Friburgo</v>
          </cell>
          <cell r="C3225">
            <v>33</v>
          </cell>
          <cell r="D3225" t="str">
            <v>Rio de Janeiro</v>
          </cell>
          <cell r="E3225">
            <v>330008</v>
          </cell>
          <cell r="F3225" t="str">
            <v>Nova Friburgo</v>
          </cell>
          <cell r="G3225" t="str">
            <v/>
          </cell>
          <cell r="H3225">
            <v>330008</v>
          </cell>
          <cell r="I3225">
            <v>3</v>
          </cell>
          <cell r="J3225" t="str">
            <v>Média Renda e Médio Dinamismo</v>
          </cell>
        </row>
        <row r="3226">
          <cell r="A3226">
            <v>3303500</v>
          </cell>
          <cell r="B3226" t="str">
            <v>Nova Iguaçu</v>
          </cell>
          <cell r="C3226">
            <v>33</v>
          </cell>
          <cell r="D3226" t="str">
            <v>Rio de Janeiro</v>
          </cell>
          <cell r="E3226">
            <v>330001</v>
          </cell>
          <cell r="F3226" t="str">
            <v>Rio de Janeiro</v>
          </cell>
          <cell r="G3226" t="str">
            <v>RM do Rio de Janeiro (RJ)</v>
          </cell>
          <cell r="H3226">
            <v>3303500</v>
          </cell>
          <cell r="I3226">
            <v>3</v>
          </cell>
          <cell r="J3226" t="str">
            <v>Média Renda e Médio Dinamismo</v>
          </cell>
        </row>
        <row r="3227">
          <cell r="A3227">
            <v>3303609</v>
          </cell>
          <cell r="B3227" t="str">
            <v>Paracambi</v>
          </cell>
          <cell r="C3227">
            <v>33</v>
          </cell>
          <cell r="D3227" t="str">
            <v>Rio de Janeiro</v>
          </cell>
          <cell r="E3227">
            <v>330001</v>
          </cell>
          <cell r="F3227" t="str">
            <v>Rio de Janeiro</v>
          </cell>
          <cell r="G3227" t="str">
            <v>RM do Rio de Janeiro (RJ)</v>
          </cell>
          <cell r="H3227">
            <v>3303609</v>
          </cell>
          <cell r="I3227">
            <v>3</v>
          </cell>
          <cell r="J3227" t="str">
            <v>Média Renda e Médio Dinamismo</v>
          </cell>
        </row>
        <row r="3228">
          <cell r="A3228">
            <v>3303708</v>
          </cell>
          <cell r="B3228" t="str">
            <v>Paraíba do Sul</v>
          </cell>
          <cell r="C3228">
            <v>33</v>
          </cell>
          <cell r="D3228" t="str">
            <v>Rio de Janeiro</v>
          </cell>
          <cell r="E3228">
            <v>330009</v>
          </cell>
          <cell r="F3228" t="str">
            <v>Três Rios - Paraíba do Sul</v>
          </cell>
          <cell r="G3228" t="str">
            <v/>
          </cell>
          <cell r="H3228">
            <v>330009</v>
          </cell>
          <cell r="I3228">
            <v>3</v>
          </cell>
          <cell r="J3228" t="str">
            <v>Média Renda e Alto Dinamismo</v>
          </cell>
        </row>
        <row r="3229">
          <cell r="A3229">
            <v>3303807</v>
          </cell>
          <cell r="B3229" t="str">
            <v>Paraty</v>
          </cell>
          <cell r="C3229">
            <v>33</v>
          </cell>
          <cell r="D3229" t="str">
            <v>Rio de Janeiro</v>
          </cell>
          <cell r="E3229">
            <v>330002</v>
          </cell>
          <cell r="F3229" t="str">
            <v>Angra dos Reis</v>
          </cell>
          <cell r="G3229" t="str">
            <v/>
          </cell>
          <cell r="H3229">
            <v>330002</v>
          </cell>
          <cell r="I3229">
            <v>3</v>
          </cell>
          <cell r="J3229" t="str">
            <v>Média Renda e Baixo Dinamismo</v>
          </cell>
        </row>
        <row r="3230">
          <cell r="A3230">
            <v>3303856</v>
          </cell>
          <cell r="B3230" t="str">
            <v>Paty do Alferes</v>
          </cell>
          <cell r="C3230">
            <v>29</v>
          </cell>
          <cell r="D3230" t="str">
            <v>Rio de Janeiro</v>
          </cell>
          <cell r="E3230">
            <v>290005</v>
          </cell>
          <cell r="F3230" t="str">
            <v>Valença</v>
          </cell>
          <cell r="G3230" t="str">
            <v/>
          </cell>
          <cell r="H3230">
            <v>290005</v>
          </cell>
          <cell r="I3230">
            <v>3</v>
          </cell>
          <cell r="J3230" t="str">
            <v>Média Renda e Baixo Dinamismo</v>
          </cell>
        </row>
        <row r="3231">
          <cell r="A3231">
            <v>3303906</v>
          </cell>
          <cell r="B3231" t="str">
            <v>Petrópolis</v>
          </cell>
          <cell r="C3231">
            <v>33</v>
          </cell>
          <cell r="D3231" t="str">
            <v>Rio de Janeiro</v>
          </cell>
          <cell r="E3231">
            <v>330007</v>
          </cell>
          <cell r="F3231" t="str">
            <v>Petrópolis</v>
          </cell>
          <cell r="G3231" t="str">
            <v>RM do Rio de Janeiro (RJ)</v>
          </cell>
          <cell r="H3231">
            <v>3303906</v>
          </cell>
          <cell r="I3231">
            <v>3</v>
          </cell>
          <cell r="J3231" t="str">
            <v>Alta Renda</v>
          </cell>
        </row>
        <row r="3232">
          <cell r="A3232">
            <v>3303955</v>
          </cell>
          <cell r="B3232" t="str">
            <v>Pinheiral</v>
          </cell>
          <cell r="C3232">
            <v>33</v>
          </cell>
          <cell r="D3232" t="str">
            <v>Rio de Janeiro</v>
          </cell>
          <cell r="E3232">
            <v>330004</v>
          </cell>
          <cell r="F3232" t="str">
            <v>Volta Redonda - Barra Mansa</v>
          </cell>
          <cell r="G3232" t="str">
            <v/>
          </cell>
          <cell r="H3232">
            <v>330004</v>
          </cell>
          <cell r="I3232">
            <v>3</v>
          </cell>
          <cell r="J3232" t="str">
            <v>Média Renda e Baixo Dinamismo</v>
          </cell>
        </row>
        <row r="3233">
          <cell r="A3233">
            <v>3304003</v>
          </cell>
          <cell r="B3233" t="str">
            <v>Piraí</v>
          </cell>
          <cell r="C3233">
            <v>33</v>
          </cell>
          <cell r="D3233" t="str">
            <v>Rio de Janeiro</v>
          </cell>
          <cell r="E3233">
            <v>330004</v>
          </cell>
          <cell r="F3233" t="str">
            <v>Volta Redonda - Barra Mansa</v>
          </cell>
          <cell r="G3233" t="str">
            <v/>
          </cell>
          <cell r="H3233">
            <v>330004</v>
          </cell>
          <cell r="I3233">
            <v>3</v>
          </cell>
          <cell r="J3233" t="str">
            <v>Média Renda e Baixo Dinamismo</v>
          </cell>
        </row>
        <row r="3234">
          <cell r="A3234">
            <v>3304102</v>
          </cell>
          <cell r="B3234" t="str">
            <v>Porciúncula</v>
          </cell>
          <cell r="C3234">
            <v>33</v>
          </cell>
          <cell r="D3234" t="str">
            <v>Rio de Janeiro</v>
          </cell>
          <cell r="E3234">
            <v>330011</v>
          </cell>
          <cell r="F3234" t="str">
            <v>Itaperuna</v>
          </cell>
          <cell r="G3234" t="str">
            <v/>
          </cell>
          <cell r="H3234">
            <v>330011</v>
          </cell>
          <cell r="I3234">
            <v>3</v>
          </cell>
          <cell r="J3234" t="str">
            <v>Média Renda e Médio Dinamismo</v>
          </cell>
        </row>
        <row r="3235">
          <cell r="A3235">
            <v>3304110</v>
          </cell>
          <cell r="B3235" t="str">
            <v>Porto Real</v>
          </cell>
          <cell r="C3235">
            <v>33</v>
          </cell>
          <cell r="D3235" t="str">
            <v>Rio de Janeiro</v>
          </cell>
          <cell r="E3235">
            <v>330005</v>
          </cell>
          <cell r="F3235" t="str">
            <v>Resende</v>
          </cell>
          <cell r="G3235" t="str">
            <v/>
          </cell>
          <cell r="H3235">
            <v>330005</v>
          </cell>
          <cell r="I3235">
            <v>3</v>
          </cell>
          <cell r="J3235" t="str">
            <v>Alta Renda</v>
          </cell>
        </row>
        <row r="3236">
          <cell r="A3236">
            <v>3304128</v>
          </cell>
          <cell r="B3236" t="str">
            <v>Quatis</v>
          </cell>
          <cell r="C3236">
            <v>33</v>
          </cell>
          <cell r="D3236" t="str">
            <v>Rio de Janeiro</v>
          </cell>
          <cell r="E3236">
            <v>330005</v>
          </cell>
          <cell r="F3236" t="str">
            <v>Resende</v>
          </cell>
          <cell r="G3236" t="str">
            <v/>
          </cell>
          <cell r="H3236">
            <v>330005</v>
          </cell>
          <cell r="I3236">
            <v>3</v>
          </cell>
          <cell r="J3236" t="str">
            <v>Alta Renda</v>
          </cell>
        </row>
        <row r="3237">
          <cell r="A3237">
            <v>3304144</v>
          </cell>
          <cell r="B3237" t="str">
            <v>Queimados</v>
          </cell>
          <cell r="C3237">
            <v>33</v>
          </cell>
          <cell r="D3237" t="str">
            <v>Rio de Janeiro</v>
          </cell>
          <cell r="E3237">
            <v>330001</v>
          </cell>
          <cell r="F3237" t="str">
            <v>Rio de Janeiro</v>
          </cell>
          <cell r="G3237" t="str">
            <v>RM do Rio de Janeiro (RJ)</v>
          </cell>
          <cell r="H3237">
            <v>3304144</v>
          </cell>
          <cell r="I3237">
            <v>3</v>
          </cell>
          <cell r="J3237" t="str">
            <v>Média Renda e Médio Dinamismo</v>
          </cell>
        </row>
        <row r="3238">
          <cell r="A3238">
            <v>3304151</v>
          </cell>
          <cell r="B3238" t="str">
            <v>Quissamã</v>
          </cell>
          <cell r="C3238">
            <v>33</v>
          </cell>
          <cell r="D3238" t="str">
            <v>Rio de Janeiro</v>
          </cell>
          <cell r="E3238">
            <v>330014</v>
          </cell>
          <cell r="F3238" t="str">
            <v>Macaé - Rio das Ostras</v>
          </cell>
          <cell r="G3238" t="str">
            <v/>
          </cell>
          <cell r="H3238">
            <v>330014</v>
          </cell>
          <cell r="I3238">
            <v>3</v>
          </cell>
          <cell r="J3238" t="str">
            <v>Alta Renda</v>
          </cell>
        </row>
        <row r="3239">
          <cell r="A3239">
            <v>3304201</v>
          </cell>
          <cell r="B3239" t="str">
            <v>Resende</v>
          </cell>
          <cell r="C3239">
            <v>33</v>
          </cell>
          <cell r="D3239" t="str">
            <v>Rio de Janeiro</v>
          </cell>
          <cell r="E3239">
            <v>330005</v>
          </cell>
          <cell r="F3239" t="str">
            <v>Resende</v>
          </cell>
          <cell r="G3239" t="str">
            <v/>
          </cell>
          <cell r="H3239">
            <v>330005</v>
          </cell>
          <cell r="I3239">
            <v>3</v>
          </cell>
          <cell r="J3239" t="str">
            <v>Alta Renda</v>
          </cell>
        </row>
        <row r="3240">
          <cell r="A3240">
            <v>3304300</v>
          </cell>
          <cell r="B3240" t="str">
            <v>Rio Bonito</v>
          </cell>
          <cell r="C3240">
            <v>33</v>
          </cell>
          <cell r="D3240" t="str">
            <v>Rio de Janeiro</v>
          </cell>
          <cell r="E3240">
            <v>330003</v>
          </cell>
          <cell r="F3240" t="str">
            <v>Rio Bonito</v>
          </cell>
          <cell r="G3240" t="str">
            <v>RM do Rio de Janeiro (RJ)</v>
          </cell>
          <cell r="H3240">
            <v>3304300</v>
          </cell>
          <cell r="I3240">
            <v>3</v>
          </cell>
          <cell r="J3240" t="str">
            <v>Média Renda e Baixo Dinamismo</v>
          </cell>
        </row>
        <row r="3241">
          <cell r="A3241">
            <v>3304409</v>
          </cell>
          <cell r="B3241" t="str">
            <v>Rio Claro</v>
          </cell>
          <cell r="C3241">
            <v>33</v>
          </cell>
          <cell r="D3241" t="str">
            <v>Rio de Janeiro</v>
          </cell>
          <cell r="E3241">
            <v>330004</v>
          </cell>
          <cell r="F3241" t="str">
            <v>Volta Redonda - Barra Mansa</v>
          </cell>
          <cell r="G3241" t="str">
            <v/>
          </cell>
          <cell r="H3241">
            <v>330004</v>
          </cell>
          <cell r="I3241">
            <v>3</v>
          </cell>
          <cell r="J3241" t="str">
            <v>Média Renda e Baixo Dinamismo</v>
          </cell>
        </row>
        <row r="3242">
          <cell r="A3242">
            <v>3304508</v>
          </cell>
          <cell r="B3242" t="str">
            <v>Rio das Flores</v>
          </cell>
          <cell r="C3242">
            <v>29</v>
          </cell>
          <cell r="D3242" t="str">
            <v>Rio de Janeiro</v>
          </cell>
          <cell r="E3242">
            <v>290005</v>
          </cell>
          <cell r="F3242" t="str">
            <v>Valença</v>
          </cell>
          <cell r="G3242" t="str">
            <v/>
          </cell>
          <cell r="H3242">
            <v>290005</v>
          </cell>
          <cell r="I3242">
            <v>3</v>
          </cell>
          <cell r="J3242" t="str">
            <v>Média Renda e Baixo Dinamismo</v>
          </cell>
        </row>
        <row r="3243">
          <cell r="A3243">
            <v>3304524</v>
          </cell>
          <cell r="B3243" t="str">
            <v>Rio das Ostras</v>
          </cell>
          <cell r="C3243">
            <v>33</v>
          </cell>
          <cell r="D3243" t="str">
            <v>Rio de Janeiro</v>
          </cell>
          <cell r="E3243">
            <v>330014</v>
          </cell>
          <cell r="F3243" t="str">
            <v>Macaé - Rio das Ostras</v>
          </cell>
          <cell r="G3243" t="str">
            <v/>
          </cell>
          <cell r="H3243">
            <v>330014</v>
          </cell>
          <cell r="I3243">
            <v>3</v>
          </cell>
          <cell r="J3243" t="str">
            <v>Alta Renda</v>
          </cell>
        </row>
        <row r="3244">
          <cell r="A3244">
            <v>3304557</v>
          </cell>
          <cell r="B3244" t="str">
            <v>Rio de Janeiro</v>
          </cell>
          <cell r="C3244">
            <v>33</v>
          </cell>
          <cell r="D3244" t="str">
            <v>Rio de Janeiro</v>
          </cell>
          <cell r="E3244">
            <v>330001</v>
          </cell>
          <cell r="F3244" t="str">
            <v>Rio de Janeiro</v>
          </cell>
          <cell r="G3244" t="str">
            <v>RM do Rio de Janeiro (RJ)</v>
          </cell>
          <cell r="H3244">
            <v>3304557</v>
          </cell>
          <cell r="I3244">
            <v>3</v>
          </cell>
          <cell r="J3244" t="str">
            <v>Alta Renda</v>
          </cell>
        </row>
        <row r="3245">
          <cell r="A3245">
            <v>3304607</v>
          </cell>
          <cell r="B3245" t="str">
            <v>Santa Maria Madalena</v>
          </cell>
          <cell r="C3245">
            <v>33</v>
          </cell>
          <cell r="D3245" t="str">
            <v>Rio de Janeiro</v>
          </cell>
          <cell r="E3245">
            <v>330008</v>
          </cell>
          <cell r="F3245" t="str">
            <v>Nova Friburgo</v>
          </cell>
          <cell r="G3245" t="str">
            <v/>
          </cell>
          <cell r="H3245">
            <v>330008</v>
          </cell>
          <cell r="I3245">
            <v>3</v>
          </cell>
          <cell r="J3245" t="str">
            <v>Média Renda e Médio Dinamismo</v>
          </cell>
        </row>
        <row r="3246">
          <cell r="A3246">
            <v>3304706</v>
          </cell>
          <cell r="B3246" t="str">
            <v>Santo Antônio de Pádua</v>
          </cell>
          <cell r="C3246">
            <v>33</v>
          </cell>
          <cell r="D3246" t="str">
            <v>Rio de Janeiro</v>
          </cell>
          <cell r="E3246">
            <v>330012</v>
          </cell>
          <cell r="F3246" t="str">
            <v>Santo Antônio de Pádua</v>
          </cell>
          <cell r="G3246" t="str">
            <v/>
          </cell>
          <cell r="H3246">
            <v>330012</v>
          </cell>
          <cell r="I3246">
            <v>3</v>
          </cell>
          <cell r="J3246" t="str">
            <v>Média Renda e Médio Dinamismo</v>
          </cell>
        </row>
        <row r="3247">
          <cell r="A3247">
            <v>3304755</v>
          </cell>
          <cell r="B3247" t="str">
            <v>São Francisco de Itabapoana</v>
          </cell>
          <cell r="C3247">
            <v>33</v>
          </cell>
          <cell r="D3247" t="str">
            <v>Rio de Janeiro</v>
          </cell>
          <cell r="E3247">
            <v>330010</v>
          </cell>
          <cell r="F3247" t="str">
            <v>Campos dos Goytacazes</v>
          </cell>
          <cell r="G3247" t="str">
            <v/>
          </cell>
          <cell r="H3247">
            <v>330010</v>
          </cell>
          <cell r="I3247">
            <v>3</v>
          </cell>
          <cell r="J3247" t="str">
            <v>Média Renda e Baixo Dinamismo</v>
          </cell>
        </row>
        <row r="3248">
          <cell r="A3248">
            <v>3304805</v>
          </cell>
          <cell r="B3248" t="str">
            <v>São Fidélis</v>
          </cell>
          <cell r="C3248">
            <v>33</v>
          </cell>
          <cell r="D3248" t="str">
            <v>Rio de Janeiro</v>
          </cell>
          <cell r="E3248">
            <v>330010</v>
          </cell>
          <cell r="F3248" t="str">
            <v>Campos dos Goytacazes</v>
          </cell>
          <cell r="G3248" t="str">
            <v/>
          </cell>
          <cell r="H3248">
            <v>330010</v>
          </cell>
          <cell r="I3248">
            <v>3</v>
          </cell>
          <cell r="J3248" t="str">
            <v>Média Renda e Baixo Dinamismo</v>
          </cell>
        </row>
        <row r="3249">
          <cell r="A3249">
            <v>3304904</v>
          </cell>
          <cell r="B3249" t="str">
            <v>São Gonçalo</v>
          </cell>
          <cell r="C3249">
            <v>33</v>
          </cell>
          <cell r="D3249" t="str">
            <v>Rio de Janeiro</v>
          </cell>
          <cell r="E3249">
            <v>330001</v>
          </cell>
          <cell r="F3249" t="str">
            <v>Rio de Janeiro</v>
          </cell>
          <cell r="G3249" t="str">
            <v>RM do Rio de Janeiro (RJ)</v>
          </cell>
          <cell r="H3249">
            <v>3304904</v>
          </cell>
          <cell r="I3249">
            <v>3</v>
          </cell>
          <cell r="J3249" t="str">
            <v>Média Renda e Médio Dinamismo</v>
          </cell>
        </row>
        <row r="3250">
          <cell r="A3250">
            <v>3305000</v>
          </cell>
          <cell r="B3250" t="str">
            <v>São João da Barra</v>
          </cell>
          <cell r="C3250">
            <v>33</v>
          </cell>
          <cell r="D3250" t="str">
            <v>Rio de Janeiro</v>
          </cell>
          <cell r="E3250">
            <v>330010</v>
          </cell>
          <cell r="F3250" t="str">
            <v>Campos dos Goytacazes</v>
          </cell>
          <cell r="G3250" t="str">
            <v/>
          </cell>
          <cell r="H3250">
            <v>330010</v>
          </cell>
          <cell r="I3250">
            <v>3</v>
          </cell>
          <cell r="J3250" t="str">
            <v>Média Renda e Baixo Dinamismo</v>
          </cell>
        </row>
        <row r="3251">
          <cell r="A3251">
            <v>3305109</v>
          </cell>
          <cell r="B3251" t="str">
            <v>São João de Meriti</v>
          </cell>
          <cell r="C3251">
            <v>33</v>
          </cell>
          <cell r="D3251" t="str">
            <v>Rio de Janeiro</v>
          </cell>
          <cell r="E3251">
            <v>330001</v>
          </cell>
          <cell r="F3251" t="str">
            <v>Rio de Janeiro</v>
          </cell>
          <cell r="G3251" t="str">
            <v>RM do Rio de Janeiro (RJ)</v>
          </cell>
          <cell r="H3251">
            <v>3305109</v>
          </cell>
          <cell r="I3251">
            <v>3</v>
          </cell>
          <cell r="J3251" t="str">
            <v>Média Renda e Médio Dinamismo</v>
          </cell>
        </row>
        <row r="3252">
          <cell r="A3252">
            <v>3305133</v>
          </cell>
          <cell r="B3252" t="str">
            <v>São José de Ubá</v>
          </cell>
          <cell r="C3252">
            <v>33</v>
          </cell>
          <cell r="D3252" t="str">
            <v>Rio de Janeiro</v>
          </cell>
          <cell r="E3252">
            <v>330011</v>
          </cell>
          <cell r="F3252" t="str">
            <v>Itaperuna</v>
          </cell>
          <cell r="G3252" t="str">
            <v/>
          </cell>
          <cell r="H3252">
            <v>330011</v>
          </cell>
          <cell r="I3252">
            <v>3</v>
          </cell>
          <cell r="J3252" t="str">
            <v>Média Renda e Médio Dinamismo</v>
          </cell>
        </row>
        <row r="3253">
          <cell r="A3253">
            <v>3305158</v>
          </cell>
          <cell r="B3253" t="str">
            <v>São José do Vale do Rio Preto</v>
          </cell>
          <cell r="C3253">
            <v>33</v>
          </cell>
          <cell r="D3253" t="str">
            <v>Rio de Janeiro</v>
          </cell>
          <cell r="E3253">
            <v>330007</v>
          </cell>
          <cell r="F3253" t="str">
            <v>Petrópolis</v>
          </cell>
          <cell r="G3253" t="str">
            <v/>
          </cell>
          <cell r="H3253">
            <v>330007</v>
          </cell>
          <cell r="I3253">
            <v>3</v>
          </cell>
          <cell r="J3253" t="str">
            <v>Alta Renda</v>
          </cell>
        </row>
        <row r="3254">
          <cell r="A3254">
            <v>3305208</v>
          </cell>
          <cell r="B3254" t="str">
            <v>São Pedro da Aldeia</v>
          </cell>
          <cell r="C3254">
            <v>33</v>
          </cell>
          <cell r="D3254" t="str">
            <v>Rio de Janeiro</v>
          </cell>
          <cell r="E3254">
            <v>330013</v>
          </cell>
          <cell r="F3254" t="str">
            <v>Cabo Frio</v>
          </cell>
          <cell r="G3254" t="str">
            <v/>
          </cell>
          <cell r="H3254">
            <v>330013</v>
          </cell>
          <cell r="I3254">
            <v>3</v>
          </cell>
          <cell r="J3254" t="str">
            <v>Média Renda e Baixo Dinamismo</v>
          </cell>
        </row>
        <row r="3255">
          <cell r="A3255">
            <v>3305307</v>
          </cell>
          <cell r="B3255" t="str">
            <v>São Sebastião do Alto</v>
          </cell>
          <cell r="C3255">
            <v>33</v>
          </cell>
          <cell r="D3255" t="str">
            <v>Rio de Janeiro</v>
          </cell>
          <cell r="E3255">
            <v>330008</v>
          </cell>
          <cell r="F3255" t="str">
            <v>Nova Friburgo</v>
          </cell>
          <cell r="G3255" t="str">
            <v/>
          </cell>
          <cell r="H3255">
            <v>330008</v>
          </cell>
          <cell r="I3255">
            <v>3</v>
          </cell>
          <cell r="J3255" t="str">
            <v>Média Renda e Médio Dinamismo</v>
          </cell>
        </row>
        <row r="3256">
          <cell r="A3256">
            <v>3305406</v>
          </cell>
          <cell r="B3256" t="str">
            <v>Sapucaia</v>
          </cell>
          <cell r="C3256">
            <v>33</v>
          </cell>
          <cell r="D3256" t="str">
            <v>Rio de Janeiro</v>
          </cell>
          <cell r="E3256">
            <v>330009</v>
          </cell>
          <cell r="F3256" t="str">
            <v>Três Rios - Paraíba do Sul</v>
          </cell>
          <cell r="G3256" t="str">
            <v/>
          </cell>
          <cell r="H3256">
            <v>330009</v>
          </cell>
          <cell r="I3256">
            <v>3</v>
          </cell>
          <cell r="J3256" t="str">
            <v>Média Renda e Alto Dinamismo</v>
          </cell>
        </row>
        <row r="3257">
          <cell r="A3257">
            <v>3305505</v>
          </cell>
          <cell r="B3257" t="str">
            <v>Saquarema</v>
          </cell>
          <cell r="C3257">
            <v>33</v>
          </cell>
          <cell r="D3257" t="str">
            <v>Rio de Janeiro</v>
          </cell>
          <cell r="E3257">
            <v>330001</v>
          </cell>
          <cell r="F3257" t="str">
            <v>Rio de Janeiro</v>
          </cell>
          <cell r="G3257" t="str">
            <v/>
          </cell>
          <cell r="H3257">
            <v>330001</v>
          </cell>
          <cell r="I3257">
            <v>3</v>
          </cell>
          <cell r="J3257" t="str">
            <v>Média Renda e Alto Dinamismo</v>
          </cell>
        </row>
        <row r="3258">
          <cell r="A3258">
            <v>3305554</v>
          </cell>
          <cell r="B3258" t="str">
            <v>Seropédica</v>
          </cell>
          <cell r="C3258">
            <v>33</v>
          </cell>
          <cell r="D3258" t="str">
            <v>Rio de Janeiro</v>
          </cell>
          <cell r="E3258">
            <v>330001</v>
          </cell>
          <cell r="F3258" t="str">
            <v>Rio de Janeiro</v>
          </cell>
          <cell r="G3258" t="str">
            <v>RM do Rio de Janeiro (RJ)</v>
          </cell>
          <cell r="H3258">
            <v>3305554</v>
          </cell>
          <cell r="I3258">
            <v>3</v>
          </cell>
          <cell r="J3258" t="str">
            <v>Média Renda e Alto Dinamismo</v>
          </cell>
        </row>
        <row r="3259">
          <cell r="A3259">
            <v>3305604</v>
          </cell>
          <cell r="B3259" t="str">
            <v>Silva Jardim</v>
          </cell>
          <cell r="C3259">
            <v>33</v>
          </cell>
          <cell r="D3259" t="str">
            <v>Rio de Janeiro</v>
          </cell>
          <cell r="E3259">
            <v>330003</v>
          </cell>
          <cell r="F3259" t="str">
            <v>Rio Bonito</v>
          </cell>
          <cell r="G3259" t="str">
            <v/>
          </cell>
          <cell r="H3259">
            <v>330003</v>
          </cell>
          <cell r="I3259">
            <v>3</v>
          </cell>
          <cell r="J3259" t="str">
            <v>Média Renda e Alto Dinamismo</v>
          </cell>
        </row>
        <row r="3260">
          <cell r="A3260">
            <v>3305703</v>
          </cell>
          <cell r="B3260" t="str">
            <v>Sumidouro</v>
          </cell>
          <cell r="C3260">
            <v>33</v>
          </cell>
          <cell r="D3260" t="str">
            <v>Rio de Janeiro</v>
          </cell>
          <cell r="E3260">
            <v>330008</v>
          </cell>
          <cell r="F3260" t="str">
            <v>Nova Friburgo</v>
          </cell>
          <cell r="G3260" t="str">
            <v/>
          </cell>
          <cell r="H3260">
            <v>330008</v>
          </cell>
          <cell r="I3260">
            <v>3</v>
          </cell>
          <cell r="J3260" t="str">
            <v>Média Renda e Médio Dinamismo</v>
          </cell>
        </row>
        <row r="3261">
          <cell r="A3261">
            <v>3305752</v>
          </cell>
          <cell r="B3261" t="str">
            <v>Tanguá</v>
          </cell>
          <cell r="C3261">
            <v>33</v>
          </cell>
          <cell r="D3261" t="str">
            <v>Rio de Janeiro</v>
          </cell>
          <cell r="E3261">
            <v>330001</v>
          </cell>
          <cell r="F3261" t="str">
            <v>Rio de Janeiro</v>
          </cell>
          <cell r="G3261" t="str">
            <v>RM do Rio de Janeiro (RJ)</v>
          </cell>
          <cell r="H3261">
            <v>3305752</v>
          </cell>
          <cell r="I3261">
            <v>3</v>
          </cell>
          <cell r="J3261" t="str">
            <v>Média Renda e Baixo Dinamismo</v>
          </cell>
        </row>
        <row r="3262">
          <cell r="A3262">
            <v>3305802</v>
          </cell>
          <cell r="B3262" t="str">
            <v>Teresópolis</v>
          </cell>
          <cell r="C3262">
            <v>33</v>
          </cell>
          <cell r="D3262" t="str">
            <v>Rio de Janeiro</v>
          </cell>
          <cell r="E3262">
            <v>330007</v>
          </cell>
          <cell r="F3262" t="str">
            <v>Petrópolis</v>
          </cell>
          <cell r="G3262" t="str">
            <v/>
          </cell>
          <cell r="H3262">
            <v>330007</v>
          </cell>
          <cell r="I3262">
            <v>3</v>
          </cell>
          <cell r="J3262" t="str">
            <v>Alta Renda</v>
          </cell>
        </row>
        <row r="3263">
          <cell r="A3263">
            <v>3305901</v>
          </cell>
          <cell r="B3263" t="str">
            <v>Trajano de Moraes</v>
          </cell>
          <cell r="C3263">
            <v>33</v>
          </cell>
          <cell r="D3263" t="str">
            <v>Rio de Janeiro</v>
          </cell>
          <cell r="E3263">
            <v>330008</v>
          </cell>
          <cell r="F3263" t="str">
            <v>Nova Friburgo</v>
          </cell>
          <cell r="G3263" t="str">
            <v/>
          </cell>
          <cell r="H3263">
            <v>330008</v>
          </cell>
          <cell r="I3263">
            <v>3</v>
          </cell>
          <cell r="J3263" t="str">
            <v>Média Renda e Médio Dinamismo</v>
          </cell>
        </row>
        <row r="3264">
          <cell r="A3264">
            <v>3306008</v>
          </cell>
          <cell r="B3264" t="str">
            <v>Três Rios</v>
          </cell>
          <cell r="C3264">
            <v>33</v>
          </cell>
          <cell r="D3264" t="str">
            <v>Rio de Janeiro</v>
          </cell>
          <cell r="E3264">
            <v>330009</v>
          </cell>
          <cell r="F3264" t="str">
            <v>Três Rios - Paraíba do Sul</v>
          </cell>
          <cell r="G3264" t="str">
            <v/>
          </cell>
          <cell r="H3264">
            <v>330009</v>
          </cell>
          <cell r="I3264">
            <v>3</v>
          </cell>
          <cell r="J3264" t="str">
            <v>Média Renda e Alto Dinamismo</v>
          </cell>
        </row>
        <row r="3265">
          <cell r="A3265">
            <v>3306107</v>
          </cell>
          <cell r="B3265" t="str">
            <v>Valença</v>
          </cell>
          <cell r="C3265">
            <v>29</v>
          </cell>
          <cell r="D3265" t="str">
            <v>Rio de Janeiro</v>
          </cell>
          <cell r="E3265">
            <v>290005</v>
          </cell>
          <cell r="F3265" t="str">
            <v>Valença</v>
          </cell>
          <cell r="G3265" t="str">
            <v/>
          </cell>
          <cell r="H3265">
            <v>290005</v>
          </cell>
          <cell r="I3265">
            <v>3</v>
          </cell>
          <cell r="J3265" t="str">
            <v>Média Renda e Baixo Dinamismo</v>
          </cell>
        </row>
        <row r="3266">
          <cell r="A3266">
            <v>3306156</v>
          </cell>
          <cell r="B3266" t="str">
            <v>Varre-Sai</v>
          </cell>
          <cell r="C3266">
            <v>33</v>
          </cell>
          <cell r="D3266" t="str">
            <v>Rio de Janeiro</v>
          </cell>
          <cell r="E3266">
            <v>330011</v>
          </cell>
          <cell r="F3266" t="str">
            <v>Itaperuna</v>
          </cell>
          <cell r="G3266" t="str">
            <v/>
          </cell>
          <cell r="H3266">
            <v>330011</v>
          </cell>
          <cell r="I3266">
            <v>3</v>
          </cell>
          <cell r="J3266" t="str">
            <v>Média Renda e Médio Dinamismo</v>
          </cell>
        </row>
        <row r="3267">
          <cell r="A3267">
            <v>3306206</v>
          </cell>
          <cell r="B3267" t="str">
            <v>Vassouras</v>
          </cell>
          <cell r="C3267">
            <v>29</v>
          </cell>
          <cell r="D3267" t="str">
            <v>Rio de Janeiro</v>
          </cell>
          <cell r="E3267">
            <v>290005</v>
          </cell>
          <cell r="F3267" t="str">
            <v>Valença</v>
          </cell>
          <cell r="G3267" t="str">
            <v/>
          </cell>
          <cell r="H3267">
            <v>290005</v>
          </cell>
          <cell r="I3267">
            <v>3</v>
          </cell>
          <cell r="J3267" t="str">
            <v>Média Renda e Baixo Dinamismo</v>
          </cell>
        </row>
        <row r="3268">
          <cell r="A3268">
            <v>3306305</v>
          </cell>
          <cell r="B3268" t="str">
            <v>Volta Redonda</v>
          </cell>
          <cell r="C3268">
            <v>33</v>
          </cell>
          <cell r="D3268" t="str">
            <v>Rio de Janeiro</v>
          </cell>
          <cell r="E3268">
            <v>330004</v>
          </cell>
          <cell r="F3268" t="str">
            <v>Volta Redonda - Barra Mansa</v>
          </cell>
          <cell r="G3268" t="str">
            <v/>
          </cell>
          <cell r="H3268">
            <v>330004</v>
          </cell>
          <cell r="I3268">
            <v>3</v>
          </cell>
          <cell r="J3268" t="str">
            <v>Média Renda e Baixo Dinamismo</v>
          </cell>
        </row>
        <row r="3269">
          <cell r="A3269">
            <v>3500105</v>
          </cell>
          <cell r="B3269" t="str">
            <v>Adamantina</v>
          </cell>
          <cell r="C3269">
            <v>35</v>
          </cell>
          <cell r="D3269" t="str">
            <v>São Paulo</v>
          </cell>
          <cell r="E3269">
            <v>350019</v>
          </cell>
          <cell r="F3269" t="str">
            <v>Adamantina - Lucélia</v>
          </cell>
          <cell r="G3269" t="str">
            <v/>
          </cell>
          <cell r="H3269">
            <v>350019</v>
          </cell>
          <cell r="I3269">
            <v>3</v>
          </cell>
          <cell r="J3269" t="str">
            <v>Alta Renda</v>
          </cell>
        </row>
        <row r="3270">
          <cell r="A3270">
            <v>3500204</v>
          </cell>
          <cell r="B3270" t="str">
            <v>Adolfo</v>
          </cell>
          <cell r="C3270">
            <v>35</v>
          </cell>
          <cell r="D3270" t="str">
            <v>São Paulo</v>
          </cell>
          <cell r="E3270">
            <v>350025</v>
          </cell>
          <cell r="F3270" t="str">
            <v>São José do Rio Preto</v>
          </cell>
          <cell r="G3270" t="str">
            <v/>
          </cell>
          <cell r="H3270">
            <v>350025</v>
          </cell>
          <cell r="I3270">
            <v>3</v>
          </cell>
          <cell r="J3270" t="str">
            <v>Alta Renda</v>
          </cell>
        </row>
        <row r="3271">
          <cell r="A3271">
            <v>3500303</v>
          </cell>
          <cell r="B3271" t="str">
            <v>Aguaí</v>
          </cell>
          <cell r="C3271">
            <v>35</v>
          </cell>
          <cell r="D3271" t="str">
            <v>São Paulo</v>
          </cell>
          <cell r="E3271">
            <v>350044</v>
          </cell>
          <cell r="F3271" t="str">
            <v>São João da Boa Vista</v>
          </cell>
          <cell r="G3271" t="str">
            <v/>
          </cell>
          <cell r="H3271">
            <v>350044</v>
          </cell>
          <cell r="I3271">
            <v>3</v>
          </cell>
          <cell r="J3271" t="str">
            <v>Alta Renda</v>
          </cell>
        </row>
        <row r="3272">
          <cell r="A3272">
            <v>3500402</v>
          </cell>
          <cell r="B3272" t="str">
            <v>Águas da Prata</v>
          </cell>
          <cell r="C3272">
            <v>35</v>
          </cell>
          <cell r="D3272" t="str">
            <v>São Paulo</v>
          </cell>
          <cell r="E3272">
            <v>350044</v>
          </cell>
          <cell r="F3272" t="str">
            <v>São João da Boa Vista</v>
          </cell>
          <cell r="G3272" t="str">
            <v/>
          </cell>
          <cell r="H3272">
            <v>350044</v>
          </cell>
          <cell r="I3272">
            <v>3</v>
          </cell>
          <cell r="J3272" t="str">
            <v>Alta Renda</v>
          </cell>
        </row>
        <row r="3273">
          <cell r="A3273">
            <v>3500501</v>
          </cell>
          <cell r="B3273" t="str">
            <v>Águas de Lindóia</v>
          </cell>
          <cell r="C3273">
            <v>35</v>
          </cell>
          <cell r="D3273" t="str">
            <v>São Paulo</v>
          </cell>
          <cell r="E3273">
            <v>350048</v>
          </cell>
          <cell r="F3273" t="str">
            <v>Amparo</v>
          </cell>
          <cell r="G3273" t="str">
            <v/>
          </cell>
          <cell r="H3273">
            <v>350048</v>
          </cell>
          <cell r="I3273">
            <v>3</v>
          </cell>
          <cell r="J3273" t="str">
            <v>Alta Renda</v>
          </cell>
        </row>
        <row r="3274">
          <cell r="A3274">
            <v>3500550</v>
          </cell>
          <cell r="B3274" t="str">
            <v>Águas de Santa Bárbara</v>
          </cell>
          <cell r="C3274">
            <v>35</v>
          </cell>
          <cell r="D3274" t="str">
            <v>São Paulo</v>
          </cell>
          <cell r="E3274">
            <v>350007</v>
          </cell>
          <cell r="F3274" t="str">
            <v>Avaré</v>
          </cell>
          <cell r="G3274" t="str">
            <v/>
          </cell>
          <cell r="H3274">
            <v>350007</v>
          </cell>
          <cell r="I3274">
            <v>3</v>
          </cell>
          <cell r="J3274" t="str">
            <v>Média Renda e Alto Dinamismo</v>
          </cell>
        </row>
        <row r="3275">
          <cell r="A3275">
            <v>3500600</v>
          </cell>
          <cell r="B3275" t="str">
            <v>Águas de São Pedro</v>
          </cell>
          <cell r="C3275">
            <v>35</v>
          </cell>
          <cell r="D3275" t="str">
            <v>São Paulo</v>
          </cell>
          <cell r="E3275">
            <v>350040</v>
          </cell>
          <cell r="F3275" t="str">
            <v>Piracicaba</v>
          </cell>
          <cell r="G3275" t="str">
            <v/>
          </cell>
          <cell r="H3275">
            <v>350040</v>
          </cell>
          <cell r="I3275">
            <v>3</v>
          </cell>
          <cell r="J3275" t="str">
            <v>Alta Renda</v>
          </cell>
        </row>
        <row r="3276">
          <cell r="A3276">
            <v>3500709</v>
          </cell>
          <cell r="B3276" t="str">
            <v>Agudos</v>
          </cell>
          <cell r="C3276">
            <v>35</v>
          </cell>
          <cell r="D3276" t="str">
            <v>São Paulo</v>
          </cell>
          <cell r="E3276">
            <v>350009</v>
          </cell>
          <cell r="F3276" t="str">
            <v>Bauru</v>
          </cell>
          <cell r="G3276" t="str">
            <v/>
          </cell>
          <cell r="H3276">
            <v>350009</v>
          </cell>
          <cell r="I3276">
            <v>3</v>
          </cell>
          <cell r="J3276" t="str">
            <v>Alta Renda</v>
          </cell>
        </row>
        <row r="3277">
          <cell r="A3277">
            <v>3500758</v>
          </cell>
          <cell r="B3277" t="str">
            <v>Alambari</v>
          </cell>
          <cell r="C3277">
            <v>35</v>
          </cell>
          <cell r="D3277" t="str">
            <v>São Paulo</v>
          </cell>
          <cell r="E3277">
            <v>350006</v>
          </cell>
          <cell r="F3277" t="str">
            <v>Itapetininga</v>
          </cell>
          <cell r="G3277" t="str">
            <v/>
          </cell>
          <cell r="H3277">
            <v>350006</v>
          </cell>
          <cell r="I3277">
            <v>3</v>
          </cell>
          <cell r="J3277" t="str">
            <v>Média Renda e Médio Dinamismo</v>
          </cell>
        </row>
        <row r="3278">
          <cell r="A3278">
            <v>3500808</v>
          </cell>
          <cell r="B3278" t="str">
            <v>Alfredo Marcondes</v>
          </cell>
          <cell r="C3278">
            <v>35</v>
          </cell>
          <cell r="D3278" t="str">
            <v>São Paulo</v>
          </cell>
          <cell r="E3278">
            <v>350018</v>
          </cell>
          <cell r="F3278" t="str">
            <v>Presidente Prudente</v>
          </cell>
          <cell r="G3278" t="str">
            <v/>
          </cell>
          <cell r="H3278">
            <v>350018</v>
          </cell>
          <cell r="I3278">
            <v>3</v>
          </cell>
          <cell r="J3278" t="str">
            <v>Alta Renda</v>
          </cell>
        </row>
        <row r="3279">
          <cell r="A3279">
            <v>3500907</v>
          </cell>
          <cell r="B3279" t="str">
            <v>Altair</v>
          </cell>
          <cell r="C3279">
            <v>35</v>
          </cell>
          <cell r="D3279" t="str">
            <v>São Paulo</v>
          </cell>
          <cell r="E3279">
            <v>350025</v>
          </cell>
          <cell r="F3279" t="str">
            <v>São José do Rio Preto</v>
          </cell>
          <cell r="G3279" t="str">
            <v/>
          </cell>
          <cell r="H3279">
            <v>350025</v>
          </cell>
          <cell r="I3279">
            <v>3</v>
          </cell>
          <cell r="J3279" t="str">
            <v>Alta Renda</v>
          </cell>
        </row>
        <row r="3280">
          <cell r="A3280">
            <v>3501004</v>
          </cell>
          <cell r="B3280" t="str">
            <v>Altinópolis</v>
          </cell>
          <cell r="C3280">
            <v>35</v>
          </cell>
          <cell r="D3280" t="str">
            <v>São Paulo</v>
          </cell>
          <cell r="E3280">
            <v>350031</v>
          </cell>
          <cell r="F3280" t="str">
            <v>Ribeirão Preto</v>
          </cell>
          <cell r="G3280" t="str">
            <v/>
          </cell>
          <cell r="H3280">
            <v>350031</v>
          </cell>
          <cell r="I3280">
            <v>3</v>
          </cell>
          <cell r="J3280" t="str">
            <v>Alta Renda</v>
          </cell>
        </row>
        <row r="3281">
          <cell r="A3281">
            <v>3501103</v>
          </cell>
          <cell r="B3281" t="str">
            <v>Alto Alegre</v>
          </cell>
          <cell r="C3281">
            <v>35</v>
          </cell>
          <cell r="D3281" t="str">
            <v>São Paulo</v>
          </cell>
          <cell r="E3281">
            <v>350023</v>
          </cell>
          <cell r="F3281" t="str">
            <v>Birigui - Penápolis</v>
          </cell>
          <cell r="G3281" t="str">
            <v/>
          </cell>
          <cell r="H3281">
            <v>350023</v>
          </cell>
          <cell r="I3281">
            <v>3</v>
          </cell>
          <cell r="J3281" t="str">
            <v>Média Renda e Médio Dinamismo</v>
          </cell>
        </row>
        <row r="3282">
          <cell r="A3282">
            <v>3501152</v>
          </cell>
          <cell r="B3282" t="str">
            <v>Alumínio</v>
          </cell>
          <cell r="C3282">
            <v>35</v>
          </cell>
          <cell r="D3282" t="str">
            <v>São Paulo</v>
          </cell>
          <cell r="E3282">
            <v>350003</v>
          </cell>
          <cell r="F3282" t="str">
            <v>Sorocaba</v>
          </cell>
          <cell r="G3282" t="str">
            <v/>
          </cell>
          <cell r="H3282">
            <v>350003</v>
          </cell>
          <cell r="I3282">
            <v>3</v>
          </cell>
          <cell r="J3282" t="str">
            <v>Alta Renda</v>
          </cell>
        </row>
        <row r="3283">
          <cell r="A3283">
            <v>3501202</v>
          </cell>
          <cell r="B3283" t="str">
            <v>Álvares Florence</v>
          </cell>
          <cell r="C3283">
            <v>35</v>
          </cell>
          <cell r="D3283" t="str">
            <v>São Paulo</v>
          </cell>
          <cell r="E3283">
            <v>350027</v>
          </cell>
          <cell r="F3283" t="str">
            <v>Votuporanga</v>
          </cell>
          <cell r="G3283" t="str">
            <v/>
          </cell>
          <cell r="H3283">
            <v>350027</v>
          </cell>
          <cell r="I3283">
            <v>3</v>
          </cell>
          <cell r="J3283" t="str">
            <v>Alta Renda</v>
          </cell>
        </row>
        <row r="3284">
          <cell r="A3284">
            <v>3501301</v>
          </cell>
          <cell r="B3284" t="str">
            <v>Álvares Machado</v>
          </cell>
          <cell r="C3284">
            <v>35</v>
          </cell>
          <cell r="D3284" t="str">
            <v>São Paulo</v>
          </cell>
          <cell r="E3284">
            <v>350018</v>
          </cell>
          <cell r="F3284" t="str">
            <v>Presidente Prudente</v>
          </cell>
          <cell r="G3284" t="str">
            <v/>
          </cell>
          <cell r="H3284">
            <v>350018</v>
          </cell>
          <cell r="I3284">
            <v>3</v>
          </cell>
          <cell r="J3284" t="str">
            <v>Alta Renda</v>
          </cell>
        </row>
        <row r="3285">
          <cell r="A3285">
            <v>3501400</v>
          </cell>
          <cell r="B3285" t="str">
            <v>Álvaro de Carvalho</v>
          </cell>
          <cell r="C3285">
            <v>35</v>
          </cell>
          <cell r="D3285" t="str">
            <v>São Paulo</v>
          </cell>
          <cell r="E3285">
            <v>350013</v>
          </cell>
          <cell r="F3285" t="str">
            <v>Marília</v>
          </cell>
          <cell r="G3285" t="str">
            <v/>
          </cell>
          <cell r="H3285">
            <v>350013</v>
          </cell>
          <cell r="I3285">
            <v>3</v>
          </cell>
          <cell r="J3285" t="str">
            <v>Alta Renda</v>
          </cell>
        </row>
        <row r="3286">
          <cell r="A3286">
            <v>3501509</v>
          </cell>
          <cell r="B3286" t="str">
            <v>Alvinlândia</v>
          </cell>
          <cell r="C3286">
            <v>35</v>
          </cell>
          <cell r="D3286" t="str">
            <v>São Paulo</v>
          </cell>
          <cell r="E3286">
            <v>350013</v>
          </cell>
          <cell r="F3286" t="str">
            <v>Marília</v>
          </cell>
          <cell r="G3286" t="str">
            <v/>
          </cell>
          <cell r="H3286">
            <v>350013</v>
          </cell>
          <cell r="I3286">
            <v>3</v>
          </cell>
          <cell r="J3286" t="str">
            <v>Alta Renda</v>
          </cell>
        </row>
        <row r="3287">
          <cell r="A3287">
            <v>3501608</v>
          </cell>
          <cell r="B3287" t="str">
            <v>Americana</v>
          </cell>
          <cell r="C3287">
            <v>35</v>
          </cell>
          <cell r="D3287" t="str">
            <v>São Paulo</v>
          </cell>
          <cell r="E3287">
            <v>350038</v>
          </cell>
          <cell r="F3287" t="str">
            <v>Campinas</v>
          </cell>
          <cell r="G3287" t="str">
            <v/>
          </cell>
          <cell r="H3287">
            <v>350038</v>
          </cell>
          <cell r="I3287">
            <v>3</v>
          </cell>
          <cell r="J3287" t="str">
            <v>Alta Renda</v>
          </cell>
        </row>
        <row r="3288">
          <cell r="A3288">
            <v>3501707</v>
          </cell>
          <cell r="B3288" t="str">
            <v>Américo Brasiliense</v>
          </cell>
          <cell r="C3288">
            <v>35</v>
          </cell>
          <cell r="D3288" t="str">
            <v>São Paulo</v>
          </cell>
          <cell r="E3288">
            <v>350036</v>
          </cell>
          <cell r="F3288" t="str">
            <v>Araraquara</v>
          </cell>
          <cell r="G3288" t="str">
            <v/>
          </cell>
          <cell r="H3288">
            <v>350036</v>
          </cell>
          <cell r="I3288">
            <v>3</v>
          </cell>
          <cell r="J3288" t="str">
            <v>Alta Renda</v>
          </cell>
        </row>
        <row r="3289">
          <cell r="A3289">
            <v>3501806</v>
          </cell>
          <cell r="B3289" t="str">
            <v>Américo de Campos</v>
          </cell>
          <cell r="C3289">
            <v>35</v>
          </cell>
          <cell r="D3289" t="str">
            <v>São Paulo</v>
          </cell>
          <cell r="E3289">
            <v>350027</v>
          </cell>
          <cell r="F3289" t="str">
            <v>Votuporanga</v>
          </cell>
          <cell r="G3289" t="str">
            <v/>
          </cell>
          <cell r="H3289">
            <v>350027</v>
          </cell>
          <cell r="I3289">
            <v>3</v>
          </cell>
          <cell r="J3289" t="str">
            <v>Alta Renda</v>
          </cell>
        </row>
        <row r="3290">
          <cell r="A3290">
            <v>3501905</v>
          </cell>
          <cell r="B3290" t="str">
            <v>Amparo</v>
          </cell>
          <cell r="C3290">
            <v>35</v>
          </cell>
          <cell r="D3290" t="str">
            <v>São Paulo</v>
          </cell>
          <cell r="E3290">
            <v>350048</v>
          </cell>
          <cell r="F3290" t="str">
            <v>Amparo</v>
          </cell>
          <cell r="G3290" t="str">
            <v/>
          </cell>
          <cell r="H3290">
            <v>350048</v>
          </cell>
          <cell r="I3290">
            <v>3</v>
          </cell>
          <cell r="J3290" t="str">
            <v>Alta Renda</v>
          </cell>
        </row>
        <row r="3291">
          <cell r="A3291">
            <v>3502002</v>
          </cell>
          <cell r="B3291" t="str">
            <v>Analândia</v>
          </cell>
          <cell r="C3291">
            <v>35</v>
          </cell>
          <cell r="D3291" t="str">
            <v>São Paulo</v>
          </cell>
          <cell r="E3291">
            <v>350046</v>
          </cell>
          <cell r="F3291" t="str">
            <v>Rio Claro</v>
          </cell>
          <cell r="G3291" t="str">
            <v/>
          </cell>
          <cell r="H3291">
            <v>350046</v>
          </cell>
          <cell r="I3291">
            <v>3</v>
          </cell>
          <cell r="J3291" t="str">
            <v>Alta Renda</v>
          </cell>
        </row>
        <row r="3292">
          <cell r="A3292">
            <v>3502101</v>
          </cell>
          <cell r="B3292" t="str">
            <v>Andradina</v>
          </cell>
          <cell r="C3292">
            <v>35</v>
          </cell>
          <cell r="D3292" t="str">
            <v>São Paulo</v>
          </cell>
          <cell r="E3292">
            <v>350024</v>
          </cell>
          <cell r="F3292" t="str">
            <v>Andradina</v>
          </cell>
          <cell r="G3292" t="str">
            <v/>
          </cell>
          <cell r="H3292">
            <v>350024</v>
          </cell>
          <cell r="I3292">
            <v>3</v>
          </cell>
          <cell r="J3292" t="str">
            <v>Alta Renda</v>
          </cell>
        </row>
        <row r="3293">
          <cell r="A3293">
            <v>3502200</v>
          </cell>
          <cell r="B3293" t="str">
            <v>Angatuba</v>
          </cell>
          <cell r="C3293">
            <v>35</v>
          </cell>
          <cell r="D3293" t="str">
            <v>São Paulo</v>
          </cell>
          <cell r="E3293">
            <v>350006</v>
          </cell>
          <cell r="F3293" t="str">
            <v>Itapetininga</v>
          </cell>
          <cell r="G3293" t="str">
            <v/>
          </cell>
          <cell r="H3293">
            <v>350006</v>
          </cell>
          <cell r="I3293">
            <v>3</v>
          </cell>
          <cell r="J3293" t="str">
            <v>Média Renda e Médio Dinamismo</v>
          </cell>
        </row>
        <row r="3294">
          <cell r="A3294">
            <v>3502309</v>
          </cell>
          <cell r="B3294" t="str">
            <v>Anhembi</v>
          </cell>
          <cell r="C3294">
            <v>35</v>
          </cell>
          <cell r="D3294" t="str">
            <v>São Paulo</v>
          </cell>
          <cell r="E3294">
            <v>350011</v>
          </cell>
          <cell r="F3294" t="str">
            <v>Botucatu</v>
          </cell>
          <cell r="G3294" t="str">
            <v/>
          </cell>
          <cell r="H3294">
            <v>350011</v>
          </cell>
          <cell r="I3294">
            <v>3</v>
          </cell>
          <cell r="J3294" t="str">
            <v>Alta Renda</v>
          </cell>
        </row>
        <row r="3295">
          <cell r="A3295">
            <v>3502408</v>
          </cell>
          <cell r="B3295" t="str">
            <v>Anhumas</v>
          </cell>
          <cell r="C3295">
            <v>35</v>
          </cell>
          <cell r="D3295" t="str">
            <v>São Paulo</v>
          </cell>
          <cell r="E3295">
            <v>350018</v>
          </cell>
          <cell r="F3295" t="str">
            <v>Presidente Prudente</v>
          </cell>
          <cell r="G3295" t="str">
            <v/>
          </cell>
          <cell r="H3295">
            <v>350018</v>
          </cell>
          <cell r="I3295">
            <v>3</v>
          </cell>
          <cell r="J3295" t="str">
            <v>Alta Renda</v>
          </cell>
        </row>
        <row r="3296">
          <cell r="A3296">
            <v>3502507</v>
          </cell>
          <cell r="B3296" t="str">
            <v>Aparecida</v>
          </cell>
          <cell r="C3296">
            <v>35</v>
          </cell>
          <cell r="D3296" t="str">
            <v>São Paulo</v>
          </cell>
          <cell r="E3296">
            <v>350052</v>
          </cell>
          <cell r="F3296" t="str">
            <v>Guaratinguetá</v>
          </cell>
          <cell r="G3296" t="str">
            <v/>
          </cell>
          <cell r="H3296">
            <v>350052</v>
          </cell>
          <cell r="I3296">
            <v>3</v>
          </cell>
          <cell r="J3296" t="str">
            <v>Média Renda e Alto Dinamismo</v>
          </cell>
        </row>
        <row r="3297">
          <cell r="A3297">
            <v>3502606</v>
          </cell>
          <cell r="B3297" t="str">
            <v>Aparecida d'Oeste</v>
          </cell>
          <cell r="C3297">
            <v>35</v>
          </cell>
          <cell r="D3297" t="str">
            <v>São Paulo</v>
          </cell>
          <cell r="E3297">
            <v>350028</v>
          </cell>
          <cell r="F3297" t="str">
            <v>Jales</v>
          </cell>
          <cell r="G3297" t="str">
            <v/>
          </cell>
          <cell r="H3297">
            <v>350028</v>
          </cell>
          <cell r="I3297">
            <v>3</v>
          </cell>
          <cell r="J3297" t="str">
            <v>Alta Renda</v>
          </cell>
        </row>
        <row r="3298">
          <cell r="A3298">
            <v>3502705</v>
          </cell>
          <cell r="B3298" t="str">
            <v>Apiaí</v>
          </cell>
          <cell r="C3298">
            <v>35</v>
          </cell>
          <cell r="D3298" t="str">
            <v>São Paulo</v>
          </cell>
          <cell r="E3298">
            <v>350004</v>
          </cell>
          <cell r="F3298" t="str">
            <v>Itapeva</v>
          </cell>
          <cell r="G3298" t="str">
            <v/>
          </cell>
          <cell r="H3298">
            <v>350004</v>
          </cell>
          <cell r="I3298">
            <v>3</v>
          </cell>
          <cell r="J3298" t="str">
            <v>Média Renda e Alto Dinamismo</v>
          </cell>
        </row>
        <row r="3299">
          <cell r="A3299">
            <v>3502754</v>
          </cell>
          <cell r="B3299" t="str">
            <v>Araçariguama</v>
          </cell>
          <cell r="C3299">
            <v>35</v>
          </cell>
          <cell r="D3299" t="str">
            <v>São Paulo</v>
          </cell>
          <cell r="E3299">
            <v>350003</v>
          </cell>
          <cell r="F3299" t="str">
            <v>Sorocaba</v>
          </cell>
          <cell r="G3299" t="str">
            <v/>
          </cell>
          <cell r="H3299">
            <v>350003</v>
          </cell>
          <cell r="I3299">
            <v>3</v>
          </cell>
          <cell r="J3299" t="str">
            <v>Alta Renda</v>
          </cell>
        </row>
        <row r="3300">
          <cell r="A3300">
            <v>3502804</v>
          </cell>
          <cell r="B3300" t="str">
            <v>Araçatuba</v>
          </cell>
          <cell r="C3300">
            <v>35</v>
          </cell>
          <cell r="D3300" t="str">
            <v>São Paulo</v>
          </cell>
          <cell r="E3300">
            <v>350022</v>
          </cell>
          <cell r="F3300" t="str">
            <v>Araçatuba</v>
          </cell>
          <cell r="G3300" t="str">
            <v/>
          </cell>
          <cell r="H3300">
            <v>350022</v>
          </cell>
          <cell r="I3300">
            <v>3</v>
          </cell>
          <cell r="J3300" t="str">
            <v>Alta Renda</v>
          </cell>
        </row>
        <row r="3301">
          <cell r="A3301">
            <v>3502903</v>
          </cell>
          <cell r="B3301" t="str">
            <v>Araçoiaba da Serra</v>
          </cell>
          <cell r="C3301">
            <v>35</v>
          </cell>
          <cell r="D3301" t="str">
            <v>São Paulo</v>
          </cell>
          <cell r="E3301">
            <v>350003</v>
          </cell>
          <cell r="F3301" t="str">
            <v>Sorocaba</v>
          </cell>
          <cell r="G3301" t="str">
            <v/>
          </cell>
          <cell r="H3301">
            <v>350003</v>
          </cell>
          <cell r="I3301">
            <v>3</v>
          </cell>
          <cell r="J3301" t="str">
            <v>Alta Renda</v>
          </cell>
        </row>
        <row r="3302">
          <cell r="A3302">
            <v>3503000</v>
          </cell>
          <cell r="B3302" t="str">
            <v>Aramina</v>
          </cell>
          <cell r="C3302">
            <v>35</v>
          </cell>
          <cell r="D3302" t="str">
            <v>São Paulo</v>
          </cell>
          <cell r="E3302">
            <v>350035</v>
          </cell>
          <cell r="F3302" t="str">
            <v>Ituverava</v>
          </cell>
          <cell r="G3302" t="str">
            <v/>
          </cell>
          <cell r="H3302">
            <v>350035</v>
          </cell>
          <cell r="I3302">
            <v>3</v>
          </cell>
          <cell r="J3302" t="str">
            <v>Média Renda e Médio Dinamismo</v>
          </cell>
        </row>
        <row r="3303">
          <cell r="A3303">
            <v>3503109</v>
          </cell>
          <cell r="B3303" t="str">
            <v>Arandu</v>
          </cell>
          <cell r="C3303">
            <v>35</v>
          </cell>
          <cell r="D3303" t="str">
            <v>São Paulo</v>
          </cell>
          <cell r="E3303">
            <v>350007</v>
          </cell>
          <cell r="F3303" t="str">
            <v>Avaré</v>
          </cell>
          <cell r="G3303" t="str">
            <v/>
          </cell>
          <cell r="H3303">
            <v>350007</v>
          </cell>
          <cell r="I3303">
            <v>3</v>
          </cell>
          <cell r="J3303" t="str">
            <v>Média Renda e Alto Dinamismo</v>
          </cell>
        </row>
        <row r="3304">
          <cell r="A3304">
            <v>3503158</v>
          </cell>
          <cell r="B3304" t="str">
            <v>Arapeí</v>
          </cell>
          <cell r="C3304">
            <v>35</v>
          </cell>
          <cell r="D3304" t="str">
            <v>São Paulo</v>
          </cell>
          <cell r="E3304">
            <v>350053</v>
          </cell>
          <cell r="F3304" t="str">
            <v>Cruzeiro</v>
          </cell>
          <cell r="G3304" t="str">
            <v/>
          </cell>
          <cell r="H3304">
            <v>350053</v>
          </cell>
          <cell r="I3304">
            <v>3</v>
          </cell>
          <cell r="J3304" t="str">
            <v>Média Renda e Médio Dinamismo</v>
          </cell>
        </row>
        <row r="3305">
          <cell r="A3305">
            <v>3503208</v>
          </cell>
          <cell r="B3305" t="str">
            <v>Araraquara</v>
          </cell>
          <cell r="C3305">
            <v>35</v>
          </cell>
          <cell r="D3305" t="str">
            <v>São Paulo</v>
          </cell>
          <cell r="E3305">
            <v>350036</v>
          </cell>
          <cell r="F3305" t="str">
            <v>Araraquara</v>
          </cell>
          <cell r="G3305" t="str">
            <v/>
          </cell>
          <cell r="H3305">
            <v>350036</v>
          </cell>
          <cell r="I3305">
            <v>3</v>
          </cell>
          <cell r="J3305" t="str">
            <v>Alta Renda</v>
          </cell>
        </row>
        <row r="3306">
          <cell r="A3306">
            <v>3503307</v>
          </cell>
          <cell r="B3306" t="str">
            <v>Araras</v>
          </cell>
          <cell r="C3306">
            <v>35</v>
          </cell>
          <cell r="D3306" t="str">
            <v>São Paulo</v>
          </cell>
          <cell r="E3306">
            <v>350045</v>
          </cell>
          <cell r="F3306" t="str">
            <v>Araras</v>
          </cell>
          <cell r="G3306" t="str">
            <v/>
          </cell>
          <cell r="H3306">
            <v>350045</v>
          </cell>
          <cell r="I3306">
            <v>3</v>
          </cell>
          <cell r="J3306" t="str">
            <v>Alta Renda</v>
          </cell>
        </row>
        <row r="3307">
          <cell r="A3307">
            <v>3503356</v>
          </cell>
          <cell r="B3307" t="str">
            <v>Arco-Íris</v>
          </cell>
          <cell r="C3307">
            <v>35</v>
          </cell>
          <cell r="D3307" t="str">
            <v>São Paulo</v>
          </cell>
          <cell r="E3307">
            <v>350016</v>
          </cell>
          <cell r="F3307" t="str">
            <v>Tupã</v>
          </cell>
          <cell r="G3307" t="str">
            <v/>
          </cell>
          <cell r="H3307">
            <v>350016</v>
          </cell>
          <cell r="I3307">
            <v>3</v>
          </cell>
          <cell r="J3307" t="str">
            <v>Média Renda e Alto Dinamismo</v>
          </cell>
        </row>
        <row r="3308">
          <cell r="A3308">
            <v>3503406</v>
          </cell>
          <cell r="B3308" t="str">
            <v>Arealva</v>
          </cell>
          <cell r="C3308">
            <v>35</v>
          </cell>
          <cell r="D3308" t="str">
            <v>São Paulo</v>
          </cell>
          <cell r="E3308">
            <v>350009</v>
          </cell>
          <cell r="F3308" t="str">
            <v>Bauru</v>
          </cell>
          <cell r="G3308" t="str">
            <v/>
          </cell>
          <cell r="H3308">
            <v>350009</v>
          </cell>
          <cell r="I3308">
            <v>3</v>
          </cell>
          <cell r="J3308" t="str">
            <v>Alta Renda</v>
          </cell>
        </row>
        <row r="3309">
          <cell r="A3309">
            <v>3503505</v>
          </cell>
          <cell r="B3309" t="str">
            <v>Areias</v>
          </cell>
          <cell r="C3309">
            <v>35</v>
          </cell>
          <cell r="D3309" t="str">
            <v>São Paulo</v>
          </cell>
          <cell r="E3309">
            <v>350053</v>
          </cell>
          <cell r="F3309" t="str">
            <v>Cruzeiro</v>
          </cell>
          <cell r="G3309" t="str">
            <v/>
          </cell>
          <cell r="H3309">
            <v>350053</v>
          </cell>
          <cell r="I3309">
            <v>3</v>
          </cell>
          <cell r="J3309" t="str">
            <v>Média Renda e Médio Dinamismo</v>
          </cell>
        </row>
        <row r="3310">
          <cell r="A3310">
            <v>3503604</v>
          </cell>
          <cell r="B3310" t="str">
            <v>Areiópolis</v>
          </cell>
          <cell r="C3310">
            <v>35</v>
          </cell>
          <cell r="D3310" t="str">
            <v>São Paulo</v>
          </cell>
          <cell r="E3310">
            <v>350011</v>
          </cell>
          <cell r="F3310" t="str">
            <v>Botucatu</v>
          </cell>
          <cell r="G3310" t="str">
            <v/>
          </cell>
          <cell r="H3310">
            <v>350011</v>
          </cell>
          <cell r="I3310">
            <v>3</v>
          </cell>
          <cell r="J3310" t="str">
            <v>Alta Renda</v>
          </cell>
        </row>
        <row r="3311">
          <cell r="A3311">
            <v>3503703</v>
          </cell>
          <cell r="B3311" t="str">
            <v>Ariranha</v>
          </cell>
          <cell r="C3311">
            <v>35</v>
          </cell>
          <cell r="D3311" t="str">
            <v>São Paulo</v>
          </cell>
          <cell r="E3311">
            <v>350026</v>
          </cell>
          <cell r="F3311" t="str">
            <v>Catanduva</v>
          </cell>
          <cell r="G3311" t="str">
            <v/>
          </cell>
          <cell r="H3311">
            <v>350026</v>
          </cell>
          <cell r="I3311">
            <v>3</v>
          </cell>
          <cell r="J3311" t="str">
            <v>Alta Renda</v>
          </cell>
        </row>
        <row r="3312">
          <cell r="A3312">
            <v>3503802</v>
          </cell>
          <cell r="B3312" t="str">
            <v>Artur Nogueira</v>
          </cell>
          <cell r="C3312">
            <v>35</v>
          </cell>
          <cell r="D3312" t="str">
            <v>São Paulo</v>
          </cell>
          <cell r="E3312">
            <v>350038</v>
          </cell>
          <cell r="F3312" t="str">
            <v>Campinas</v>
          </cell>
          <cell r="G3312" t="str">
            <v/>
          </cell>
          <cell r="H3312">
            <v>350038</v>
          </cell>
          <cell r="I3312">
            <v>3</v>
          </cell>
          <cell r="J3312" t="str">
            <v>Alta Renda</v>
          </cell>
        </row>
        <row r="3313">
          <cell r="A3313">
            <v>3503901</v>
          </cell>
          <cell r="B3313" t="str">
            <v>Arujá</v>
          </cell>
          <cell r="C3313">
            <v>35</v>
          </cell>
          <cell r="D3313" t="str">
            <v>São Paulo</v>
          </cell>
          <cell r="E3313">
            <v>350001</v>
          </cell>
          <cell r="F3313" t="str">
            <v>São Paulo</v>
          </cell>
          <cell r="G3313" t="str">
            <v>RM de São Paulo (SP)</v>
          </cell>
          <cell r="H3313">
            <v>3503901</v>
          </cell>
          <cell r="I3313">
            <v>3</v>
          </cell>
          <cell r="J3313" t="str">
            <v>Alta Renda</v>
          </cell>
        </row>
        <row r="3314">
          <cell r="A3314">
            <v>3503950</v>
          </cell>
          <cell r="B3314" t="str">
            <v>Aspásia</v>
          </cell>
          <cell r="C3314">
            <v>35</v>
          </cell>
          <cell r="D3314" t="str">
            <v>São Paulo</v>
          </cell>
          <cell r="E3314">
            <v>350028</v>
          </cell>
          <cell r="F3314" t="str">
            <v>Jales</v>
          </cell>
          <cell r="G3314" t="str">
            <v/>
          </cell>
          <cell r="H3314">
            <v>350028</v>
          </cell>
          <cell r="I3314">
            <v>3</v>
          </cell>
          <cell r="J3314" t="str">
            <v>Alta Renda</v>
          </cell>
        </row>
        <row r="3315">
          <cell r="A3315">
            <v>3504008</v>
          </cell>
          <cell r="B3315" t="str">
            <v>Assis</v>
          </cell>
          <cell r="C3315">
            <v>35</v>
          </cell>
          <cell r="D3315" t="str">
            <v>São Paulo</v>
          </cell>
          <cell r="E3315">
            <v>350014</v>
          </cell>
          <cell r="F3315" t="str">
            <v>Assis</v>
          </cell>
          <cell r="G3315" t="str">
            <v/>
          </cell>
          <cell r="H3315">
            <v>350014</v>
          </cell>
          <cell r="I3315">
            <v>3</v>
          </cell>
          <cell r="J3315" t="str">
            <v>Alta Renda</v>
          </cell>
        </row>
        <row r="3316">
          <cell r="A3316">
            <v>3504107</v>
          </cell>
          <cell r="B3316" t="str">
            <v>Atibaia</v>
          </cell>
          <cell r="C3316">
            <v>35</v>
          </cell>
          <cell r="D3316" t="str">
            <v>São Paulo</v>
          </cell>
          <cell r="E3316">
            <v>350041</v>
          </cell>
          <cell r="F3316" t="str">
            <v>Bragança Paulista</v>
          </cell>
          <cell r="G3316" t="str">
            <v/>
          </cell>
          <cell r="H3316">
            <v>350041</v>
          </cell>
          <cell r="I3316">
            <v>3</v>
          </cell>
          <cell r="J3316" t="str">
            <v>Alta Renda</v>
          </cell>
        </row>
        <row r="3317">
          <cell r="A3317">
            <v>3504206</v>
          </cell>
          <cell r="B3317" t="str">
            <v>Auriflama</v>
          </cell>
          <cell r="C3317">
            <v>35</v>
          </cell>
          <cell r="D3317" t="str">
            <v>São Paulo</v>
          </cell>
          <cell r="E3317">
            <v>350022</v>
          </cell>
          <cell r="F3317" t="str">
            <v>Araçatuba</v>
          </cell>
          <cell r="G3317" t="str">
            <v/>
          </cell>
          <cell r="H3317">
            <v>350022</v>
          </cell>
          <cell r="I3317">
            <v>3</v>
          </cell>
          <cell r="J3317" t="str">
            <v>Alta Renda</v>
          </cell>
        </row>
        <row r="3318">
          <cell r="A3318">
            <v>3504305</v>
          </cell>
          <cell r="B3318" t="str">
            <v>Avaí</v>
          </cell>
          <cell r="C3318">
            <v>35</v>
          </cell>
          <cell r="D3318" t="str">
            <v>São Paulo</v>
          </cell>
          <cell r="E3318">
            <v>350009</v>
          </cell>
          <cell r="F3318" t="str">
            <v>Bauru</v>
          </cell>
          <cell r="G3318" t="str">
            <v/>
          </cell>
          <cell r="H3318">
            <v>350009</v>
          </cell>
          <cell r="I3318">
            <v>3</v>
          </cell>
          <cell r="J3318" t="str">
            <v>Alta Renda</v>
          </cell>
        </row>
        <row r="3319">
          <cell r="A3319">
            <v>3504404</v>
          </cell>
          <cell r="B3319" t="str">
            <v>Avanhandava</v>
          </cell>
          <cell r="C3319">
            <v>35</v>
          </cell>
          <cell r="D3319" t="str">
            <v>São Paulo</v>
          </cell>
          <cell r="E3319">
            <v>350023</v>
          </cell>
          <cell r="F3319" t="str">
            <v>Birigui - Penápolis</v>
          </cell>
          <cell r="G3319" t="str">
            <v/>
          </cell>
          <cell r="H3319">
            <v>350023</v>
          </cell>
          <cell r="I3319">
            <v>3</v>
          </cell>
          <cell r="J3319" t="str">
            <v>Média Renda e Médio Dinamismo</v>
          </cell>
        </row>
        <row r="3320">
          <cell r="A3320">
            <v>3504503</v>
          </cell>
          <cell r="B3320" t="str">
            <v>Avaré</v>
          </cell>
          <cell r="C3320">
            <v>35</v>
          </cell>
          <cell r="D3320" t="str">
            <v>São Paulo</v>
          </cell>
          <cell r="E3320">
            <v>350007</v>
          </cell>
          <cell r="F3320" t="str">
            <v>Avaré</v>
          </cell>
          <cell r="G3320" t="str">
            <v/>
          </cell>
          <cell r="H3320">
            <v>350007</v>
          </cell>
          <cell r="I3320">
            <v>3</v>
          </cell>
          <cell r="J3320" t="str">
            <v>Média Renda e Alto Dinamismo</v>
          </cell>
        </row>
        <row r="3321">
          <cell r="A3321">
            <v>3504602</v>
          </cell>
          <cell r="B3321" t="str">
            <v>Bady Bassitt</v>
          </cell>
          <cell r="C3321">
            <v>35</v>
          </cell>
          <cell r="D3321" t="str">
            <v>São Paulo</v>
          </cell>
          <cell r="E3321">
            <v>350025</v>
          </cell>
          <cell r="F3321" t="str">
            <v>São José do Rio Preto</v>
          </cell>
          <cell r="G3321" t="str">
            <v/>
          </cell>
          <cell r="H3321">
            <v>350025</v>
          </cell>
          <cell r="I3321">
            <v>3</v>
          </cell>
          <cell r="J3321" t="str">
            <v>Alta Renda</v>
          </cell>
        </row>
        <row r="3322">
          <cell r="A3322">
            <v>3504701</v>
          </cell>
          <cell r="B3322" t="str">
            <v>Balbinos</v>
          </cell>
          <cell r="C3322">
            <v>35</v>
          </cell>
          <cell r="D3322" t="str">
            <v>São Paulo</v>
          </cell>
          <cell r="E3322">
            <v>350009</v>
          </cell>
          <cell r="F3322" t="str">
            <v>Bauru</v>
          </cell>
          <cell r="G3322" t="str">
            <v/>
          </cell>
          <cell r="H3322">
            <v>350009</v>
          </cell>
          <cell r="I3322">
            <v>3</v>
          </cell>
          <cell r="J3322" t="str">
            <v>Alta Renda</v>
          </cell>
        </row>
        <row r="3323">
          <cell r="A3323">
            <v>3504800</v>
          </cell>
          <cell r="B3323" t="str">
            <v>Bálsamo</v>
          </cell>
          <cell r="C3323">
            <v>35</v>
          </cell>
          <cell r="D3323" t="str">
            <v>São Paulo</v>
          </cell>
          <cell r="E3323">
            <v>350025</v>
          </cell>
          <cell r="F3323" t="str">
            <v>São José do Rio Preto</v>
          </cell>
          <cell r="G3323" t="str">
            <v/>
          </cell>
          <cell r="H3323">
            <v>350025</v>
          </cell>
          <cell r="I3323">
            <v>3</v>
          </cell>
          <cell r="J3323" t="str">
            <v>Alta Renda</v>
          </cell>
        </row>
        <row r="3324">
          <cell r="A3324">
            <v>3504909</v>
          </cell>
          <cell r="B3324" t="str">
            <v>Bananal</v>
          </cell>
          <cell r="C3324">
            <v>35</v>
          </cell>
          <cell r="D3324" t="str">
            <v>São Paulo</v>
          </cell>
          <cell r="E3324">
            <v>350053</v>
          </cell>
          <cell r="F3324" t="str">
            <v>Cruzeiro</v>
          </cell>
          <cell r="G3324" t="str">
            <v/>
          </cell>
          <cell r="H3324">
            <v>350053</v>
          </cell>
          <cell r="I3324">
            <v>3</v>
          </cell>
          <cell r="J3324" t="str">
            <v>Média Renda e Médio Dinamismo</v>
          </cell>
        </row>
        <row r="3325">
          <cell r="A3325">
            <v>3505005</v>
          </cell>
          <cell r="B3325" t="str">
            <v>Barão de Antonina</v>
          </cell>
          <cell r="C3325">
            <v>35</v>
          </cell>
          <cell r="D3325" t="str">
            <v>São Paulo</v>
          </cell>
          <cell r="E3325">
            <v>350004</v>
          </cell>
          <cell r="F3325" t="str">
            <v>Itapeva</v>
          </cell>
          <cell r="G3325" t="str">
            <v/>
          </cell>
          <cell r="H3325">
            <v>350004</v>
          </cell>
          <cell r="I3325">
            <v>3</v>
          </cell>
          <cell r="J3325" t="str">
            <v>Média Renda e Alto Dinamismo</v>
          </cell>
        </row>
        <row r="3326">
          <cell r="A3326">
            <v>3505104</v>
          </cell>
          <cell r="B3326" t="str">
            <v>Barbosa</v>
          </cell>
          <cell r="C3326">
            <v>35</v>
          </cell>
          <cell r="D3326" t="str">
            <v>São Paulo</v>
          </cell>
          <cell r="E3326">
            <v>350023</v>
          </cell>
          <cell r="F3326" t="str">
            <v>Birigui - Penápolis</v>
          </cell>
          <cell r="G3326" t="str">
            <v/>
          </cell>
          <cell r="H3326">
            <v>350023</v>
          </cell>
          <cell r="I3326">
            <v>3</v>
          </cell>
          <cell r="J3326" t="str">
            <v>Média Renda e Médio Dinamismo</v>
          </cell>
        </row>
        <row r="3327">
          <cell r="A3327">
            <v>3505203</v>
          </cell>
          <cell r="B3327" t="str">
            <v>Bariri</v>
          </cell>
          <cell r="C3327">
            <v>35</v>
          </cell>
          <cell r="D3327" t="str">
            <v>São Paulo</v>
          </cell>
          <cell r="E3327">
            <v>350010</v>
          </cell>
          <cell r="F3327" t="str">
            <v>Jaú</v>
          </cell>
          <cell r="G3327" t="str">
            <v/>
          </cell>
          <cell r="H3327">
            <v>350010</v>
          </cell>
          <cell r="I3327">
            <v>3</v>
          </cell>
          <cell r="J3327" t="str">
            <v>Média Renda e Médio Dinamismo</v>
          </cell>
        </row>
        <row r="3328">
          <cell r="A3328">
            <v>3505302</v>
          </cell>
          <cell r="B3328" t="str">
            <v>Barra Bonita</v>
          </cell>
          <cell r="C3328">
            <v>35</v>
          </cell>
          <cell r="D3328" t="str">
            <v>São Paulo</v>
          </cell>
          <cell r="E3328">
            <v>350010</v>
          </cell>
          <cell r="F3328" t="str">
            <v>Jaú</v>
          </cell>
          <cell r="G3328" t="str">
            <v/>
          </cell>
          <cell r="H3328">
            <v>350010</v>
          </cell>
          <cell r="I3328">
            <v>3</v>
          </cell>
          <cell r="J3328" t="str">
            <v>Média Renda e Médio Dinamismo</v>
          </cell>
        </row>
        <row r="3329">
          <cell r="A3329">
            <v>3505351</v>
          </cell>
          <cell r="B3329" t="str">
            <v>Barra do Chapéu</v>
          </cell>
          <cell r="C3329">
            <v>35</v>
          </cell>
          <cell r="D3329" t="str">
            <v>São Paulo</v>
          </cell>
          <cell r="E3329">
            <v>350004</v>
          </cell>
          <cell r="F3329" t="str">
            <v>Itapeva</v>
          </cell>
          <cell r="G3329" t="str">
            <v/>
          </cell>
          <cell r="H3329">
            <v>350004</v>
          </cell>
          <cell r="I3329">
            <v>3</v>
          </cell>
          <cell r="J3329" t="str">
            <v>Média Renda e Alto Dinamismo</v>
          </cell>
        </row>
        <row r="3330">
          <cell r="A3330">
            <v>3505401</v>
          </cell>
          <cell r="B3330" t="str">
            <v>Barra do Turvo</v>
          </cell>
          <cell r="C3330">
            <v>35</v>
          </cell>
          <cell r="D3330" t="str">
            <v>São Paulo</v>
          </cell>
          <cell r="E3330">
            <v>350005</v>
          </cell>
          <cell r="F3330" t="str">
            <v>Registro</v>
          </cell>
          <cell r="G3330" t="str">
            <v/>
          </cell>
          <cell r="H3330">
            <v>350005</v>
          </cell>
          <cell r="I3330">
            <v>3</v>
          </cell>
          <cell r="J3330" t="str">
            <v>Média Renda e Alto Dinamismo</v>
          </cell>
        </row>
        <row r="3331">
          <cell r="A3331">
            <v>3505500</v>
          </cell>
          <cell r="B3331" t="str">
            <v>Barretos</v>
          </cell>
          <cell r="C3331">
            <v>35</v>
          </cell>
          <cell r="D3331" t="str">
            <v>São Paulo</v>
          </cell>
          <cell r="E3331">
            <v>350032</v>
          </cell>
          <cell r="F3331" t="str">
            <v>Barretos</v>
          </cell>
          <cell r="G3331" t="str">
            <v/>
          </cell>
          <cell r="H3331">
            <v>350032</v>
          </cell>
          <cell r="I3331">
            <v>3</v>
          </cell>
          <cell r="J3331" t="str">
            <v>Alta Renda</v>
          </cell>
        </row>
        <row r="3332">
          <cell r="A3332">
            <v>3505609</v>
          </cell>
          <cell r="B3332" t="str">
            <v>Barrinha</v>
          </cell>
          <cell r="C3332">
            <v>35</v>
          </cell>
          <cell r="D3332" t="str">
            <v>São Paulo</v>
          </cell>
          <cell r="E3332">
            <v>350031</v>
          </cell>
          <cell r="F3332" t="str">
            <v>Ribeirão Preto</v>
          </cell>
          <cell r="G3332" t="str">
            <v/>
          </cell>
          <cell r="H3332">
            <v>350031</v>
          </cell>
          <cell r="I3332">
            <v>3</v>
          </cell>
          <cell r="J3332" t="str">
            <v>Alta Renda</v>
          </cell>
        </row>
        <row r="3333">
          <cell r="A3333">
            <v>3505708</v>
          </cell>
          <cell r="B3333" t="str">
            <v>Barueri</v>
          </cell>
          <cell r="C3333">
            <v>35</v>
          </cell>
          <cell r="D3333" t="str">
            <v>São Paulo</v>
          </cell>
          <cell r="E3333">
            <v>350001</v>
          </cell>
          <cell r="F3333" t="str">
            <v>São Paulo</v>
          </cell>
          <cell r="G3333" t="str">
            <v>RM de São Paulo (SP)</v>
          </cell>
          <cell r="H3333">
            <v>3505708</v>
          </cell>
          <cell r="I3333">
            <v>3</v>
          </cell>
          <cell r="J3333" t="str">
            <v>Alta Renda</v>
          </cell>
        </row>
        <row r="3334">
          <cell r="A3334">
            <v>3505807</v>
          </cell>
          <cell r="B3334" t="str">
            <v>Bastos</v>
          </cell>
          <cell r="C3334">
            <v>35</v>
          </cell>
          <cell r="D3334" t="str">
            <v>São Paulo</v>
          </cell>
          <cell r="E3334">
            <v>350016</v>
          </cell>
          <cell r="F3334" t="str">
            <v>Tupã</v>
          </cell>
          <cell r="G3334" t="str">
            <v/>
          </cell>
          <cell r="H3334">
            <v>350016</v>
          </cell>
          <cell r="I3334">
            <v>3</v>
          </cell>
          <cell r="J3334" t="str">
            <v>Média Renda e Alto Dinamismo</v>
          </cell>
        </row>
        <row r="3335">
          <cell r="A3335">
            <v>3505906</v>
          </cell>
          <cell r="B3335" t="str">
            <v>Batatais</v>
          </cell>
          <cell r="C3335">
            <v>35</v>
          </cell>
          <cell r="D3335" t="str">
            <v>São Paulo</v>
          </cell>
          <cell r="E3335">
            <v>350031</v>
          </cell>
          <cell r="F3335" t="str">
            <v>Ribeirão Preto</v>
          </cell>
          <cell r="G3335" t="str">
            <v/>
          </cell>
          <cell r="H3335">
            <v>350031</v>
          </cell>
          <cell r="I3335">
            <v>3</v>
          </cell>
          <cell r="J3335" t="str">
            <v>Alta Renda</v>
          </cell>
        </row>
        <row r="3336">
          <cell r="A3336">
            <v>3506003</v>
          </cell>
          <cell r="B3336" t="str">
            <v>Bauru</v>
          </cell>
          <cell r="C3336">
            <v>35</v>
          </cell>
          <cell r="D3336" t="str">
            <v>São Paulo</v>
          </cell>
          <cell r="E3336">
            <v>350009</v>
          </cell>
          <cell r="F3336" t="str">
            <v>Bauru</v>
          </cell>
          <cell r="G3336" t="str">
            <v/>
          </cell>
          <cell r="H3336">
            <v>350009</v>
          </cell>
          <cell r="I3336">
            <v>3</v>
          </cell>
          <cell r="J3336" t="str">
            <v>Alta Renda</v>
          </cell>
        </row>
        <row r="3337">
          <cell r="A3337">
            <v>3506102</v>
          </cell>
          <cell r="B3337" t="str">
            <v>Bebedouro</v>
          </cell>
          <cell r="C3337">
            <v>35</v>
          </cell>
          <cell r="D3337" t="str">
            <v>São Paulo</v>
          </cell>
          <cell r="E3337">
            <v>350032</v>
          </cell>
          <cell r="F3337" t="str">
            <v>Barretos</v>
          </cell>
          <cell r="G3337" t="str">
            <v/>
          </cell>
          <cell r="H3337">
            <v>350032</v>
          </cell>
          <cell r="I3337">
            <v>3</v>
          </cell>
          <cell r="J3337" t="str">
            <v>Alta Renda</v>
          </cell>
        </row>
        <row r="3338">
          <cell r="A3338">
            <v>3506201</v>
          </cell>
          <cell r="B3338" t="str">
            <v>Bento de Abreu</v>
          </cell>
          <cell r="C3338">
            <v>35</v>
          </cell>
          <cell r="D3338" t="str">
            <v>São Paulo</v>
          </cell>
          <cell r="E3338">
            <v>350022</v>
          </cell>
          <cell r="F3338" t="str">
            <v>Araçatuba</v>
          </cell>
          <cell r="G3338" t="str">
            <v/>
          </cell>
          <cell r="H3338">
            <v>350022</v>
          </cell>
          <cell r="I3338">
            <v>3</v>
          </cell>
          <cell r="J3338" t="str">
            <v>Alta Renda</v>
          </cell>
        </row>
        <row r="3339">
          <cell r="A3339">
            <v>3506300</v>
          </cell>
          <cell r="B3339" t="str">
            <v>Bernardino de Campos</v>
          </cell>
          <cell r="C3339">
            <v>35</v>
          </cell>
          <cell r="D3339" t="str">
            <v>São Paulo</v>
          </cell>
          <cell r="E3339">
            <v>350015</v>
          </cell>
          <cell r="F3339" t="str">
            <v>Ourinhos</v>
          </cell>
          <cell r="G3339" t="str">
            <v/>
          </cell>
          <cell r="H3339">
            <v>350015</v>
          </cell>
          <cell r="I3339">
            <v>3</v>
          </cell>
          <cell r="J3339" t="str">
            <v>Alta Renda</v>
          </cell>
        </row>
        <row r="3340">
          <cell r="A3340">
            <v>3506359</v>
          </cell>
          <cell r="B3340" t="str">
            <v>Bertioga</v>
          </cell>
          <cell r="C3340">
            <v>35</v>
          </cell>
          <cell r="D3340" t="str">
            <v>São Paulo</v>
          </cell>
          <cell r="E3340">
            <v>350002</v>
          </cell>
          <cell r="F3340" t="str">
            <v>Santos</v>
          </cell>
          <cell r="G3340" t="str">
            <v/>
          </cell>
          <cell r="H3340">
            <v>350002</v>
          </cell>
          <cell r="I3340">
            <v>3</v>
          </cell>
          <cell r="J3340" t="str">
            <v>Alta Renda</v>
          </cell>
        </row>
        <row r="3341">
          <cell r="A3341">
            <v>3506409</v>
          </cell>
          <cell r="B3341" t="str">
            <v>Bilac</v>
          </cell>
          <cell r="C3341">
            <v>35</v>
          </cell>
          <cell r="D3341" t="str">
            <v>São Paulo</v>
          </cell>
          <cell r="E3341">
            <v>350023</v>
          </cell>
          <cell r="F3341" t="str">
            <v>Birigui - Penápolis</v>
          </cell>
          <cell r="G3341" t="str">
            <v/>
          </cell>
          <cell r="H3341">
            <v>350023</v>
          </cell>
          <cell r="I3341">
            <v>3</v>
          </cell>
          <cell r="J3341" t="str">
            <v>Média Renda e Médio Dinamismo</v>
          </cell>
        </row>
        <row r="3342">
          <cell r="A3342">
            <v>3506508</v>
          </cell>
          <cell r="B3342" t="str">
            <v>Birigui</v>
          </cell>
          <cell r="C3342">
            <v>35</v>
          </cell>
          <cell r="D3342" t="str">
            <v>São Paulo</v>
          </cell>
          <cell r="E3342">
            <v>350023</v>
          </cell>
          <cell r="F3342" t="str">
            <v>Birigui - Penápolis</v>
          </cell>
          <cell r="G3342" t="str">
            <v/>
          </cell>
          <cell r="H3342">
            <v>350023</v>
          </cell>
          <cell r="I3342">
            <v>3</v>
          </cell>
          <cell r="J3342" t="str">
            <v>Média Renda e Médio Dinamismo</v>
          </cell>
        </row>
        <row r="3343">
          <cell r="A3343">
            <v>3506607</v>
          </cell>
          <cell r="B3343" t="str">
            <v>Biritiba Mirim</v>
          </cell>
          <cell r="C3343">
            <v>35</v>
          </cell>
          <cell r="D3343" t="str">
            <v>São Paulo</v>
          </cell>
          <cell r="E3343">
            <v>350001</v>
          </cell>
          <cell r="F3343" t="str">
            <v>São Paulo</v>
          </cell>
          <cell r="G3343" t="str">
            <v>RM de São Paulo (SP)</v>
          </cell>
          <cell r="H3343">
            <v>3506607</v>
          </cell>
          <cell r="I3343">
            <v>3</v>
          </cell>
          <cell r="J3343" t="str">
            <v>Média Renda e Alto Dinamismo</v>
          </cell>
        </row>
        <row r="3344">
          <cell r="A3344">
            <v>3506706</v>
          </cell>
          <cell r="B3344" t="str">
            <v>Boa Esperança do Sul</v>
          </cell>
          <cell r="C3344">
            <v>35</v>
          </cell>
          <cell r="D3344" t="str">
            <v>São Paulo</v>
          </cell>
          <cell r="E3344">
            <v>350036</v>
          </cell>
          <cell r="F3344" t="str">
            <v>Araraquara</v>
          </cell>
          <cell r="G3344" t="str">
            <v/>
          </cell>
          <cell r="H3344">
            <v>350036</v>
          </cell>
          <cell r="I3344">
            <v>3</v>
          </cell>
          <cell r="J3344" t="str">
            <v>Alta Renda</v>
          </cell>
        </row>
        <row r="3345">
          <cell r="A3345">
            <v>3506805</v>
          </cell>
          <cell r="B3345" t="str">
            <v>Bocaina</v>
          </cell>
          <cell r="C3345">
            <v>35</v>
          </cell>
          <cell r="D3345" t="str">
            <v>São Paulo</v>
          </cell>
          <cell r="E3345">
            <v>350010</v>
          </cell>
          <cell r="F3345" t="str">
            <v>Jaú</v>
          </cell>
          <cell r="G3345" t="str">
            <v/>
          </cell>
          <cell r="H3345">
            <v>350010</v>
          </cell>
          <cell r="I3345">
            <v>3</v>
          </cell>
          <cell r="J3345" t="str">
            <v>Média Renda e Médio Dinamismo</v>
          </cell>
        </row>
        <row r="3346">
          <cell r="A3346">
            <v>3506904</v>
          </cell>
          <cell r="B3346" t="str">
            <v>Bofete</v>
          </cell>
          <cell r="C3346">
            <v>35</v>
          </cell>
          <cell r="D3346" t="str">
            <v>São Paulo</v>
          </cell>
          <cell r="E3346">
            <v>350011</v>
          </cell>
          <cell r="F3346" t="str">
            <v>Botucatu</v>
          </cell>
          <cell r="G3346" t="str">
            <v/>
          </cell>
          <cell r="H3346">
            <v>350011</v>
          </cell>
          <cell r="I3346">
            <v>3</v>
          </cell>
          <cell r="J3346" t="str">
            <v>Alta Renda</v>
          </cell>
        </row>
        <row r="3347">
          <cell r="A3347">
            <v>3507001</v>
          </cell>
          <cell r="B3347" t="str">
            <v>Boituva</v>
          </cell>
          <cell r="C3347">
            <v>35</v>
          </cell>
          <cell r="D3347" t="str">
            <v>São Paulo</v>
          </cell>
          <cell r="E3347">
            <v>350003</v>
          </cell>
          <cell r="F3347" t="str">
            <v>Sorocaba</v>
          </cell>
          <cell r="G3347" t="str">
            <v/>
          </cell>
          <cell r="H3347">
            <v>350003</v>
          </cell>
          <cell r="I3347">
            <v>3</v>
          </cell>
          <cell r="J3347" t="str">
            <v>Alta Renda</v>
          </cell>
        </row>
        <row r="3348">
          <cell r="A3348">
            <v>3507100</v>
          </cell>
          <cell r="B3348" t="str">
            <v>Bom Jesus dos Perdões</v>
          </cell>
          <cell r="C3348">
            <v>35</v>
          </cell>
          <cell r="D3348" t="str">
            <v>São Paulo</v>
          </cell>
          <cell r="E3348">
            <v>350041</v>
          </cell>
          <cell r="F3348" t="str">
            <v>Bragança Paulista</v>
          </cell>
          <cell r="G3348" t="str">
            <v/>
          </cell>
          <cell r="H3348">
            <v>350041</v>
          </cell>
          <cell r="I3348">
            <v>3</v>
          </cell>
          <cell r="J3348" t="str">
            <v>Alta Renda</v>
          </cell>
        </row>
        <row r="3349">
          <cell r="A3349">
            <v>3507159</v>
          </cell>
          <cell r="B3349" t="str">
            <v>Bom Sucesso de Itararé</v>
          </cell>
          <cell r="C3349">
            <v>35</v>
          </cell>
          <cell r="D3349" t="str">
            <v>São Paulo</v>
          </cell>
          <cell r="E3349">
            <v>350004</v>
          </cell>
          <cell r="F3349" t="str">
            <v>Itapeva</v>
          </cell>
          <cell r="G3349" t="str">
            <v/>
          </cell>
          <cell r="H3349">
            <v>350004</v>
          </cell>
          <cell r="I3349">
            <v>3</v>
          </cell>
          <cell r="J3349" t="str">
            <v>Média Renda e Alto Dinamismo</v>
          </cell>
        </row>
        <row r="3350">
          <cell r="A3350">
            <v>3507209</v>
          </cell>
          <cell r="B3350" t="str">
            <v>Borá</v>
          </cell>
          <cell r="C3350">
            <v>35</v>
          </cell>
          <cell r="D3350" t="str">
            <v>São Paulo</v>
          </cell>
          <cell r="E3350">
            <v>350014</v>
          </cell>
          <cell r="F3350" t="str">
            <v>Assis</v>
          </cell>
          <cell r="G3350" t="str">
            <v/>
          </cell>
          <cell r="H3350">
            <v>350014</v>
          </cell>
          <cell r="I3350">
            <v>3</v>
          </cell>
          <cell r="J3350" t="str">
            <v>Alta Renda</v>
          </cell>
        </row>
        <row r="3351">
          <cell r="A3351">
            <v>3507308</v>
          </cell>
          <cell r="B3351" t="str">
            <v>Boracéia</v>
          </cell>
          <cell r="C3351">
            <v>35</v>
          </cell>
          <cell r="D3351" t="str">
            <v>São Paulo</v>
          </cell>
          <cell r="E3351">
            <v>350010</v>
          </cell>
          <cell r="F3351" t="str">
            <v>Jaú</v>
          </cell>
          <cell r="G3351" t="str">
            <v/>
          </cell>
          <cell r="H3351">
            <v>350010</v>
          </cell>
          <cell r="I3351">
            <v>3</v>
          </cell>
          <cell r="J3351" t="str">
            <v>Média Renda e Médio Dinamismo</v>
          </cell>
        </row>
        <row r="3352">
          <cell r="A3352">
            <v>3507407</v>
          </cell>
          <cell r="B3352" t="str">
            <v>Borborema</v>
          </cell>
          <cell r="C3352">
            <v>35</v>
          </cell>
          <cell r="D3352" t="str">
            <v>São Paulo</v>
          </cell>
          <cell r="E3352">
            <v>350036</v>
          </cell>
          <cell r="F3352" t="str">
            <v>Araraquara</v>
          </cell>
          <cell r="G3352" t="str">
            <v/>
          </cell>
          <cell r="H3352">
            <v>350036</v>
          </cell>
          <cell r="I3352">
            <v>3</v>
          </cell>
          <cell r="J3352" t="str">
            <v>Alta Renda</v>
          </cell>
        </row>
        <row r="3353">
          <cell r="A3353">
            <v>3507456</v>
          </cell>
          <cell r="B3353" t="str">
            <v>Borebi</v>
          </cell>
          <cell r="C3353">
            <v>35</v>
          </cell>
          <cell r="D3353" t="str">
            <v>São Paulo</v>
          </cell>
          <cell r="E3353">
            <v>350009</v>
          </cell>
          <cell r="F3353" t="str">
            <v>Bauru</v>
          </cell>
          <cell r="G3353" t="str">
            <v/>
          </cell>
          <cell r="H3353">
            <v>350009</v>
          </cell>
          <cell r="I3353">
            <v>3</v>
          </cell>
          <cell r="J3353" t="str">
            <v>Alta Renda</v>
          </cell>
        </row>
        <row r="3354">
          <cell r="A3354">
            <v>3507506</v>
          </cell>
          <cell r="B3354" t="str">
            <v>Botucatu</v>
          </cell>
          <cell r="C3354">
            <v>35</v>
          </cell>
          <cell r="D3354" t="str">
            <v>São Paulo</v>
          </cell>
          <cell r="E3354">
            <v>350011</v>
          </cell>
          <cell r="F3354" t="str">
            <v>Botucatu</v>
          </cell>
          <cell r="G3354" t="str">
            <v/>
          </cell>
          <cell r="H3354">
            <v>350011</v>
          </cell>
          <cell r="I3354">
            <v>3</v>
          </cell>
          <cell r="J3354" t="str">
            <v>Alta Renda</v>
          </cell>
        </row>
        <row r="3355">
          <cell r="A3355">
            <v>3507605</v>
          </cell>
          <cell r="B3355" t="str">
            <v>Bragança Paulista</v>
          </cell>
          <cell r="C3355">
            <v>35</v>
          </cell>
          <cell r="D3355" t="str">
            <v>São Paulo</v>
          </cell>
          <cell r="E3355">
            <v>350041</v>
          </cell>
          <cell r="F3355" t="str">
            <v>Bragança Paulista</v>
          </cell>
          <cell r="G3355" t="str">
            <v/>
          </cell>
          <cell r="H3355">
            <v>350041</v>
          </cell>
          <cell r="I3355">
            <v>3</v>
          </cell>
          <cell r="J3355" t="str">
            <v>Alta Renda</v>
          </cell>
        </row>
        <row r="3356">
          <cell r="A3356">
            <v>3507704</v>
          </cell>
          <cell r="B3356" t="str">
            <v>Braúna</v>
          </cell>
          <cell r="C3356">
            <v>35</v>
          </cell>
          <cell r="D3356" t="str">
            <v>São Paulo</v>
          </cell>
          <cell r="E3356">
            <v>350023</v>
          </cell>
          <cell r="F3356" t="str">
            <v>Birigui - Penápolis</v>
          </cell>
          <cell r="G3356" t="str">
            <v/>
          </cell>
          <cell r="H3356">
            <v>350023</v>
          </cell>
          <cell r="I3356">
            <v>3</v>
          </cell>
          <cell r="J3356" t="str">
            <v>Média Renda e Médio Dinamismo</v>
          </cell>
        </row>
        <row r="3357">
          <cell r="A3357">
            <v>3507753</v>
          </cell>
          <cell r="B3357" t="str">
            <v>Brejo Alegre</v>
          </cell>
          <cell r="C3357">
            <v>35</v>
          </cell>
          <cell r="D3357" t="str">
            <v>São Paulo</v>
          </cell>
          <cell r="E3357">
            <v>350023</v>
          </cell>
          <cell r="F3357" t="str">
            <v>Birigui - Penápolis</v>
          </cell>
          <cell r="G3357" t="str">
            <v/>
          </cell>
          <cell r="H3357">
            <v>350023</v>
          </cell>
          <cell r="I3357">
            <v>3</v>
          </cell>
          <cell r="J3357" t="str">
            <v>Média Renda e Médio Dinamismo</v>
          </cell>
        </row>
        <row r="3358">
          <cell r="A3358">
            <v>3507803</v>
          </cell>
          <cell r="B3358" t="str">
            <v>Brodowski</v>
          </cell>
          <cell r="C3358">
            <v>35</v>
          </cell>
          <cell r="D3358" t="str">
            <v>São Paulo</v>
          </cell>
          <cell r="E3358">
            <v>350031</v>
          </cell>
          <cell r="F3358" t="str">
            <v>Ribeirão Preto</v>
          </cell>
          <cell r="G3358" t="str">
            <v/>
          </cell>
          <cell r="H3358">
            <v>350031</v>
          </cell>
          <cell r="I3358">
            <v>3</v>
          </cell>
          <cell r="J3358" t="str">
            <v>Alta Renda</v>
          </cell>
        </row>
        <row r="3359">
          <cell r="A3359">
            <v>3507902</v>
          </cell>
          <cell r="B3359" t="str">
            <v>Brotas</v>
          </cell>
          <cell r="C3359">
            <v>35</v>
          </cell>
          <cell r="D3359" t="str">
            <v>São Paulo</v>
          </cell>
          <cell r="E3359">
            <v>350010</v>
          </cell>
          <cell r="F3359" t="str">
            <v>Jaú</v>
          </cell>
          <cell r="G3359" t="str">
            <v/>
          </cell>
          <cell r="H3359">
            <v>350010</v>
          </cell>
          <cell r="I3359">
            <v>3</v>
          </cell>
          <cell r="J3359" t="str">
            <v>Média Renda e Médio Dinamismo</v>
          </cell>
        </row>
        <row r="3360">
          <cell r="A3360">
            <v>3508009</v>
          </cell>
          <cell r="B3360" t="str">
            <v>Buri</v>
          </cell>
          <cell r="C3360">
            <v>35</v>
          </cell>
          <cell r="D3360" t="str">
            <v>São Paulo</v>
          </cell>
          <cell r="E3360">
            <v>350004</v>
          </cell>
          <cell r="F3360" t="str">
            <v>Itapeva</v>
          </cell>
          <cell r="G3360" t="str">
            <v/>
          </cell>
          <cell r="H3360">
            <v>350004</v>
          </cell>
          <cell r="I3360">
            <v>3</v>
          </cell>
          <cell r="J3360" t="str">
            <v>Média Renda e Alto Dinamismo</v>
          </cell>
        </row>
        <row r="3361">
          <cell r="A3361">
            <v>3508108</v>
          </cell>
          <cell r="B3361" t="str">
            <v>Buritama</v>
          </cell>
          <cell r="C3361">
            <v>35</v>
          </cell>
          <cell r="D3361" t="str">
            <v>São Paulo</v>
          </cell>
          <cell r="E3361">
            <v>350023</v>
          </cell>
          <cell r="F3361" t="str">
            <v>Birigui - Penápolis</v>
          </cell>
          <cell r="G3361" t="str">
            <v/>
          </cell>
          <cell r="H3361">
            <v>350023</v>
          </cell>
          <cell r="I3361">
            <v>3</v>
          </cell>
          <cell r="J3361" t="str">
            <v>Média Renda e Médio Dinamismo</v>
          </cell>
        </row>
        <row r="3362">
          <cell r="A3362">
            <v>3508207</v>
          </cell>
          <cell r="B3362" t="str">
            <v>Buritizal</v>
          </cell>
          <cell r="C3362">
            <v>35</v>
          </cell>
          <cell r="D3362" t="str">
            <v>São Paulo</v>
          </cell>
          <cell r="E3362">
            <v>350035</v>
          </cell>
          <cell r="F3362" t="str">
            <v>Ituverava</v>
          </cell>
          <cell r="G3362" t="str">
            <v/>
          </cell>
          <cell r="H3362">
            <v>350035</v>
          </cell>
          <cell r="I3362">
            <v>3</v>
          </cell>
          <cell r="J3362" t="str">
            <v>Média Renda e Médio Dinamismo</v>
          </cell>
        </row>
        <row r="3363">
          <cell r="A3363">
            <v>3508306</v>
          </cell>
          <cell r="B3363" t="str">
            <v>Cabrália Paulista</v>
          </cell>
          <cell r="C3363">
            <v>35</v>
          </cell>
          <cell r="D3363" t="str">
            <v>São Paulo</v>
          </cell>
          <cell r="E3363">
            <v>350009</v>
          </cell>
          <cell r="F3363" t="str">
            <v>Bauru</v>
          </cell>
          <cell r="G3363" t="str">
            <v/>
          </cell>
          <cell r="H3363">
            <v>350009</v>
          </cell>
          <cell r="I3363">
            <v>3</v>
          </cell>
          <cell r="J3363" t="str">
            <v>Alta Renda</v>
          </cell>
        </row>
        <row r="3364">
          <cell r="A3364">
            <v>3508405</v>
          </cell>
          <cell r="B3364" t="str">
            <v>Cabreúva</v>
          </cell>
          <cell r="C3364">
            <v>35</v>
          </cell>
          <cell r="D3364" t="str">
            <v>São Paulo</v>
          </cell>
          <cell r="E3364">
            <v>350039</v>
          </cell>
          <cell r="F3364" t="str">
            <v>Jundiaí</v>
          </cell>
          <cell r="G3364" t="str">
            <v/>
          </cell>
          <cell r="H3364">
            <v>350039</v>
          </cell>
          <cell r="I3364">
            <v>3</v>
          </cell>
          <cell r="J3364" t="str">
            <v>Alta Renda</v>
          </cell>
        </row>
        <row r="3365">
          <cell r="A3365">
            <v>3508504</v>
          </cell>
          <cell r="B3365" t="str">
            <v>Caçapava</v>
          </cell>
          <cell r="C3365">
            <v>35</v>
          </cell>
          <cell r="D3365" t="str">
            <v>São Paulo</v>
          </cell>
          <cell r="E3365">
            <v>350049</v>
          </cell>
          <cell r="F3365" t="str">
            <v>São José dos Campos</v>
          </cell>
          <cell r="G3365" t="str">
            <v/>
          </cell>
          <cell r="H3365">
            <v>350049</v>
          </cell>
          <cell r="I3365">
            <v>3</v>
          </cell>
          <cell r="J3365" t="str">
            <v>Alta Renda</v>
          </cell>
        </row>
        <row r="3366">
          <cell r="A3366">
            <v>3508603</v>
          </cell>
          <cell r="B3366" t="str">
            <v>Cachoeira Paulista</v>
          </cell>
          <cell r="C3366">
            <v>35</v>
          </cell>
          <cell r="D3366" t="str">
            <v>São Paulo</v>
          </cell>
          <cell r="E3366">
            <v>350053</v>
          </cell>
          <cell r="F3366" t="str">
            <v>Cruzeiro</v>
          </cell>
          <cell r="G3366" t="str">
            <v/>
          </cell>
          <cell r="H3366">
            <v>350053</v>
          </cell>
          <cell r="I3366">
            <v>3</v>
          </cell>
          <cell r="J3366" t="str">
            <v>Média Renda e Médio Dinamismo</v>
          </cell>
        </row>
        <row r="3367">
          <cell r="A3367">
            <v>3508702</v>
          </cell>
          <cell r="B3367" t="str">
            <v>Caconde</v>
          </cell>
          <cell r="C3367">
            <v>35</v>
          </cell>
          <cell r="D3367" t="str">
            <v>São Paulo</v>
          </cell>
          <cell r="E3367">
            <v>350047</v>
          </cell>
          <cell r="F3367" t="str">
            <v>São José do Rio Pardo - Mococa</v>
          </cell>
          <cell r="G3367" t="str">
            <v/>
          </cell>
          <cell r="H3367">
            <v>350047</v>
          </cell>
          <cell r="I3367">
            <v>3</v>
          </cell>
          <cell r="J3367" t="str">
            <v>Média Renda e Médio Dinamismo</v>
          </cell>
        </row>
        <row r="3368">
          <cell r="A3368">
            <v>3508801</v>
          </cell>
          <cell r="B3368" t="str">
            <v>Cafelândia</v>
          </cell>
          <cell r="C3368">
            <v>35</v>
          </cell>
          <cell r="D3368" t="str">
            <v>São Paulo</v>
          </cell>
          <cell r="E3368">
            <v>350012</v>
          </cell>
          <cell r="F3368" t="str">
            <v>Lins</v>
          </cell>
          <cell r="G3368" t="str">
            <v/>
          </cell>
          <cell r="H3368">
            <v>350012</v>
          </cell>
          <cell r="I3368">
            <v>3</v>
          </cell>
          <cell r="J3368" t="str">
            <v>Alta Renda</v>
          </cell>
        </row>
        <row r="3369">
          <cell r="A3369">
            <v>3508900</v>
          </cell>
          <cell r="B3369" t="str">
            <v>Caiabu</v>
          </cell>
          <cell r="C3369">
            <v>35</v>
          </cell>
          <cell r="D3369" t="str">
            <v>São Paulo</v>
          </cell>
          <cell r="E3369">
            <v>350018</v>
          </cell>
          <cell r="F3369" t="str">
            <v>Presidente Prudente</v>
          </cell>
          <cell r="G3369" t="str">
            <v/>
          </cell>
          <cell r="H3369">
            <v>350018</v>
          </cell>
          <cell r="I3369">
            <v>3</v>
          </cell>
          <cell r="J3369" t="str">
            <v>Alta Renda</v>
          </cell>
        </row>
        <row r="3370">
          <cell r="A3370">
            <v>3509007</v>
          </cell>
          <cell r="B3370" t="str">
            <v>Caieiras</v>
          </cell>
          <cell r="C3370">
            <v>35</v>
          </cell>
          <cell r="D3370" t="str">
            <v>São Paulo</v>
          </cell>
          <cell r="E3370">
            <v>350001</v>
          </cell>
          <cell r="F3370" t="str">
            <v>São Paulo</v>
          </cell>
          <cell r="G3370" t="str">
            <v>RM de São Paulo (SP)</v>
          </cell>
          <cell r="H3370">
            <v>3509007</v>
          </cell>
          <cell r="I3370">
            <v>3</v>
          </cell>
          <cell r="J3370" t="str">
            <v>Alta Renda</v>
          </cell>
        </row>
        <row r="3371">
          <cell r="A3371">
            <v>3509106</v>
          </cell>
          <cell r="B3371" t="str">
            <v>Caiuá</v>
          </cell>
          <cell r="C3371">
            <v>35</v>
          </cell>
          <cell r="D3371" t="str">
            <v>São Paulo</v>
          </cell>
          <cell r="E3371">
            <v>350021</v>
          </cell>
          <cell r="F3371" t="str">
            <v>Presidente Epitácio-Presidente Venceslau</v>
          </cell>
          <cell r="G3371" t="str">
            <v/>
          </cell>
          <cell r="H3371">
            <v>350021</v>
          </cell>
          <cell r="I3371">
            <v>3</v>
          </cell>
          <cell r="J3371" t="str">
            <v>Média Renda e Baixo Dinamismo</v>
          </cell>
        </row>
        <row r="3372">
          <cell r="A3372">
            <v>3509205</v>
          </cell>
          <cell r="B3372" t="str">
            <v>Cajamar</v>
          </cell>
          <cell r="C3372">
            <v>35</v>
          </cell>
          <cell r="D3372" t="str">
            <v>São Paulo</v>
          </cell>
          <cell r="E3372">
            <v>350001</v>
          </cell>
          <cell r="F3372" t="str">
            <v>São Paulo</v>
          </cell>
          <cell r="G3372" t="str">
            <v>RM de São Paulo (SP)</v>
          </cell>
          <cell r="H3372">
            <v>3509205</v>
          </cell>
          <cell r="I3372">
            <v>3</v>
          </cell>
          <cell r="J3372" t="str">
            <v>Alta Renda</v>
          </cell>
        </row>
        <row r="3373">
          <cell r="A3373">
            <v>3509254</v>
          </cell>
          <cell r="B3373" t="str">
            <v>Cajati</v>
          </cell>
          <cell r="C3373">
            <v>35</v>
          </cell>
          <cell r="D3373" t="str">
            <v>São Paulo</v>
          </cell>
          <cell r="E3373">
            <v>350005</v>
          </cell>
          <cell r="F3373" t="str">
            <v>Registro</v>
          </cell>
          <cell r="G3373" t="str">
            <v/>
          </cell>
          <cell r="H3373">
            <v>350005</v>
          </cell>
          <cell r="I3373">
            <v>3</v>
          </cell>
          <cell r="J3373" t="str">
            <v>Média Renda e Alto Dinamismo</v>
          </cell>
        </row>
        <row r="3374">
          <cell r="A3374">
            <v>3509304</v>
          </cell>
          <cell r="B3374" t="str">
            <v>Cajobi</v>
          </cell>
          <cell r="C3374">
            <v>35</v>
          </cell>
          <cell r="D3374" t="str">
            <v>São Paulo</v>
          </cell>
          <cell r="E3374">
            <v>350032</v>
          </cell>
          <cell r="F3374" t="str">
            <v>Barretos</v>
          </cell>
          <cell r="G3374" t="str">
            <v/>
          </cell>
          <cell r="H3374">
            <v>350032</v>
          </cell>
          <cell r="I3374">
            <v>3</v>
          </cell>
          <cell r="J3374" t="str">
            <v>Alta Renda</v>
          </cell>
        </row>
        <row r="3375">
          <cell r="A3375">
            <v>3509403</v>
          </cell>
          <cell r="B3375" t="str">
            <v>Cajuru</v>
          </cell>
          <cell r="C3375">
            <v>35</v>
          </cell>
          <cell r="D3375" t="str">
            <v>São Paulo</v>
          </cell>
          <cell r="E3375">
            <v>350031</v>
          </cell>
          <cell r="F3375" t="str">
            <v>Ribeirão Preto</v>
          </cell>
          <cell r="G3375" t="str">
            <v/>
          </cell>
          <cell r="H3375">
            <v>350031</v>
          </cell>
          <cell r="I3375">
            <v>3</v>
          </cell>
          <cell r="J3375" t="str">
            <v>Alta Renda</v>
          </cell>
        </row>
        <row r="3376">
          <cell r="A3376">
            <v>3509452</v>
          </cell>
          <cell r="B3376" t="str">
            <v>Campina do Monte Alegre</v>
          </cell>
          <cell r="C3376">
            <v>35</v>
          </cell>
          <cell r="D3376" t="str">
            <v>São Paulo</v>
          </cell>
          <cell r="E3376">
            <v>350006</v>
          </cell>
          <cell r="F3376" t="str">
            <v>Itapetininga</v>
          </cell>
          <cell r="G3376" t="str">
            <v/>
          </cell>
          <cell r="H3376">
            <v>350006</v>
          </cell>
          <cell r="I3376">
            <v>3</v>
          </cell>
          <cell r="J3376" t="str">
            <v>Média Renda e Médio Dinamismo</v>
          </cell>
        </row>
        <row r="3377">
          <cell r="A3377">
            <v>3509502</v>
          </cell>
          <cell r="B3377" t="str">
            <v>Campinas</v>
          </cell>
          <cell r="C3377">
            <v>35</v>
          </cell>
          <cell r="D3377" t="str">
            <v>São Paulo</v>
          </cell>
          <cell r="E3377">
            <v>350038</v>
          </cell>
          <cell r="F3377" t="str">
            <v>Campinas</v>
          </cell>
          <cell r="G3377" t="str">
            <v/>
          </cell>
          <cell r="H3377">
            <v>350038</v>
          </cell>
          <cell r="I3377">
            <v>3</v>
          </cell>
          <cell r="J3377" t="str">
            <v>Alta Renda</v>
          </cell>
        </row>
        <row r="3378">
          <cell r="A3378">
            <v>3509601</v>
          </cell>
          <cell r="B3378" t="str">
            <v>Campo Limpo Paulista</v>
          </cell>
          <cell r="C3378">
            <v>35</v>
          </cell>
          <cell r="D3378" t="str">
            <v>São Paulo</v>
          </cell>
          <cell r="E3378">
            <v>350039</v>
          </cell>
          <cell r="F3378" t="str">
            <v>Jundiaí</v>
          </cell>
          <cell r="G3378" t="str">
            <v/>
          </cell>
          <cell r="H3378">
            <v>350039</v>
          </cell>
          <cell r="I3378">
            <v>3</v>
          </cell>
          <cell r="J3378" t="str">
            <v>Alta Renda</v>
          </cell>
        </row>
        <row r="3379">
          <cell r="A3379">
            <v>3509700</v>
          </cell>
          <cell r="B3379" t="str">
            <v>Campos do Jordão</v>
          </cell>
          <cell r="C3379">
            <v>35</v>
          </cell>
          <cell r="D3379" t="str">
            <v>São Paulo</v>
          </cell>
          <cell r="E3379">
            <v>350050</v>
          </cell>
          <cell r="F3379" t="str">
            <v>Taubaté - Pindamonhangaba</v>
          </cell>
          <cell r="G3379" t="str">
            <v/>
          </cell>
          <cell r="H3379">
            <v>350050</v>
          </cell>
          <cell r="I3379">
            <v>3</v>
          </cell>
          <cell r="J3379" t="str">
            <v>Alta Renda</v>
          </cell>
        </row>
        <row r="3380">
          <cell r="A3380">
            <v>3509809</v>
          </cell>
          <cell r="B3380" t="str">
            <v>Campos Novos Paulista</v>
          </cell>
          <cell r="C3380">
            <v>35</v>
          </cell>
          <cell r="D3380" t="str">
            <v>São Paulo</v>
          </cell>
          <cell r="E3380">
            <v>350013</v>
          </cell>
          <cell r="F3380" t="str">
            <v>Marília</v>
          </cell>
          <cell r="G3380" t="str">
            <v/>
          </cell>
          <cell r="H3380">
            <v>350013</v>
          </cell>
          <cell r="I3380">
            <v>3</v>
          </cell>
          <cell r="J3380" t="str">
            <v>Alta Renda</v>
          </cell>
        </row>
        <row r="3381">
          <cell r="A3381">
            <v>3509908</v>
          </cell>
          <cell r="B3381" t="str">
            <v>Cananéia</v>
          </cell>
          <cell r="C3381">
            <v>35</v>
          </cell>
          <cell r="D3381" t="str">
            <v>São Paulo</v>
          </cell>
          <cell r="E3381">
            <v>350005</v>
          </cell>
          <cell r="F3381" t="str">
            <v>Registro</v>
          </cell>
          <cell r="G3381" t="str">
            <v/>
          </cell>
          <cell r="H3381">
            <v>350005</v>
          </cell>
          <cell r="I3381">
            <v>3</v>
          </cell>
          <cell r="J3381" t="str">
            <v>Média Renda e Alto Dinamismo</v>
          </cell>
        </row>
        <row r="3382">
          <cell r="A3382">
            <v>3509957</v>
          </cell>
          <cell r="B3382" t="str">
            <v>Canas</v>
          </cell>
          <cell r="C3382">
            <v>35</v>
          </cell>
          <cell r="D3382" t="str">
            <v>São Paulo</v>
          </cell>
          <cell r="E3382">
            <v>350052</v>
          </cell>
          <cell r="F3382" t="str">
            <v>Guaratinguetá</v>
          </cell>
          <cell r="G3382" t="str">
            <v/>
          </cell>
          <cell r="H3382">
            <v>350052</v>
          </cell>
          <cell r="I3382">
            <v>3</v>
          </cell>
          <cell r="J3382" t="str">
            <v>Média Renda e Alto Dinamismo</v>
          </cell>
        </row>
        <row r="3383">
          <cell r="A3383">
            <v>3510005</v>
          </cell>
          <cell r="B3383" t="str">
            <v>Cândido Mota</v>
          </cell>
          <cell r="C3383">
            <v>35</v>
          </cell>
          <cell r="D3383" t="str">
            <v>São Paulo</v>
          </cell>
          <cell r="E3383">
            <v>350014</v>
          </cell>
          <cell r="F3383" t="str">
            <v>Assis</v>
          </cell>
          <cell r="G3383" t="str">
            <v/>
          </cell>
          <cell r="H3383">
            <v>350014</v>
          </cell>
          <cell r="I3383">
            <v>3</v>
          </cell>
          <cell r="J3383" t="str">
            <v>Alta Renda</v>
          </cell>
        </row>
        <row r="3384">
          <cell r="A3384">
            <v>3510104</v>
          </cell>
          <cell r="B3384" t="str">
            <v>Cândido Rodrigues</v>
          </cell>
          <cell r="C3384">
            <v>35</v>
          </cell>
          <cell r="D3384" t="str">
            <v>São Paulo</v>
          </cell>
          <cell r="E3384">
            <v>350036</v>
          </cell>
          <cell r="F3384" t="str">
            <v>Araraquara</v>
          </cell>
          <cell r="G3384" t="str">
            <v/>
          </cell>
          <cell r="H3384">
            <v>350036</v>
          </cell>
          <cell r="I3384">
            <v>3</v>
          </cell>
          <cell r="J3384" t="str">
            <v>Alta Renda</v>
          </cell>
        </row>
        <row r="3385">
          <cell r="A3385">
            <v>3510153</v>
          </cell>
          <cell r="B3385" t="str">
            <v>Canitar</v>
          </cell>
          <cell r="C3385">
            <v>35</v>
          </cell>
          <cell r="D3385" t="str">
            <v>São Paulo</v>
          </cell>
          <cell r="E3385">
            <v>350015</v>
          </cell>
          <cell r="F3385" t="str">
            <v>Ourinhos</v>
          </cell>
          <cell r="G3385" t="str">
            <v/>
          </cell>
          <cell r="H3385">
            <v>350015</v>
          </cell>
          <cell r="I3385">
            <v>3</v>
          </cell>
          <cell r="J3385" t="str">
            <v>Alta Renda</v>
          </cell>
        </row>
        <row r="3386">
          <cell r="A3386">
            <v>3510203</v>
          </cell>
          <cell r="B3386" t="str">
            <v>Capão Bonito</v>
          </cell>
          <cell r="C3386">
            <v>35</v>
          </cell>
          <cell r="D3386" t="str">
            <v>São Paulo</v>
          </cell>
          <cell r="E3386">
            <v>350004</v>
          </cell>
          <cell r="F3386" t="str">
            <v>Itapeva</v>
          </cell>
          <cell r="G3386" t="str">
            <v/>
          </cell>
          <cell r="H3386">
            <v>350004</v>
          </cell>
          <cell r="I3386">
            <v>3</v>
          </cell>
          <cell r="J3386" t="str">
            <v>Média Renda e Alto Dinamismo</v>
          </cell>
        </row>
        <row r="3387">
          <cell r="A3387">
            <v>3510302</v>
          </cell>
          <cell r="B3387" t="str">
            <v>Capela do Alto</v>
          </cell>
          <cell r="C3387">
            <v>35</v>
          </cell>
          <cell r="D3387" t="str">
            <v>São Paulo</v>
          </cell>
          <cell r="E3387">
            <v>350003</v>
          </cell>
          <cell r="F3387" t="str">
            <v>Sorocaba</v>
          </cell>
          <cell r="G3387" t="str">
            <v/>
          </cell>
          <cell r="H3387">
            <v>350003</v>
          </cell>
          <cell r="I3387">
            <v>3</v>
          </cell>
          <cell r="J3387" t="str">
            <v>Alta Renda</v>
          </cell>
        </row>
        <row r="3388">
          <cell r="A3388">
            <v>3510401</v>
          </cell>
          <cell r="B3388" t="str">
            <v>Capivari</v>
          </cell>
          <cell r="C3388">
            <v>35</v>
          </cell>
          <cell r="D3388" t="str">
            <v>São Paulo</v>
          </cell>
          <cell r="E3388">
            <v>350040</v>
          </cell>
          <cell r="F3388" t="str">
            <v>Piracicaba</v>
          </cell>
          <cell r="G3388" t="str">
            <v/>
          </cell>
          <cell r="H3388">
            <v>350040</v>
          </cell>
          <cell r="I3388">
            <v>3</v>
          </cell>
          <cell r="J3388" t="str">
            <v>Alta Renda</v>
          </cell>
        </row>
        <row r="3389">
          <cell r="A3389">
            <v>3510500</v>
          </cell>
          <cell r="B3389" t="str">
            <v>Caraguatatuba</v>
          </cell>
          <cell r="C3389">
            <v>35</v>
          </cell>
          <cell r="D3389" t="str">
            <v>São Paulo</v>
          </cell>
          <cell r="E3389">
            <v>350051</v>
          </cell>
          <cell r="F3389" t="str">
            <v>Caraguatatuba - Ubatuba - São Sebastião</v>
          </cell>
          <cell r="G3389" t="str">
            <v/>
          </cell>
          <cell r="H3389">
            <v>350051</v>
          </cell>
          <cell r="I3389">
            <v>3</v>
          </cell>
          <cell r="J3389" t="str">
            <v>Média Renda e Alto Dinamismo</v>
          </cell>
        </row>
        <row r="3390">
          <cell r="A3390">
            <v>3510609</v>
          </cell>
          <cell r="B3390" t="str">
            <v>Carapicuíba</v>
          </cell>
          <cell r="C3390">
            <v>35</v>
          </cell>
          <cell r="D3390" t="str">
            <v>São Paulo</v>
          </cell>
          <cell r="E3390">
            <v>350001</v>
          </cell>
          <cell r="F3390" t="str">
            <v>São Paulo</v>
          </cell>
          <cell r="G3390" t="str">
            <v>RM de São Paulo (SP)</v>
          </cell>
          <cell r="H3390">
            <v>3510609</v>
          </cell>
          <cell r="I3390">
            <v>3</v>
          </cell>
          <cell r="J3390" t="str">
            <v>Média Renda e Médio Dinamismo</v>
          </cell>
        </row>
        <row r="3391">
          <cell r="A3391">
            <v>3510708</v>
          </cell>
          <cell r="B3391" t="str">
            <v>Cardoso</v>
          </cell>
          <cell r="C3391">
            <v>35</v>
          </cell>
          <cell r="D3391" t="str">
            <v>São Paulo</v>
          </cell>
          <cell r="E3391">
            <v>350027</v>
          </cell>
          <cell r="F3391" t="str">
            <v>Votuporanga</v>
          </cell>
          <cell r="G3391" t="str">
            <v/>
          </cell>
          <cell r="H3391">
            <v>350027</v>
          </cell>
          <cell r="I3391">
            <v>3</v>
          </cell>
          <cell r="J3391" t="str">
            <v>Alta Renda</v>
          </cell>
        </row>
        <row r="3392">
          <cell r="A3392">
            <v>3510807</v>
          </cell>
          <cell r="B3392" t="str">
            <v>Casa Branca</v>
          </cell>
          <cell r="C3392">
            <v>35</v>
          </cell>
          <cell r="D3392" t="str">
            <v>São Paulo</v>
          </cell>
          <cell r="E3392">
            <v>350044</v>
          </cell>
          <cell r="F3392" t="str">
            <v>São João da Boa Vista</v>
          </cell>
          <cell r="G3392" t="str">
            <v/>
          </cell>
          <cell r="H3392">
            <v>350044</v>
          </cell>
          <cell r="I3392">
            <v>3</v>
          </cell>
          <cell r="J3392" t="str">
            <v>Alta Renda</v>
          </cell>
        </row>
        <row r="3393">
          <cell r="A3393">
            <v>3510906</v>
          </cell>
          <cell r="B3393" t="str">
            <v>Cássia dos Coqueiros</v>
          </cell>
          <cell r="C3393">
            <v>35</v>
          </cell>
          <cell r="D3393" t="str">
            <v>São Paulo</v>
          </cell>
          <cell r="E3393">
            <v>350031</v>
          </cell>
          <cell r="F3393" t="str">
            <v>Ribeirão Preto</v>
          </cell>
          <cell r="G3393" t="str">
            <v/>
          </cell>
          <cell r="H3393">
            <v>350031</v>
          </cell>
          <cell r="I3393">
            <v>3</v>
          </cell>
          <cell r="J3393" t="str">
            <v>Alta Renda</v>
          </cell>
        </row>
        <row r="3394">
          <cell r="A3394">
            <v>3511003</v>
          </cell>
          <cell r="B3394" t="str">
            <v>Castilho</v>
          </cell>
          <cell r="C3394">
            <v>35</v>
          </cell>
          <cell r="D3394" t="str">
            <v>São Paulo</v>
          </cell>
          <cell r="E3394">
            <v>350024</v>
          </cell>
          <cell r="F3394" t="str">
            <v>Andradina</v>
          </cell>
          <cell r="G3394" t="str">
            <v/>
          </cell>
          <cell r="H3394">
            <v>350024</v>
          </cell>
          <cell r="I3394">
            <v>3</v>
          </cell>
          <cell r="J3394" t="str">
            <v>Alta Renda</v>
          </cell>
        </row>
        <row r="3395">
          <cell r="A3395">
            <v>3511102</v>
          </cell>
          <cell r="B3395" t="str">
            <v>Catanduva</v>
          </cell>
          <cell r="C3395">
            <v>35</v>
          </cell>
          <cell r="D3395" t="str">
            <v>São Paulo</v>
          </cell>
          <cell r="E3395">
            <v>350026</v>
          </cell>
          <cell r="F3395" t="str">
            <v>Catanduva</v>
          </cell>
          <cell r="G3395" t="str">
            <v/>
          </cell>
          <cell r="H3395">
            <v>350026</v>
          </cell>
          <cell r="I3395">
            <v>3</v>
          </cell>
          <cell r="J3395" t="str">
            <v>Alta Renda</v>
          </cell>
        </row>
        <row r="3396">
          <cell r="A3396">
            <v>3511201</v>
          </cell>
          <cell r="B3396" t="str">
            <v>Catiguá</v>
          </cell>
          <cell r="C3396">
            <v>35</v>
          </cell>
          <cell r="D3396" t="str">
            <v>São Paulo</v>
          </cell>
          <cell r="E3396">
            <v>350026</v>
          </cell>
          <cell r="F3396" t="str">
            <v>Catanduva</v>
          </cell>
          <cell r="G3396" t="str">
            <v/>
          </cell>
          <cell r="H3396">
            <v>350026</v>
          </cell>
          <cell r="I3396">
            <v>3</v>
          </cell>
          <cell r="J3396" t="str">
            <v>Alta Renda</v>
          </cell>
        </row>
        <row r="3397">
          <cell r="A3397">
            <v>3511300</v>
          </cell>
          <cell r="B3397" t="str">
            <v>Cedral</v>
          </cell>
          <cell r="C3397">
            <v>35</v>
          </cell>
          <cell r="D3397" t="str">
            <v>São Paulo</v>
          </cell>
          <cell r="E3397">
            <v>350025</v>
          </cell>
          <cell r="F3397" t="str">
            <v>São José do Rio Preto</v>
          </cell>
          <cell r="G3397" t="str">
            <v/>
          </cell>
          <cell r="H3397">
            <v>350025</v>
          </cell>
          <cell r="I3397">
            <v>3</v>
          </cell>
          <cell r="J3397" t="str">
            <v>Alta Renda</v>
          </cell>
        </row>
        <row r="3398">
          <cell r="A3398">
            <v>3511409</v>
          </cell>
          <cell r="B3398" t="str">
            <v>Cerqueira César</v>
          </cell>
          <cell r="C3398">
            <v>35</v>
          </cell>
          <cell r="D3398" t="str">
            <v>São Paulo</v>
          </cell>
          <cell r="E3398">
            <v>350007</v>
          </cell>
          <cell r="F3398" t="str">
            <v>Avaré</v>
          </cell>
          <cell r="G3398" t="str">
            <v/>
          </cell>
          <cell r="H3398">
            <v>350007</v>
          </cell>
          <cell r="I3398">
            <v>3</v>
          </cell>
          <cell r="J3398" t="str">
            <v>Média Renda e Alto Dinamismo</v>
          </cell>
        </row>
        <row r="3399">
          <cell r="A3399">
            <v>3511508</v>
          </cell>
          <cell r="B3399" t="str">
            <v>Cerquilho</v>
          </cell>
          <cell r="C3399">
            <v>35</v>
          </cell>
          <cell r="D3399" t="str">
            <v>São Paulo</v>
          </cell>
          <cell r="E3399">
            <v>350003</v>
          </cell>
          <cell r="F3399" t="str">
            <v>Sorocaba</v>
          </cell>
          <cell r="G3399" t="str">
            <v/>
          </cell>
          <cell r="H3399">
            <v>350003</v>
          </cell>
          <cell r="I3399">
            <v>3</v>
          </cell>
          <cell r="J3399" t="str">
            <v>Alta Renda</v>
          </cell>
        </row>
        <row r="3400">
          <cell r="A3400">
            <v>3511607</v>
          </cell>
          <cell r="B3400" t="str">
            <v>Cesário Lange</v>
          </cell>
          <cell r="C3400">
            <v>35</v>
          </cell>
          <cell r="D3400" t="str">
            <v>São Paulo</v>
          </cell>
          <cell r="E3400">
            <v>350008</v>
          </cell>
          <cell r="F3400" t="str">
            <v>Tatuí</v>
          </cell>
          <cell r="G3400" t="str">
            <v/>
          </cell>
          <cell r="H3400">
            <v>350008</v>
          </cell>
          <cell r="I3400">
            <v>3</v>
          </cell>
          <cell r="J3400" t="str">
            <v>Média Renda e Médio Dinamismo</v>
          </cell>
        </row>
        <row r="3401">
          <cell r="A3401">
            <v>3511706</v>
          </cell>
          <cell r="B3401" t="str">
            <v>Charqueada</v>
          </cell>
          <cell r="C3401">
            <v>35</v>
          </cell>
          <cell r="D3401" t="str">
            <v>São Paulo</v>
          </cell>
          <cell r="E3401">
            <v>350040</v>
          </cell>
          <cell r="F3401" t="str">
            <v>Piracicaba</v>
          </cell>
          <cell r="G3401" t="str">
            <v/>
          </cell>
          <cell r="H3401">
            <v>350040</v>
          </cell>
          <cell r="I3401">
            <v>3</v>
          </cell>
          <cell r="J3401" t="str">
            <v>Alta Renda</v>
          </cell>
        </row>
        <row r="3402">
          <cell r="A3402">
            <v>3511904</v>
          </cell>
          <cell r="B3402" t="str">
            <v>Clementina</v>
          </cell>
          <cell r="C3402">
            <v>35</v>
          </cell>
          <cell r="D3402" t="str">
            <v>São Paulo</v>
          </cell>
          <cell r="E3402">
            <v>350023</v>
          </cell>
          <cell r="F3402" t="str">
            <v>Birigui - Penápolis</v>
          </cell>
          <cell r="G3402" t="str">
            <v/>
          </cell>
          <cell r="H3402">
            <v>350023</v>
          </cell>
          <cell r="I3402">
            <v>3</v>
          </cell>
          <cell r="J3402" t="str">
            <v>Média Renda e Médio Dinamismo</v>
          </cell>
        </row>
        <row r="3403">
          <cell r="A3403">
            <v>3512001</v>
          </cell>
          <cell r="B3403" t="str">
            <v>Colina</v>
          </cell>
          <cell r="C3403">
            <v>35</v>
          </cell>
          <cell r="D3403" t="str">
            <v>São Paulo</v>
          </cell>
          <cell r="E3403">
            <v>350032</v>
          </cell>
          <cell r="F3403" t="str">
            <v>Barretos</v>
          </cell>
          <cell r="G3403" t="str">
            <v/>
          </cell>
          <cell r="H3403">
            <v>350032</v>
          </cell>
          <cell r="I3403">
            <v>3</v>
          </cell>
          <cell r="J3403" t="str">
            <v>Alta Renda</v>
          </cell>
        </row>
        <row r="3404">
          <cell r="A3404">
            <v>3512100</v>
          </cell>
          <cell r="B3404" t="str">
            <v>Colômbia</v>
          </cell>
          <cell r="C3404">
            <v>35</v>
          </cell>
          <cell r="D3404" t="str">
            <v>São Paulo</v>
          </cell>
          <cell r="E3404">
            <v>350032</v>
          </cell>
          <cell r="F3404" t="str">
            <v>Barretos</v>
          </cell>
          <cell r="G3404" t="str">
            <v/>
          </cell>
          <cell r="H3404">
            <v>350032</v>
          </cell>
          <cell r="I3404">
            <v>3</v>
          </cell>
          <cell r="J3404" t="str">
            <v>Alta Renda</v>
          </cell>
        </row>
        <row r="3405">
          <cell r="A3405">
            <v>3512209</v>
          </cell>
          <cell r="B3405" t="str">
            <v>Conchal</v>
          </cell>
          <cell r="C3405">
            <v>35</v>
          </cell>
          <cell r="D3405" t="str">
            <v>São Paulo</v>
          </cell>
          <cell r="E3405">
            <v>350045</v>
          </cell>
          <cell r="F3405" t="str">
            <v>Araras</v>
          </cell>
          <cell r="G3405" t="str">
            <v/>
          </cell>
          <cell r="H3405">
            <v>350045</v>
          </cell>
          <cell r="I3405">
            <v>3</v>
          </cell>
          <cell r="J3405" t="str">
            <v>Alta Renda</v>
          </cell>
        </row>
        <row r="3406">
          <cell r="A3406">
            <v>3512308</v>
          </cell>
          <cell r="B3406" t="str">
            <v>Conchas</v>
          </cell>
          <cell r="C3406">
            <v>35</v>
          </cell>
          <cell r="D3406" t="str">
            <v>São Paulo</v>
          </cell>
          <cell r="E3406">
            <v>350011</v>
          </cell>
          <cell r="F3406" t="str">
            <v>Botucatu</v>
          </cell>
          <cell r="G3406" t="str">
            <v/>
          </cell>
          <cell r="H3406">
            <v>350011</v>
          </cell>
          <cell r="I3406">
            <v>3</v>
          </cell>
          <cell r="J3406" t="str">
            <v>Alta Renda</v>
          </cell>
        </row>
        <row r="3407">
          <cell r="A3407">
            <v>3512407</v>
          </cell>
          <cell r="B3407" t="str">
            <v>Cordeirópolis</v>
          </cell>
          <cell r="C3407">
            <v>35</v>
          </cell>
          <cell r="D3407" t="str">
            <v>São Paulo</v>
          </cell>
          <cell r="E3407">
            <v>350042</v>
          </cell>
          <cell r="F3407" t="str">
            <v>Limeira</v>
          </cell>
          <cell r="G3407" t="str">
            <v/>
          </cell>
          <cell r="H3407">
            <v>350042</v>
          </cell>
          <cell r="I3407">
            <v>3</v>
          </cell>
          <cell r="J3407" t="str">
            <v>Alta Renda</v>
          </cell>
        </row>
        <row r="3408">
          <cell r="A3408">
            <v>3512506</v>
          </cell>
          <cell r="B3408" t="str">
            <v>Coroados</v>
          </cell>
          <cell r="C3408">
            <v>35</v>
          </cell>
          <cell r="D3408" t="str">
            <v>São Paulo</v>
          </cell>
          <cell r="E3408">
            <v>350023</v>
          </cell>
          <cell r="F3408" t="str">
            <v>Birigui - Penápolis</v>
          </cell>
          <cell r="G3408" t="str">
            <v/>
          </cell>
          <cell r="H3408">
            <v>350023</v>
          </cell>
          <cell r="I3408">
            <v>3</v>
          </cell>
          <cell r="J3408" t="str">
            <v>Média Renda e Médio Dinamismo</v>
          </cell>
        </row>
        <row r="3409">
          <cell r="A3409">
            <v>3512605</v>
          </cell>
          <cell r="B3409" t="str">
            <v>Coronel Macedo</v>
          </cell>
          <cell r="C3409">
            <v>35</v>
          </cell>
          <cell r="D3409" t="str">
            <v>São Paulo</v>
          </cell>
          <cell r="E3409">
            <v>350007</v>
          </cell>
          <cell r="F3409" t="str">
            <v>Avaré</v>
          </cell>
          <cell r="G3409" t="str">
            <v/>
          </cell>
          <cell r="H3409">
            <v>350007</v>
          </cell>
          <cell r="I3409">
            <v>3</v>
          </cell>
          <cell r="J3409" t="str">
            <v>Média Renda e Alto Dinamismo</v>
          </cell>
        </row>
        <row r="3410">
          <cell r="A3410">
            <v>3512704</v>
          </cell>
          <cell r="B3410" t="str">
            <v>Corumbataí</v>
          </cell>
          <cell r="C3410">
            <v>35</v>
          </cell>
          <cell r="D3410" t="str">
            <v>São Paulo</v>
          </cell>
          <cell r="E3410">
            <v>350046</v>
          </cell>
          <cell r="F3410" t="str">
            <v>Rio Claro</v>
          </cell>
          <cell r="G3410" t="str">
            <v/>
          </cell>
          <cell r="H3410">
            <v>350046</v>
          </cell>
          <cell r="I3410">
            <v>3</v>
          </cell>
          <cell r="J3410" t="str">
            <v>Alta Renda</v>
          </cell>
        </row>
        <row r="3411">
          <cell r="A3411">
            <v>3512803</v>
          </cell>
          <cell r="B3411" t="str">
            <v>Cosmópolis</v>
          </cell>
          <cell r="C3411">
            <v>35</v>
          </cell>
          <cell r="D3411" t="str">
            <v>São Paulo</v>
          </cell>
          <cell r="E3411">
            <v>350038</v>
          </cell>
          <cell r="F3411" t="str">
            <v>Campinas</v>
          </cell>
          <cell r="G3411" t="str">
            <v/>
          </cell>
          <cell r="H3411">
            <v>350038</v>
          </cell>
          <cell r="I3411">
            <v>3</v>
          </cell>
          <cell r="J3411" t="str">
            <v>Alta Renda</v>
          </cell>
        </row>
        <row r="3412">
          <cell r="A3412">
            <v>3512902</v>
          </cell>
          <cell r="B3412" t="str">
            <v>Cosmorama</v>
          </cell>
          <cell r="C3412">
            <v>35</v>
          </cell>
          <cell r="D3412" t="str">
            <v>São Paulo</v>
          </cell>
          <cell r="E3412">
            <v>350027</v>
          </cell>
          <cell r="F3412" t="str">
            <v>Votuporanga</v>
          </cell>
          <cell r="G3412" t="str">
            <v/>
          </cell>
          <cell r="H3412">
            <v>350027</v>
          </cell>
          <cell r="I3412">
            <v>3</v>
          </cell>
          <cell r="J3412" t="str">
            <v>Alta Renda</v>
          </cell>
        </row>
        <row r="3413">
          <cell r="A3413">
            <v>3513009</v>
          </cell>
          <cell r="B3413" t="str">
            <v>Cotia</v>
          </cell>
          <cell r="C3413">
            <v>35</v>
          </cell>
          <cell r="D3413" t="str">
            <v>São Paulo</v>
          </cell>
          <cell r="E3413">
            <v>350001</v>
          </cell>
          <cell r="F3413" t="str">
            <v>São Paulo</v>
          </cell>
          <cell r="G3413" t="str">
            <v>RM de São Paulo (SP)</v>
          </cell>
          <cell r="H3413">
            <v>3513009</v>
          </cell>
          <cell r="I3413">
            <v>3</v>
          </cell>
          <cell r="J3413" t="str">
            <v>Alta Renda</v>
          </cell>
        </row>
        <row r="3414">
          <cell r="A3414">
            <v>3513108</v>
          </cell>
          <cell r="B3414" t="str">
            <v>Cravinhos</v>
          </cell>
          <cell r="C3414">
            <v>35</v>
          </cell>
          <cell r="D3414" t="str">
            <v>São Paulo</v>
          </cell>
          <cell r="E3414">
            <v>350031</v>
          </cell>
          <cell r="F3414" t="str">
            <v>Ribeirão Preto</v>
          </cell>
          <cell r="G3414" t="str">
            <v/>
          </cell>
          <cell r="H3414">
            <v>350031</v>
          </cell>
          <cell r="I3414">
            <v>3</v>
          </cell>
          <cell r="J3414" t="str">
            <v>Alta Renda</v>
          </cell>
        </row>
        <row r="3415">
          <cell r="A3415">
            <v>3513207</v>
          </cell>
          <cell r="B3415" t="str">
            <v>Cristais Paulista</v>
          </cell>
          <cell r="C3415">
            <v>35</v>
          </cell>
          <cell r="D3415" t="str">
            <v>São Paulo</v>
          </cell>
          <cell r="E3415">
            <v>350033</v>
          </cell>
          <cell r="F3415" t="str">
            <v>Franca</v>
          </cell>
          <cell r="G3415" t="str">
            <v/>
          </cell>
          <cell r="H3415">
            <v>350033</v>
          </cell>
          <cell r="I3415">
            <v>3</v>
          </cell>
          <cell r="J3415" t="str">
            <v>Alta Renda</v>
          </cell>
        </row>
        <row r="3416">
          <cell r="A3416">
            <v>3513306</v>
          </cell>
          <cell r="B3416" t="str">
            <v>Cruzália</v>
          </cell>
          <cell r="C3416">
            <v>35</v>
          </cell>
          <cell r="D3416" t="str">
            <v>São Paulo</v>
          </cell>
          <cell r="E3416">
            <v>350014</v>
          </cell>
          <cell r="F3416" t="str">
            <v>Assis</v>
          </cell>
          <cell r="G3416" t="str">
            <v/>
          </cell>
          <cell r="H3416">
            <v>350014</v>
          </cell>
          <cell r="I3416">
            <v>3</v>
          </cell>
          <cell r="J3416" t="str">
            <v>Alta Renda</v>
          </cell>
        </row>
        <row r="3417">
          <cell r="A3417">
            <v>3513405</v>
          </cell>
          <cell r="B3417" t="str">
            <v>Cruzeiro</v>
          </cell>
          <cell r="C3417">
            <v>35</v>
          </cell>
          <cell r="D3417" t="str">
            <v>São Paulo</v>
          </cell>
          <cell r="E3417">
            <v>350053</v>
          </cell>
          <cell r="F3417" t="str">
            <v>Cruzeiro</v>
          </cell>
          <cell r="G3417" t="str">
            <v/>
          </cell>
          <cell r="H3417">
            <v>350053</v>
          </cell>
          <cell r="I3417">
            <v>3</v>
          </cell>
          <cell r="J3417" t="str">
            <v>Média Renda e Médio Dinamismo</v>
          </cell>
        </row>
        <row r="3418">
          <cell r="A3418">
            <v>3513504</v>
          </cell>
          <cell r="B3418" t="str">
            <v>Cubatão</v>
          </cell>
          <cell r="C3418">
            <v>35</v>
          </cell>
          <cell r="D3418" t="str">
            <v>São Paulo</v>
          </cell>
          <cell r="E3418">
            <v>350002</v>
          </cell>
          <cell r="F3418" t="str">
            <v>Santos</v>
          </cell>
          <cell r="G3418" t="str">
            <v/>
          </cell>
          <cell r="H3418">
            <v>350002</v>
          </cell>
          <cell r="I3418">
            <v>3</v>
          </cell>
          <cell r="J3418" t="str">
            <v>Alta Renda</v>
          </cell>
        </row>
        <row r="3419">
          <cell r="A3419">
            <v>3513603</v>
          </cell>
          <cell r="B3419" t="str">
            <v>Cunha</v>
          </cell>
          <cell r="C3419">
            <v>35</v>
          </cell>
          <cell r="D3419" t="str">
            <v>São Paulo</v>
          </cell>
          <cell r="E3419">
            <v>350052</v>
          </cell>
          <cell r="F3419" t="str">
            <v>Guaratinguetá</v>
          </cell>
          <cell r="G3419" t="str">
            <v/>
          </cell>
          <cell r="H3419">
            <v>350052</v>
          </cell>
          <cell r="I3419">
            <v>3</v>
          </cell>
          <cell r="J3419" t="str">
            <v>Média Renda e Alto Dinamismo</v>
          </cell>
        </row>
        <row r="3420">
          <cell r="A3420">
            <v>3513702</v>
          </cell>
          <cell r="B3420" t="str">
            <v>Descalvado</v>
          </cell>
          <cell r="C3420">
            <v>35</v>
          </cell>
          <cell r="D3420" t="str">
            <v>São Paulo</v>
          </cell>
          <cell r="E3420">
            <v>350037</v>
          </cell>
          <cell r="F3420" t="str">
            <v>São Carlos</v>
          </cell>
          <cell r="G3420" t="str">
            <v/>
          </cell>
          <cell r="H3420">
            <v>350037</v>
          </cell>
          <cell r="I3420">
            <v>3</v>
          </cell>
          <cell r="J3420" t="str">
            <v>Alta Renda</v>
          </cell>
        </row>
        <row r="3421">
          <cell r="A3421">
            <v>3513801</v>
          </cell>
          <cell r="B3421" t="str">
            <v>Diadema</v>
          </cell>
          <cell r="C3421">
            <v>35</v>
          </cell>
          <cell r="D3421" t="str">
            <v>São Paulo</v>
          </cell>
          <cell r="E3421">
            <v>350001</v>
          </cell>
          <cell r="F3421" t="str">
            <v>São Paulo</v>
          </cell>
          <cell r="G3421" t="str">
            <v>RM de São Paulo (SP)</v>
          </cell>
          <cell r="H3421">
            <v>3513801</v>
          </cell>
          <cell r="I3421">
            <v>3</v>
          </cell>
          <cell r="J3421" t="str">
            <v>Média Renda e Baixo Dinamismo</v>
          </cell>
        </row>
        <row r="3422">
          <cell r="A3422">
            <v>3513850</v>
          </cell>
          <cell r="B3422" t="str">
            <v>Dirce Reis</v>
          </cell>
          <cell r="C3422">
            <v>35</v>
          </cell>
          <cell r="D3422" t="str">
            <v>São Paulo</v>
          </cell>
          <cell r="E3422">
            <v>350028</v>
          </cell>
          <cell r="F3422" t="str">
            <v>Jales</v>
          </cell>
          <cell r="G3422" t="str">
            <v/>
          </cell>
          <cell r="H3422">
            <v>350028</v>
          </cell>
          <cell r="I3422">
            <v>3</v>
          </cell>
          <cell r="J3422" t="str">
            <v>Alta Renda</v>
          </cell>
        </row>
        <row r="3423">
          <cell r="A3423">
            <v>3513900</v>
          </cell>
          <cell r="B3423" t="str">
            <v>Divinolândia</v>
          </cell>
          <cell r="C3423">
            <v>35</v>
          </cell>
          <cell r="D3423" t="str">
            <v>São Paulo</v>
          </cell>
          <cell r="E3423">
            <v>350047</v>
          </cell>
          <cell r="F3423" t="str">
            <v>São José do Rio Pardo - Mococa</v>
          </cell>
          <cell r="G3423" t="str">
            <v/>
          </cell>
          <cell r="H3423">
            <v>350047</v>
          </cell>
          <cell r="I3423">
            <v>3</v>
          </cell>
          <cell r="J3423" t="str">
            <v>Média Renda e Médio Dinamismo</v>
          </cell>
        </row>
        <row r="3424">
          <cell r="A3424">
            <v>3514007</v>
          </cell>
          <cell r="B3424" t="str">
            <v>Dobrada</v>
          </cell>
          <cell r="C3424">
            <v>35</v>
          </cell>
          <cell r="D3424" t="str">
            <v>São Paulo</v>
          </cell>
          <cell r="E3424">
            <v>350036</v>
          </cell>
          <cell r="F3424" t="str">
            <v>Araraquara</v>
          </cell>
          <cell r="G3424" t="str">
            <v/>
          </cell>
          <cell r="H3424">
            <v>350036</v>
          </cell>
          <cell r="I3424">
            <v>3</v>
          </cell>
          <cell r="J3424" t="str">
            <v>Alta Renda</v>
          </cell>
        </row>
        <row r="3425">
          <cell r="A3425">
            <v>3514106</v>
          </cell>
          <cell r="B3425" t="str">
            <v>Dois Córregos</v>
          </cell>
          <cell r="C3425">
            <v>35</v>
          </cell>
          <cell r="D3425" t="str">
            <v>São Paulo</v>
          </cell>
          <cell r="E3425">
            <v>350010</v>
          </cell>
          <cell r="F3425" t="str">
            <v>Jaú</v>
          </cell>
          <cell r="G3425" t="str">
            <v/>
          </cell>
          <cell r="H3425">
            <v>350010</v>
          </cell>
          <cell r="I3425">
            <v>3</v>
          </cell>
          <cell r="J3425" t="str">
            <v>Média Renda e Médio Dinamismo</v>
          </cell>
        </row>
        <row r="3426">
          <cell r="A3426">
            <v>3514205</v>
          </cell>
          <cell r="B3426" t="str">
            <v>Dolcinópolis</v>
          </cell>
          <cell r="C3426">
            <v>35</v>
          </cell>
          <cell r="D3426" t="str">
            <v>São Paulo</v>
          </cell>
          <cell r="E3426">
            <v>350028</v>
          </cell>
          <cell r="F3426" t="str">
            <v>Jales</v>
          </cell>
          <cell r="G3426" t="str">
            <v/>
          </cell>
          <cell r="H3426">
            <v>350028</v>
          </cell>
          <cell r="I3426">
            <v>3</v>
          </cell>
          <cell r="J3426" t="str">
            <v>Alta Renda</v>
          </cell>
        </row>
        <row r="3427">
          <cell r="A3427">
            <v>3514304</v>
          </cell>
          <cell r="B3427" t="str">
            <v>Dourado</v>
          </cell>
          <cell r="C3427">
            <v>35</v>
          </cell>
          <cell r="D3427" t="str">
            <v>São Paulo</v>
          </cell>
          <cell r="E3427">
            <v>350037</v>
          </cell>
          <cell r="F3427" t="str">
            <v>São Carlos</v>
          </cell>
          <cell r="G3427" t="str">
            <v/>
          </cell>
          <cell r="H3427">
            <v>350037</v>
          </cell>
          <cell r="I3427">
            <v>3</v>
          </cell>
          <cell r="J3427" t="str">
            <v>Alta Renda</v>
          </cell>
        </row>
        <row r="3428">
          <cell r="A3428">
            <v>3514403</v>
          </cell>
          <cell r="B3428" t="str">
            <v>Dracena</v>
          </cell>
          <cell r="C3428">
            <v>35</v>
          </cell>
          <cell r="D3428" t="str">
            <v>São Paulo</v>
          </cell>
          <cell r="E3428">
            <v>350020</v>
          </cell>
          <cell r="F3428" t="str">
            <v>Dracena</v>
          </cell>
          <cell r="G3428" t="str">
            <v/>
          </cell>
          <cell r="H3428">
            <v>350020</v>
          </cell>
          <cell r="I3428">
            <v>3</v>
          </cell>
          <cell r="J3428" t="str">
            <v>Alta Renda</v>
          </cell>
        </row>
        <row r="3429">
          <cell r="A3429">
            <v>3514502</v>
          </cell>
          <cell r="B3429" t="str">
            <v>Duartina</v>
          </cell>
          <cell r="C3429">
            <v>35</v>
          </cell>
          <cell r="D3429" t="str">
            <v>São Paulo</v>
          </cell>
          <cell r="E3429">
            <v>350009</v>
          </cell>
          <cell r="F3429" t="str">
            <v>Bauru</v>
          </cell>
          <cell r="G3429" t="str">
            <v/>
          </cell>
          <cell r="H3429">
            <v>350009</v>
          </cell>
          <cell r="I3429">
            <v>3</v>
          </cell>
          <cell r="J3429" t="str">
            <v>Alta Renda</v>
          </cell>
        </row>
        <row r="3430">
          <cell r="A3430">
            <v>3514601</v>
          </cell>
          <cell r="B3430" t="str">
            <v>Dumont</v>
          </cell>
          <cell r="C3430">
            <v>35</v>
          </cell>
          <cell r="D3430" t="str">
            <v>São Paulo</v>
          </cell>
          <cell r="E3430">
            <v>350031</v>
          </cell>
          <cell r="F3430" t="str">
            <v>Ribeirão Preto</v>
          </cell>
          <cell r="G3430" t="str">
            <v/>
          </cell>
          <cell r="H3430">
            <v>350031</v>
          </cell>
          <cell r="I3430">
            <v>3</v>
          </cell>
          <cell r="J3430" t="str">
            <v>Alta Renda</v>
          </cell>
        </row>
        <row r="3431">
          <cell r="A3431">
            <v>3514700</v>
          </cell>
          <cell r="B3431" t="str">
            <v>Echaporã</v>
          </cell>
          <cell r="C3431">
            <v>35</v>
          </cell>
          <cell r="D3431" t="str">
            <v>São Paulo</v>
          </cell>
          <cell r="E3431">
            <v>350013</v>
          </cell>
          <cell r="F3431" t="str">
            <v>Marília</v>
          </cell>
          <cell r="G3431" t="str">
            <v/>
          </cell>
          <cell r="H3431">
            <v>350013</v>
          </cell>
          <cell r="I3431">
            <v>3</v>
          </cell>
          <cell r="J3431" t="str">
            <v>Alta Renda</v>
          </cell>
        </row>
        <row r="3432">
          <cell r="A3432">
            <v>3514809</v>
          </cell>
          <cell r="B3432" t="str">
            <v>Eldorado</v>
          </cell>
          <cell r="C3432">
            <v>35</v>
          </cell>
          <cell r="D3432" t="str">
            <v>São Paulo</v>
          </cell>
          <cell r="E3432">
            <v>350005</v>
          </cell>
          <cell r="F3432" t="str">
            <v>Registro</v>
          </cell>
          <cell r="G3432" t="str">
            <v/>
          </cell>
          <cell r="H3432">
            <v>350005</v>
          </cell>
          <cell r="I3432">
            <v>3</v>
          </cell>
          <cell r="J3432" t="str">
            <v>Média Renda e Alto Dinamismo</v>
          </cell>
        </row>
        <row r="3433">
          <cell r="A3433">
            <v>3514908</v>
          </cell>
          <cell r="B3433" t="str">
            <v>Elias Fausto</v>
          </cell>
          <cell r="C3433">
            <v>35</v>
          </cell>
          <cell r="D3433" t="str">
            <v>São Paulo</v>
          </cell>
          <cell r="E3433">
            <v>350038</v>
          </cell>
          <cell r="F3433" t="str">
            <v>Campinas</v>
          </cell>
          <cell r="G3433" t="str">
            <v/>
          </cell>
          <cell r="H3433">
            <v>350038</v>
          </cell>
          <cell r="I3433">
            <v>3</v>
          </cell>
          <cell r="J3433" t="str">
            <v>Alta Renda</v>
          </cell>
        </row>
        <row r="3434">
          <cell r="A3434">
            <v>3514924</v>
          </cell>
          <cell r="B3434" t="str">
            <v>Elisiário</v>
          </cell>
          <cell r="C3434">
            <v>35</v>
          </cell>
          <cell r="D3434" t="str">
            <v>São Paulo</v>
          </cell>
          <cell r="E3434">
            <v>350026</v>
          </cell>
          <cell r="F3434" t="str">
            <v>Catanduva</v>
          </cell>
          <cell r="G3434" t="str">
            <v/>
          </cell>
          <cell r="H3434">
            <v>350026</v>
          </cell>
          <cell r="I3434">
            <v>3</v>
          </cell>
          <cell r="J3434" t="str">
            <v>Alta Renda</v>
          </cell>
        </row>
        <row r="3435">
          <cell r="A3435">
            <v>3514957</v>
          </cell>
          <cell r="B3435" t="str">
            <v>Embaúba</v>
          </cell>
          <cell r="C3435">
            <v>35</v>
          </cell>
          <cell r="D3435" t="str">
            <v>São Paulo</v>
          </cell>
          <cell r="E3435">
            <v>350026</v>
          </cell>
          <cell r="F3435" t="str">
            <v>Catanduva</v>
          </cell>
          <cell r="G3435" t="str">
            <v/>
          </cell>
          <cell r="H3435">
            <v>350026</v>
          </cell>
          <cell r="I3435">
            <v>3</v>
          </cell>
          <cell r="J3435" t="str">
            <v>Alta Renda</v>
          </cell>
        </row>
        <row r="3436">
          <cell r="A3436">
            <v>3515004</v>
          </cell>
          <cell r="B3436" t="str">
            <v>Embu das Artes</v>
          </cell>
          <cell r="C3436">
            <v>35</v>
          </cell>
          <cell r="D3436" t="str">
            <v>São Paulo</v>
          </cell>
          <cell r="E3436">
            <v>350001</v>
          </cell>
          <cell r="F3436" t="str">
            <v>São Paulo</v>
          </cell>
          <cell r="G3436" t="str">
            <v>RM de São Paulo (SP)</v>
          </cell>
          <cell r="H3436">
            <v>3515004</v>
          </cell>
          <cell r="I3436">
            <v>3</v>
          </cell>
          <cell r="J3436" t="str">
            <v>Média Renda e Alto Dinamismo</v>
          </cell>
        </row>
        <row r="3437">
          <cell r="A3437">
            <v>3515103</v>
          </cell>
          <cell r="B3437" t="str">
            <v>Embu-Guaçu</v>
          </cell>
          <cell r="C3437">
            <v>35</v>
          </cell>
          <cell r="D3437" t="str">
            <v>São Paulo</v>
          </cell>
          <cell r="E3437">
            <v>350001</v>
          </cell>
          <cell r="F3437" t="str">
            <v>São Paulo</v>
          </cell>
          <cell r="G3437" t="str">
            <v>RM de São Paulo (SP)</v>
          </cell>
          <cell r="H3437">
            <v>3515103</v>
          </cell>
          <cell r="I3437">
            <v>3</v>
          </cell>
          <cell r="J3437" t="str">
            <v>Média Renda e Médio Dinamismo</v>
          </cell>
        </row>
        <row r="3438">
          <cell r="A3438">
            <v>3515129</v>
          </cell>
          <cell r="B3438" t="str">
            <v>Emilianópolis</v>
          </cell>
          <cell r="C3438">
            <v>35</v>
          </cell>
          <cell r="D3438" t="str">
            <v>São Paulo</v>
          </cell>
          <cell r="E3438">
            <v>350018</v>
          </cell>
          <cell r="F3438" t="str">
            <v>Presidente Prudente</v>
          </cell>
          <cell r="G3438" t="str">
            <v/>
          </cell>
          <cell r="H3438">
            <v>350018</v>
          </cell>
          <cell r="I3438">
            <v>3</v>
          </cell>
          <cell r="J3438" t="str">
            <v>Alta Renda</v>
          </cell>
        </row>
        <row r="3439">
          <cell r="A3439">
            <v>3515152</v>
          </cell>
          <cell r="B3439" t="str">
            <v>Engenheiro Coelho</v>
          </cell>
          <cell r="C3439">
            <v>35</v>
          </cell>
          <cell r="D3439" t="str">
            <v>São Paulo</v>
          </cell>
          <cell r="E3439">
            <v>350042</v>
          </cell>
          <cell r="F3439" t="str">
            <v>Limeira</v>
          </cell>
          <cell r="G3439" t="str">
            <v/>
          </cell>
          <cell r="H3439">
            <v>350042</v>
          </cell>
          <cell r="I3439">
            <v>3</v>
          </cell>
          <cell r="J3439" t="str">
            <v>Alta Renda</v>
          </cell>
        </row>
        <row r="3440">
          <cell r="A3440">
            <v>3515186</v>
          </cell>
          <cell r="B3440" t="str">
            <v>Espírito Santo do Pinhal</v>
          </cell>
          <cell r="C3440">
            <v>35</v>
          </cell>
          <cell r="D3440" t="str">
            <v>São Paulo</v>
          </cell>
          <cell r="E3440">
            <v>350044</v>
          </cell>
          <cell r="F3440" t="str">
            <v>São João da Boa Vista</v>
          </cell>
          <cell r="G3440" t="str">
            <v/>
          </cell>
          <cell r="H3440">
            <v>350044</v>
          </cell>
          <cell r="I3440">
            <v>3</v>
          </cell>
          <cell r="J3440" t="str">
            <v>Alta Renda</v>
          </cell>
        </row>
        <row r="3441">
          <cell r="A3441">
            <v>3515194</v>
          </cell>
          <cell r="B3441" t="str">
            <v>Espírito Santo do Turvo</v>
          </cell>
          <cell r="C3441">
            <v>35</v>
          </cell>
          <cell r="D3441" t="str">
            <v>São Paulo</v>
          </cell>
          <cell r="E3441">
            <v>350015</v>
          </cell>
          <cell r="F3441" t="str">
            <v>Ourinhos</v>
          </cell>
          <cell r="G3441" t="str">
            <v/>
          </cell>
          <cell r="H3441">
            <v>350015</v>
          </cell>
          <cell r="I3441">
            <v>3</v>
          </cell>
          <cell r="J3441" t="str">
            <v>Alta Renda</v>
          </cell>
        </row>
        <row r="3442">
          <cell r="A3442">
            <v>3515202</v>
          </cell>
          <cell r="B3442" t="str">
            <v>Estrela d'Oeste</v>
          </cell>
          <cell r="C3442">
            <v>35</v>
          </cell>
          <cell r="D3442" t="str">
            <v>São Paulo</v>
          </cell>
          <cell r="E3442">
            <v>350029</v>
          </cell>
          <cell r="F3442" t="str">
            <v>Fernandópolis</v>
          </cell>
          <cell r="G3442" t="str">
            <v/>
          </cell>
          <cell r="H3442">
            <v>350029</v>
          </cell>
          <cell r="I3442">
            <v>3</v>
          </cell>
          <cell r="J3442" t="str">
            <v>Alta Renda</v>
          </cell>
        </row>
        <row r="3443">
          <cell r="A3443">
            <v>3515301</v>
          </cell>
          <cell r="B3443" t="str">
            <v>Estrela do Norte</v>
          </cell>
          <cell r="C3443">
            <v>35</v>
          </cell>
          <cell r="D3443" t="str">
            <v>São Paulo</v>
          </cell>
          <cell r="E3443">
            <v>350018</v>
          </cell>
          <cell r="F3443" t="str">
            <v>Presidente Prudente</v>
          </cell>
          <cell r="G3443" t="str">
            <v/>
          </cell>
          <cell r="H3443">
            <v>350018</v>
          </cell>
          <cell r="I3443">
            <v>3</v>
          </cell>
          <cell r="J3443" t="str">
            <v>Alta Renda</v>
          </cell>
        </row>
        <row r="3444">
          <cell r="A3444">
            <v>3515350</v>
          </cell>
          <cell r="B3444" t="str">
            <v>Euclides da Cunha Paulista</v>
          </cell>
          <cell r="C3444">
            <v>35</v>
          </cell>
          <cell r="D3444" t="str">
            <v>São Paulo</v>
          </cell>
          <cell r="E3444">
            <v>350018</v>
          </cell>
          <cell r="F3444" t="str">
            <v>Presidente Prudente</v>
          </cell>
          <cell r="G3444" t="str">
            <v/>
          </cell>
          <cell r="H3444">
            <v>350018</v>
          </cell>
          <cell r="I3444">
            <v>3</v>
          </cell>
          <cell r="J3444" t="str">
            <v>Alta Renda</v>
          </cell>
        </row>
        <row r="3445">
          <cell r="A3445">
            <v>3515400</v>
          </cell>
          <cell r="B3445" t="str">
            <v>Fartura</v>
          </cell>
          <cell r="C3445">
            <v>35</v>
          </cell>
          <cell r="D3445" t="str">
            <v>São Paulo</v>
          </cell>
          <cell r="E3445">
            <v>350017</v>
          </cell>
          <cell r="F3445" t="str">
            <v>Piraju</v>
          </cell>
          <cell r="G3445" t="str">
            <v/>
          </cell>
          <cell r="H3445">
            <v>350017</v>
          </cell>
          <cell r="I3445">
            <v>3</v>
          </cell>
          <cell r="J3445" t="str">
            <v>Média Renda e Alto Dinamismo</v>
          </cell>
        </row>
        <row r="3446">
          <cell r="A3446">
            <v>3515509</v>
          </cell>
          <cell r="B3446" t="str">
            <v>Fernandópolis</v>
          </cell>
          <cell r="C3446">
            <v>35</v>
          </cell>
          <cell r="D3446" t="str">
            <v>São Paulo</v>
          </cell>
          <cell r="E3446">
            <v>350029</v>
          </cell>
          <cell r="F3446" t="str">
            <v>Fernandópolis</v>
          </cell>
          <cell r="G3446" t="str">
            <v/>
          </cell>
          <cell r="H3446">
            <v>350029</v>
          </cell>
          <cell r="I3446">
            <v>3</v>
          </cell>
          <cell r="J3446" t="str">
            <v>Alta Renda</v>
          </cell>
        </row>
        <row r="3447">
          <cell r="A3447">
            <v>3515608</v>
          </cell>
          <cell r="B3447" t="str">
            <v>Fernando Prestes</v>
          </cell>
          <cell r="C3447">
            <v>35</v>
          </cell>
          <cell r="D3447" t="str">
            <v>São Paulo</v>
          </cell>
          <cell r="E3447">
            <v>350026</v>
          </cell>
          <cell r="F3447" t="str">
            <v>Catanduva</v>
          </cell>
          <cell r="G3447" t="str">
            <v/>
          </cell>
          <cell r="H3447">
            <v>350026</v>
          </cell>
          <cell r="I3447">
            <v>3</v>
          </cell>
          <cell r="J3447" t="str">
            <v>Alta Renda</v>
          </cell>
        </row>
        <row r="3448">
          <cell r="A3448">
            <v>3515657</v>
          </cell>
          <cell r="B3448" t="str">
            <v>Fernão</v>
          </cell>
          <cell r="C3448">
            <v>35</v>
          </cell>
          <cell r="D3448" t="str">
            <v>São Paulo</v>
          </cell>
          <cell r="E3448">
            <v>350013</v>
          </cell>
          <cell r="F3448" t="str">
            <v>Marília</v>
          </cell>
          <cell r="G3448" t="str">
            <v/>
          </cell>
          <cell r="H3448">
            <v>350013</v>
          </cell>
          <cell r="I3448">
            <v>3</v>
          </cell>
          <cell r="J3448" t="str">
            <v>Alta Renda</v>
          </cell>
        </row>
        <row r="3449">
          <cell r="A3449">
            <v>3515707</v>
          </cell>
          <cell r="B3449" t="str">
            <v>Ferraz de Vasconcelos</v>
          </cell>
          <cell r="C3449">
            <v>35</v>
          </cell>
          <cell r="D3449" t="str">
            <v>São Paulo</v>
          </cell>
          <cell r="E3449">
            <v>350001</v>
          </cell>
          <cell r="F3449" t="str">
            <v>São Paulo</v>
          </cell>
          <cell r="G3449" t="str">
            <v>RM de São Paulo (SP)</v>
          </cell>
          <cell r="H3449">
            <v>3515707</v>
          </cell>
          <cell r="I3449">
            <v>3</v>
          </cell>
          <cell r="J3449" t="str">
            <v>Média Renda e Baixo Dinamismo</v>
          </cell>
        </row>
        <row r="3450">
          <cell r="A3450">
            <v>3515806</v>
          </cell>
          <cell r="B3450" t="str">
            <v>Flora Rica</v>
          </cell>
          <cell r="C3450">
            <v>35</v>
          </cell>
          <cell r="D3450" t="str">
            <v>São Paulo</v>
          </cell>
          <cell r="E3450">
            <v>350020</v>
          </cell>
          <cell r="F3450" t="str">
            <v>Dracena</v>
          </cell>
          <cell r="G3450" t="str">
            <v/>
          </cell>
          <cell r="H3450">
            <v>350020</v>
          </cell>
          <cell r="I3450">
            <v>3</v>
          </cell>
          <cell r="J3450" t="str">
            <v>Alta Renda</v>
          </cell>
        </row>
        <row r="3451">
          <cell r="A3451">
            <v>3515905</v>
          </cell>
          <cell r="B3451" t="str">
            <v>Floreal</v>
          </cell>
          <cell r="C3451">
            <v>35</v>
          </cell>
          <cell r="D3451" t="str">
            <v>São Paulo</v>
          </cell>
          <cell r="E3451">
            <v>350027</v>
          </cell>
          <cell r="F3451" t="str">
            <v>Votuporanga</v>
          </cell>
          <cell r="G3451" t="str">
            <v/>
          </cell>
          <cell r="H3451">
            <v>350027</v>
          </cell>
          <cell r="I3451">
            <v>3</v>
          </cell>
          <cell r="J3451" t="str">
            <v>Alta Renda</v>
          </cell>
        </row>
        <row r="3452">
          <cell r="A3452">
            <v>3516002</v>
          </cell>
          <cell r="B3452" t="str">
            <v>Flórida Paulista</v>
          </cell>
          <cell r="C3452">
            <v>35</v>
          </cell>
          <cell r="D3452" t="str">
            <v>São Paulo</v>
          </cell>
          <cell r="E3452">
            <v>350019</v>
          </cell>
          <cell r="F3452" t="str">
            <v>Adamantina - Lucélia</v>
          </cell>
          <cell r="G3452" t="str">
            <v/>
          </cell>
          <cell r="H3452">
            <v>350019</v>
          </cell>
          <cell r="I3452">
            <v>3</v>
          </cell>
          <cell r="J3452" t="str">
            <v>Alta Renda</v>
          </cell>
        </row>
        <row r="3453">
          <cell r="A3453">
            <v>3516101</v>
          </cell>
          <cell r="B3453" t="str">
            <v>Florínea</v>
          </cell>
          <cell r="C3453">
            <v>35</v>
          </cell>
          <cell r="D3453" t="str">
            <v>São Paulo</v>
          </cell>
          <cell r="E3453">
            <v>350014</v>
          </cell>
          <cell r="F3453" t="str">
            <v>Assis</v>
          </cell>
          <cell r="G3453" t="str">
            <v/>
          </cell>
          <cell r="H3453">
            <v>350014</v>
          </cell>
          <cell r="I3453">
            <v>3</v>
          </cell>
          <cell r="J3453" t="str">
            <v>Alta Renda</v>
          </cell>
        </row>
        <row r="3454">
          <cell r="A3454">
            <v>3516200</v>
          </cell>
          <cell r="B3454" t="str">
            <v>Franca</v>
          </cell>
          <cell r="C3454">
            <v>35</v>
          </cell>
          <cell r="D3454" t="str">
            <v>São Paulo</v>
          </cell>
          <cell r="E3454">
            <v>350033</v>
          </cell>
          <cell r="F3454" t="str">
            <v>Franca</v>
          </cell>
          <cell r="G3454" t="str">
            <v/>
          </cell>
          <cell r="H3454">
            <v>350033</v>
          </cell>
          <cell r="I3454">
            <v>3</v>
          </cell>
          <cell r="J3454" t="str">
            <v>Alta Renda</v>
          </cell>
        </row>
        <row r="3455">
          <cell r="A3455">
            <v>3516309</v>
          </cell>
          <cell r="B3455" t="str">
            <v>Francisco Morato</v>
          </cell>
          <cell r="C3455">
            <v>35</v>
          </cell>
          <cell r="D3455" t="str">
            <v>São Paulo</v>
          </cell>
          <cell r="E3455">
            <v>350001</v>
          </cell>
          <cell r="F3455" t="str">
            <v>São Paulo</v>
          </cell>
          <cell r="G3455" t="str">
            <v>RM de São Paulo (SP)</v>
          </cell>
          <cell r="H3455">
            <v>3516309</v>
          </cell>
          <cell r="I3455">
            <v>3</v>
          </cell>
          <cell r="J3455" t="str">
            <v>Média Renda e Baixo Dinamismo</v>
          </cell>
        </row>
        <row r="3456">
          <cell r="A3456">
            <v>3516408</v>
          </cell>
          <cell r="B3456" t="str">
            <v>Franco da Rocha</v>
          </cell>
          <cell r="C3456">
            <v>35</v>
          </cell>
          <cell r="D3456" t="str">
            <v>São Paulo</v>
          </cell>
          <cell r="E3456">
            <v>350001</v>
          </cell>
          <cell r="F3456" t="str">
            <v>São Paulo</v>
          </cell>
          <cell r="G3456" t="str">
            <v>RM de São Paulo (SP)</v>
          </cell>
          <cell r="H3456">
            <v>3516408</v>
          </cell>
          <cell r="I3456">
            <v>3</v>
          </cell>
          <cell r="J3456" t="str">
            <v>Média Renda e Médio Dinamismo</v>
          </cell>
        </row>
        <row r="3457">
          <cell r="A3457">
            <v>3516507</v>
          </cell>
          <cell r="B3457" t="str">
            <v>Gabriel Monteiro</v>
          </cell>
          <cell r="C3457">
            <v>35</v>
          </cell>
          <cell r="D3457" t="str">
            <v>São Paulo</v>
          </cell>
          <cell r="E3457">
            <v>350023</v>
          </cell>
          <cell r="F3457" t="str">
            <v>Birigui - Penápolis</v>
          </cell>
          <cell r="G3457" t="str">
            <v/>
          </cell>
          <cell r="H3457">
            <v>350023</v>
          </cell>
          <cell r="I3457">
            <v>3</v>
          </cell>
          <cell r="J3457" t="str">
            <v>Média Renda e Médio Dinamismo</v>
          </cell>
        </row>
        <row r="3458">
          <cell r="A3458">
            <v>3516606</v>
          </cell>
          <cell r="B3458" t="str">
            <v>Gália</v>
          </cell>
          <cell r="C3458">
            <v>35</v>
          </cell>
          <cell r="D3458" t="str">
            <v>São Paulo</v>
          </cell>
          <cell r="E3458">
            <v>350013</v>
          </cell>
          <cell r="F3458" t="str">
            <v>Marília</v>
          </cell>
          <cell r="G3458" t="str">
            <v/>
          </cell>
          <cell r="H3458">
            <v>350013</v>
          </cell>
          <cell r="I3458">
            <v>3</v>
          </cell>
          <cell r="J3458" t="str">
            <v>Alta Renda</v>
          </cell>
        </row>
        <row r="3459">
          <cell r="A3459">
            <v>3516705</v>
          </cell>
          <cell r="B3459" t="str">
            <v>Garça</v>
          </cell>
          <cell r="C3459">
            <v>35</v>
          </cell>
          <cell r="D3459" t="str">
            <v>São Paulo</v>
          </cell>
          <cell r="E3459">
            <v>350013</v>
          </cell>
          <cell r="F3459" t="str">
            <v>Marília</v>
          </cell>
          <cell r="G3459" t="str">
            <v/>
          </cell>
          <cell r="H3459">
            <v>350013</v>
          </cell>
          <cell r="I3459">
            <v>3</v>
          </cell>
          <cell r="J3459" t="str">
            <v>Alta Renda</v>
          </cell>
        </row>
        <row r="3460">
          <cell r="A3460">
            <v>3516804</v>
          </cell>
          <cell r="B3460" t="str">
            <v>Gastão Vidigal</v>
          </cell>
          <cell r="C3460">
            <v>35</v>
          </cell>
          <cell r="D3460" t="str">
            <v>São Paulo</v>
          </cell>
          <cell r="E3460">
            <v>350022</v>
          </cell>
          <cell r="F3460" t="str">
            <v>Araçatuba</v>
          </cell>
          <cell r="G3460" t="str">
            <v/>
          </cell>
          <cell r="H3460">
            <v>350022</v>
          </cell>
          <cell r="I3460">
            <v>3</v>
          </cell>
          <cell r="J3460" t="str">
            <v>Alta Renda</v>
          </cell>
        </row>
        <row r="3461">
          <cell r="A3461">
            <v>3516853</v>
          </cell>
          <cell r="B3461" t="str">
            <v>Gavião Peixoto</v>
          </cell>
          <cell r="C3461">
            <v>35</v>
          </cell>
          <cell r="D3461" t="str">
            <v>São Paulo</v>
          </cell>
          <cell r="E3461">
            <v>350036</v>
          </cell>
          <cell r="F3461" t="str">
            <v>Araraquara</v>
          </cell>
          <cell r="G3461" t="str">
            <v/>
          </cell>
          <cell r="H3461">
            <v>350036</v>
          </cell>
          <cell r="I3461">
            <v>3</v>
          </cell>
          <cell r="J3461" t="str">
            <v>Alta Renda</v>
          </cell>
        </row>
        <row r="3462">
          <cell r="A3462">
            <v>3516903</v>
          </cell>
          <cell r="B3462" t="str">
            <v>General Salgado</v>
          </cell>
          <cell r="C3462">
            <v>35</v>
          </cell>
          <cell r="D3462" t="str">
            <v>São Paulo</v>
          </cell>
          <cell r="E3462">
            <v>350022</v>
          </cell>
          <cell r="F3462" t="str">
            <v>Araçatuba</v>
          </cell>
          <cell r="G3462" t="str">
            <v/>
          </cell>
          <cell r="H3462">
            <v>350022</v>
          </cell>
          <cell r="I3462">
            <v>3</v>
          </cell>
          <cell r="J3462" t="str">
            <v>Alta Renda</v>
          </cell>
        </row>
        <row r="3463">
          <cell r="A3463">
            <v>3517000</v>
          </cell>
          <cell r="B3463" t="str">
            <v>Getulina</v>
          </cell>
          <cell r="C3463">
            <v>35</v>
          </cell>
          <cell r="D3463" t="str">
            <v>São Paulo</v>
          </cell>
          <cell r="E3463">
            <v>350013</v>
          </cell>
          <cell r="F3463" t="str">
            <v>Marília</v>
          </cell>
          <cell r="G3463" t="str">
            <v/>
          </cell>
          <cell r="H3463">
            <v>350013</v>
          </cell>
          <cell r="I3463">
            <v>3</v>
          </cell>
          <cell r="J3463" t="str">
            <v>Alta Renda</v>
          </cell>
        </row>
        <row r="3464">
          <cell r="A3464">
            <v>3517109</v>
          </cell>
          <cell r="B3464" t="str">
            <v>Glicério</v>
          </cell>
          <cell r="C3464">
            <v>35</v>
          </cell>
          <cell r="D3464" t="str">
            <v>São Paulo</v>
          </cell>
          <cell r="E3464">
            <v>350023</v>
          </cell>
          <cell r="F3464" t="str">
            <v>Birigui - Penápolis</v>
          </cell>
          <cell r="G3464" t="str">
            <v/>
          </cell>
          <cell r="H3464">
            <v>350023</v>
          </cell>
          <cell r="I3464">
            <v>3</v>
          </cell>
          <cell r="J3464" t="str">
            <v>Média Renda e Médio Dinamismo</v>
          </cell>
        </row>
        <row r="3465">
          <cell r="A3465">
            <v>3517208</v>
          </cell>
          <cell r="B3465" t="str">
            <v>Guaiçara</v>
          </cell>
          <cell r="C3465">
            <v>35</v>
          </cell>
          <cell r="D3465" t="str">
            <v>São Paulo</v>
          </cell>
          <cell r="E3465">
            <v>350012</v>
          </cell>
          <cell r="F3465" t="str">
            <v>Lins</v>
          </cell>
          <cell r="G3465" t="str">
            <v/>
          </cell>
          <cell r="H3465">
            <v>350012</v>
          </cell>
          <cell r="I3465">
            <v>3</v>
          </cell>
          <cell r="J3465" t="str">
            <v>Alta Renda</v>
          </cell>
        </row>
        <row r="3466">
          <cell r="A3466">
            <v>3517307</v>
          </cell>
          <cell r="B3466" t="str">
            <v>Guaimbê</v>
          </cell>
          <cell r="C3466">
            <v>35</v>
          </cell>
          <cell r="D3466" t="str">
            <v>São Paulo</v>
          </cell>
          <cell r="E3466">
            <v>350013</v>
          </cell>
          <cell r="F3466" t="str">
            <v>Marília</v>
          </cell>
          <cell r="G3466" t="str">
            <v/>
          </cell>
          <cell r="H3466">
            <v>350013</v>
          </cell>
          <cell r="I3466">
            <v>3</v>
          </cell>
          <cell r="J3466" t="str">
            <v>Alta Renda</v>
          </cell>
        </row>
        <row r="3467">
          <cell r="A3467">
            <v>3517406</v>
          </cell>
          <cell r="B3467" t="str">
            <v>Guaíra</v>
          </cell>
          <cell r="C3467">
            <v>35</v>
          </cell>
          <cell r="D3467" t="str">
            <v>São Paulo</v>
          </cell>
          <cell r="E3467">
            <v>350032</v>
          </cell>
          <cell r="F3467" t="str">
            <v>Barretos</v>
          </cell>
          <cell r="G3467" t="str">
            <v/>
          </cell>
          <cell r="H3467">
            <v>350032</v>
          </cell>
          <cell r="I3467">
            <v>3</v>
          </cell>
          <cell r="J3467" t="str">
            <v>Alta Renda</v>
          </cell>
        </row>
        <row r="3468">
          <cell r="A3468">
            <v>3517505</v>
          </cell>
          <cell r="B3468" t="str">
            <v>Guapiaçu</v>
          </cell>
          <cell r="C3468">
            <v>35</v>
          </cell>
          <cell r="D3468" t="str">
            <v>São Paulo</v>
          </cell>
          <cell r="E3468">
            <v>350025</v>
          </cell>
          <cell r="F3468" t="str">
            <v>São José do Rio Preto</v>
          </cell>
          <cell r="G3468" t="str">
            <v/>
          </cell>
          <cell r="H3468">
            <v>350025</v>
          </cell>
          <cell r="I3468">
            <v>3</v>
          </cell>
          <cell r="J3468" t="str">
            <v>Alta Renda</v>
          </cell>
        </row>
        <row r="3469">
          <cell r="A3469">
            <v>3517604</v>
          </cell>
          <cell r="B3469" t="str">
            <v>Guapiara</v>
          </cell>
          <cell r="C3469">
            <v>35</v>
          </cell>
          <cell r="D3469" t="str">
            <v>São Paulo</v>
          </cell>
          <cell r="E3469">
            <v>350004</v>
          </cell>
          <cell r="F3469" t="str">
            <v>Itapeva</v>
          </cell>
          <cell r="G3469" t="str">
            <v/>
          </cell>
          <cell r="H3469">
            <v>350004</v>
          </cell>
          <cell r="I3469">
            <v>3</v>
          </cell>
          <cell r="J3469" t="str">
            <v>Média Renda e Alto Dinamismo</v>
          </cell>
        </row>
        <row r="3470">
          <cell r="A3470">
            <v>3517703</v>
          </cell>
          <cell r="B3470" t="str">
            <v>Guará</v>
          </cell>
          <cell r="C3470">
            <v>35</v>
          </cell>
          <cell r="D3470" t="str">
            <v>São Paulo</v>
          </cell>
          <cell r="E3470">
            <v>350035</v>
          </cell>
          <cell r="F3470" t="str">
            <v>Ituverava</v>
          </cell>
          <cell r="G3470" t="str">
            <v/>
          </cell>
          <cell r="H3470">
            <v>350035</v>
          </cell>
          <cell r="I3470">
            <v>3</v>
          </cell>
          <cell r="J3470" t="str">
            <v>Média Renda e Médio Dinamismo</v>
          </cell>
        </row>
        <row r="3471">
          <cell r="A3471">
            <v>3517802</v>
          </cell>
          <cell r="B3471" t="str">
            <v>Guaraçaí</v>
          </cell>
          <cell r="C3471">
            <v>35</v>
          </cell>
          <cell r="D3471" t="str">
            <v>São Paulo</v>
          </cell>
          <cell r="E3471">
            <v>350024</v>
          </cell>
          <cell r="F3471" t="str">
            <v>Andradina</v>
          </cell>
          <cell r="G3471" t="str">
            <v/>
          </cell>
          <cell r="H3471">
            <v>350024</v>
          </cell>
          <cell r="I3471">
            <v>3</v>
          </cell>
          <cell r="J3471" t="str">
            <v>Alta Renda</v>
          </cell>
        </row>
        <row r="3472">
          <cell r="A3472">
            <v>3517901</v>
          </cell>
          <cell r="B3472" t="str">
            <v>Guaraci</v>
          </cell>
          <cell r="C3472">
            <v>35</v>
          </cell>
          <cell r="D3472" t="str">
            <v>São Paulo</v>
          </cell>
          <cell r="E3472">
            <v>350032</v>
          </cell>
          <cell r="F3472" t="str">
            <v>Barretos</v>
          </cell>
          <cell r="G3472" t="str">
            <v/>
          </cell>
          <cell r="H3472">
            <v>350032</v>
          </cell>
          <cell r="I3472">
            <v>3</v>
          </cell>
          <cell r="J3472" t="str">
            <v>Alta Renda</v>
          </cell>
        </row>
        <row r="3473">
          <cell r="A3473">
            <v>3518008</v>
          </cell>
          <cell r="B3473" t="str">
            <v>Guarani d'Oeste</v>
          </cell>
          <cell r="C3473">
            <v>35</v>
          </cell>
          <cell r="D3473" t="str">
            <v>São Paulo</v>
          </cell>
          <cell r="E3473">
            <v>350029</v>
          </cell>
          <cell r="F3473" t="str">
            <v>Fernandópolis</v>
          </cell>
          <cell r="G3473" t="str">
            <v/>
          </cell>
          <cell r="H3473">
            <v>350029</v>
          </cell>
          <cell r="I3473">
            <v>3</v>
          </cell>
          <cell r="J3473" t="str">
            <v>Alta Renda</v>
          </cell>
        </row>
        <row r="3474">
          <cell r="A3474">
            <v>3518107</v>
          </cell>
          <cell r="B3474" t="str">
            <v>Guarantã</v>
          </cell>
          <cell r="C3474">
            <v>35</v>
          </cell>
          <cell r="D3474" t="str">
            <v>São Paulo</v>
          </cell>
          <cell r="E3474">
            <v>350012</v>
          </cell>
          <cell r="F3474" t="str">
            <v>Lins</v>
          </cell>
          <cell r="G3474" t="str">
            <v/>
          </cell>
          <cell r="H3474">
            <v>350012</v>
          </cell>
          <cell r="I3474">
            <v>3</v>
          </cell>
          <cell r="J3474" t="str">
            <v>Alta Renda</v>
          </cell>
        </row>
        <row r="3475">
          <cell r="A3475">
            <v>3518206</v>
          </cell>
          <cell r="B3475" t="str">
            <v>Guararapes</v>
          </cell>
          <cell r="C3475">
            <v>35</v>
          </cell>
          <cell r="D3475" t="str">
            <v>São Paulo</v>
          </cell>
          <cell r="E3475">
            <v>350022</v>
          </cell>
          <cell r="F3475" t="str">
            <v>Araçatuba</v>
          </cell>
          <cell r="G3475" t="str">
            <v/>
          </cell>
          <cell r="H3475">
            <v>350022</v>
          </cell>
          <cell r="I3475">
            <v>3</v>
          </cell>
          <cell r="J3475" t="str">
            <v>Alta Renda</v>
          </cell>
        </row>
        <row r="3476">
          <cell r="A3476">
            <v>3518305</v>
          </cell>
          <cell r="B3476" t="str">
            <v>Guararema</v>
          </cell>
          <cell r="C3476">
            <v>35</v>
          </cell>
          <cell r="D3476" t="str">
            <v>São Paulo</v>
          </cell>
          <cell r="E3476">
            <v>350001</v>
          </cell>
          <cell r="F3476" t="str">
            <v>São Paulo</v>
          </cell>
          <cell r="G3476" t="str">
            <v>RM de São Paulo (SP)</v>
          </cell>
          <cell r="H3476">
            <v>3518305</v>
          </cell>
          <cell r="I3476">
            <v>3</v>
          </cell>
          <cell r="J3476" t="str">
            <v>Média Renda e Baixo Dinamismo</v>
          </cell>
        </row>
        <row r="3477">
          <cell r="A3477">
            <v>3518404</v>
          </cell>
          <cell r="B3477" t="str">
            <v>Guaratinguetá</v>
          </cell>
          <cell r="C3477">
            <v>35</v>
          </cell>
          <cell r="D3477" t="str">
            <v>São Paulo</v>
          </cell>
          <cell r="E3477">
            <v>350052</v>
          </cell>
          <cell r="F3477" t="str">
            <v>Guaratinguetá</v>
          </cell>
          <cell r="G3477" t="str">
            <v/>
          </cell>
          <cell r="H3477">
            <v>350052</v>
          </cell>
          <cell r="I3477">
            <v>3</v>
          </cell>
          <cell r="J3477" t="str">
            <v>Média Renda e Alto Dinamismo</v>
          </cell>
        </row>
        <row r="3478">
          <cell r="A3478">
            <v>3518503</v>
          </cell>
          <cell r="B3478" t="str">
            <v>Guareí</v>
          </cell>
          <cell r="C3478">
            <v>35</v>
          </cell>
          <cell r="D3478" t="str">
            <v>São Paulo</v>
          </cell>
          <cell r="E3478">
            <v>350006</v>
          </cell>
          <cell r="F3478" t="str">
            <v>Itapetininga</v>
          </cell>
          <cell r="G3478" t="str">
            <v/>
          </cell>
          <cell r="H3478">
            <v>350006</v>
          </cell>
          <cell r="I3478">
            <v>3</v>
          </cell>
          <cell r="J3478" t="str">
            <v>Média Renda e Médio Dinamismo</v>
          </cell>
        </row>
        <row r="3479">
          <cell r="A3479">
            <v>3518602</v>
          </cell>
          <cell r="B3479" t="str">
            <v>Guariba</v>
          </cell>
          <cell r="C3479">
            <v>35</v>
          </cell>
          <cell r="D3479" t="str">
            <v>São Paulo</v>
          </cell>
          <cell r="E3479">
            <v>350031</v>
          </cell>
          <cell r="F3479" t="str">
            <v>Ribeirão Preto</v>
          </cell>
          <cell r="G3479" t="str">
            <v/>
          </cell>
          <cell r="H3479">
            <v>350031</v>
          </cell>
          <cell r="I3479">
            <v>3</v>
          </cell>
          <cell r="J3479" t="str">
            <v>Alta Renda</v>
          </cell>
        </row>
        <row r="3480">
          <cell r="A3480">
            <v>3518701</v>
          </cell>
          <cell r="B3480" t="str">
            <v>Guarujá</v>
          </cell>
          <cell r="C3480">
            <v>35</v>
          </cell>
          <cell r="D3480" t="str">
            <v>São Paulo</v>
          </cell>
          <cell r="E3480">
            <v>350002</v>
          </cell>
          <cell r="F3480" t="str">
            <v>Santos</v>
          </cell>
          <cell r="G3480" t="str">
            <v/>
          </cell>
          <cell r="H3480">
            <v>350002</v>
          </cell>
          <cell r="I3480">
            <v>3</v>
          </cell>
          <cell r="J3480" t="str">
            <v>Alta Renda</v>
          </cell>
        </row>
        <row r="3481">
          <cell r="A3481">
            <v>3518800</v>
          </cell>
          <cell r="B3481" t="str">
            <v>Guarulhos</v>
          </cell>
          <cell r="C3481">
            <v>35</v>
          </cell>
          <cell r="D3481" t="str">
            <v>São Paulo</v>
          </cell>
          <cell r="E3481">
            <v>350001</v>
          </cell>
          <cell r="F3481" t="str">
            <v>São Paulo</v>
          </cell>
          <cell r="G3481" t="str">
            <v>RM de São Paulo (SP)</v>
          </cell>
          <cell r="H3481">
            <v>3518800</v>
          </cell>
          <cell r="I3481">
            <v>3</v>
          </cell>
          <cell r="J3481" t="str">
            <v>Alta Renda</v>
          </cell>
        </row>
        <row r="3482">
          <cell r="A3482">
            <v>3518859</v>
          </cell>
          <cell r="B3482" t="str">
            <v>Guatapará</v>
          </cell>
          <cell r="C3482">
            <v>35</v>
          </cell>
          <cell r="D3482" t="str">
            <v>São Paulo</v>
          </cell>
          <cell r="E3482">
            <v>350031</v>
          </cell>
          <cell r="F3482" t="str">
            <v>Ribeirão Preto</v>
          </cell>
          <cell r="G3482" t="str">
            <v/>
          </cell>
          <cell r="H3482">
            <v>350031</v>
          </cell>
          <cell r="I3482">
            <v>3</v>
          </cell>
          <cell r="J3482" t="str">
            <v>Alta Renda</v>
          </cell>
        </row>
        <row r="3483">
          <cell r="A3483">
            <v>3518909</v>
          </cell>
          <cell r="B3483" t="str">
            <v>Guzolândia</v>
          </cell>
          <cell r="C3483">
            <v>35</v>
          </cell>
          <cell r="D3483" t="str">
            <v>São Paulo</v>
          </cell>
          <cell r="E3483">
            <v>350022</v>
          </cell>
          <cell r="F3483" t="str">
            <v>Araçatuba</v>
          </cell>
          <cell r="G3483" t="str">
            <v/>
          </cell>
          <cell r="H3483">
            <v>350022</v>
          </cell>
          <cell r="I3483">
            <v>3</v>
          </cell>
          <cell r="J3483" t="str">
            <v>Alta Renda</v>
          </cell>
        </row>
        <row r="3484">
          <cell r="A3484">
            <v>3519006</v>
          </cell>
          <cell r="B3484" t="str">
            <v>Herculândia</v>
          </cell>
          <cell r="C3484">
            <v>35</v>
          </cell>
          <cell r="D3484" t="str">
            <v>São Paulo</v>
          </cell>
          <cell r="E3484">
            <v>350016</v>
          </cell>
          <cell r="F3484" t="str">
            <v>Tupã</v>
          </cell>
          <cell r="G3484" t="str">
            <v/>
          </cell>
          <cell r="H3484">
            <v>350016</v>
          </cell>
          <cell r="I3484">
            <v>3</v>
          </cell>
          <cell r="J3484" t="str">
            <v>Média Renda e Alto Dinamismo</v>
          </cell>
        </row>
        <row r="3485">
          <cell r="A3485">
            <v>3519055</v>
          </cell>
          <cell r="B3485" t="str">
            <v>Holambra</v>
          </cell>
          <cell r="C3485">
            <v>35</v>
          </cell>
          <cell r="D3485" t="str">
            <v>São Paulo</v>
          </cell>
          <cell r="E3485">
            <v>350038</v>
          </cell>
          <cell r="F3485" t="str">
            <v>Campinas</v>
          </cell>
          <cell r="G3485" t="str">
            <v/>
          </cell>
          <cell r="H3485">
            <v>350038</v>
          </cell>
          <cell r="I3485">
            <v>3</v>
          </cell>
          <cell r="J3485" t="str">
            <v>Alta Renda</v>
          </cell>
        </row>
        <row r="3486">
          <cell r="A3486">
            <v>3519071</v>
          </cell>
          <cell r="B3486" t="str">
            <v>Hortolândia</v>
          </cell>
          <cell r="C3486">
            <v>35</v>
          </cell>
          <cell r="D3486" t="str">
            <v>São Paulo</v>
          </cell>
          <cell r="E3486">
            <v>350038</v>
          </cell>
          <cell r="F3486" t="str">
            <v>Campinas</v>
          </cell>
          <cell r="G3486" t="str">
            <v/>
          </cell>
          <cell r="H3486">
            <v>350038</v>
          </cell>
          <cell r="I3486">
            <v>3</v>
          </cell>
          <cell r="J3486" t="str">
            <v>Alta Renda</v>
          </cell>
        </row>
        <row r="3487">
          <cell r="A3487">
            <v>3519105</v>
          </cell>
          <cell r="B3487" t="str">
            <v>Iacanga</v>
          </cell>
          <cell r="C3487">
            <v>35</v>
          </cell>
          <cell r="D3487" t="str">
            <v>São Paulo</v>
          </cell>
          <cell r="E3487">
            <v>350009</v>
          </cell>
          <cell r="F3487" t="str">
            <v>Bauru</v>
          </cell>
          <cell r="G3487" t="str">
            <v/>
          </cell>
          <cell r="H3487">
            <v>350009</v>
          </cell>
          <cell r="I3487">
            <v>3</v>
          </cell>
          <cell r="J3487" t="str">
            <v>Alta Renda</v>
          </cell>
        </row>
        <row r="3488">
          <cell r="A3488">
            <v>3519204</v>
          </cell>
          <cell r="B3488" t="str">
            <v>Iacri</v>
          </cell>
          <cell r="C3488">
            <v>35</v>
          </cell>
          <cell r="D3488" t="str">
            <v>São Paulo</v>
          </cell>
          <cell r="E3488">
            <v>350016</v>
          </cell>
          <cell r="F3488" t="str">
            <v>Tupã</v>
          </cell>
          <cell r="G3488" t="str">
            <v/>
          </cell>
          <cell r="H3488">
            <v>350016</v>
          </cell>
          <cell r="I3488">
            <v>3</v>
          </cell>
          <cell r="J3488" t="str">
            <v>Média Renda e Alto Dinamismo</v>
          </cell>
        </row>
        <row r="3489">
          <cell r="A3489">
            <v>3519253</v>
          </cell>
          <cell r="B3489" t="str">
            <v>Iaras</v>
          </cell>
          <cell r="C3489">
            <v>35</v>
          </cell>
          <cell r="D3489" t="str">
            <v>São Paulo</v>
          </cell>
          <cell r="E3489">
            <v>350007</v>
          </cell>
          <cell r="F3489" t="str">
            <v>Avaré</v>
          </cell>
          <cell r="G3489" t="str">
            <v/>
          </cell>
          <cell r="H3489">
            <v>350007</v>
          </cell>
          <cell r="I3489">
            <v>3</v>
          </cell>
          <cell r="J3489" t="str">
            <v>Média Renda e Alto Dinamismo</v>
          </cell>
        </row>
        <row r="3490">
          <cell r="A3490">
            <v>3519303</v>
          </cell>
          <cell r="B3490" t="str">
            <v>Ibaté</v>
          </cell>
          <cell r="C3490">
            <v>35</v>
          </cell>
          <cell r="D3490" t="str">
            <v>São Paulo</v>
          </cell>
          <cell r="E3490">
            <v>350037</v>
          </cell>
          <cell r="F3490" t="str">
            <v>São Carlos</v>
          </cell>
          <cell r="G3490" t="str">
            <v/>
          </cell>
          <cell r="H3490">
            <v>350037</v>
          </cell>
          <cell r="I3490">
            <v>3</v>
          </cell>
          <cell r="J3490" t="str">
            <v>Alta Renda</v>
          </cell>
        </row>
        <row r="3491">
          <cell r="A3491">
            <v>3519402</v>
          </cell>
          <cell r="B3491" t="str">
            <v>Ibirá</v>
          </cell>
          <cell r="C3491">
            <v>35</v>
          </cell>
          <cell r="D3491" t="str">
            <v>São Paulo</v>
          </cell>
          <cell r="E3491">
            <v>350025</v>
          </cell>
          <cell r="F3491" t="str">
            <v>São José do Rio Preto</v>
          </cell>
          <cell r="G3491" t="str">
            <v/>
          </cell>
          <cell r="H3491">
            <v>350025</v>
          </cell>
          <cell r="I3491">
            <v>3</v>
          </cell>
          <cell r="J3491" t="str">
            <v>Alta Renda</v>
          </cell>
        </row>
        <row r="3492">
          <cell r="A3492">
            <v>3519501</v>
          </cell>
          <cell r="B3492" t="str">
            <v>Ibirarema</v>
          </cell>
          <cell r="C3492">
            <v>35</v>
          </cell>
          <cell r="D3492" t="str">
            <v>São Paulo</v>
          </cell>
          <cell r="E3492">
            <v>350015</v>
          </cell>
          <cell r="F3492" t="str">
            <v>Ourinhos</v>
          </cell>
          <cell r="G3492" t="str">
            <v/>
          </cell>
          <cell r="H3492">
            <v>350015</v>
          </cell>
          <cell r="I3492">
            <v>3</v>
          </cell>
          <cell r="J3492" t="str">
            <v>Alta Renda</v>
          </cell>
        </row>
        <row r="3493">
          <cell r="A3493">
            <v>3519600</v>
          </cell>
          <cell r="B3493" t="str">
            <v>Ibitinga</v>
          </cell>
          <cell r="C3493">
            <v>35</v>
          </cell>
          <cell r="D3493" t="str">
            <v>São Paulo</v>
          </cell>
          <cell r="E3493">
            <v>350036</v>
          </cell>
          <cell r="F3493" t="str">
            <v>Araraquara</v>
          </cell>
          <cell r="G3493" t="str">
            <v/>
          </cell>
          <cell r="H3493">
            <v>350036</v>
          </cell>
          <cell r="I3493">
            <v>3</v>
          </cell>
          <cell r="J3493" t="str">
            <v>Alta Renda</v>
          </cell>
        </row>
        <row r="3494">
          <cell r="A3494">
            <v>3519709</v>
          </cell>
          <cell r="B3494" t="str">
            <v>Ibiúna</v>
          </cell>
          <cell r="C3494">
            <v>35</v>
          </cell>
          <cell r="D3494" t="str">
            <v>São Paulo</v>
          </cell>
          <cell r="E3494">
            <v>350003</v>
          </cell>
          <cell r="F3494" t="str">
            <v>Sorocaba</v>
          </cell>
          <cell r="G3494" t="str">
            <v/>
          </cell>
          <cell r="H3494">
            <v>350003</v>
          </cell>
          <cell r="I3494">
            <v>3</v>
          </cell>
          <cell r="J3494" t="str">
            <v>Alta Renda</v>
          </cell>
        </row>
        <row r="3495">
          <cell r="A3495">
            <v>3519808</v>
          </cell>
          <cell r="B3495" t="str">
            <v>Icém</v>
          </cell>
          <cell r="C3495">
            <v>35</v>
          </cell>
          <cell r="D3495" t="str">
            <v>São Paulo</v>
          </cell>
          <cell r="E3495">
            <v>350025</v>
          </cell>
          <cell r="F3495" t="str">
            <v>São José do Rio Preto</v>
          </cell>
          <cell r="G3495" t="str">
            <v/>
          </cell>
          <cell r="H3495">
            <v>350025</v>
          </cell>
          <cell r="I3495">
            <v>3</v>
          </cell>
          <cell r="J3495" t="str">
            <v>Alta Renda</v>
          </cell>
        </row>
        <row r="3496">
          <cell r="A3496">
            <v>3519907</v>
          </cell>
          <cell r="B3496" t="str">
            <v>Iepê</v>
          </cell>
          <cell r="C3496">
            <v>35</v>
          </cell>
          <cell r="D3496" t="str">
            <v>São Paulo</v>
          </cell>
          <cell r="E3496">
            <v>350018</v>
          </cell>
          <cell r="F3496" t="str">
            <v>Presidente Prudente</v>
          </cell>
          <cell r="G3496" t="str">
            <v/>
          </cell>
          <cell r="H3496">
            <v>350018</v>
          </cell>
          <cell r="I3496">
            <v>3</v>
          </cell>
          <cell r="J3496" t="str">
            <v>Alta Renda</v>
          </cell>
        </row>
        <row r="3497">
          <cell r="A3497">
            <v>3520004</v>
          </cell>
          <cell r="B3497" t="str">
            <v>Igaraçu do Tietê</v>
          </cell>
          <cell r="C3497">
            <v>35</v>
          </cell>
          <cell r="D3497" t="str">
            <v>São Paulo</v>
          </cell>
          <cell r="E3497">
            <v>350010</v>
          </cell>
          <cell r="F3497" t="str">
            <v>Jaú</v>
          </cell>
          <cell r="G3497" t="str">
            <v/>
          </cell>
          <cell r="H3497">
            <v>350010</v>
          </cell>
          <cell r="I3497">
            <v>3</v>
          </cell>
          <cell r="J3497" t="str">
            <v>Média Renda e Médio Dinamismo</v>
          </cell>
        </row>
        <row r="3498">
          <cell r="A3498">
            <v>3520103</v>
          </cell>
          <cell r="B3498" t="str">
            <v>Igarapava</v>
          </cell>
          <cell r="C3498">
            <v>35</v>
          </cell>
          <cell r="D3498" t="str">
            <v>São Paulo</v>
          </cell>
          <cell r="E3498">
            <v>350035</v>
          </cell>
          <cell r="F3498" t="str">
            <v>Ituverava</v>
          </cell>
          <cell r="G3498" t="str">
            <v/>
          </cell>
          <cell r="H3498">
            <v>350035</v>
          </cell>
          <cell r="I3498">
            <v>3</v>
          </cell>
          <cell r="J3498" t="str">
            <v>Média Renda e Médio Dinamismo</v>
          </cell>
        </row>
        <row r="3499">
          <cell r="A3499">
            <v>3520202</v>
          </cell>
          <cell r="B3499" t="str">
            <v>Igaratá</v>
          </cell>
          <cell r="C3499">
            <v>35</v>
          </cell>
          <cell r="D3499" t="str">
            <v>São Paulo</v>
          </cell>
          <cell r="E3499">
            <v>350049</v>
          </cell>
          <cell r="F3499" t="str">
            <v>São José dos Campos</v>
          </cell>
          <cell r="G3499" t="str">
            <v/>
          </cell>
          <cell r="H3499">
            <v>350049</v>
          </cell>
          <cell r="I3499">
            <v>3</v>
          </cell>
          <cell r="J3499" t="str">
            <v>Alta Renda</v>
          </cell>
        </row>
        <row r="3500">
          <cell r="A3500">
            <v>3520301</v>
          </cell>
          <cell r="B3500" t="str">
            <v>Iguape</v>
          </cell>
          <cell r="C3500">
            <v>35</v>
          </cell>
          <cell r="D3500" t="str">
            <v>São Paulo</v>
          </cell>
          <cell r="E3500">
            <v>350005</v>
          </cell>
          <cell r="F3500" t="str">
            <v>Registro</v>
          </cell>
          <cell r="G3500" t="str">
            <v/>
          </cell>
          <cell r="H3500">
            <v>350005</v>
          </cell>
          <cell r="I3500">
            <v>3</v>
          </cell>
          <cell r="J3500" t="str">
            <v>Média Renda e Alto Dinamismo</v>
          </cell>
        </row>
        <row r="3501">
          <cell r="A3501">
            <v>3520400</v>
          </cell>
          <cell r="B3501" t="str">
            <v>Ilhabela</v>
          </cell>
          <cell r="C3501">
            <v>35</v>
          </cell>
          <cell r="D3501" t="str">
            <v>São Paulo</v>
          </cell>
          <cell r="E3501">
            <v>350051</v>
          </cell>
          <cell r="F3501" t="str">
            <v>Caraguatatuba - Ubatuba - São Sebastião</v>
          </cell>
          <cell r="G3501" t="str">
            <v/>
          </cell>
          <cell r="H3501">
            <v>350051</v>
          </cell>
          <cell r="I3501">
            <v>3</v>
          </cell>
          <cell r="J3501" t="str">
            <v>Média Renda e Alto Dinamismo</v>
          </cell>
        </row>
        <row r="3502">
          <cell r="A3502">
            <v>3520426</v>
          </cell>
          <cell r="B3502" t="str">
            <v>Ilha Comprida</v>
          </cell>
          <cell r="C3502">
            <v>35</v>
          </cell>
          <cell r="D3502" t="str">
            <v>São Paulo</v>
          </cell>
          <cell r="E3502">
            <v>350005</v>
          </cell>
          <cell r="F3502" t="str">
            <v>Registro</v>
          </cell>
          <cell r="G3502" t="str">
            <v/>
          </cell>
          <cell r="H3502">
            <v>350005</v>
          </cell>
          <cell r="I3502">
            <v>3</v>
          </cell>
          <cell r="J3502" t="str">
            <v>Média Renda e Alto Dinamismo</v>
          </cell>
        </row>
        <row r="3503">
          <cell r="A3503">
            <v>3520442</v>
          </cell>
          <cell r="B3503" t="str">
            <v>Ilha Solteira</v>
          </cell>
          <cell r="C3503">
            <v>35</v>
          </cell>
          <cell r="D3503" t="str">
            <v>São Paulo</v>
          </cell>
          <cell r="E3503">
            <v>350024</v>
          </cell>
          <cell r="F3503" t="str">
            <v>Andradina</v>
          </cell>
          <cell r="G3503" t="str">
            <v/>
          </cell>
          <cell r="H3503">
            <v>350024</v>
          </cell>
          <cell r="I3503">
            <v>3</v>
          </cell>
          <cell r="J3503" t="str">
            <v>Alta Renda</v>
          </cell>
        </row>
        <row r="3504">
          <cell r="A3504">
            <v>3520509</v>
          </cell>
          <cell r="B3504" t="str">
            <v>Indaiatuba</v>
          </cell>
          <cell r="C3504">
            <v>35</v>
          </cell>
          <cell r="D3504" t="str">
            <v>São Paulo</v>
          </cell>
          <cell r="E3504">
            <v>350038</v>
          </cell>
          <cell r="F3504" t="str">
            <v>Campinas</v>
          </cell>
          <cell r="G3504" t="str">
            <v/>
          </cell>
          <cell r="H3504">
            <v>350038</v>
          </cell>
          <cell r="I3504">
            <v>3</v>
          </cell>
          <cell r="J3504" t="str">
            <v>Alta Renda</v>
          </cell>
        </row>
        <row r="3505">
          <cell r="A3505">
            <v>3520608</v>
          </cell>
          <cell r="B3505" t="str">
            <v>Indiana</v>
          </cell>
          <cell r="C3505">
            <v>35</v>
          </cell>
          <cell r="D3505" t="str">
            <v>São Paulo</v>
          </cell>
          <cell r="E3505">
            <v>350018</v>
          </cell>
          <cell r="F3505" t="str">
            <v>Presidente Prudente</v>
          </cell>
          <cell r="G3505" t="str">
            <v/>
          </cell>
          <cell r="H3505">
            <v>350018</v>
          </cell>
          <cell r="I3505">
            <v>3</v>
          </cell>
          <cell r="J3505" t="str">
            <v>Alta Renda</v>
          </cell>
        </row>
        <row r="3506">
          <cell r="A3506">
            <v>3520707</v>
          </cell>
          <cell r="B3506" t="str">
            <v>Indiaporã</v>
          </cell>
          <cell r="C3506">
            <v>35</v>
          </cell>
          <cell r="D3506" t="str">
            <v>São Paulo</v>
          </cell>
          <cell r="E3506">
            <v>350029</v>
          </cell>
          <cell r="F3506" t="str">
            <v>Fernandópolis</v>
          </cell>
          <cell r="G3506" t="str">
            <v/>
          </cell>
          <cell r="H3506">
            <v>350029</v>
          </cell>
          <cell r="I3506">
            <v>3</v>
          </cell>
          <cell r="J3506" t="str">
            <v>Alta Renda</v>
          </cell>
        </row>
        <row r="3507">
          <cell r="A3507">
            <v>3520806</v>
          </cell>
          <cell r="B3507" t="str">
            <v>Inúbia Paulista</v>
          </cell>
          <cell r="C3507">
            <v>35</v>
          </cell>
          <cell r="D3507" t="str">
            <v>São Paulo</v>
          </cell>
          <cell r="E3507">
            <v>350019</v>
          </cell>
          <cell r="F3507" t="str">
            <v>Adamantina - Lucélia</v>
          </cell>
          <cell r="G3507" t="str">
            <v/>
          </cell>
          <cell r="H3507">
            <v>350019</v>
          </cell>
          <cell r="I3507">
            <v>3</v>
          </cell>
          <cell r="J3507" t="str">
            <v>Alta Renda</v>
          </cell>
        </row>
        <row r="3508">
          <cell r="A3508">
            <v>3520905</v>
          </cell>
          <cell r="B3508" t="str">
            <v>Ipaussu</v>
          </cell>
          <cell r="C3508">
            <v>35</v>
          </cell>
          <cell r="D3508" t="str">
            <v>São Paulo</v>
          </cell>
          <cell r="E3508">
            <v>350015</v>
          </cell>
          <cell r="F3508" t="str">
            <v>Ourinhos</v>
          </cell>
          <cell r="G3508" t="str">
            <v/>
          </cell>
          <cell r="H3508">
            <v>350015</v>
          </cell>
          <cell r="I3508">
            <v>3</v>
          </cell>
          <cell r="J3508" t="str">
            <v>Alta Renda</v>
          </cell>
        </row>
        <row r="3509">
          <cell r="A3509">
            <v>3521002</v>
          </cell>
          <cell r="B3509" t="str">
            <v>Iperó</v>
          </cell>
          <cell r="C3509">
            <v>35</v>
          </cell>
          <cell r="D3509" t="str">
            <v>São Paulo</v>
          </cell>
          <cell r="E3509">
            <v>350003</v>
          </cell>
          <cell r="F3509" t="str">
            <v>Sorocaba</v>
          </cell>
          <cell r="G3509" t="str">
            <v/>
          </cell>
          <cell r="H3509">
            <v>350003</v>
          </cell>
          <cell r="I3509">
            <v>3</v>
          </cell>
          <cell r="J3509" t="str">
            <v>Alta Renda</v>
          </cell>
        </row>
        <row r="3510">
          <cell r="A3510">
            <v>3521101</v>
          </cell>
          <cell r="B3510" t="str">
            <v>Ipeúna</v>
          </cell>
          <cell r="C3510">
            <v>35</v>
          </cell>
          <cell r="D3510" t="str">
            <v>São Paulo</v>
          </cell>
          <cell r="E3510">
            <v>350046</v>
          </cell>
          <cell r="F3510" t="str">
            <v>Rio Claro</v>
          </cell>
          <cell r="G3510" t="str">
            <v/>
          </cell>
          <cell r="H3510">
            <v>350046</v>
          </cell>
          <cell r="I3510">
            <v>3</v>
          </cell>
          <cell r="J3510" t="str">
            <v>Alta Renda</v>
          </cell>
        </row>
        <row r="3511">
          <cell r="A3511">
            <v>3521150</v>
          </cell>
          <cell r="B3511" t="str">
            <v>Ipiguá</v>
          </cell>
          <cell r="C3511">
            <v>35</v>
          </cell>
          <cell r="D3511" t="str">
            <v>São Paulo</v>
          </cell>
          <cell r="E3511">
            <v>350025</v>
          </cell>
          <cell r="F3511" t="str">
            <v>São José do Rio Preto</v>
          </cell>
          <cell r="G3511" t="str">
            <v/>
          </cell>
          <cell r="H3511">
            <v>350025</v>
          </cell>
          <cell r="I3511">
            <v>3</v>
          </cell>
          <cell r="J3511" t="str">
            <v>Alta Renda</v>
          </cell>
        </row>
        <row r="3512">
          <cell r="A3512">
            <v>3521200</v>
          </cell>
          <cell r="B3512" t="str">
            <v>Iporanga</v>
          </cell>
          <cell r="C3512">
            <v>35</v>
          </cell>
          <cell r="D3512" t="str">
            <v>São Paulo</v>
          </cell>
          <cell r="E3512">
            <v>350005</v>
          </cell>
          <cell r="F3512" t="str">
            <v>Registro</v>
          </cell>
          <cell r="G3512" t="str">
            <v/>
          </cell>
          <cell r="H3512">
            <v>350005</v>
          </cell>
          <cell r="I3512">
            <v>3</v>
          </cell>
          <cell r="J3512" t="str">
            <v>Média Renda e Alto Dinamismo</v>
          </cell>
        </row>
        <row r="3513">
          <cell r="A3513">
            <v>3521309</v>
          </cell>
          <cell r="B3513" t="str">
            <v>Ipuã</v>
          </cell>
          <cell r="C3513">
            <v>35</v>
          </cell>
          <cell r="D3513" t="str">
            <v>São Paulo</v>
          </cell>
          <cell r="E3513">
            <v>350034</v>
          </cell>
          <cell r="F3513" t="str">
            <v>São Joaquim da Barra ¿ Orlândia</v>
          </cell>
          <cell r="G3513" t="str">
            <v/>
          </cell>
          <cell r="H3513">
            <v>350034</v>
          </cell>
          <cell r="I3513">
            <v>3</v>
          </cell>
          <cell r="J3513" t="str">
            <v>Média Renda e Médio Dinamismo</v>
          </cell>
        </row>
        <row r="3514">
          <cell r="A3514">
            <v>3521408</v>
          </cell>
          <cell r="B3514" t="str">
            <v>Iracemápolis</v>
          </cell>
          <cell r="C3514">
            <v>35</v>
          </cell>
          <cell r="D3514" t="str">
            <v>São Paulo</v>
          </cell>
          <cell r="E3514">
            <v>350042</v>
          </cell>
          <cell r="F3514" t="str">
            <v>Limeira</v>
          </cell>
          <cell r="G3514" t="str">
            <v/>
          </cell>
          <cell r="H3514">
            <v>350042</v>
          </cell>
          <cell r="I3514">
            <v>3</v>
          </cell>
          <cell r="J3514" t="str">
            <v>Alta Renda</v>
          </cell>
        </row>
        <row r="3515">
          <cell r="A3515">
            <v>3521507</v>
          </cell>
          <cell r="B3515" t="str">
            <v>Irapuã</v>
          </cell>
          <cell r="C3515">
            <v>35</v>
          </cell>
          <cell r="D3515" t="str">
            <v>São Paulo</v>
          </cell>
          <cell r="E3515">
            <v>350025</v>
          </cell>
          <cell r="F3515" t="str">
            <v>São José do Rio Preto</v>
          </cell>
          <cell r="G3515" t="str">
            <v/>
          </cell>
          <cell r="H3515">
            <v>350025</v>
          </cell>
          <cell r="I3515">
            <v>3</v>
          </cell>
          <cell r="J3515" t="str">
            <v>Alta Renda</v>
          </cell>
        </row>
        <row r="3516">
          <cell r="A3516">
            <v>3521606</v>
          </cell>
          <cell r="B3516" t="str">
            <v>Irapuru</v>
          </cell>
          <cell r="C3516">
            <v>35</v>
          </cell>
          <cell r="D3516" t="str">
            <v>São Paulo</v>
          </cell>
          <cell r="E3516">
            <v>350020</v>
          </cell>
          <cell r="F3516" t="str">
            <v>Dracena</v>
          </cell>
          <cell r="G3516" t="str">
            <v/>
          </cell>
          <cell r="H3516">
            <v>350020</v>
          </cell>
          <cell r="I3516">
            <v>3</v>
          </cell>
          <cell r="J3516" t="str">
            <v>Alta Renda</v>
          </cell>
        </row>
        <row r="3517">
          <cell r="A3517">
            <v>3521705</v>
          </cell>
          <cell r="B3517" t="str">
            <v>Itaberá</v>
          </cell>
          <cell r="C3517">
            <v>35</v>
          </cell>
          <cell r="D3517" t="str">
            <v>São Paulo</v>
          </cell>
          <cell r="E3517">
            <v>350004</v>
          </cell>
          <cell r="F3517" t="str">
            <v>Itapeva</v>
          </cell>
          <cell r="G3517" t="str">
            <v/>
          </cell>
          <cell r="H3517">
            <v>350004</v>
          </cell>
          <cell r="I3517">
            <v>3</v>
          </cell>
          <cell r="J3517" t="str">
            <v>Média Renda e Alto Dinamismo</v>
          </cell>
        </row>
        <row r="3518">
          <cell r="A3518">
            <v>3521804</v>
          </cell>
          <cell r="B3518" t="str">
            <v>Itaí</v>
          </cell>
          <cell r="C3518">
            <v>35</v>
          </cell>
          <cell r="D3518" t="str">
            <v>São Paulo</v>
          </cell>
          <cell r="E3518">
            <v>350007</v>
          </cell>
          <cell r="F3518" t="str">
            <v>Avaré</v>
          </cell>
          <cell r="G3518" t="str">
            <v/>
          </cell>
          <cell r="H3518">
            <v>350007</v>
          </cell>
          <cell r="I3518">
            <v>3</v>
          </cell>
          <cell r="J3518" t="str">
            <v>Média Renda e Alto Dinamismo</v>
          </cell>
        </row>
        <row r="3519">
          <cell r="A3519">
            <v>3521903</v>
          </cell>
          <cell r="B3519" t="str">
            <v>Itajobi</v>
          </cell>
          <cell r="C3519">
            <v>35</v>
          </cell>
          <cell r="D3519" t="str">
            <v>São Paulo</v>
          </cell>
          <cell r="E3519">
            <v>350026</v>
          </cell>
          <cell r="F3519" t="str">
            <v>Catanduva</v>
          </cell>
          <cell r="G3519" t="str">
            <v/>
          </cell>
          <cell r="H3519">
            <v>350026</v>
          </cell>
          <cell r="I3519">
            <v>3</v>
          </cell>
          <cell r="J3519" t="str">
            <v>Alta Renda</v>
          </cell>
        </row>
        <row r="3520">
          <cell r="A3520">
            <v>3522000</v>
          </cell>
          <cell r="B3520" t="str">
            <v>Itaju</v>
          </cell>
          <cell r="C3520">
            <v>35</v>
          </cell>
          <cell r="D3520" t="str">
            <v>São Paulo</v>
          </cell>
          <cell r="E3520">
            <v>350010</v>
          </cell>
          <cell r="F3520" t="str">
            <v>Jaú</v>
          </cell>
          <cell r="G3520" t="str">
            <v/>
          </cell>
          <cell r="H3520">
            <v>350010</v>
          </cell>
          <cell r="I3520">
            <v>3</v>
          </cell>
          <cell r="J3520" t="str">
            <v>Média Renda e Médio Dinamismo</v>
          </cell>
        </row>
        <row r="3521">
          <cell r="A3521">
            <v>3522109</v>
          </cell>
          <cell r="B3521" t="str">
            <v>Itanhaém</v>
          </cell>
          <cell r="C3521">
            <v>35</v>
          </cell>
          <cell r="D3521" t="str">
            <v>São Paulo</v>
          </cell>
          <cell r="E3521">
            <v>350002</v>
          </cell>
          <cell r="F3521" t="str">
            <v>Santos</v>
          </cell>
          <cell r="G3521" t="str">
            <v/>
          </cell>
          <cell r="H3521">
            <v>350002</v>
          </cell>
          <cell r="I3521">
            <v>3</v>
          </cell>
          <cell r="J3521" t="str">
            <v>Alta Renda</v>
          </cell>
        </row>
        <row r="3522">
          <cell r="A3522">
            <v>3522158</v>
          </cell>
          <cell r="B3522" t="str">
            <v>Itaoca</v>
          </cell>
          <cell r="C3522">
            <v>35</v>
          </cell>
          <cell r="D3522" t="str">
            <v>São Paulo</v>
          </cell>
          <cell r="E3522">
            <v>350004</v>
          </cell>
          <cell r="F3522" t="str">
            <v>Itapeva</v>
          </cell>
          <cell r="G3522" t="str">
            <v/>
          </cell>
          <cell r="H3522">
            <v>350004</v>
          </cell>
          <cell r="I3522">
            <v>3</v>
          </cell>
          <cell r="J3522" t="str">
            <v>Média Renda e Alto Dinamismo</v>
          </cell>
        </row>
        <row r="3523">
          <cell r="A3523">
            <v>3522208</v>
          </cell>
          <cell r="B3523" t="str">
            <v>Itapecerica da Serra</v>
          </cell>
          <cell r="C3523">
            <v>35</v>
          </cell>
          <cell r="D3523" t="str">
            <v>São Paulo</v>
          </cell>
          <cell r="E3523">
            <v>350001</v>
          </cell>
          <cell r="F3523" t="str">
            <v>São Paulo</v>
          </cell>
          <cell r="G3523" t="str">
            <v>RM de São Paulo (SP)</v>
          </cell>
          <cell r="H3523">
            <v>3522208</v>
          </cell>
          <cell r="I3523">
            <v>3</v>
          </cell>
          <cell r="J3523" t="str">
            <v>Média Renda e Baixo Dinamismo</v>
          </cell>
        </row>
        <row r="3524">
          <cell r="A3524">
            <v>3522307</v>
          </cell>
          <cell r="B3524" t="str">
            <v>Itapetininga</v>
          </cell>
          <cell r="C3524">
            <v>35</v>
          </cell>
          <cell r="D3524" t="str">
            <v>São Paulo</v>
          </cell>
          <cell r="E3524">
            <v>350006</v>
          </cell>
          <cell r="F3524" t="str">
            <v>Itapetininga</v>
          </cell>
          <cell r="G3524" t="str">
            <v/>
          </cell>
          <cell r="H3524">
            <v>350006</v>
          </cell>
          <cell r="I3524">
            <v>3</v>
          </cell>
          <cell r="J3524" t="str">
            <v>Média Renda e Médio Dinamismo</v>
          </cell>
        </row>
        <row r="3525">
          <cell r="A3525">
            <v>3522406</v>
          </cell>
          <cell r="B3525" t="str">
            <v>Itapeva</v>
          </cell>
          <cell r="C3525">
            <v>35</v>
          </cell>
          <cell r="D3525" t="str">
            <v>São Paulo</v>
          </cell>
          <cell r="E3525">
            <v>350004</v>
          </cell>
          <cell r="F3525" t="str">
            <v>Itapeva</v>
          </cell>
          <cell r="G3525" t="str">
            <v/>
          </cell>
          <cell r="H3525">
            <v>350004</v>
          </cell>
          <cell r="I3525">
            <v>3</v>
          </cell>
          <cell r="J3525" t="str">
            <v>Média Renda e Alto Dinamismo</v>
          </cell>
        </row>
        <row r="3526">
          <cell r="A3526">
            <v>3522505</v>
          </cell>
          <cell r="B3526" t="str">
            <v>Itapevi</v>
          </cell>
          <cell r="C3526">
            <v>35</v>
          </cell>
          <cell r="D3526" t="str">
            <v>São Paulo</v>
          </cell>
          <cell r="E3526">
            <v>350001</v>
          </cell>
          <cell r="F3526" t="str">
            <v>São Paulo</v>
          </cell>
          <cell r="G3526" t="str">
            <v>RM de São Paulo (SP)</v>
          </cell>
          <cell r="H3526">
            <v>3522505</v>
          </cell>
          <cell r="I3526">
            <v>3</v>
          </cell>
          <cell r="J3526" t="str">
            <v>Média Renda e Médio Dinamismo</v>
          </cell>
        </row>
        <row r="3527">
          <cell r="A3527">
            <v>3522604</v>
          </cell>
          <cell r="B3527" t="str">
            <v>Itapira</v>
          </cell>
          <cell r="C3527">
            <v>35</v>
          </cell>
          <cell r="D3527" t="str">
            <v>São Paulo</v>
          </cell>
          <cell r="E3527">
            <v>350043</v>
          </cell>
          <cell r="F3527" t="str">
            <v>Mogi Guaçu</v>
          </cell>
          <cell r="G3527" t="str">
            <v/>
          </cell>
          <cell r="H3527">
            <v>350043</v>
          </cell>
          <cell r="I3527">
            <v>3</v>
          </cell>
          <cell r="J3527" t="str">
            <v>Alta Renda</v>
          </cell>
        </row>
        <row r="3528">
          <cell r="A3528">
            <v>3522653</v>
          </cell>
          <cell r="B3528" t="str">
            <v>Itapirapuã Paulista</v>
          </cell>
          <cell r="C3528">
            <v>35</v>
          </cell>
          <cell r="D3528" t="str">
            <v>São Paulo</v>
          </cell>
          <cell r="E3528">
            <v>350004</v>
          </cell>
          <cell r="F3528" t="str">
            <v>Itapeva</v>
          </cell>
          <cell r="G3528" t="str">
            <v/>
          </cell>
          <cell r="H3528">
            <v>350004</v>
          </cell>
          <cell r="I3528">
            <v>3</v>
          </cell>
          <cell r="J3528" t="str">
            <v>Média Renda e Alto Dinamismo</v>
          </cell>
        </row>
        <row r="3529">
          <cell r="A3529">
            <v>3522703</v>
          </cell>
          <cell r="B3529" t="str">
            <v>Itápolis</v>
          </cell>
          <cell r="C3529">
            <v>35</v>
          </cell>
          <cell r="D3529" t="str">
            <v>São Paulo</v>
          </cell>
          <cell r="E3529">
            <v>350036</v>
          </cell>
          <cell r="F3529" t="str">
            <v>Araraquara</v>
          </cell>
          <cell r="G3529" t="str">
            <v/>
          </cell>
          <cell r="H3529">
            <v>350036</v>
          </cell>
          <cell r="I3529">
            <v>3</v>
          </cell>
          <cell r="J3529" t="str">
            <v>Alta Renda</v>
          </cell>
        </row>
        <row r="3530">
          <cell r="A3530">
            <v>3522802</v>
          </cell>
          <cell r="B3530" t="str">
            <v>Itaporanga</v>
          </cell>
          <cell r="C3530">
            <v>35</v>
          </cell>
          <cell r="D3530" t="str">
            <v>São Paulo</v>
          </cell>
          <cell r="E3530">
            <v>350004</v>
          </cell>
          <cell r="F3530" t="str">
            <v>Itapeva</v>
          </cell>
          <cell r="G3530" t="str">
            <v/>
          </cell>
          <cell r="H3530">
            <v>350004</v>
          </cell>
          <cell r="I3530">
            <v>3</v>
          </cell>
          <cell r="J3530" t="str">
            <v>Média Renda e Alto Dinamismo</v>
          </cell>
        </row>
        <row r="3531">
          <cell r="A3531">
            <v>3522901</v>
          </cell>
          <cell r="B3531" t="str">
            <v>Itapuí</v>
          </cell>
          <cell r="C3531">
            <v>35</v>
          </cell>
          <cell r="D3531" t="str">
            <v>São Paulo</v>
          </cell>
          <cell r="E3531">
            <v>350010</v>
          </cell>
          <cell r="F3531" t="str">
            <v>Jaú</v>
          </cell>
          <cell r="G3531" t="str">
            <v/>
          </cell>
          <cell r="H3531">
            <v>350010</v>
          </cell>
          <cell r="I3531">
            <v>3</v>
          </cell>
          <cell r="J3531" t="str">
            <v>Média Renda e Médio Dinamismo</v>
          </cell>
        </row>
        <row r="3532">
          <cell r="A3532">
            <v>3523008</v>
          </cell>
          <cell r="B3532" t="str">
            <v>Itapura</v>
          </cell>
          <cell r="C3532">
            <v>35</v>
          </cell>
          <cell r="D3532" t="str">
            <v>São Paulo</v>
          </cell>
          <cell r="E3532">
            <v>350024</v>
          </cell>
          <cell r="F3532" t="str">
            <v>Andradina</v>
          </cell>
          <cell r="G3532" t="str">
            <v/>
          </cell>
          <cell r="H3532">
            <v>350024</v>
          </cell>
          <cell r="I3532">
            <v>3</v>
          </cell>
          <cell r="J3532" t="str">
            <v>Alta Renda</v>
          </cell>
        </row>
        <row r="3533">
          <cell r="A3533">
            <v>3523107</v>
          </cell>
          <cell r="B3533" t="str">
            <v>Itaquaquecetuba</v>
          </cell>
          <cell r="C3533">
            <v>35</v>
          </cell>
          <cell r="D3533" t="str">
            <v>São Paulo</v>
          </cell>
          <cell r="E3533">
            <v>350001</v>
          </cell>
          <cell r="F3533" t="str">
            <v>São Paulo</v>
          </cell>
          <cell r="G3533" t="str">
            <v>RM de São Paulo (SP)</v>
          </cell>
          <cell r="H3533">
            <v>3523107</v>
          </cell>
          <cell r="I3533">
            <v>3</v>
          </cell>
          <cell r="J3533" t="str">
            <v>Média Renda e Alto Dinamismo</v>
          </cell>
        </row>
        <row r="3534">
          <cell r="A3534">
            <v>3523206</v>
          </cell>
          <cell r="B3534" t="str">
            <v>Itararé</v>
          </cell>
          <cell r="C3534">
            <v>35</v>
          </cell>
          <cell r="D3534" t="str">
            <v>São Paulo</v>
          </cell>
          <cell r="E3534">
            <v>350004</v>
          </cell>
          <cell r="F3534" t="str">
            <v>Itapeva</v>
          </cell>
          <cell r="G3534" t="str">
            <v/>
          </cell>
          <cell r="H3534">
            <v>350004</v>
          </cell>
          <cell r="I3534">
            <v>3</v>
          </cell>
          <cell r="J3534" t="str">
            <v>Média Renda e Alto Dinamismo</v>
          </cell>
        </row>
        <row r="3535">
          <cell r="A3535">
            <v>3523305</v>
          </cell>
          <cell r="B3535" t="str">
            <v>Itariri</v>
          </cell>
          <cell r="C3535">
            <v>35</v>
          </cell>
          <cell r="D3535" t="str">
            <v>São Paulo</v>
          </cell>
          <cell r="E3535">
            <v>350002</v>
          </cell>
          <cell r="F3535" t="str">
            <v>Santos</v>
          </cell>
          <cell r="G3535" t="str">
            <v/>
          </cell>
          <cell r="H3535">
            <v>350002</v>
          </cell>
          <cell r="I3535">
            <v>3</v>
          </cell>
          <cell r="J3535" t="str">
            <v>Alta Renda</v>
          </cell>
        </row>
        <row r="3536">
          <cell r="A3536">
            <v>3523404</v>
          </cell>
          <cell r="B3536" t="str">
            <v>Itatiba</v>
          </cell>
          <cell r="C3536">
            <v>35</v>
          </cell>
          <cell r="D3536" t="str">
            <v>São Paulo</v>
          </cell>
          <cell r="E3536">
            <v>350039</v>
          </cell>
          <cell r="F3536" t="str">
            <v>Jundiaí</v>
          </cell>
          <cell r="G3536" t="str">
            <v/>
          </cell>
          <cell r="H3536">
            <v>350039</v>
          </cell>
          <cell r="I3536">
            <v>3</v>
          </cell>
          <cell r="J3536" t="str">
            <v>Alta Renda</v>
          </cell>
        </row>
        <row r="3537">
          <cell r="A3537">
            <v>3523503</v>
          </cell>
          <cell r="B3537" t="str">
            <v>Itatinga</v>
          </cell>
          <cell r="C3537">
            <v>35</v>
          </cell>
          <cell r="D3537" t="str">
            <v>São Paulo</v>
          </cell>
          <cell r="E3537">
            <v>350011</v>
          </cell>
          <cell r="F3537" t="str">
            <v>Botucatu</v>
          </cell>
          <cell r="G3537" t="str">
            <v/>
          </cell>
          <cell r="H3537">
            <v>350011</v>
          </cell>
          <cell r="I3537">
            <v>3</v>
          </cell>
          <cell r="J3537" t="str">
            <v>Alta Renda</v>
          </cell>
        </row>
        <row r="3538">
          <cell r="A3538">
            <v>3523602</v>
          </cell>
          <cell r="B3538" t="str">
            <v>Itirapina</v>
          </cell>
          <cell r="C3538">
            <v>35</v>
          </cell>
          <cell r="D3538" t="str">
            <v>São Paulo</v>
          </cell>
          <cell r="E3538">
            <v>350037</v>
          </cell>
          <cell r="F3538" t="str">
            <v>São Carlos</v>
          </cell>
          <cell r="G3538" t="str">
            <v/>
          </cell>
          <cell r="H3538">
            <v>350037</v>
          </cell>
          <cell r="I3538">
            <v>3</v>
          </cell>
          <cell r="J3538" t="str">
            <v>Alta Renda</v>
          </cell>
        </row>
        <row r="3539">
          <cell r="A3539">
            <v>3523701</v>
          </cell>
          <cell r="B3539" t="str">
            <v>Itirapuã</v>
          </cell>
          <cell r="C3539">
            <v>35</v>
          </cell>
          <cell r="D3539" t="str">
            <v>São Paulo</v>
          </cell>
          <cell r="E3539">
            <v>350033</v>
          </cell>
          <cell r="F3539" t="str">
            <v>Franca</v>
          </cell>
          <cell r="G3539" t="str">
            <v/>
          </cell>
          <cell r="H3539">
            <v>350033</v>
          </cell>
          <cell r="I3539">
            <v>3</v>
          </cell>
          <cell r="J3539" t="str">
            <v>Alta Renda</v>
          </cell>
        </row>
        <row r="3540">
          <cell r="A3540">
            <v>3523800</v>
          </cell>
          <cell r="B3540" t="str">
            <v>Itobi</v>
          </cell>
          <cell r="C3540">
            <v>35</v>
          </cell>
          <cell r="D3540" t="str">
            <v>São Paulo</v>
          </cell>
          <cell r="E3540">
            <v>350047</v>
          </cell>
          <cell r="F3540" t="str">
            <v>São José do Rio Pardo - Mococa</v>
          </cell>
          <cell r="G3540" t="str">
            <v/>
          </cell>
          <cell r="H3540">
            <v>350047</v>
          </cell>
          <cell r="I3540">
            <v>3</v>
          </cell>
          <cell r="J3540" t="str">
            <v>Média Renda e Médio Dinamismo</v>
          </cell>
        </row>
        <row r="3541">
          <cell r="A3541">
            <v>3523909</v>
          </cell>
          <cell r="B3541" t="str">
            <v>Itu</v>
          </cell>
          <cell r="C3541">
            <v>35</v>
          </cell>
          <cell r="D3541" t="str">
            <v>São Paulo</v>
          </cell>
          <cell r="E3541">
            <v>350003</v>
          </cell>
          <cell r="F3541" t="str">
            <v>Sorocaba</v>
          </cell>
          <cell r="G3541" t="str">
            <v/>
          </cell>
          <cell r="H3541">
            <v>350003</v>
          </cell>
          <cell r="I3541">
            <v>3</v>
          </cell>
          <cell r="J3541" t="str">
            <v>Alta Renda</v>
          </cell>
        </row>
        <row r="3542">
          <cell r="A3542">
            <v>3524006</v>
          </cell>
          <cell r="B3542" t="str">
            <v>Itupeva</v>
          </cell>
          <cell r="C3542">
            <v>35</v>
          </cell>
          <cell r="D3542" t="str">
            <v>São Paulo</v>
          </cell>
          <cell r="E3542">
            <v>350039</v>
          </cell>
          <cell r="F3542" t="str">
            <v>Jundiaí</v>
          </cell>
          <cell r="G3542" t="str">
            <v/>
          </cell>
          <cell r="H3542">
            <v>350039</v>
          </cell>
          <cell r="I3542">
            <v>3</v>
          </cell>
          <cell r="J3542" t="str">
            <v>Alta Renda</v>
          </cell>
        </row>
        <row r="3543">
          <cell r="A3543">
            <v>3524105</v>
          </cell>
          <cell r="B3543" t="str">
            <v>Ituverava</v>
          </cell>
          <cell r="C3543">
            <v>35</v>
          </cell>
          <cell r="D3543" t="str">
            <v>São Paulo</v>
          </cell>
          <cell r="E3543">
            <v>350035</v>
          </cell>
          <cell r="F3543" t="str">
            <v>Ituverava</v>
          </cell>
          <cell r="G3543" t="str">
            <v/>
          </cell>
          <cell r="H3543">
            <v>350035</v>
          </cell>
          <cell r="I3543">
            <v>3</v>
          </cell>
          <cell r="J3543" t="str">
            <v>Média Renda e Médio Dinamismo</v>
          </cell>
        </row>
        <row r="3544">
          <cell r="A3544">
            <v>3524204</v>
          </cell>
          <cell r="B3544" t="str">
            <v>Jaborandi</v>
          </cell>
          <cell r="C3544">
            <v>35</v>
          </cell>
          <cell r="D3544" t="str">
            <v>São Paulo</v>
          </cell>
          <cell r="E3544">
            <v>350032</v>
          </cell>
          <cell r="F3544" t="str">
            <v>Barretos</v>
          </cell>
          <cell r="G3544" t="str">
            <v/>
          </cell>
          <cell r="H3544">
            <v>350032</v>
          </cell>
          <cell r="I3544">
            <v>3</v>
          </cell>
          <cell r="J3544" t="str">
            <v>Alta Renda</v>
          </cell>
        </row>
        <row r="3545">
          <cell r="A3545">
            <v>3524303</v>
          </cell>
          <cell r="B3545" t="str">
            <v>Jaboticabal</v>
          </cell>
          <cell r="C3545">
            <v>35</v>
          </cell>
          <cell r="D3545" t="str">
            <v>São Paulo</v>
          </cell>
          <cell r="E3545">
            <v>350031</v>
          </cell>
          <cell r="F3545" t="str">
            <v>Ribeirão Preto</v>
          </cell>
          <cell r="G3545" t="str">
            <v/>
          </cell>
          <cell r="H3545">
            <v>350031</v>
          </cell>
          <cell r="I3545">
            <v>3</v>
          </cell>
          <cell r="J3545" t="str">
            <v>Alta Renda</v>
          </cell>
        </row>
        <row r="3546">
          <cell r="A3546">
            <v>3524402</v>
          </cell>
          <cell r="B3546" t="str">
            <v>Jacareí</v>
          </cell>
          <cell r="C3546">
            <v>35</v>
          </cell>
          <cell r="D3546" t="str">
            <v>São Paulo</v>
          </cell>
          <cell r="E3546">
            <v>350049</v>
          </cell>
          <cell r="F3546" t="str">
            <v>São José dos Campos</v>
          </cell>
          <cell r="G3546" t="str">
            <v/>
          </cell>
          <cell r="H3546">
            <v>350049</v>
          </cell>
          <cell r="I3546">
            <v>3</v>
          </cell>
          <cell r="J3546" t="str">
            <v>Alta Renda</v>
          </cell>
        </row>
        <row r="3547">
          <cell r="A3547">
            <v>3524501</v>
          </cell>
          <cell r="B3547" t="str">
            <v>Jaci</v>
          </cell>
          <cell r="C3547">
            <v>35</v>
          </cell>
          <cell r="D3547" t="str">
            <v>São Paulo</v>
          </cell>
          <cell r="E3547">
            <v>350025</v>
          </cell>
          <cell r="F3547" t="str">
            <v>São José do Rio Preto</v>
          </cell>
          <cell r="G3547" t="str">
            <v/>
          </cell>
          <cell r="H3547">
            <v>350025</v>
          </cell>
          <cell r="I3547">
            <v>3</v>
          </cell>
          <cell r="J3547" t="str">
            <v>Alta Renda</v>
          </cell>
        </row>
        <row r="3548">
          <cell r="A3548">
            <v>3524600</v>
          </cell>
          <cell r="B3548" t="str">
            <v>Jacupiranga</v>
          </cell>
          <cell r="C3548">
            <v>35</v>
          </cell>
          <cell r="D3548" t="str">
            <v>São Paulo</v>
          </cell>
          <cell r="E3548">
            <v>350005</v>
          </cell>
          <cell r="F3548" t="str">
            <v>Registro</v>
          </cell>
          <cell r="G3548" t="str">
            <v/>
          </cell>
          <cell r="H3548">
            <v>350005</v>
          </cell>
          <cell r="I3548">
            <v>3</v>
          </cell>
          <cell r="J3548" t="str">
            <v>Média Renda e Alto Dinamismo</v>
          </cell>
        </row>
        <row r="3549">
          <cell r="A3549">
            <v>3524709</v>
          </cell>
          <cell r="B3549" t="str">
            <v>Jaguariúna</v>
          </cell>
          <cell r="C3549">
            <v>35</v>
          </cell>
          <cell r="D3549" t="str">
            <v>São Paulo</v>
          </cell>
          <cell r="E3549">
            <v>350038</v>
          </cell>
          <cell r="F3549" t="str">
            <v>Campinas</v>
          </cell>
          <cell r="G3549" t="str">
            <v/>
          </cell>
          <cell r="H3549">
            <v>350038</v>
          </cell>
          <cell r="I3549">
            <v>3</v>
          </cell>
          <cell r="J3549" t="str">
            <v>Alta Renda</v>
          </cell>
        </row>
        <row r="3550">
          <cell r="A3550">
            <v>3524808</v>
          </cell>
          <cell r="B3550" t="str">
            <v>Jales</v>
          </cell>
          <cell r="C3550">
            <v>35</v>
          </cell>
          <cell r="D3550" t="str">
            <v>São Paulo</v>
          </cell>
          <cell r="E3550">
            <v>350028</v>
          </cell>
          <cell r="F3550" t="str">
            <v>Jales</v>
          </cell>
          <cell r="G3550" t="str">
            <v/>
          </cell>
          <cell r="H3550">
            <v>350028</v>
          </cell>
          <cell r="I3550">
            <v>3</v>
          </cell>
          <cell r="J3550" t="str">
            <v>Alta Renda</v>
          </cell>
        </row>
        <row r="3551">
          <cell r="A3551">
            <v>3524907</v>
          </cell>
          <cell r="B3551" t="str">
            <v>Jambeiro</v>
          </cell>
          <cell r="C3551">
            <v>35</v>
          </cell>
          <cell r="D3551" t="str">
            <v>São Paulo</v>
          </cell>
          <cell r="E3551">
            <v>350049</v>
          </cell>
          <cell r="F3551" t="str">
            <v>São José dos Campos</v>
          </cell>
          <cell r="G3551" t="str">
            <v/>
          </cell>
          <cell r="H3551">
            <v>350049</v>
          </cell>
          <cell r="I3551">
            <v>3</v>
          </cell>
          <cell r="J3551" t="str">
            <v>Alta Renda</v>
          </cell>
        </row>
        <row r="3552">
          <cell r="A3552">
            <v>3525003</v>
          </cell>
          <cell r="B3552" t="str">
            <v>Jandira</v>
          </cell>
          <cell r="C3552">
            <v>35</v>
          </cell>
          <cell r="D3552" t="str">
            <v>São Paulo</v>
          </cell>
          <cell r="E3552">
            <v>350001</v>
          </cell>
          <cell r="F3552" t="str">
            <v>São Paulo</v>
          </cell>
          <cell r="G3552" t="str">
            <v>RM de São Paulo (SP)</v>
          </cell>
          <cell r="H3552">
            <v>3525003</v>
          </cell>
          <cell r="I3552">
            <v>3</v>
          </cell>
          <cell r="J3552" t="str">
            <v>Média Renda e Médio Dinamismo</v>
          </cell>
        </row>
        <row r="3553">
          <cell r="A3553">
            <v>3525102</v>
          </cell>
          <cell r="B3553" t="str">
            <v>Jardinópolis</v>
          </cell>
          <cell r="C3553">
            <v>35</v>
          </cell>
          <cell r="D3553" t="str">
            <v>São Paulo</v>
          </cell>
          <cell r="E3553">
            <v>350031</v>
          </cell>
          <cell r="F3553" t="str">
            <v>Ribeirão Preto</v>
          </cell>
          <cell r="G3553" t="str">
            <v/>
          </cell>
          <cell r="H3553">
            <v>350031</v>
          </cell>
          <cell r="I3553">
            <v>3</v>
          </cell>
          <cell r="J3553" t="str">
            <v>Alta Renda</v>
          </cell>
        </row>
        <row r="3554">
          <cell r="A3554">
            <v>3525201</v>
          </cell>
          <cell r="B3554" t="str">
            <v>Jarinu</v>
          </cell>
          <cell r="C3554">
            <v>35</v>
          </cell>
          <cell r="D3554" t="str">
            <v>São Paulo</v>
          </cell>
          <cell r="E3554">
            <v>350039</v>
          </cell>
          <cell r="F3554" t="str">
            <v>Jundiaí</v>
          </cell>
          <cell r="G3554" t="str">
            <v/>
          </cell>
          <cell r="H3554">
            <v>350039</v>
          </cell>
          <cell r="I3554">
            <v>3</v>
          </cell>
          <cell r="J3554" t="str">
            <v>Alta Renda</v>
          </cell>
        </row>
        <row r="3555">
          <cell r="A3555">
            <v>3525300</v>
          </cell>
          <cell r="B3555" t="str">
            <v>Jaú</v>
          </cell>
          <cell r="C3555">
            <v>35</v>
          </cell>
          <cell r="D3555" t="str">
            <v>São Paulo</v>
          </cell>
          <cell r="E3555">
            <v>350010</v>
          </cell>
          <cell r="F3555" t="str">
            <v>Jaú</v>
          </cell>
          <cell r="G3555" t="str">
            <v/>
          </cell>
          <cell r="H3555">
            <v>350010</v>
          </cell>
          <cell r="I3555">
            <v>3</v>
          </cell>
          <cell r="J3555" t="str">
            <v>Média Renda e Médio Dinamismo</v>
          </cell>
        </row>
        <row r="3556">
          <cell r="A3556">
            <v>3525409</v>
          </cell>
          <cell r="B3556" t="str">
            <v>Jeriquara</v>
          </cell>
          <cell r="C3556">
            <v>35</v>
          </cell>
          <cell r="D3556" t="str">
            <v>São Paulo</v>
          </cell>
          <cell r="E3556">
            <v>350033</v>
          </cell>
          <cell r="F3556" t="str">
            <v>Franca</v>
          </cell>
          <cell r="G3556" t="str">
            <v/>
          </cell>
          <cell r="H3556">
            <v>350033</v>
          </cell>
          <cell r="I3556">
            <v>3</v>
          </cell>
          <cell r="J3556" t="str">
            <v>Alta Renda</v>
          </cell>
        </row>
        <row r="3557">
          <cell r="A3557">
            <v>3525508</v>
          </cell>
          <cell r="B3557" t="str">
            <v>Joanópolis</v>
          </cell>
          <cell r="C3557">
            <v>35</v>
          </cell>
          <cell r="D3557" t="str">
            <v>São Paulo</v>
          </cell>
          <cell r="E3557">
            <v>350041</v>
          </cell>
          <cell r="F3557" t="str">
            <v>Bragança Paulista</v>
          </cell>
          <cell r="G3557" t="str">
            <v/>
          </cell>
          <cell r="H3557">
            <v>350041</v>
          </cell>
          <cell r="I3557">
            <v>3</v>
          </cell>
          <cell r="J3557" t="str">
            <v>Alta Renda</v>
          </cell>
        </row>
        <row r="3558">
          <cell r="A3558">
            <v>3525607</v>
          </cell>
          <cell r="B3558" t="str">
            <v>João Ramalho</v>
          </cell>
          <cell r="C3558">
            <v>35</v>
          </cell>
          <cell r="D3558" t="str">
            <v>São Paulo</v>
          </cell>
          <cell r="E3558">
            <v>350018</v>
          </cell>
          <cell r="F3558" t="str">
            <v>Presidente Prudente</v>
          </cell>
          <cell r="G3558" t="str">
            <v/>
          </cell>
          <cell r="H3558">
            <v>350018</v>
          </cell>
          <cell r="I3558">
            <v>3</v>
          </cell>
          <cell r="J3558" t="str">
            <v>Alta Renda</v>
          </cell>
        </row>
        <row r="3559">
          <cell r="A3559">
            <v>3525706</v>
          </cell>
          <cell r="B3559" t="str">
            <v>José Bonifácio</v>
          </cell>
          <cell r="C3559">
            <v>35</v>
          </cell>
          <cell r="D3559" t="str">
            <v>São Paulo</v>
          </cell>
          <cell r="E3559">
            <v>350025</v>
          </cell>
          <cell r="F3559" t="str">
            <v>São José do Rio Preto</v>
          </cell>
          <cell r="G3559" t="str">
            <v/>
          </cell>
          <cell r="H3559">
            <v>350025</v>
          </cell>
          <cell r="I3559">
            <v>3</v>
          </cell>
          <cell r="J3559" t="str">
            <v>Alta Renda</v>
          </cell>
        </row>
        <row r="3560">
          <cell r="A3560">
            <v>3525805</v>
          </cell>
          <cell r="B3560" t="str">
            <v>Júlio Mesquita</v>
          </cell>
          <cell r="C3560">
            <v>35</v>
          </cell>
          <cell r="D3560" t="str">
            <v>São Paulo</v>
          </cell>
          <cell r="E3560">
            <v>350013</v>
          </cell>
          <cell r="F3560" t="str">
            <v>Marília</v>
          </cell>
          <cell r="G3560" t="str">
            <v/>
          </cell>
          <cell r="H3560">
            <v>350013</v>
          </cell>
          <cell r="I3560">
            <v>3</v>
          </cell>
          <cell r="J3560" t="str">
            <v>Alta Renda</v>
          </cell>
        </row>
        <row r="3561">
          <cell r="A3561">
            <v>3525854</v>
          </cell>
          <cell r="B3561" t="str">
            <v>Jumirim</v>
          </cell>
          <cell r="C3561">
            <v>35</v>
          </cell>
          <cell r="D3561" t="str">
            <v>São Paulo</v>
          </cell>
          <cell r="E3561">
            <v>350003</v>
          </cell>
          <cell r="F3561" t="str">
            <v>Sorocaba</v>
          </cell>
          <cell r="G3561" t="str">
            <v/>
          </cell>
          <cell r="H3561">
            <v>350003</v>
          </cell>
          <cell r="I3561">
            <v>3</v>
          </cell>
          <cell r="J3561" t="str">
            <v>Alta Renda</v>
          </cell>
        </row>
        <row r="3562">
          <cell r="A3562">
            <v>3525904</v>
          </cell>
          <cell r="B3562" t="str">
            <v>Jundiaí</v>
          </cell>
          <cell r="C3562">
            <v>35</v>
          </cell>
          <cell r="D3562" t="str">
            <v>São Paulo</v>
          </cell>
          <cell r="E3562">
            <v>350039</v>
          </cell>
          <cell r="F3562" t="str">
            <v>Jundiaí</v>
          </cell>
          <cell r="G3562" t="str">
            <v/>
          </cell>
          <cell r="H3562">
            <v>350039</v>
          </cell>
          <cell r="I3562">
            <v>3</v>
          </cell>
          <cell r="J3562" t="str">
            <v>Alta Renda</v>
          </cell>
        </row>
        <row r="3563">
          <cell r="A3563">
            <v>3526001</v>
          </cell>
          <cell r="B3563" t="str">
            <v>Junqueirópolis</v>
          </cell>
          <cell r="C3563">
            <v>35</v>
          </cell>
          <cell r="D3563" t="str">
            <v>São Paulo</v>
          </cell>
          <cell r="E3563">
            <v>350020</v>
          </cell>
          <cell r="F3563" t="str">
            <v>Dracena</v>
          </cell>
          <cell r="G3563" t="str">
            <v/>
          </cell>
          <cell r="H3563">
            <v>350020</v>
          </cell>
          <cell r="I3563">
            <v>3</v>
          </cell>
          <cell r="J3563" t="str">
            <v>Alta Renda</v>
          </cell>
        </row>
        <row r="3564">
          <cell r="A3564">
            <v>3526100</v>
          </cell>
          <cell r="B3564" t="str">
            <v>Juquiá</v>
          </cell>
          <cell r="C3564">
            <v>35</v>
          </cell>
          <cell r="D3564" t="str">
            <v>São Paulo</v>
          </cell>
          <cell r="E3564">
            <v>350005</v>
          </cell>
          <cell r="F3564" t="str">
            <v>Registro</v>
          </cell>
          <cell r="G3564" t="str">
            <v/>
          </cell>
          <cell r="H3564">
            <v>350005</v>
          </cell>
          <cell r="I3564">
            <v>3</v>
          </cell>
          <cell r="J3564" t="str">
            <v>Média Renda e Alto Dinamismo</v>
          </cell>
        </row>
        <row r="3565">
          <cell r="A3565">
            <v>3526209</v>
          </cell>
          <cell r="B3565" t="str">
            <v>Juquitiba</v>
          </cell>
          <cell r="C3565">
            <v>35</v>
          </cell>
          <cell r="D3565" t="str">
            <v>São Paulo</v>
          </cell>
          <cell r="E3565">
            <v>350001</v>
          </cell>
          <cell r="F3565" t="str">
            <v>São Paulo</v>
          </cell>
          <cell r="G3565" t="str">
            <v>RM de São Paulo (SP)</v>
          </cell>
          <cell r="H3565">
            <v>3526209</v>
          </cell>
          <cell r="I3565">
            <v>3</v>
          </cell>
          <cell r="J3565" t="str">
            <v>Média Renda e Baixo Dinamismo</v>
          </cell>
        </row>
        <row r="3566">
          <cell r="A3566">
            <v>3526308</v>
          </cell>
          <cell r="B3566" t="str">
            <v>Lagoinha</v>
          </cell>
          <cell r="C3566">
            <v>35</v>
          </cell>
          <cell r="D3566" t="str">
            <v>São Paulo</v>
          </cell>
          <cell r="E3566">
            <v>350050</v>
          </cell>
          <cell r="F3566" t="str">
            <v>Taubaté - Pindamonhangaba</v>
          </cell>
          <cell r="G3566" t="str">
            <v/>
          </cell>
          <cell r="H3566">
            <v>350050</v>
          </cell>
          <cell r="I3566">
            <v>3</v>
          </cell>
          <cell r="J3566" t="str">
            <v>Alta Renda</v>
          </cell>
        </row>
        <row r="3567">
          <cell r="A3567">
            <v>3526407</v>
          </cell>
          <cell r="B3567" t="str">
            <v>Laranjal Paulista</v>
          </cell>
          <cell r="C3567">
            <v>35</v>
          </cell>
          <cell r="D3567" t="str">
            <v>São Paulo</v>
          </cell>
          <cell r="E3567">
            <v>350040</v>
          </cell>
          <cell r="F3567" t="str">
            <v>Piracicaba</v>
          </cell>
          <cell r="G3567" t="str">
            <v/>
          </cell>
          <cell r="H3567">
            <v>350040</v>
          </cell>
          <cell r="I3567">
            <v>3</v>
          </cell>
          <cell r="J3567" t="str">
            <v>Alta Renda</v>
          </cell>
        </row>
        <row r="3568">
          <cell r="A3568">
            <v>3526506</v>
          </cell>
          <cell r="B3568" t="str">
            <v>Lavínia</v>
          </cell>
          <cell r="C3568">
            <v>35</v>
          </cell>
          <cell r="D3568" t="str">
            <v>São Paulo</v>
          </cell>
          <cell r="E3568">
            <v>350024</v>
          </cell>
          <cell r="F3568" t="str">
            <v>Andradina</v>
          </cell>
          <cell r="G3568" t="str">
            <v/>
          </cell>
          <cell r="H3568">
            <v>350024</v>
          </cell>
          <cell r="I3568">
            <v>3</v>
          </cell>
          <cell r="J3568" t="str">
            <v>Alta Renda</v>
          </cell>
        </row>
        <row r="3569">
          <cell r="A3569">
            <v>3526605</v>
          </cell>
          <cell r="B3569" t="str">
            <v>Lavrinhas</v>
          </cell>
          <cell r="C3569">
            <v>35</v>
          </cell>
          <cell r="D3569" t="str">
            <v>São Paulo</v>
          </cell>
          <cell r="E3569">
            <v>350053</v>
          </cell>
          <cell r="F3569" t="str">
            <v>Cruzeiro</v>
          </cell>
          <cell r="G3569" t="str">
            <v/>
          </cell>
          <cell r="H3569">
            <v>350053</v>
          </cell>
          <cell r="I3569">
            <v>3</v>
          </cell>
          <cell r="J3569" t="str">
            <v>Média Renda e Médio Dinamismo</v>
          </cell>
        </row>
        <row r="3570">
          <cell r="A3570">
            <v>3526704</v>
          </cell>
          <cell r="B3570" t="str">
            <v>Leme</v>
          </cell>
          <cell r="C3570">
            <v>35</v>
          </cell>
          <cell r="D3570" t="str">
            <v>São Paulo</v>
          </cell>
          <cell r="E3570">
            <v>350045</v>
          </cell>
          <cell r="F3570" t="str">
            <v>Araras</v>
          </cell>
          <cell r="G3570" t="str">
            <v/>
          </cell>
          <cell r="H3570">
            <v>350045</v>
          </cell>
          <cell r="I3570">
            <v>3</v>
          </cell>
          <cell r="J3570" t="str">
            <v>Alta Renda</v>
          </cell>
        </row>
        <row r="3571">
          <cell r="A3571">
            <v>3526803</v>
          </cell>
          <cell r="B3571" t="str">
            <v>Lençóis Paulista</v>
          </cell>
          <cell r="C3571">
            <v>35</v>
          </cell>
          <cell r="D3571" t="str">
            <v>São Paulo</v>
          </cell>
          <cell r="E3571">
            <v>350009</v>
          </cell>
          <cell r="F3571" t="str">
            <v>Bauru</v>
          </cell>
          <cell r="G3571" t="str">
            <v/>
          </cell>
          <cell r="H3571">
            <v>350009</v>
          </cell>
          <cell r="I3571">
            <v>3</v>
          </cell>
          <cell r="J3571" t="str">
            <v>Alta Renda</v>
          </cell>
        </row>
        <row r="3572">
          <cell r="A3572">
            <v>3526902</v>
          </cell>
          <cell r="B3572" t="str">
            <v>Limeira</v>
          </cell>
          <cell r="C3572">
            <v>35</v>
          </cell>
          <cell r="D3572" t="str">
            <v>São Paulo</v>
          </cell>
          <cell r="E3572">
            <v>350042</v>
          </cell>
          <cell r="F3572" t="str">
            <v>Limeira</v>
          </cell>
          <cell r="G3572" t="str">
            <v/>
          </cell>
          <cell r="H3572">
            <v>350042</v>
          </cell>
          <cell r="I3572">
            <v>3</v>
          </cell>
          <cell r="J3572" t="str">
            <v>Alta Renda</v>
          </cell>
        </row>
        <row r="3573">
          <cell r="A3573">
            <v>3527009</v>
          </cell>
          <cell r="B3573" t="str">
            <v>Lindóia</v>
          </cell>
          <cell r="C3573">
            <v>35</v>
          </cell>
          <cell r="D3573" t="str">
            <v>São Paulo</v>
          </cell>
          <cell r="E3573">
            <v>350048</v>
          </cell>
          <cell r="F3573" t="str">
            <v>Amparo</v>
          </cell>
          <cell r="G3573" t="str">
            <v/>
          </cell>
          <cell r="H3573">
            <v>350048</v>
          </cell>
          <cell r="I3573">
            <v>3</v>
          </cell>
          <cell r="J3573" t="str">
            <v>Alta Renda</v>
          </cell>
        </row>
        <row r="3574">
          <cell r="A3574">
            <v>3527108</v>
          </cell>
          <cell r="B3574" t="str">
            <v>Lins</v>
          </cell>
          <cell r="C3574">
            <v>35</v>
          </cell>
          <cell r="D3574" t="str">
            <v>São Paulo</v>
          </cell>
          <cell r="E3574">
            <v>350012</v>
          </cell>
          <cell r="F3574" t="str">
            <v>Lins</v>
          </cell>
          <cell r="G3574" t="str">
            <v/>
          </cell>
          <cell r="H3574">
            <v>350012</v>
          </cell>
          <cell r="I3574">
            <v>3</v>
          </cell>
          <cell r="J3574" t="str">
            <v>Alta Renda</v>
          </cell>
        </row>
        <row r="3575">
          <cell r="A3575">
            <v>3527207</v>
          </cell>
          <cell r="B3575" t="str">
            <v>Lorena</v>
          </cell>
          <cell r="C3575">
            <v>35</v>
          </cell>
          <cell r="D3575" t="str">
            <v>São Paulo</v>
          </cell>
          <cell r="E3575">
            <v>350052</v>
          </cell>
          <cell r="F3575" t="str">
            <v>Guaratinguetá</v>
          </cell>
          <cell r="G3575" t="str">
            <v/>
          </cell>
          <cell r="H3575">
            <v>350052</v>
          </cell>
          <cell r="I3575">
            <v>3</v>
          </cell>
          <cell r="J3575" t="str">
            <v>Média Renda e Alto Dinamismo</v>
          </cell>
        </row>
        <row r="3576">
          <cell r="A3576">
            <v>3527256</v>
          </cell>
          <cell r="B3576" t="str">
            <v>Lourdes</v>
          </cell>
          <cell r="C3576">
            <v>35</v>
          </cell>
          <cell r="D3576" t="str">
            <v>São Paulo</v>
          </cell>
          <cell r="E3576">
            <v>350023</v>
          </cell>
          <cell r="F3576" t="str">
            <v>Birigui - Penápolis</v>
          </cell>
          <cell r="G3576" t="str">
            <v/>
          </cell>
          <cell r="H3576">
            <v>350023</v>
          </cell>
          <cell r="I3576">
            <v>3</v>
          </cell>
          <cell r="J3576" t="str">
            <v>Média Renda e Médio Dinamismo</v>
          </cell>
        </row>
        <row r="3577">
          <cell r="A3577">
            <v>3527306</v>
          </cell>
          <cell r="B3577" t="str">
            <v>Louveira</v>
          </cell>
          <cell r="C3577">
            <v>35</v>
          </cell>
          <cell r="D3577" t="str">
            <v>São Paulo</v>
          </cell>
          <cell r="E3577">
            <v>350039</v>
          </cell>
          <cell r="F3577" t="str">
            <v>Jundiaí</v>
          </cell>
          <cell r="G3577" t="str">
            <v/>
          </cell>
          <cell r="H3577">
            <v>350039</v>
          </cell>
          <cell r="I3577">
            <v>3</v>
          </cell>
          <cell r="J3577" t="str">
            <v>Alta Renda</v>
          </cell>
        </row>
        <row r="3578">
          <cell r="A3578">
            <v>3527405</v>
          </cell>
          <cell r="B3578" t="str">
            <v>Lucélia</v>
          </cell>
          <cell r="C3578">
            <v>35</v>
          </cell>
          <cell r="D3578" t="str">
            <v>São Paulo</v>
          </cell>
          <cell r="E3578">
            <v>350019</v>
          </cell>
          <cell r="F3578" t="str">
            <v>Adamantina - Lucélia</v>
          </cell>
          <cell r="G3578" t="str">
            <v/>
          </cell>
          <cell r="H3578">
            <v>350019</v>
          </cell>
          <cell r="I3578">
            <v>3</v>
          </cell>
          <cell r="J3578" t="str">
            <v>Alta Renda</v>
          </cell>
        </row>
        <row r="3579">
          <cell r="A3579">
            <v>3527504</v>
          </cell>
          <cell r="B3579" t="str">
            <v>Lucianópolis</v>
          </cell>
          <cell r="C3579">
            <v>35</v>
          </cell>
          <cell r="D3579" t="str">
            <v>São Paulo</v>
          </cell>
          <cell r="E3579">
            <v>350009</v>
          </cell>
          <cell r="F3579" t="str">
            <v>Bauru</v>
          </cell>
          <cell r="G3579" t="str">
            <v/>
          </cell>
          <cell r="H3579">
            <v>350009</v>
          </cell>
          <cell r="I3579">
            <v>3</v>
          </cell>
          <cell r="J3579" t="str">
            <v>Alta Renda</v>
          </cell>
        </row>
        <row r="3580">
          <cell r="A3580">
            <v>3527603</v>
          </cell>
          <cell r="B3580" t="str">
            <v>Luís Antônio</v>
          </cell>
          <cell r="C3580">
            <v>35</v>
          </cell>
          <cell r="D3580" t="str">
            <v>São Paulo</v>
          </cell>
          <cell r="E3580">
            <v>350031</v>
          </cell>
          <cell r="F3580" t="str">
            <v>Ribeirão Preto</v>
          </cell>
          <cell r="G3580" t="str">
            <v/>
          </cell>
          <cell r="H3580">
            <v>350031</v>
          </cell>
          <cell r="I3580">
            <v>3</v>
          </cell>
          <cell r="J3580" t="str">
            <v>Alta Renda</v>
          </cell>
        </row>
        <row r="3581">
          <cell r="A3581">
            <v>3527702</v>
          </cell>
          <cell r="B3581" t="str">
            <v>Luiziânia</v>
          </cell>
          <cell r="C3581">
            <v>35</v>
          </cell>
          <cell r="D3581" t="str">
            <v>São Paulo</v>
          </cell>
          <cell r="E3581">
            <v>350023</v>
          </cell>
          <cell r="F3581" t="str">
            <v>Birigui - Penápolis</v>
          </cell>
          <cell r="G3581" t="str">
            <v/>
          </cell>
          <cell r="H3581">
            <v>350023</v>
          </cell>
          <cell r="I3581">
            <v>3</v>
          </cell>
          <cell r="J3581" t="str">
            <v>Média Renda e Médio Dinamismo</v>
          </cell>
        </row>
        <row r="3582">
          <cell r="A3582">
            <v>3527801</v>
          </cell>
          <cell r="B3582" t="str">
            <v>Lupércio</v>
          </cell>
          <cell r="C3582">
            <v>35</v>
          </cell>
          <cell r="D3582" t="str">
            <v>São Paulo</v>
          </cell>
          <cell r="E3582">
            <v>350013</v>
          </cell>
          <cell r="F3582" t="str">
            <v>Marília</v>
          </cell>
          <cell r="G3582" t="str">
            <v/>
          </cell>
          <cell r="H3582">
            <v>350013</v>
          </cell>
          <cell r="I3582">
            <v>3</v>
          </cell>
          <cell r="J3582" t="str">
            <v>Alta Renda</v>
          </cell>
        </row>
        <row r="3583">
          <cell r="A3583">
            <v>3527900</v>
          </cell>
          <cell r="B3583" t="str">
            <v>Lutécia</v>
          </cell>
          <cell r="C3583">
            <v>35</v>
          </cell>
          <cell r="D3583" t="str">
            <v>São Paulo</v>
          </cell>
          <cell r="E3583">
            <v>350014</v>
          </cell>
          <cell r="F3583" t="str">
            <v>Assis</v>
          </cell>
          <cell r="G3583" t="str">
            <v/>
          </cell>
          <cell r="H3583">
            <v>350014</v>
          </cell>
          <cell r="I3583">
            <v>3</v>
          </cell>
          <cell r="J3583" t="str">
            <v>Alta Renda</v>
          </cell>
        </row>
        <row r="3584">
          <cell r="A3584">
            <v>3528007</v>
          </cell>
          <cell r="B3584" t="str">
            <v>Macatuba</v>
          </cell>
          <cell r="C3584">
            <v>35</v>
          </cell>
          <cell r="D3584" t="str">
            <v>São Paulo</v>
          </cell>
          <cell r="E3584">
            <v>350009</v>
          </cell>
          <cell r="F3584" t="str">
            <v>Bauru</v>
          </cell>
          <cell r="G3584" t="str">
            <v/>
          </cell>
          <cell r="H3584">
            <v>350009</v>
          </cell>
          <cell r="I3584">
            <v>3</v>
          </cell>
          <cell r="J3584" t="str">
            <v>Alta Renda</v>
          </cell>
        </row>
        <row r="3585">
          <cell r="A3585">
            <v>3528106</v>
          </cell>
          <cell r="B3585" t="str">
            <v>Macaubal</v>
          </cell>
          <cell r="C3585">
            <v>35</v>
          </cell>
          <cell r="D3585" t="str">
            <v>São Paulo</v>
          </cell>
          <cell r="E3585">
            <v>350025</v>
          </cell>
          <cell r="F3585" t="str">
            <v>São José do Rio Preto</v>
          </cell>
          <cell r="G3585" t="str">
            <v/>
          </cell>
          <cell r="H3585">
            <v>350025</v>
          </cell>
          <cell r="I3585">
            <v>3</v>
          </cell>
          <cell r="J3585" t="str">
            <v>Alta Renda</v>
          </cell>
        </row>
        <row r="3586">
          <cell r="A3586">
            <v>3528205</v>
          </cell>
          <cell r="B3586" t="str">
            <v>Macedônia</v>
          </cell>
          <cell r="C3586">
            <v>35</v>
          </cell>
          <cell r="D3586" t="str">
            <v>São Paulo</v>
          </cell>
          <cell r="E3586">
            <v>350029</v>
          </cell>
          <cell r="F3586" t="str">
            <v>Fernandópolis</v>
          </cell>
          <cell r="G3586" t="str">
            <v/>
          </cell>
          <cell r="H3586">
            <v>350029</v>
          </cell>
          <cell r="I3586">
            <v>3</v>
          </cell>
          <cell r="J3586" t="str">
            <v>Alta Renda</v>
          </cell>
        </row>
        <row r="3587">
          <cell r="A3587">
            <v>3528304</v>
          </cell>
          <cell r="B3587" t="str">
            <v>Magda</v>
          </cell>
          <cell r="C3587">
            <v>35</v>
          </cell>
          <cell r="D3587" t="str">
            <v>São Paulo</v>
          </cell>
          <cell r="E3587">
            <v>350022</v>
          </cell>
          <cell r="F3587" t="str">
            <v>Araçatuba</v>
          </cell>
          <cell r="G3587" t="str">
            <v/>
          </cell>
          <cell r="H3587">
            <v>350022</v>
          </cell>
          <cell r="I3587">
            <v>3</v>
          </cell>
          <cell r="J3587" t="str">
            <v>Alta Renda</v>
          </cell>
        </row>
        <row r="3588">
          <cell r="A3588">
            <v>3528403</v>
          </cell>
          <cell r="B3588" t="str">
            <v>Mairinque</v>
          </cell>
          <cell r="C3588">
            <v>35</v>
          </cell>
          <cell r="D3588" t="str">
            <v>São Paulo</v>
          </cell>
          <cell r="E3588">
            <v>350003</v>
          </cell>
          <cell r="F3588" t="str">
            <v>Sorocaba</v>
          </cell>
          <cell r="G3588" t="str">
            <v/>
          </cell>
          <cell r="H3588">
            <v>350003</v>
          </cell>
          <cell r="I3588">
            <v>3</v>
          </cell>
          <cell r="J3588" t="str">
            <v>Alta Renda</v>
          </cell>
        </row>
        <row r="3589">
          <cell r="A3589">
            <v>3528502</v>
          </cell>
          <cell r="B3589" t="str">
            <v>Mairiporã</v>
          </cell>
          <cell r="C3589">
            <v>35</v>
          </cell>
          <cell r="D3589" t="str">
            <v>São Paulo</v>
          </cell>
          <cell r="E3589">
            <v>350001</v>
          </cell>
          <cell r="F3589" t="str">
            <v>São Paulo</v>
          </cell>
          <cell r="G3589" t="str">
            <v>RM de São Paulo (SP)</v>
          </cell>
          <cell r="H3589">
            <v>3528502</v>
          </cell>
          <cell r="I3589">
            <v>3</v>
          </cell>
          <cell r="J3589" t="str">
            <v>Alta Renda</v>
          </cell>
        </row>
        <row r="3590">
          <cell r="A3590">
            <v>3528601</v>
          </cell>
          <cell r="B3590" t="str">
            <v>Manduri</v>
          </cell>
          <cell r="C3590">
            <v>35</v>
          </cell>
          <cell r="D3590" t="str">
            <v>São Paulo</v>
          </cell>
          <cell r="E3590">
            <v>350007</v>
          </cell>
          <cell r="F3590" t="str">
            <v>Avaré</v>
          </cell>
          <cell r="G3590" t="str">
            <v/>
          </cell>
          <cell r="H3590">
            <v>350007</v>
          </cell>
          <cell r="I3590">
            <v>3</v>
          </cell>
          <cell r="J3590" t="str">
            <v>Média Renda e Alto Dinamismo</v>
          </cell>
        </row>
        <row r="3591">
          <cell r="A3591">
            <v>3528700</v>
          </cell>
          <cell r="B3591" t="str">
            <v>Marabá Paulista</v>
          </cell>
          <cell r="C3591">
            <v>35</v>
          </cell>
          <cell r="D3591" t="str">
            <v>São Paulo</v>
          </cell>
          <cell r="E3591">
            <v>350021</v>
          </cell>
          <cell r="F3591" t="str">
            <v>Presidente Epitácio-Presidente Venceslau</v>
          </cell>
          <cell r="G3591" t="str">
            <v/>
          </cell>
          <cell r="H3591">
            <v>350021</v>
          </cell>
          <cell r="I3591">
            <v>3</v>
          </cell>
          <cell r="J3591" t="str">
            <v>Média Renda e Baixo Dinamismo</v>
          </cell>
        </row>
        <row r="3592">
          <cell r="A3592">
            <v>3528809</v>
          </cell>
          <cell r="B3592" t="str">
            <v>Maracaí</v>
          </cell>
          <cell r="C3592">
            <v>35</v>
          </cell>
          <cell r="D3592" t="str">
            <v>São Paulo</v>
          </cell>
          <cell r="E3592">
            <v>350014</v>
          </cell>
          <cell r="F3592" t="str">
            <v>Assis</v>
          </cell>
          <cell r="G3592" t="str">
            <v/>
          </cell>
          <cell r="H3592">
            <v>350014</v>
          </cell>
          <cell r="I3592">
            <v>3</v>
          </cell>
          <cell r="J3592" t="str">
            <v>Alta Renda</v>
          </cell>
        </row>
        <row r="3593">
          <cell r="A3593">
            <v>3528858</v>
          </cell>
          <cell r="B3593" t="str">
            <v>Marapoama</v>
          </cell>
          <cell r="C3593">
            <v>35</v>
          </cell>
          <cell r="D3593" t="str">
            <v>São Paulo</v>
          </cell>
          <cell r="E3593">
            <v>350026</v>
          </cell>
          <cell r="F3593" t="str">
            <v>Catanduva</v>
          </cell>
          <cell r="G3593" t="str">
            <v/>
          </cell>
          <cell r="H3593">
            <v>350026</v>
          </cell>
          <cell r="I3593">
            <v>3</v>
          </cell>
          <cell r="J3593" t="str">
            <v>Alta Renda</v>
          </cell>
        </row>
        <row r="3594">
          <cell r="A3594">
            <v>3528908</v>
          </cell>
          <cell r="B3594" t="str">
            <v>Mariápolis</v>
          </cell>
          <cell r="C3594">
            <v>35</v>
          </cell>
          <cell r="D3594" t="str">
            <v>São Paulo</v>
          </cell>
          <cell r="E3594">
            <v>350019</v>
          </cell>
          <cell r="F3594" t="str">
            <v>Adamantina - Lucélia</v>
          </cell>
          <cell r="G3594" t="str">
            <v/>
          </cell>
          <cell r="H3594">
            <v>350019</v>
          </cell>
          <cell r="I3594">
            <v>3</v>
          </cell>
          <cell r="J3594" t="str">
            <v>Alta Renda</v>
          </cell>
        </row>
        <row r="3595">
          <cell r="A3595">
            <v>3529005</v>
          </cell>
          <cell r="B3595" t="str">
            <v>Marília</v>
          </cell>
          <cell r="C3595">
            <v>35</v>
          </cell>
          <cell r="D3595" t="str">
            <v>São Paulo</v>
          </cell>
          <cell r="E3595">
            <v>350013</v>
          </cell>
          <cell r="F3595" t="str">
            <v>Marília</v>
          </cell>
          <cell r="G3595" t="str">
            <v/>
          </cell>
          <cell r="H3595">
            <v>350013</v>
          </cell>
          <cell r="I3595">
            <v>3</v>
          </cell>
          <cell r="J3595" t="str">
            <v>Alta Renda</v>
          </cell>
        </row>
        <row r="3596">
          <cell r="A3596">
            <v>3529104</v>
          </cell>
          <cell r="B3596" t="str">
            <v>Marinópolis</v>
          </cell>
          <cell r="C3596">
            <v>35</v>
          </cell>
          <cell r="D3596" t="str">
            <v>São Paulo</v>
          </cell>
          <cell r="E3596">
            <v>350028</v>
          </cell>
          <cell r="F3596" t="str">
            <v>Jales</v>
          </cell>
          <cell r="G3596" t="str">
            <v/>
          </cell>
          <cell r="H3596">
            <v>350028</v>
          </cell>
          <cell r="I3596">
            <v>3</v>
          </cell>
          <cell r="J3596" t="str">
            <v>Alta Renda</v>
          </cell>
        </row>
        <row r="3597">
          <cell r="A3597">
            <v>3529203</v>
          </cell>
          <cell r="B3597" t="str">
            <v>Martinópolis</v>
          </cell>
          <cell r="C3597">
            <v>35</v>
          </cell>
          <cell r="D3597" t="str">
            <v>São Paulo</v>
          </cell>
          <cell r="E3597">
            <v>350018</v>
          </cell>
          <cell r="F3597" t="str">
            <v>Presidente Prudente</v>
          </cell>
          <cell r="G3597" t="str">
            <v/>
          </cell>
          <cell r="H3597">
            <v>350018</v>
          </cell>
          <cell r="I3597">
            <v>3</v>
          </cell>
          <cell r="J3597" t="str">
            <v>Alta Renda</v>
          </cell>
        </row>
        <row r="3598">
          <cell r="A3598">
            <v>3529302</v>
          </cell>
          <cell r="B3598" t="str">
            <v>Matão</v>
          </cell>
          <cell r="C3598">
            <v>35</v>
          </cell>
          <cell r="D3598" t="str">
            <v>São Paulo</v>
          </cell>
          <cell r="E3598">
            <v>350036</v>
          </cell>
          <cell r="F3598" t="str">
            <v>Araraquara</v>
          </cell>
          <cell r="G3598" t="str">
            <v/>
          </cell>
          <cell r="H3598">
            <v>350036</v>
          </cell>
          <cell r="I3598">
            <v>3</v>
          </cell>
          <cell r="J3598" t="str">
            <v>Alta Renda</v>
          </cell>
        </row>
        <row r="3599">
          <cell r="A3599">
            <v>3529401</v>
          </cell>
          <cell r="B3599" t="str">
            <v>Mauá</v>
          </cell>
          <cell r="C3599">
            <v>35</v>
          </cell>
          <cell r="D3599" t="str">
            <v>São Paulo</v>
          </cell>
          <cell r="E3599">
            <v>350001</v>
          </cell>
          <cell r="F3599" t="str">
            <v>São Paulo</v>
          </cell>
          <cell r="G3599" t="str">
            <v>RM de São Paulo (SP)</v>
          </cell>
          <cell r="H3599">
            <v>3529401</v>
          </cell>
          <cell r="I3599">
            <v>3</v>
          </cell>
          <cell r="J3599" t="str">
            <v>Média Renda e Médio Dinamismo</v>
          </cell>
        </row>
        <row r="3600">
          <cell r="A3600">
            <v>3529500</v>
          </cell>
          <cell r="B3600" t="str">
            <v>Mendonça</v>
          </cell>
          <cell r="C3600">
            <v>35</v>
          </cell>
          <cell r="D3600" t="str">
            <v>São Paulo</v>
          </cell>
          <cell r="E3600">
            <v>350025</v>
          </cell>
          <cell r="F3600" t="str">
            <v>São José do Rio Preto</v>
          </cell>
          <cell r="G3600" t="str">
            <v/>
          </cell>
          <cell r="H3600">
            <v>350025</v>
          </cell>
          <cell r="I3600">
            <v>3</v>
          </cell>
          <cell r="J3600" t="str">
            <v>Alta Renda</v>
          </cell>
        </row>
        <row r="3601">
          <cell r="A3601">
            <v>3529609</v>
          </cell>
          <cell r="B3601" t="str">
            <v>Meridiano</v>
          </cell>
          <cell r="C3601">
            <v>35</v>
          </cell>
          <cell r="D3601" t="str">
            <v>São Paulo</v>
          </cell>
          <cell r="E3601">
            <v>350029</v>
          </cell>
          <cell r="F3601" t="str">
            <v>Fernandópolis</v>
          </cell>
          <cell r="G3601" t="str">
            <v/>
          </cell>
          <cell r="H3601">
            <v>350029</v>
          </cell>
          <cell r="I3601">
            <v>3</v>
          </cell>
          <cell r="J3601" t="str">
            <v>Alta Renda</v>
          </cell>
        </row>
        <row r="3602">
          <cell r="A3602">
            <v>3529658</v>
          </cell>
          <cell r="B3602" t="str">
            <v>Mesópolis</v>
          </cell>
          <cell r="C3602">
            <v>35</v>
          </cell>
          <cell r="D3602" t="str">
            <v>São Paulo</v>
          </cell>
          <cell r="E3602">
            <v>350028</v>
          </cell>
          <cell r="F3602" t="str">
            <v>Jales</v>
          </cell>
          <cell r="G3602" t="str">
            <v/>
          </cell>
          <cell r="H3602">
            <v>350028</v>
          </cell>
          <cell r="I3602">
            <v>3</v>
          </cell>
          <cell r="J3602" t="str">
            <v>Alta Renda</v>
          </cell>
        </row>
        <row r="3603">
          <cell r="A3603">
            <v>3529708</v>
          </cell>
          <cell r="B3603" t="str">
            <v>Miguelópolis</v>
          </cell>
          <cell r="C3603">
            <v>35</v>
          </cell>
          <cell r="D3603" t="str">
            <v>São Paulo</v>
          </cell>
          <cell r="E3603">
            <v>350035</v>
          </cell>
          <cell r="F3603" t="str">
            <v>Ituverava</v>
          </cell>
          <cell r="G3603" t="str">
            <v/>
          </cell>
          <cell r="H3603">
            <v>350035</v>
          </cell>
          <cell r="I3603">
            <v>3</v>
          </cell>
          <cell r="J3603" t="str">
            <v>Média Renda e Médio Dinamismo</v>
          </cell>
        </row>
        <row r="3604">
          <cell r="A3604">
            <v>3529807</v>
          </cell>
          <cell r="B3604" t="str">
            <v>Mineiros do Tietê</v>
          </cell>
          <cell r="C3604">
            <v>35</v>
          </cell>
          <cell r="D3604" t="str">
            <v>São Paulo</v>
          </cell>
          <cell r="E3604">
            <v>350010</v>
          </cell>
          <cell r="F3604" t="str">
            <v>Jaú</v>
          </cell>
          <cell r="G3604" t="str">
            <v/>
          </cell>
          <cell r="H3604">
            <v>350010</v>
          </cell>
          <cell r="I3604">
            <v>3</v>
          </cell>
          <cell r="J3604" t="str">
            <v>Média Renda e Médio Dinamismo</v>
          </cell>
        </row>
        <row r="3605">
          <cell r="A3605">
            <v>3529906</v>
          </cell>
          <cell r="B3605" t="str">
            <v>Miracatu</v>
          </cell>
          <cell r="C3605">
            <v>35</v>
          </cell>
          <cell r="D3605" t="str">
            <v>São Paulo</v>
          </cell>
          <cell r="E3605">
            <v>350005</v>
          </cell>
          <cell r="F3605" t="str">
            <v>Registro</v>
          </cell>
          <cell r="G3605" t="str">
            <v/>
          </cell>
          <cell r="H3605">
            <v>350005</v>
          </cell>
          <cell r="I3605">
            <v>3</v>
          </cell>
          <cell r="J3605" t="str">
            <v>Média Renda e Alto Dinamismo</v>
          </cell>
        </row>
        <row r="3606">
          <cell r="A3606">
            <v>3530003</v>
          </cell>
          <cell r="B3606" t="str">
            <v>Mira Estrela</v>
          </cell>
          <cell r="C3606">
            <v>35</v>
          </cell>
          <cell r="D3606" t="str">
            <v>São Paulo</v>
          </cell>
          <cell r="E3606">
            <v>350029</v>
          </cell>
          <cell r="F3606" t="str">
            <v>Fernandópolis</v>
          </cell>
          <cell r="G3606" t="str">
            <v/>
          </cell>
          <cell r="H3606">
            <v>350029</v>
          </cell>
          <cell r="I3606">
            <v>3</v>
          </cell>
          <cell r="J3606" t="str">
            <v>Alta Renda</v>
          </cell>
        </row>
        <row r="3607">
          <cell r="A3607">
            <v>3530102</v>
          </cell>
          <cell r="B3607" t="str">
            <v>Mirandópolis</v>
          </cell>
          <cell r="C3607">
            <v>35</v>
          </cell>
          <cell r="D3607" t="str">
            <v>São Paulo</v>
          </cell>
          <cell r="E3607">
            <v>350024</v>
          </cell>
          <cell r="F3607" t="str">
            <v>Andradina</v>
          </cell>
          <cell r="G3607" t="str">
            <v/>
          </cell>
          <cell r="H3607">
            <v>350024</v>
          </cell>
          <cell r="I3607">
            <v>3</v>
          </cell>
          <cell r="J3607" t="str">
            <v>Alta Renda</v>
          </cell>
        </row>
        <row r="3608">
          <cell r="A3608">
            <v>3530201</v>
          </cell>
          <cell r="B3608" t="str">
            <v>Mirante do Paranapanema</v>
          </cell>
          <cell r="C3608">
            <v>35</v>
          </cell>
          <cell r="D3608" t="str">
            <v>São Paulo</v>
          </cell>
          <cell r="E3608">
            <v>350018</v>
          </cell>
          <cell r="F3608" t="str">
            <v>Presidente Prudente</v>
          </cell>
          <cell r="G3608" t="str">
            <v/>
          </cell>
          <cell r="H3608">
            <v>350018</v>
          </cell>
          <cell r="I3608">
            <v>3</v>
          </cell>
          <cell r="J3608" t="str">
            <v>Alta Renda</v>
          </cell>
        </row>
        <row r="3609">
          <cell r="A3609">
            <v>3530300</v>
          </cell>
          <cell r="B3609" t="str">
            <v>Mirassol</v>
          </cell>
          <cell r="C3609">
            <v>35</v>
          </cell>
          <cell r="D3609" t="str">
            <v>São Paulo</v>
          </cell>
          <cell r="E3609">
            <v>350025</v>
          </cell>
          <cell r="F3609" t="str">
            <v>São José do Rio Preto</v>
          </cell>
          <cell r="G3609" t="str">
            <v/>
          </cell>
          <cell r="H3609">
            <v>350025</v>
          </cell>
          <cell r="I3609">
            <v>3</v>
          </cell>
          <cell r="J3609" t="str">
            <v>Alta Renda</v>
          </cell>
        </row>
        <row r="3610">
          <cell r="A3610">
            <v>3530409</v>
          </cell>
          <cell r="B3610" t="str">
            <v>Mirassolândia</v>
          </cell>
          <cell r="C3610">
            <v>35</v>
          </cell>
          <cell r="D3610" t="str">
            <v>São Paulo</v>
          </cell>
          <cell r="E3610">
            <v>350025</v>
          </cell>
          <cell r="F3610" t="str">
            <v>São José do Rio Preto</v>
          </cell>
          <cell r="G3610" t="str">
            <v/>
          </cell>
          <cell r="H3610">
            <v>350025</v>
          </cell>
          <cell r="I3610">
            <v>3</v>
          </cell>
          <cell r="J3610" t="str">
            <v>Alta Renda</v>
          </cell>
        </row>
        <row r="3611">
          <cell r="A3611">
            <v>3530508</v>
          </cell>
          <cell r="B3611" t="str">
            <v>Mococa</v>
          </cell>
          <cell r="C3611">
            <v>35</v>
          </cell>
          <cell r="D3611" t="str">
            <v>São Paulo</v>
          </cell>
          <cell r="E3611">
            <v>350047</v>
          </cell>
          <cell r="F3611" t="str">
            <v>São José do Rio Pardo - Mococa</v>
          </cell>
          <cell r="G3611" t="str">
            <v/>
          </cell>
          <cell r="H3611">
            <v>350047</v>
          </cell>
          <cell r="I3611">
            <v>3</v>
          </cell>
          <cell r="J3611" t="str">
            <v>Média Renda e Médio Dinamismo</v>
          </cell>
        </row>
        <row r="3612">
          <cell r="A3612">
            <v>3530607</v>
          </cell>
          <cell r="B3612" t="str">
            <v>Mogi das Cruzes</v>
          </cell>
          <cell r="C3612">
            <v>35</v>
          </cell>
          <cell r="D3612" t="str">
            <v>São Paulo</v>
          </cell>
          <cell r="E3612">
            <v>350001</v>
          </cell>
          <cell r="F3612" t="str">
            <v>São Paulo</v>
          </cell>
          <cell r="G3612" t="str">
            <v>RM de São Paulo (SP)</v>
          </cell>
          <cell r="H3612">
            <v>3530607</v>
          </cell>
          <cell r="I3612">
            <v>3</v>
          </cell>
          <cell r="J3612" t="str">
            <v>Alta Renda</v>
          </cell>
        </row>
        <row r="3613">
          <cell r="A3613">
            <v>3530706</v>
          </cell>
          <cell r="B3613" t="str">
            <v>Mogi Guaçu</v>
          </cell>
          <cell r="C3613">
            <v>35</v>
          </cell>
          <cell r="D3613" t="str">
            <v>São Paulo</v>
          </cell>
          <cell r="E3613">
            <v>350043</v>
          </cell>
          <cell r="F3613" t="str">
            <v>Mogi Guaçu</v>
          </cell>
          <cell r="G3613" t="str">
            <v/>
          </cell>
          <cell r="H3613">
            <v>350043</v>
          </cell>
          <cell r="I3613">
            <v>3</v>
          </cell>
          <cell r="J3613" t="str">
            <v>Alta Renda</v>
          </cell>
        </row>
        <row r="3614">
          <cell r="A3614">
            <v>3530805</v>
          </cell>
          <cell r="B3614" t="str">
            <v>Mogi Mirim</v>
          </cell>
          <cell r="C3614">
            <v>35</v>
          </cell>
          <cell r="D3614" t="str">
            <v>São Paulo</v>
          </cell>
          <cell r="E3614">
            <v>350043</v>
          </cell>
          <cell r="F3614" t="str">
            <v>Mogi Guaçu</v>
          </cell>
          <cell r="G3614" t="str">
            <v/>
          </cell>
          <cell r="H3614">
            <v>350043</v>
          </cell>
          <cell r="I3614">
            <v>3</v>
          </cell>
          <cell r="J3614" t="str">
            <v>Alta Renda</v>
          </cell>
        </row>
        <row r="3615">
          <cell r="A3615">
            <v>3530904</v>
          </cell>
          <cell r="B3615" t="str">
            <v>Mombuca</v>
          </cell>
          <cell r="C3615">
            <v>35</v>
          </cell>
          <cell r="D3615" t="str">
            <v>São Paulo</v>
          </cell>
          <cell r="E3615">
            <v>350040</v>
          </cell>
          <cell r="F3615" t="str">
            <v>Piracicaba</v>
          </cell>
          <cell r="G3615" t="str">
            <v/>
          </cell>
          <cell r="H3615">
            <v>350040</v>
          </cell>
          <cell r="I3615">
            <v>3</v>
          </cell>
          <cell r="J3615" t="str">
            <v>Alta Renda</v>
          </cell>
        </row>
        <row r="3616">
          <cell r="A3616">
            <v>3531001</v>
          </cell>
          <cell r="B3616" t="str">
            <v>Monções</v>
          </cell>
          <cell r="C3616">
            <v>35</v>
          </cell>
          <cell r="D3616" t="str">
            <v>São Paulo</v>
          </cell>
          <cell r="E3616">
            <v>350022</v>
          </cell>
          <cell r="F3616" t="str">
            <v>Araçatuba</v>
          </cell>
          <cell r="G3616" t="str">
            <v/>
          </cell>
          <cell r="H3616">
            <v>350022</v>
          </cell>
          <cell r="I3616">
            <v>3</v>
          </cell>
          <cell r="J3616" t="str">
            <v>Alta Renda</v>
          </cell>
        </row>
        <row r="3617">
          <cell r="A3617">
            <v>3531100</v>
          </cell>
          <cell r="B3617" t="str">
            <v>Mongaguá</v>
          </cell>
          <cell r="C3617">
            <v>35</v>
          </cell>
          <cell r="D3617" t="str">
            <v>São Paulo</v>
          </cell>
          <cell r="E3617">
            <v>350002</v>
          </cell>
          <cell r="F3617" t="str">
            <v>Santos</v>
          </cell>
          <cell r="G3617" t="str">
            <v/>
          </cell>
          <cell r="H3617">
            <v>350002</v>
          </cell>
          <cell r="I3617">
            <v>3</v>
          </cell>
          <cell r="J3617" t="str">
            <v>Alta Renda</v>
          </cell>
        </row>
        <row r="3618">
          <cell r="A3618">
            <v>3531209</v>
          </cell>
          <cell r="B3618" t="str">
            <v>Monte Alegre do Sul</v>
          </cell>
          <cell r="C3618">
            <v>35</v>
          </cell>
          <cell r="D3618" t="str">
            <v>São Paulo</v>
          </cell>
          <cell r="E3618">
            <v>350048</v>
          </cell>
          <cell r="F3618" t="str">
            <v>Amparo</v>
          </cell>
          <cell r="G3618" t="str">
            <v/>
          </cell>
          <cell r="H3618">
            <v>350048</v>
          </cell>
          <cell r="I3618">
            <v>3</v>
          </cell>
          <cell r="J3618" t="str">
            <v>Alta Renda</v>
          </cell>
        </row>
        <row r="3619">
          <cell r="A3619">
            <v>3531308</v>
          </cell>
          <cell r="B3619" t="str">
            <v>Monte Alto</v>
          </cell>
          <cell r="C3619">
            <v>35</v>
          </cell>
          <cell r="D3619" t="str">
            <v>São Paulo</v>
          </cell>
          <cell r="E3619">
            <v>350031</v>
          </cell>
          <cell r="F3619" t="str">
            <v>Ribeirão Preto</v>
          </cell>
          <cell r="G3619" t="str">
            <v/>
          </cell>
          <cell r="H3619">
            <v>350031</v>
          </cell>
          <cell r="I3619">
            <v>3</v>
          </cell>
          <cell r="J3619" t="str">
            <v>Alta Renda</v>
          </cell>
        </row>
        <row r="3620">
          <cell r="A3620">
            <v>3531407</v>
          </cell>
          <cell r="B3620" t="str">
            <v>Monte Aprazível</v>
          </cell>
          <cell r="C3620">
            <v>35</v>
          </cell>
          <cell r="D3620" t="str">
            <v>São Paulo</v>
          </cell>
          <cell r="E3620">
            <v>350025</v>
          </cell>
          <cell r="F3620" t="str">
            <v>São José do Rio Preto</v>
          </cell>
          <cell r="G3620" t="str">
            <v/>
          </cell>
          <cell r="H3620">
            <v>350025</v>
          </cell>
          <cell r="I3620">
            <v>3</v>
          </cell>
          <cell r="J3620" t="str">
            <v>Alta Renda</v>
          </cell>
        </row>
        <row r="3621">
          <cell r="A3621">
            <v>3531506</v>
          </cell>
          <cell r="B3621" t="str">
            <v>Monte Azul Paulista</v>
          </cell>
          <cell r="C3621">
            <v>35</v>
          </cell>
          <cell r="D3621" t="str">
            <v>São Paulo</v>
          </cell>
          <cell r="E3621">
            <v>350032</v>
          </cell>
          <cell r="F3621" t="str">
            <v>Barretos</v>
          </cell>
          <cell r="G3621" t="str">
            <v/>
          </cell>
          <cell r="H3621">
            <v>350032</v>
          </cell>
          <cell r="I3621">
            <v>3</v>
          </cell>
          <cell r="J3621" t="str">
            <v>Alta Renda</v>
          </cell>
        </row>
        <row r="3622">
          <cell r="A3622">
            <v>3531605</v>
          </cell>
          <cell r="B3622" t="str">
            <v>Monte Castelo</v>
          </cell>
          <cell r="C3622">
            <v>35</v>
          </cell>
          <cell r="D3622" t="str">
            <v>São Paulo</v>
          </cell>
          <cell r="E3622">
            <v>350020</v>
          </cell>
          <cell r="F3622" t="str">
            <v>Dracena</v>
          </cell>
          <cell r="G3622" t="str">
            <v/>
          </cell>
          <cell r="H3622">
            <v>350020</v>
          </cell>
          <cell r="I3622">
            <v>3</v>
          </cell>
          <cell r="J3622" t="str">
            <v>Alta Renda</v>
          </cell>
        </row>
        <row r="3623">
          <cell r="A3623">
            <v>3531704</v>
          </cell>
          <cell r="B3623" t="str">
            <v>Monteiro Lobato</v>
          </cell>
          <cell r="C3623">
            <v>35</v>
          </cell>
          <cell r="D3623" t="str">
            <v>São Paulo</v>
          </cell>
          <cell r="E3623">
            <v>350049</v>
          </cell>
          <cell r="F3623" t="str">
            <v>São José dos Campos</v>
          </cell>
          <cell r="G3623" t="str">
            <v/>
          </cell>
          <cell r="H3623">
            <v>350049</v>
          </cell>
          <cell r="I3623">
            <v>3</v>
          </cell>
          <cell r="J3623" t="str">
            <v>Alta Renda</v>
          </cell>
        </row>
        <row r="3624">
          <cell r="A3624">
            <v>3531803</v>
          </cell>
          <cell r="B3624" t="str">
            <v>Monte Mor</v>
          </cell>
          <cell r="C3624">
            <v>35</v>
          </cell>
          <cell r="D3624" t="str">
            <v>São Paulo</v>
          </cell>
          <cell r="E3624">
            <v>350038</v>
          </cell>
          <cell r="F3624" t="str">
            <v>Campinas</v>
          </cell>
          <cell r="G3624" t="str">
            <v/>
          </cell>
          <cell r="H3624">
            <v>350038</v>
          </cell>
          <cell r="I3624">
            <v>3</v>
          </cell>
          <cell r="J3624" t="str">
            <v>Alta Renda</v>
          </cell>
        </row>
        <row r="3625">
          <cell r="A3625">
            <v>3531902</v>
          </cell>
          <cell r="B3625" t="str">
            <v>Morro Agudo</v>
          </cell>
          <cell r="C3625">
            <v>35</v>
          </cell>
          <cell r="D3625" t="str">
            <v>São Paulo</v>
          </cell>
          <cell r="E3625">
            <v>350034</v>
          </cell>
          <cell r="F3625" t="str">
            <v>São Joaquim da Barra ¿ Orlândia</v>
          </cell>
          <cell r="G3625" t="str">
            <v/>
          </cell>
          <cell r="H3625">
            <v>350034</v>
          </cell>
          <cell r="I3625">
            <v>3</v>
          </cell>
          <cell r="J3625" t="str">
            <v>Média Renda e Médio Dinamismo</v>
          </cell>
        </row>
        <row r="3626">
          <cell r="A3626">
            <v>3532009</v>
          </cell>
          <cell r="B3626" t="str">
            <v>Morungaba</v>
          </cell>
          <cell r="C3626">
            <v>35</v>
          </cell>
          <cell r="D3626" t="str">
            <v>São Paulo</v>
          </cell>
          <cell r="E3626">
            <v>350039</v>
          </cell>
          <cell r="F3626" t="str">
            <v>Jundiaí</v>
          </cell>
          <cell r="G3626" t="str">
            <v/>
          </cell>
          <cell r="H3626">
            <v>350039</v>
          </cell>
          <cell r="I3626">
            <v>3</v>
          </cell>
          <cell r="J3626" t="str">
            <v>Alta Renda</v>
          </cell>
        </row>
        <row r="3627">
          <cell r="A3627">
            <v>3532058</v>
          </cell>
          <cell r="B3627" t="str">
            <v>Motuca</v>
          </cell>
          <cell r="C3627">
            <v>35</v>
          </cell>
          <cell r="D3627" t="str">
            <v>São Paulo</v>
          </cell>
          <cell r="E3627">
            <v>350036</v>
          </cell>
          <cell r="F3627" t="str">
            <v>Araraquara</v>
          </cell>
          <cell r="G3627" t="str">
            <v/>
          </cell>
          <cell r="H3627">
            <v>350036</v>
          </cell>
          <cell r="I3627">
            <v>3</v>
          </cell>
          <cell r="J3627" t="str">
            <v>Alta Renda</v>
          </cell>
        </row>
        <row r="3628">
          <cell r="A3628">
            <v>3532108</v>
          </cell>
          <cell r="B3628" t="str">
            <v>Murutinga do Sul</v>
          </cell>
          <cell r="C3628">
            <v>35</v>
          </cell>
          <cell r="D3628" t="str">
            <v>São Paulo</v>
          </cell>
          <cell r="E3628">
            <v>350024</v>
          </cell>
          <cell r="F3628" t="str">
            <v>Andradina</v>
          </cell>
          <cell r="G3628" t="str">
            <v/>
          </cell>
          <cell r="H3628">
            <v>350024</v>
          </cell>
          <cell r="I3628">
            <v>3</v>
          </cell>
          <cell r="J3628" t="str">
            <v>Alta Renda</v>
          </cell>
        </row>
        <row r="3629">
          <cell r="A3629">
            <v>3532157</v>
          </cell>
          <cell r="B3629" t="str">
            <v>Nantes</v>
          </cell>
          <cell r="C3629">
            <v>35</v>
          </cell>
          <cell r="D3629" t="str">
            <v>São Paulo</v>
          </cell>
          <cell r="E3629">
            <v>350018</v>
          </cell>
          <cell r="F3629" t="str">
            <v>Presidente Prudente</v>
          </cell>
          <cell r="G3629" t="str">
            <v/>
          </cell>
          <cell r="H3629">
            <v>350018</v>
          </cell>
          <cell r="I3629">
            <v>3</v>
          </cell>
          <cell r="J3629" t="str">
            <v>Alta Renda</v>
          </cell>
        </row>
        <row r="3630">
          <cell r="A3630">
            <v>3532207</v>
          </cell>
          <cell r="B3630" t="str">
            <v>Narandiba</v>
          </cell>
          <cell r="C3630">
            <v>35</v>
          </cell>
          <cell r="D3630" t="str">
            <v>São Paulo</v>
          </cell>
          <cell r="E3630">
            <v>350018</v>
          </cell>
          <cell r="F3630" t="str">
            <v>Presidente Prudente</v>
          </cell>
          <cell r="G3630" t="str">
            <v/>
          </cell>
          <cell r="H3630">
            <v>350018</v>
          </cell>
          <cell r="I3630">
            <v>3</v>
          </cell>
          <cell r="J3630" t="str">
            <v>Alta Renda</v>
          </cell>
        </row>
        <row r="3631">
          <cell r="A3631">
            <v>3532306</v>
          </cell>
          <cell r="B3631" t="str">
            <v>Natividade da Serra</v>
          </cell>
          <cell r="C3631">
            <v>35</v>
          </cell>
          <cell r="D3631" t="str">
            <v>São Paulo</v>
          </cell>
          <cell r="E3631">
            <v>350050</v>
          </cell>
          <cell r="F3631" t="str">
            <v>Taubaté - Pindamonhangaba</v>
          </cell>
          <cell r="G3631" t="str">
            <v/>
          </cell>
          <cell r="H3631">
            <v>350050</v>
          </cell>
          <cell r="I3631">
            <v>3</v>
          </cell>
          <cell r="J3631" t="str">
            <v>Alta Renda</v>
          </cell>
        </row>
        <row r="3632">
          <cell r="A3632">
            <v>3532405</v>
          </cell>
          <cell r="B3632" t="str">
            <v>Nazaré Paulista</v>
          </cell>
          <cell r="C3632">
            <v>35</v>
          </cell>
          <cell r="D3632" t="str">
            <v>São Paulo</v>
          </cell>
          <cell r="E3632">
            <v>350041</v>
          </cell>
          <cell r="F3632" t="str">
            <v>Bragança Paulista</v>
          </cell>
          <cell r="G3632" t="str">
            <v/>
          </cell>
          <cell r="H3632">
            <v>350041</v>
          </cell>
          <cell r="I3632">
            <v>3</v>
          </cell>
          <cell r="J3632" t="str">
            <v>Alta Renda</v>
          </cell>
        </row>
        <row r="3633">
          <cell r="A3633">
            <v>3532504</v>
          </cell>
          <cell r="B3633" t="str">
            <v>Neves Paulista</v>
          </cell>
          <cell r="C3633">
            <v>35</v>
          </cell>
          <cell r="D3633" t="str">
            <v>São Paulo</v>
          </cell>
          <cell r="E3633">
            <v>350025</v>
          </cell>
          <cell r="F3633" t="str">
            <v>São José do Rio Preto</v>
          </cell>
          <cell r="G3633" t="str">
            <v/>
          </cell>
          <cell r="H3633">
            <v>350025</v>
          </cell>
          <cell r="I3633">
            <v>3</v>
          </cell>
          <cell r="J3633" t="str">
            <v>Alta Renda</v>
          </cell>
        </row>
        <row r="3634">
          <cell r="A3634">
            <v>3532603</v>
          </cell>
          <cell r="B3634" t="str">
            <v>Nhandeara</v>
          </cell>
          <cell r="C3634">
            <v>35</v>
          </cell>
          <cell r="D3634" t="str">
            <v>São Paulo</v>
          </cell>
          <cell r="E3634">
            <v>350027</v>
          </cell>
          <cell r="F3634" t="str">
            <v>Votuporanga</v>
          </cell>
          <cell r="G3634" t="str">
            <v/>
          </cell>
          <cell r="H3634">
            <v>350027</v>
          </cell>
          <cell r="I3634">
            <v>3</v>
          </cell>
          <cell r="J3634" t="str">
            <v>Alta Renda</v>
          </cell>
        </row>
        <row r="3635">
          <cell r="A3635">
            <v>3532702</v>
          </cell>
          <cell r="B3635" t="str">
            <v>Nipoã</v>
          </cell>
          <cell r="C3635">
            <v>35</v>
          </cell>
          <cell r="D3635" t="str">
            <v>São Paulo</v>
          </cell>
          <cell r="E3635">
            <v>350025</v>
          </cell>
          <cell r="F3635" t="str">
            <v>São José do Rio Preto</v>
          </cell>
          <cell r="G3635" t="str">
            <v/>
          </cell>
          <cell r="H3635">
            <v>350025</v>
          </cell>
          <cell r="I3635">
            <v>3</v>
          </cell>
          <cell r="J3635" t="str">
            <v>Alta Renda</v>
          </cell>
        </row>
        <row r="3636">
          <cell r="A3636">
            <v>3532801</v>
          </cell>
          <cell r="B3636" t="str">
            <v>Nova Aliança</v>
          </cell>
          <cell r="C3636">
            <v>35</v>
          </cell>
          <cell r="D3636" t="str">
            <v>São Paulo</v>
          </cell>
          <cell r="E3636">
            <v>350025</v>
          </cell>
          <cell r="F3636" t="str">
            <v>São José do Rio Preto</v>
          </cell>
          <cell r="G3636" t="str">
            <v/>
          </cell>
          <cell r="H3636">
            <v>350025</v>
          </cell>
          <cell r="I3636">
            <v>3</v>
          </cell>
          <cell r="J3636" t="str">
            <v>Alta Renda</v>
          </cell>
        </row>
        <row r="3637">
          <cell r="A3637">
            <v>3532827</v>
          </cell>
          <cell r="B3637" t="str">
            <v>Nova Campina</v>
          </cell>
          <cell r="C3637">
            <v>35</v>
          </cell>
          <cell r="D3637" t="str">
            <v>São Paulo</v>
          </cell>
          <cell r="E3637">
            <v>350004</v>
          </cell>
          <cell r="F3637" t="str">
            <v>Itapeva</v>
          </cell>
          <cell r="G3637" t="str">
            <v/>
          </cell>
          <cell r="H3637">
            <v>350004</v>
          </cell>
          <cell r="I3637">
            <v>3</v>
          </cell>
          <cell r="J3637" t="str">
            <v>Média Renda e Alto Dinamismo</v>
          </cell>
        </row>
        <row r="3638">
          <cell r="A3638">
            <v>3532843</v>
          </cell>
          <cell r="B3638" t="str">
            <v>Nova Canaã Paulista</v>
          </cell>
          <cell r="C3638">
            <v>35</v>
          </cell>
          <cell r="D3638" t="str">
            <v>São Paulo</v>
          </cell>
          <cell r="E3638">
            <v>350030</v>
          </cell>
          <cell r="F3638" t="str">
            <v>Santa Fé do Sul</v>
          </cell>
          <cell r="G3638" t="str">
            <v/>
          </cell>
          <cell r="H3638">
            <v>350030</v>
          </cell>
          <cell r="I3638">
            <v>3</v>
          </cell>
          <cell r="J3638" t="str">
            <v>Alta Renda</v>
          </cell>
        </row>
        <row r="3639">
          <cell r="A3639">
            <v>3532868</v>
          </cell>
          <cell r="B3639" t="str">
            <v>Nova Castilho</v>
          </cell>
          <cell r="C3639">
            <v>35</v>
          </cell>
          <cell r="D3639" t="str">
            <v>São Paulo</v>
          </cell>
          <cell r="E3639">
            <v>350022</v>
          </cell>
          <cell r="F3639" t="str">
            <v>Araçatuba</v>
          </cell>
          <cell r="G3639" t="str">
            <v/>
          </cell>
          <cell r="H3639">
            <v>350022</v>
          </cell>
          <cell r="I3639">
            <v>3</v>
          </cell>
          <cell r="J3639" t="str">
            <v>Alta Renda</v>
          </cell>
        </row>
        <row r="3640">
          <cell r="A3640">
            <v>3532900</v>
          </cell>
          <cell r="B3640" t="str">
            <v>Nova Europa</v>
          </cell>
          <cell r="C3640">
            <v>35</v>
          </cell>
          <cell r="D3640" t="str">
            <v>São Paulo</v>
          </cell>
          <cell r="E3640">
            <v>350036</v>
          </cell>
          <cell r="F3640" t="str">
            <v>Araraquara</v>
          </cell>
          <cell r="G3640" t="str">
            <v/>
          </cell>
          <cell r="H3640">
            <v>350036</v>
          </cell>
          <cell r="I3640">
            <v>3</v>
          </cell>
          <cell r="J3640" t="str">
            <v>Alta Renda</v>
          </cell>
        </row>
        <row r="3641">
          <cell r="A3641">
            <v>3533007</v>
          </cell>
          <cell r="B3641" t="str">
            <v>Nova Granada</v>
          </cell>
          <cell r="C3641">
            <v>35</v>
          </cell>
          <cell r="D3641" t="str">
            <v>São Paulo</v>
          </cell>
          <cell r="E3641">
            <v>350025</v>
          </cell>
          <cell r="F3641" t="str">
            <v>São José do Rio Preto</v>
          </cell>
          <cell r="G3641" t="str">
            <v/>
          </cell>
          <cell r="H3641">
            <v>350025</v>
          </cell>
          <cell r="I3641">
            <v>3</v>
          </cell>
          <cell r="J3641" t="str">
            <v>Alta Renda</v>
          </cell>
        </row>
        <row r="3642">
          <cell r="A3642">
            <v>3533106</v>
          </cell>
          <cell r="B3642" t="str">
            <v>Nova Guataporanga</v>
          </cell>
          <cell r="C3642">
            <v>35</v>
          </cell>
          <cell r="D3642" t="str">
            <v>São Paulo</v>
          </cell>
          <cell r="E3642">
            <v>350020</v>
          </cell>
          <cell r="F3642" t="str">
            <v>Dracena</v>
          </cell>
          <cell r="G3642" t="str">
            <v/>
          </cell>
          <cell r="H3642">
            <v>350020</v>
          </cell>
          <cell r="I3642">
            <v>3</v>
          </cell>
          <cell r="J3642" t="str">
            <v>Alta Renda</v>
          </cell>
        </row>
        <row r="3643">
          <cell r="A3643">
            <v>3533205</v>
          </cell>
          <cell r="B3643" t="str">
            <v>Nova Independência</v>
          </cell>
          <cell r="C3643">
            <v>35</v>
          </cell>
          <cell r="D3643" t="str">
            <v>São Paulo</v>
          </cell>
          <cell r="E3643">
            <v>350024</v>
          </cell>
          <cell r="F3643" t="str">
            <v>Andradina</v>
          </cell>
          <cell r="G3643" t="str">
            <v/>
          </cell>
          <cell r="H3643">
            <v>350024</v>
          </cell>
          <cell r="I3643">
            <v>3</v>
          </cell>
          <cell r="J3643" t="str">
            <v>Alta Renda</v>
          </cell>
        </row>
        <row r="3644">
          <cell r="A3644">
            <v>3533254</v>
          </cell>
          <cell r="B3644" t="str">
            <v>Novais</v>
          </cell>
          <cell r="C3644">
            <v>35</v>
          </cell>
          <cell r="D3644" t="str">
            <v>São Paulo</v>
          </cell>
          <cell r="E3644">
            <v>350026</v>
          </cell>
          <cell r="F3644" t="str">
            <v>Catanduva</v>
          </cell>
          <cell r="G3644" t="str">
            <v/>
          </cell>
          <cell r="H3644">
            <v>350026</v>
          </cell>
          <cell r="I3644">
            <v>3</v>
          </cell>
          <cell r="J3644" t="str">
            <v>Alta Renda</v>
          </cell>
        </row>
        <row r="3645">
          <cell r="A3645">
            <v>3533304</v>
          </cell>
          <cell r="B3645" t="str">
            <v>Nova Luzitânia</v>
          </cell>
          <cell r="C3645">
            <v>35</v>
          </cell>
          <cell r="D3645" t="str">
            <v>São Paulo</v>
          </cell>
          <cell r="E3645">
            <v>350022</v>
          </cell>
          <cell r="F3645" t="str">
            <v>Araçatuba</v>
          </cell>
          <cell r="G3645" t="str">
            <v/>
          </cell>
          <cell r="H3645">
            <v>350022</v>
          </cell>
          <cell r="I3645">
            <v>3</v>
          </cell>
          <cell r="J3645" t="str">
            <v>Alta Renda</v>
          </cell>
        </row>
        <row r="3646">
          <cell r="A3646">
            <v>3533403</v>
          </cell>
          <cell r="B3646" t="str">
            <v>Nova Odessa</v>
          </cell>
          <cell r="C3646">
            <v>35</v>
          </cell>
          <cell r="D3646" t="str">
            <v>São Paulo</v>
          </cell>
          <cell r="E3646">
            <v>350038</v>
          </cell>
          <cell r="F3646" t="str">
            <v>Campinas</v>
          </cell>
          <cell r="G3646" t="str">
            <v/>
          </cell>
          <cell r="H3646">
            <v>350038</v>
          </cell>
          <cell r="I3646">
            <v>3</v>
          </cell>
          <cell r="J3646" t="str">
            <v>Alta Renda</v>
          </cell>
        </row>
        <row r="3647">
          <cell r="A3647">
            <v>3533502</v>
          </cell>
          <cell r="B3647" t="str">
            <v>Novo Horizonte</v>
          </cell>
          <cell r="C3647">
            <v>35</v>
          </cell>
          <cell r="D3647" t="str">
            <v>São Paulo</v>
          </cell>
          <cell r="E3647">
            <v>350025</v>
          </cell>
          <cell r="F3647" t="str">
            <v>São José do Rio Preto</v>
          </cell>
          <cell r="G3647" t="str">
            <v/>
          </cell>
          <cell r="H3647">
            <v>350025</v>
          </cell>
          <cell r="I3647">
            <v>3</v>
          </cell>
          <cell r="J3647" t="str">
            <v>Alta Renda</v>
          </cell>
        </row>
        <row r="3648">
          <cell r="A3648">
            <v>3533601</v>
          </cell>
          <cell r="B3648" t="str">
            <v>Nuporanga</v>
          </cell>
          <cell r="C3648">
            <v>35</v>
          </cell>
          <cell r="D3648" t="str">
            <v>São Paulo</v>
          </cell>
          <cell r="E3648">
            <v>350034</v>
          </cell>
          <cell r="F3648" t="str">
            <v>São Joaquim da Barra ¿ Orlândia</v>
          </cell>
          <cell r="G3648" t="str">
            <v/>
          </cell>
          <cell r="H3648">
            <v>350034</v>
          </cell>
          <cell r="I3648">
            <v>3</v>
          </cell>
          <cell r="J3648" t="str">
            <v>Média Renda e Médio Dinamismo</v>
          </cell>
        </row>
        <row r="3649">
          <cell r="A3649">
            <v>3533700</v>
          </cell>
          <cell r="B3649" t="str">
            <v>Ocauçu</v>
          </cell>
          <cell r="C3649">
            <v>35</v>
          </cell>
          <cell r="D3649" t="str">
            <v>São Paulo</v>
          </cell>
          <cell r="E3649">
            <v>350013</v>
          </cell>
          <cell r="F3649" t="str">
            <v>Marília</v>
          </cell>
          <cell r="G3649" t="str">
            <v/>
          </cell>
          <cell r="H3649">
            <v>350013</v>
          </cell>
          <cell r="I3649">
            <v>3</v>
          </cell>
          <cell r="J3649" t="str">
            <v>Alta Renda</v>
          </cell>
        </row>
        <row r="3650">
          <cell r="A3650">
            <v>3533809</v>
          </cell>
          <cell r="B3650" t="str">
            <v>Óleo</v>
          </cell>
          <cell r="C3650">
            <v>35</v>
          </cell>
          <cell r="D3650" t="str">
            <v>São Paulo</v>
          </cell>
          <cell r="E3650">
            <v>350007</v>
          </cell>
          <cell r="F3650" t="str">
            <v>Avaré</v>
          </cell>
          <cell r="G3650" t="str">
            <v/>
          </cell>
          <cell r="H3650">
            <v>350007</v>
          </cell>
          <cell r="I3650">
            <v>3</v>
          </cell>
          <cell r="J3650" t="str">
            <v>Média Renda e Alto Dinamismo</v>
          </cell>
        </row>
        <row r="3651">
          <cell r="A3651">
            <v>3533908</v>
          </cell>
          <cell r="B3651" t="str">
            <v>Olímpia</v>
          </cell>
          <cell r="C3651">
            <v>35</v>
          </cell>
          <cell r="D3651" t="str">
            <v>São Paulo</v>
          </cell>
          <cell r="E3651">
            <v>350032</v>
          </cell>
          <cell r="F3651" t="str">
            <v>Barretos</v>
          </cell>
          <cell r="G3651" t="str">
            <v/>
          </cell>
          <cell r="H3651">
            <v>350032</v>
          </cell>
          <cell r="I3651">
            <v>3</v>
          </cell>
          <cell r="J3651" t="str">
            <v>Alta Renda</v>
          </cell>
        </row>
        <row r="3652">
          <cell r="A3652">
            <v>3534005</v>
          </cell>
          <cell r="B3652" t="str">
            <v>Onda Verde</v>
          </cell>
          <cell r="C3652">
            <v>35</v>
          </cell>
          <cell r="D3652" t="str">
            <v>São Paulo</v>
          </cell>
          <cell r="E3652">
            <v>350025</v>
          </cell>
          <cell r="F3652" t="str">
            <v>São José do Rio Preto</v>
          </cell>
          <cell r="G3652" t="str">
            <v/>
          </cell>
          <cell r="H3652">
            <v>350025</v>
          </cell>
          <cell r="I3652">
            <v>3</v>
          </cell>
          <cell r="J3652" t="str">
            <v>Alta Renda</v>
          </cell>
        </row>
        <row r="3653">
          <cell r="A3653">
            <v>3534104</v>
          </cell>
          <cell r="B3653" t="str">
            <v>Oriente</v>
          </cell>
          <cell r="C3653">
            <v>35</v>
          </cell>
          <cell r="D3653" t="str">
            <v>São Paulo</v>
          </cell>
          <cell r="E3653">
            <v>350013</v>
          </cell>
          <cell r="F3653" t="str">
            <v>Marília</v>
          </cell>
          <cell r="G3653" t="str">
            <v/>
          </cell>
          <cell r="H3653">
            <v>350013</v>
          </cell>
          <cell r="I3653">
            <v>3</v>
          </cell>
          <cell r="J3653" t="str">
            <v>Alta Renda</v>
          </cell>
        </row>
        <row r="3654">
          <cell r="A3654">
            <v>3534203</v>
          </cell>
          <cell r="B3654" t="str">
            <v>Orindiúva</v>
          </cell>
          <cell r="C3654">
            <v>35</v>
          </cell>
          <cell r="D3654" t="str">
            <v>São Paulo</v>
          </cell>
          <cell r="E3654">
            <v>350025</v>
          </cell>
          <cell r="F3654" t="str">
            <v>São José do Rio Preto</v>
          </cell>
          <cell r="G3654" t="str">
            <v/>
          </cell>
          <cell r="H3654">
            <v>350025</v>
          </cell>
          <cell r="I3654">
            <v>3</v>
          </cell>
          <cell r="J3654" t="str">
            <v>Alta Renda</v>
          </cell>
        </row>
        <row r="3655">
          <cell r="A3655">
            <v>3534302</v>
          </cell>
          <cell r="B3655" t="str">
            <v>Orlândia</v>
          </cell>
          <cell r="C3655">
            <v>35</v>
          </cell>
          <cell r="D3655" t="str">
            <v>São Paulo</v>
          </cell>
          <cell r="E3655">
            <v>350034</v>
          </cell>
          <cell r="F3655" t="str">
            <v>São Joaquim da Barra ¿ Orlândia</v>
          </cell>
          <cell r="G3655" t="str">
            <v/>
          </cell>
          <cell r="H3655">
            <v>350034</v>
          </cell>
          <cell r="I3655">
            <v>3</v>
          </cell>
          <cell r="J3655" t="str">
            <v>Média Renda e Médio Dinamismo</v>
          </cell>
        </row>
        <row r="3656">
          <cell r="A3656">
            <v>3534401</v>
          </cell>
          <cell r="B3656" t="str">
            <v>Osasco</v>
          </cell>
          <cell r="C3656">
            <v>35</v>
          </cell>
          <cell r="D3656" t="str">
            <v>São Paulo</v>
          </cell>
          <cell r="E3656">
            <v>350001</v>
          </cell>
          <cell r="F3656" t="str">
            <v>São Paulo</v>
          </cell>
          <cell r="G3656" t="str">
            <v>RM de São Paulo (SP)</v>
          </cell>
          <cell r="H3656">
            <v>3534401</v>
          </cell>
          <cell r="I3656">
            <v>3</v>
          </cell>
          <cell r="J3656" t="str">
            <v>Alta Renda</v>
          </cell>
        </row>
        <row r="3657">
          <cell r="A3657">
            <v>3534500</v>
          </cell>
          <cell r="B3657" t="str">
            <v>Oscar Bressane</v>
          </cell>
          <cell r="C3657">
            <v>35</v>
          </cell>
          <cell r="D3657" t="str">
            <v>São Paulo</v>
          </cell>
          <cell r="E3657">
            <v>350013</v>
          </cell>
          <cell r="F3657" t="str">
            <v>Marília</v>
          </cell>
          <cell r="G3657" t="str">
            <v/>
          </cell>
          <cell r="H3657">
            <v>350013</v>
          </cell>
          <cell r="I3657">
            <v>3</v>
          </cell>
          <cell r="J3657" t="str">
            <v>Alta Renda</v>
          </cell>
        </row>
        <row r="3658">
          <cell r="A3658">
            <v>3534609</v>
          </cell>
          <cell r="B3658" t="str">
            <v>Osvaldo Cruz</v>
          </cell>
          <cell r="C3658">
            <v>35</v>
          </cell>
          <cell r="D3658" t="str">
            <v>São Paulo</v>
          </cell>
          <cell r="E3658">
            <v>350019</v>
          </cell>
          <cell r="F3658" t="str">
            <v>Adamantina - Lucélia</v>
          </cell>
          <cell r="G3658" t="str">
            <v/>
          </cell>
          <cell r="H3658">
            <v>350019</v>
          </cell>
          <cell r="I3658">
            <v>3</v>
          </cell>
          <cell r="J3658" t="str">
            <v>Alta Renda</v>
          </cell>
        </row>
        <row r="3659">
          <cell r="A3659">
            <v>3534708</v>
          </cell>
          <cell r="B3659" t="str">
            <v>Ourinhos</v>
          </cell>
          <cell r="C3659">
            <v>35</v>
          </cell>
          <cell r="D3659" t="str">
            <v>São Paulo</v>
          </cell>
          <cell r="E3659">
            <v>350015</v>
          </cell>
          <cell r="F3659" t="str">
            <v>Ourinhos</v>
          </cell>
          <cell r="G3659" t="str">
            <v/>
          </cell>
          <cell r="H3659">
            <v>350015</v>
          </cell>
          <cell r="I3659">
            <v>3</v>
          </cell>
          <cell r="J3659" t="str">
            <v>Alta Renda</v>
          </cell>
        </row>
        <row r="3660">
          <cell r="A3660">
            <v>3534757</v>
          </cell>
          <cell r="B3660" t="str">
            <v>Ouroeste</v>
          </cell>
          <cell r="C3660">
            <v>35</v>
          </cell>
          <cell r="D3660" t="str">
            <v>São Paulo</v>
          </cell>
          <cell r="E3660">
            <v>350029</v>
          </cell>
          <cell r="F3660" t="str">
            <v>Fernandópolis</v>
          </cell>
          <cell r="G3660" t="str">
            <v/>
          </cell>
          <cell r="H3660">
            <v>350029</v>
          </cell>
          <cell r="I3660">
            <v>3</v>
          </cell>
          <cell r="J3660" t="str">
            <v>Alta Renda</v>
          </cell>
        </row>
        <row r="3661">
          <cell r="A3661">
            <v>3534807</v>
          </cell>
          <cell r="B3661" t="str">
            <v>Ouro Verde</v>
          </cell>
          <cell r="C3661">
            <v>35</v>
          </cell>
          <cell r="D3661" t="str">
            <v>São Paulo</v>
          </cell>
          <cell r="E3661">
            <v>350020</v>
          </cell>
          <cell r="F3661" t="str">
            <v>Dracena</v>
          </cell>
          <cell r="G3661" t="str">
            <v/>
          </cell>
          <cell r="H3661">
            <v>350020</v>
          </cell>
          <cell r="I3661">
            <v>3</v>
          </cell>
          <cell r="J3661" t="str">
            <v>Alta Renda</v>
          </cell>
        </row>
        <row r="3662">
          <cell r="A3662">
            <v>3534906</v>
          </cell>
          <cell r="B3662" t="str">
            <v>Pacaembu</v>
          </cell>
          <cell r="C3662">
            <v>35</v>
          </cell>
          <cell r="D3662" t="str">
            <v>São Paulo</v>
          </cell>
          <cell r="E3662">
            <v>350019</v>
          </cell>
          <cell r="F3662" t="str">
            <v>Adamantina - Lucélia</v>
          </cell>
          <cell r="G3662" t="str">
            <v/>
          </cell>
          <cell r="H3662">
            <v>350019</v>
          </cell>
          <cell r="I3662">
            <v>3</v>
          </cell>
          <cell r="J3662" t="str">
            <v>Alta Renda</v>
          </cell>
        </row>
        <row r="3663">
          <cell r="A3663">
            <v>3535002</v>
          </cell>
          <cell r="B3663" t="str">
            <v>Palestina</v>
          </cell>
          <cell r="C3663">
            <v>35</v>
          </cell>
          <cell r="D3663" t="str">
            <v>São Paulo</v>
          </cell>
          <cell r="E3663">
            <v>350025</v>
          </cell>
          <cell r="F3663" t="str">
            <v>São José do Rio Preto</v>
          </cell>
          <cell r="G3663" t="str">
            <v/>
          </cell>
          <cell r="H3663">
            <v>350025</v>
          </cell>
          <cell r="I3663">
            <v>3</v>
          </cell>
          <cell r="J3663" t="str">
            <v>Alta Renda</v>
          </cell>
        </row>
        <row r="3664">
          <cell r="A3664">
            <v>3535101</v>
          </cell>
          <cell r="B3664" t="str">
            <v>Palmares Paulista</v>
          </cell>
          <cell r="C3664">
            <v>35</v>
          </cell>
          <cell r="D3664" t="str">
            <v>São Paulo</v>
          </cell>
          <cell r="E3664">
            <v>350026</v>
          </cell>
          <cell r="F3664" t="str">
            <v>Catanduva</v>
          </cell>
          <cell r="G3664" t="str">
            <v/>
          </cell>
          <cell r="H3664">
            <v>350026</v>
          </cell>
          <cell r="I3664">
            <v>3</v>
          </cell>
          <cell r="J3664" t="str">
            <v>Alta Renda</v>
          </cell>
        </row>
        <row r="3665">
          <cell r="A3665">
            <v>3535200</v>
          </cell>
          <cell r="B3665" t="str">
            <v>Palmeira d'Oeste</v>
          </cell>
          <cell r="C3665">
            <v>35</v>
          </cell>
          <cell r="D3665" t="str">
            <v>São Paulo</v>
          </cell>
          <cell r="E3665">
            <v>350028</v>
          </cell>
          <cell r="F3665" t="str">
            <v>Jales</v>
          </cell>
          <cell r="G3665" t="str">
            <v/>
          </cell>
          <cell r="H3665">
            <v>350028</v>
          </cell>
          <cell r="I3665">
            <v>3</v>
          </cell>
          <cell r="J3665" t="str">
            <v>Alta Renda</v>
          </cell>
        </row>
        <row r="3666">
          <cell r="A3666">
            <v>3535309</v>
          </cell>
          <cell r="B3666" t="str">
            <v>Palmital</v>
          </cell>
          <cell r="C3666">
            <v>35</v>
          </cell>
          <cell r="D3666" t="str">
            <v>São Paulo</v>
          </cell>
          <cell r="E3666">
            <v>350014</v>
          </cell>
          <cell r="F3666" t="str">
            <v>Assis</v>
          </cell>
          <cell r="G3666" t="str">
            <v/>
          </cell>
          <cell r="H3666">
            <v>350014</v>
          </cell>
          <cell r="I3666">
            <v>3</v>
          </cell>
          <cell r="J3666" t="str">
            <v>Alta Renda</v>
          </cell>
        </row>
        <row r="3667">
          <cell r="A3667">
            <v>3535408</v>
          </cell>
          <cell r="B3667" t="str">
            <v>Panorama</v>
          </cell>
          <cell r="C3667">
            <v>35</v>
          </cell>
          <cell r="D3667" t="str">
            <v>São Paulo</v>
          </cell>
          <cell r="E3667">
            <v>350020</v>
          </cell>
          <cell r="F3667" t="str">
            <v>Dracena</v>
          </cell>
          <cell r="G3667" t="str">
            <v/>
          </cell>
          <cell r="H3667">
            <v>350020</v>
          </cell>
          <cell r="I3667">
            <v>3</v>
          </cell>
          <cell r="J3667" t="str">
            <v>Alta Renda</v>
          </cell>
        </row>
        <row r="3668">
          <cell r="A3668">
            <v>3535507</v>
          </cell>
          <cell r="B3668" t="str">
            <v>Paraguaçu Paulista</v>
          </cell>
          <cell r="C3668">
            <v>35</v>
          </cell>
          <cell r="D3668" t="str">
            <v>São Paulo</v>
          </cell>
          <cell r="E3668">
            <v>350014</v>
          </cell>
          <cell r="F3668" t="str">
            <v>Assis</v>
          </cell>
          <cell r="G3668" t="str">
            <v/>
          </cell>
          <cell r="H3668">
            <v>350014</v>
          </cell>
          <cell r="I3668">
            <v>3</v>
          </cell>
          <cell r="J3668" t="str">
            <v>Alta Renda</v>
          </cell>
        </row>
        <row r="3669">
          <cell r="A3669">
            <v>3535606</v>
          </cell>
          <cell r="B3669" t="str">
            <v>Paraibuna</v>
          </cell>
          <cell r="C3669">
            <v>35</v>
          </cell>
          <cell r="D3669" t="str">
            <v>São Paulo</v>
          </cell>
          <cell r="E3669">
            <v>350049</v>
          </cell>
          <cell r="F3669" t="str">
            <v>São José dos Campos</v>
          </cell>
          <cell r="G3669" t="str">
            <v/>
          </cell>
          <cell r="H3669">
            <v>350049</v>
          </cell>
          <cell r="I3669">
            <v>3</v>
          </cell>
          <cell r="J3669" t="str">
            <v>Alta Renda</v>
          </cell>
        </row>
        <row r="3670">
          <cell r="A3670">
            <v>3535705</v>
          </cell>
          <cell r="B3670" t="str">
            <v>Paraíso</v>
          </cell>
          <cell r="C3670">
            <v>35</v>
          </cell>
          <cell r="D3670" t="str">
            <v>São Paulo</v>
          </cell>
          <cell r="E3670">
            <v>350026</v>
          </cell>
          <cell r="F3670" t="str">
            <v>Catanduva</v>
          </cell>
          <cell r="G3670" t="str">
            <v/>
          </cell>
          <cell r="H3670">
            <v>350026</v>
          </cell>
          <cell r="I3670">
            <v>3</v>
          </cell>
          <cell r="J3670" t="str">
            <v>Alta Renda</v>
          </cell>
        </row>
        <row r="3671">
          <cell r="A3671">
            <v>3535804</v>
          </cell>
          <cell r="B3671" t="str">
            <v>Paranapanema</v>
          </cell>
          <cell r="C3671">
            <v>35</v>
          </cell>
          <cell r="D3671" t="str">
            <v>São Paulo</v>
          </cell>
          <cell r="E3671">
            <v>350007</v>
          </cell>
          <cell r="F3671" t="str">
            <v>Avaré</v>
          </cell>
          <cell r="G3671" t="str">
            <v/>
          </cell>
          <cell r="H3671">
            <v>350007</v>
          </cell>
          <cell r="I3671">
            <v>3</v>
          </cell>
          <cell r="J3671" t="str">
            <v>Média Renda e Alto Dinamismo</v>
          </cell>
        </row>
        <row r="3672">
          <cell r="A3672">
            <v>3535903</v>
          </cell>
          <cell r="B3672" t="str">
            <v>Paranapuã</v>
          </cell>
          <cell r="C3672">
            <v>35</v>
          </cell>
          <cell r="D3672" t="str">
            <v>São Paulo</v>
          </cell>
          <cell r="E3672">
            <v>350028</v>
          </cell>
          <cell r="F3672" t="str">
            <v>Jales</v>
          </cell>
          <cell r="G3672" t="str">
            <v/>
          </cell>
          <cell r="H3672">
            <v>350028</v>
          </cell>
          <cell r="I3672">
            <v>3</v>
          </cell>
          <cell r="J3672" t="str">
            <v>Alta Renda</v>
          </cell>
        </row>
        <row r="3673">
          <cell r="A3673">
            <v>3536000</v>
          </cell>
          <cell r="B3673" t="str">
            <v>Parapuã</v>
          </cell>
          <cell r="C3673">
            <v>35</v>
          </cell>
          <cell r="D3673" t="str">
            <v>São Paulo</v>
          </cell>
          <cell r="E3673">
            <v>350016</v>
          </cell>
          <cell r="F3673" t="str">
            <v>Tupã</v>
          </cell>
          <cell r="G3673" t="str">
            <v/>
          </cell>
          <cell r="H3673">
            <v>350016</v>
          </cell>
          <cell r="I3673">
            <v>3</v>
          </cell>
          <cell r="J3673" t="str">
            <v>Média Renda e Alto Dinamismo</v>
          </cell>
        </row>
        <row r="3674">
          <cell r="A3674">
            <v>3536109</v>
          </cell>
          <cell r="B3674" t="str">
            <v>Pardinho</v>
          </cell>
          <cell r="C3674">
            <v>35</v>
          </cell>
          <cell r="D3674" t="str">
            <v>São Paulo</v>
          </cell>
          <cell r="E3674">
            <v>350011</v>
          </cell>
          <cell r="F3674" t="str">
            <v>Botucatu</v>
          </cell>
          <cell r="G3674" t="str">
            <v/>
          </cell>
          <cell r="H3674">
            <v>350011</v>
          </cell>
          <cell r="I3674">
            <v>3</v>
          </cell>
          <cell r="J3674" t="str">
            <v>Alta Renda</v>
          </cell>
        </row>
        <row r="3675">
          <cell r="A3675">
            <v>3536208</v>
          </cell>
          <cell r="B3675" t="str">
            <v>Pariquera-Açu</v>
          </cell>
          <cell r="C3675">
            <v>35</v>
          </cell>
          <cell r="D3675" t="str">
            <v>São Paulo</v>
          </cell>
          <cell r="E3675">
            <v>350005</v>
          </cell>
          <cell r="F3675" t="str">
            <v>Registro</v>
          </cell>
          <cell r="G3675" t="str">
            <v/>
          </cell>
          <cell r="H3675">
            <v>350005</v>
          </cell>
          <cell r="I3675">
            <v>3</v>
          </cell>
          <cell r="J3675" t="str">
            <v>Média Renda e Alto Dinamismo</v>
          </cell>
        </row>
        <row r="3676">
          <cell r="A3676">
            <v>3536257</v>
          </cell>
          <cell r="B3676" t="str">
            <v>Parisi</v>
          </cell>
          <cell r="C3676">
            <v>35</v>
          </cell>
          <cell r="D3676" t="str">
            <v>São Paulo</v>
          </cell>
          <cell r="E3676">
            <v>350027</v>
          </cell>
          <cell r="F3676" t="str">
            <v>Votuporanga</v>
          </cell>
          <cell r="G3676" t="str">
            <v/>
          </cell>
          <cell r="H3676">
            <v>350027</v>
          </cell>
          <cell r="I3676">
            <v>3</v>
          </cell>
          <cell r="J3676" t="str">
            <v>Alta Renda</v>
          </cell>
        </row>
        <row r="3677">
          <cell r="A3677">
            <v>3536307</v>
          </cell>
          <cell r="B3677" t="str">
            <v>Patrocínio Paulista</v>
          </cell>
          <cell r="C3677">
            <v>35</v>
          </cell>
          <cell r="D3677" t="str">
            <v>São Paulo</v>
          </cell>
          <cell r="E3677">
            <v>350033</v>
          </cell>
          <cell r="F3677" t="str">
            <v>Franca</v>
          </cell>
          <cell r="G3677" t="str">
            <v/>
          </cell>
          <cell r="H3677">
            <v>350033</v>
          </cell>
          <cell r="I3677">
            <v>3</v>
          </cell>
          <cell r="J3677" t="str">
            <v>Alta Renda</v>
          </cell>
        </row>
        <row r="3678">
          <cell r="A3678">
            <v>3536406</v>
          </cell>
          <cell r="B3678" t="str">
            <v>Paulicéia</v>
          </cell>
          <cell r="C3678">
            <v>35</v>
          </cell>
          <cell r="D3678" t="str">
            <v>São Paulo</v>
          </cell>
          <cell r="E3678">
            <v>350020</v>
          </cell>
          <cell r="F3678" t="str">
            <v>Dracena</v>
          </cell>
          <cell r="G3678" t="str">
            <v/>
          </cell>
          <cell r="H3678">
            <v>350020</v>
          </cell>
          <cell r="I3678">
            <v>3</v>
          </cell>
          <cell r="J3678" t="str">
            <v>Alta Renda</v>
          </cell>
        </row>
        <row r="3679">
          <cell r="A3679">
            <v>3536505</v>
          </cell>
          <cell r="B3679" t="str">
            <v>Paulínia</v>
          </cell>
          <cell r="C3679">
            <v>35</v>
          </cell>
          <cell r="D3679" t="str">
            <v>São Paulo</v>
          </cell>
          <cell r="E3679">
            <v>350038</v>
          </cell>
          <cell r="F3679" t="str">
            <v>Campinas</v>
          </cell>
          <cell r="G3679" t="str">
            <v/>
          </cell>
          <cell r="H3679">
            <v>350038</v>
          </cell>
          <cell r="I3679">
            <v>3</v>
          </cell>
          <cell r="J3679" t="str">
            <v>Alta Renda</v>
          </cell>
        </row>
        <row r="3680">
          <cell r="A3680">
            <v>3536570</v>
          </cell>
          <cell r="B3680" t="str">
            <v>Paulistânia</v>
          </cell>
          <cell r="C3680">
            <v>35</v>
          </cell>
          <cell r="D3680" t="str">
            <v>São Paulo</v>
          </cell>
          <cell r="E3680">
            <v>350009</v>
          </cell>
          <cell r="F3680" t="str">
            <v>Bauru</v>
          </cell>
          <cell r="G3680" t="str">
            <v/>
          </cell>
          <cell r="H3680">
            <v>350009</v>
          </cell>
          <cell r="I3680">
            <v>3</v>
          </cell>
          <cell r="J3680" t="str">
            <v>Alta Renda</v>
          </cell>
        </row>
        <row r="3681">
          <cell r="A3681">
            <v>3536604</v>
          </cell>
          <cell r="B3681" t="str">
            <v>Paulo de Faria</v>
          </cell>
          <cell r="C3681">
            <v>35</v>
          </cell>
          <cell r="D3681" t="str">
            <v>São Paulo</v>
          </cell>
          <cell r="E3681">
            <v>350025</v>
          </cell>
          <cell r="F3681" t="str">
            <v>São José do Rio Preto</v>
          </cell>
          <cell r="G3681" t="str">
            <v/>
          </cell>
          <cell r="H3681">
            <v>350025</v>
          </cell>
          <cell r="I3681">
            <v>3</v>
          </cell>
          <cell r="J3681" t="str">
            <v>Alta Renda</v>
          </cell>
        </row>
        <row r="3682">
          <cell r="A3682">
            <v>3536703</v>
          </cell>
          <cell r="B3682" t="str">
            <v>Pederneiras</v>
          </cell>
          <cell r="C3682">
            <v>35</v>
          </cell>
          <cell r="D3682" t="str">
            <v>São Paulo</v>
          </cell>
          <cell r="E3682">
            <v>350009</v>
          </cell>
          <cell r="F3682" t="str">
            <v>Bauru</v>
          </cell>
          <cell r="G3682" t="str">
            <v/>
          </cell>
          <cell r="H3682">
            <v>350009</v>
          </cell>
          <cell r="I3682">
            <v>3</v>
          </cell>
          <cell r="J3682" t="str">
            <v>Alta Renda</v>
          </cell>
        </row>
        <row r="3683">
          <cell r="A3683">
            <v>3536802</v>
          </cell>
          <cell r="B3683" t="str">
            <v>Pedra Bela</v>
          </cell>
          <cell r="C3683">
            <v>35</v>
          </cell>
          <cell r="D3683" t="str">
            <v>São Paulo</v>
          </cell>
          <cell r="E3683">
            <v>350041</v>
          </cell>
          <cell r="F3683" t="str">
            <v>Bragança Paulista</v>
          </cell>
          <cell r="G3683" t="str">
            <v/>
          </cell>
          <cell r="H3683">
            <v>350041</v>
          </cell>
          <cell r="I3683">
            <v>3</v>
          </cell>
          <cell r="J3683" t="str">
            <v>Alta Renda</v>
          </cell>
        </row>
        <row r="3684">
          <cell r="A3684">
            <v>3536901</v>
          </cell>
          <cell r="B3684" t="str">
            <v>Pedranópolis</v>
          </cell>
          <cell r="C3684">
            <v>35</v>
          </cell>
          <cell r="D3684" t="str">
            <v>São Paulo</v>
          </cell>
          <cell r="E3684">
            <v>350029</v>
          </cell>
          <cell r="F3684" t="str">
            <v>Fernandópolis</v>
          </cell>
          <cell r="G3684" t="str">
            <v/>
          </cell>
          <cell r="H3684">
            <v>350029</v>
          </cell>
          <cell r="I3684">
            <v>3</v>
          </cell>
          <cell r="J3684" t="str">
            <v>Alta Renda</v>
          </cell>
        </row>
        <row r="3685">
          <cell r="A3685">
            <v>3537008</v>
          </cell>
          <cell r="B3685" t="str">
            <v>Pedregulho</v>
          </cell>
          <cell r="C3685">
            <v>35</v>
          </cell>
          <cell r="D3685" t="str">
            <v>São Paulo</v>
          </cell>
          <cell r="E3685">
            <v>350033</v>
          </cell>
          <cell r="F3685" t="str">
            <v>Franca</v>
          </cell>
          <cell r="G3685" t="str">
            <v/>
          </cell>
          <cell r="H3685">
            <v>350033</v>
          </cell>
          <cell r="I3685">
            <v>3</v>
          </cell>
          <cell r="J3685" t="str">
            <v>Alta Renda</v>
          </cell>
        </row>
        <row r="3686">
          <cell r="A3686">
            <v>3537107</v>
          </cell>
          <cell r="B3686" t="str">
            <v>Pedreira</v>
          </cell>
          <cell r="C3686">
            <v>35</v>
          </cell>
          <cell r="D3686" t="str">
            <v>São Paulo</v>
          </cell>
          <cell r="E3686">
            <v>350038</v>
          </cell>
          <cell r="F3686" t="str">
            <v>Campinas</v>
          </cell>
          <cell r="G3686" t="str">
            <v/>
          </cell>
          <cell r="H3686">
            <v>350038</v>
          </cell>
          <cell r="I3686">
            <v>3</v>
          </cell>
          <cell r="J3686" t="str">
            <v>Alta Renda</v>
          </cell>
        </row>
        <row r="3687">
          <cell r="A3687">
            <v>3537156</v>
          </cell>
          <cell r="B3687" t="str">
            <v>Pedrinhas Paulista</v>
          </cell>
          <cell r="C3687">
            <v>35</v>
          </cell>
          <cell r="D3687" t="str">
            <v>São Paulo</v>
          </cell>
          <cell r="E3687">
            <v>350014</v>
          </cell>
          <cell r="F3687" t="str">
            <v>Assis</v>
          </cell>
          <cell r="G3687" t="str">
            <v/>
          </cell>
          <cell r="H3687">
            <v>350014</v>
          </cell>
          <cell r="I3687">
            <v>3</v>
          </cell>
          <cell r="J3687" t="str">
            <v>Alta Renda</v>
          </cell>
        </row>
        <row r="3688">
          <cell r="A3688">
            <v>3537206</v>
          </cell>
          <cell r="B3688" t="str">
            <v>Pedro de Toledo</v>
          </cell>
          <cell r="C3688">
            <v>35</v>
          </cell>
          <cell r="D3688" t="str">
            <v>São Paulo</v>
          </cell>
          <cell r="E3688">
            <v>350002</v>
          </cell>
          <cell r="F3688" t="str">
            <v>Santos</v>
          </cell>
          <cell r="G3688" t="str">
            <v/>
          </cell>
          <cell r="H3688">
            <v>350002</v>
          </cell>
          <cell r="I3688">
            <v>3</v>
          </cell>
          <cell r="J3688" t="str">
            <v>Alta Renda</v>
          </cell>
        </row>
        <row r="3689">
          <cell r="A3689">
            <v>3537305</v>
          </cell>
          <cell r="B3689" t="str">
            <v>Penápolis</v>
          </cell>
          <cell r="C3689">
            <v>35</v>
          </cell>
          <cell r="D3689" t="str">
            <v>São Paulo</v>
          </cell>
          <cell r="E3689">
            <v>350023</v>
          </cell>
          <cell r="F3689" t="str">
            <v>Birigui - Penápolis</v>
          </cell>
          <cell r="G3689" t="str">
            <v/>
          </cell>
          <cell r="H3689">
            <v>350023</v>
          </cell>
          <cell r="I3689">
            <v>3</v>
          </cell>
          <cell r="J3689" t="str">
            <v>Média Renda e Médio Dinamismo</v>
          </cell>
        </row>
        <row r="3690">
          <cell r="A3690">
            <v>3537404</v>
          </cell>
          <cell r="B3690" t="str">
            <v>Pereira Barreto</v>
          </cell>
          <cell r="C3690">
            <v>35</v>
          </cell>
          <cell r="D3690" t="str">
            <v>São Paulo</v>
          </cell>
          <cell r="E3690">
            <v>350024</v>
          </cell>
          <cell r="F3690" t="str">
            <v>Andradina</v>
          </cell>
          <cell r="G3690" t="str">
            <v/>
          </cell>
          <cell r="H3690">
            <v>350024</v>
          </cell>
          <cell r="I3690">
            <v>3</v>
          </cell>
          <cell r="J3690" t="str">
            <v>Alta Renda</v>
          </cell>
        </row>
        <row r="3691">
          <cell r="A3691">
            <v>3537503</v>
          </cell>
          <cell r="B3691" t="str">
            <v>Pereiras</v>
          </cell>
          <cell r="C3691">
            <v>35</v>
          </cell>
          <cell r="D3691" t="str">
            <v>São Paulo</v>
          </cell>
          <cell r="E3691">
            <v>350008</v>
          </cell>
          <cell r="F3691" t="str">
            <v>Tatuí</v>
          </cell>
          <cell r="G3691" t="str">
            <v/>
          </cell>
          <cell r="H3691">
            <v>350008</v>
          </cell>
          <cell r="I3691">
            <v>3</v>
          </cell>
          <cell r="J3691" t="str">
            <v>Média Renda e Médio Dinamismo</v>
          </cell>
        </row>
        <row r="3692">
          <cell r="A3692">
            <v>3537602</v>
          </cell>
          <cell r="B3692" t="str">
            <v>Peruíbe</v>
          </cell>
          <cell r="C3692">
            <v>35</v>
          </cell>
          <cell r="D3692" t="str">
            <v>São Paulo</v>
          </cell>
          <cell r="E3692">
            <v>350002</v>
          </cell>
          <cell r="F3692" t="str">
            <v>Santos</v>
          </cell>
          <cell r="G3692" t="str">
            <v/>
          </cell>
          <cell r="H3692">
            <v>350002</v>
          </cell>
          <cell r="I3692">
            <v>3</v>
          </cell>
          <cell r="J3692" t="str">
            <v>Alta Renda</v>
          </cell>
        </row>
        <row r="3693">
          <cell r="A3693">
            <v>3537701</v>
          </cell>
          <cell r="B3693" t="str">
            <v>Piacatu</v>
          </cell>
          <cell r="C3693">
            <v>35</v>
          </cell>
          <cell r="D3693" t="str">
            <v>São Paulo</v>
          </cell>
          <cell r="E3693">
            <v>350023</v>
          </cell>
          <cell r="F3693" t="str">
            <v>Birigui - Penápolis</v>
          </cell>
          <cell r="G3693" t="str">
            <v/>
          </cell>
          <cell r="H3693">
            <v>350023</v>
          </cell>
          <cell r="I3693">
            <v>3</v>
          </cell>
          <cell r="J3693" t="str">
            <v>Média Renda e Médio Dinamismo</v>
          </cell>
        </row>
        <row r="3694">
          <cell r="A3694">
            <v>3537800</v>
          </cell>
          <cell r="B3694" t="str">
            <v>Piedade</v>
          </cell>
          <cell r="C3694">
            <v>35</v>
          </cell>
          <cell r="D3694" t="str">
            <v>São Paulo</v>
          </cell>
          <cell r="E3694">
            <v>350003</v>
          </cell>
          <cell r="F3694" t="str">
            <v>Sorocaba</v>
          </cell>
          <cell r="G3694" t="str">
            <v/>
          </cell>
          <cell r="H3694">
            <v>350003</v>
          </cell>
          <cell r="I3694">
            <v>3</v>
          </cell>
          <cell r="J3694" t="str">
            <v>Alta Renda</v>
          </cell>
        </row>
        <row r="3695">
          <cell r="A3695">
            <v>3537909</v>
          </cell>
          <cell r="B3695" t="str">
            <v>Pilar do Sul</v>
          </cell>
          <cell r="C3695">
            <v>35</v>
          </cell>
          <cell r="D3695" t="str">
            <v>São Paulo</v>
          </cell>
          <cell r="E3695">
            <v>350003</v>
          </cell>
          <cell r="F3695" t="str">
            <v>Sorocaba</v>
          </cell>
          <cell r="G3695" t="str">
            <v/>
          </cell>
          <cell r="H3695">
            <v>350003</v>
          </cell>
          <cell r="I3695">
            <v>3</v>
          </cell>
          <cell r="J3695" t="str">
            <v>Alta Renda</v>
          </cell>
        </row>
        <row r="3696">
          <cell r="A3696">
            <v>3538006</v>
          </cell>
          <cell r="B3696" t="str">
            <v>Pindamonhangaba</v>
          </cell>
          <cell r="C3696">
            <v>35</v>
          </cell>
          <cell r="D3696" t="str">
            <v>São Paulo</v>
          </cell>
          <cell r="E3696">
            <v>350050</v>
          </cell>
          <cell r="F3696" t="str">
            <v>Taubaté - Pindamonhangaba</v>
          </cell>
          <cell r="G3696" t="str">
            <v/>
          </cell>
          <cell r="H3696">
            <v>350050</v>
          </cell>
          <cell r="I3696">
            <v>3</v>
          </cell>
          <cell r="J3696" t="str">
            <v>Alta Renda</v>
          </cell>
        </row>
        <row r="3697">
          <cell r="A3697">
            <v>3538105</v>
          </cell>
          <cell r="B3697" t="str">
            <v>Pindorama</v>
          </cell>
          <cell r="C3697">
            <v>35</v>
          </cell>
          <cell r="D3697" t="str">
            <v>São Paulo</v>
          </cell>
          <cell r="E3697">
            <v>350026</v>
          </cell>
          <cell r="F3697" t="str">
            <v>Catanduva</v>
          </cell>
          <cell r="G3697" t="str">
            <v/>
          </cell>
          <cell r="H3697">
            <v>350026</v>
          </cell>
          <cell r="I3697">
            <v>3</v>
          </cell>
          <cell r="J3697" t="str">
            <v>Alta Renda</v>
          </cell>
        </row>
        <row r="3698">
          <cell r="A3698">
            <v>3538204</v>
          </cell>
          <cell r="B3698" t="str">
            <v>Pinhalzinho</v>
          </cell>
          <cell r="C3698">
            <v>35</v>
          </cell>
          <cell r="D3698" t="str">
            <v>São Paulo</v>
          </cell>
          <cell r="E3698">
            <v>350041</v>
          </cell>
          <cell r="F3698" t="str">
            <v>Bragança Paulista</v>
          </cell>
          <cell r="G3698" t="str">
            <v/>
          </cell>
          <cell r="H3698">
            <v>350041</v>
          </cell>
          <cell r="I3698">
            <v>3</v>
          </cell>
          <cell r="J3698" t="str">
            <v>Alta Renda</v>
          </cell>
        </row>
        <row r="3699">
          <cell r="A3699">
            <v>3538303</v>
          </cell>
          <cell r="B3699" t="str">
            <v>Piquerobi</v>
          </cell>
          <cell r="C3699">
            <v>35</v>
          </cell>
          <cell r="D3699" t="str">
            <v>São Paulo</v>
          </cell>
          <cell r="E3699">
            <v>350021</v>
          </cell>
          <cell r="F3699" t="str">
            <v>Presidente Epitácio-Presidente Venceslau</v>
          </cell>
          <cell r="G3699" t="str">
            <v/>
          </cell>
          <cell r="H3699">
            <v>350021</v>
          </cell>
          <cell r="I3699">
            <v>3</v>
          </cell>
          <cell r="J3699" t="str">
            <v>Média Renda e Baixo Dinamismo</v>
          </cell>
        </row>
        <row r="3700">
          <cell r="A3700">
            <v>3538501</v>
          </cell>
          <cell r="B3700" t="str">
            <v>Piquete</v>
          </cell>
          <cell r="C3700">
            <v>35</v>
          </cell>
          <cell r="D3700" t="str">
            <v>São Paulo</v>
          </cell>
          <cell r="E3700">
            <v>350052</v>
          </cell>
          <cell r="F3700" t="str">
            <v>Guaratinguetá</v>
          </cell>
          <cell r="G3700" t="str">
            <v/>
          </cell>
          <cell r="H3700">
            <v>350052</v>
          </cell>
          <cell r="I3700">
            <v>3</v>
          </cell>
          <cell r="J3700" t="str">
            <v>Média Renda e Alto Dinamismo</v>
          </cell>
        </row>
        <row r="3701">
          <cell r="A3701">
            <v>3538600</v>
          </cell>
          <cell r="B3701" t="str">
            <v>Piracaia</v>
          </cell>
          <cell r="C3701">
            <v>35</v>
          </cell>
          <cell r="D3701" t="str">
            <v>São Paulo</v>
          </cell>
          <cell r="E3701">
            <v>350041</v>
          </cell>
          <cell r="F3701" t="str">
            <v>Bragança Paulista</v>
          </cell>
          <cell r="G3701" t="str">
            <v/>
          </cell>
          <cell r="H3701">
            <v>350041</v>
          </cell>
          <cell r="I3701">
            <v>3</v>
          </cell>
          <cell r="J3701" t="str">
            <v>Alta Renda</v>
          </cell>
        </row>
        <row r="3702">
          <cell r="A3702">
            <v>3538709</v>
          </cell>
          <cell r="B3702" t="str">
            <v>Piracicaba</v>
          </cell>
          <cell r="C3702">
            <v>35</v>
          </cell>
          <cell r="D3702" t="str">
            <v>São Paulo</v>
          </cell>
          <cell r="E3702">
            <v>350040</v>
          </cell>
          <cell r="F3702" t="str">
            <v>Piracicaba</v>
          </cell>
          <cell r="G3702" t="str">
            <v/>
          </cell>
          <cell r="H3702">
            <v>350040</v>
          </cell>
          <cell r="I3702">
            <v>3</v>
          </cell>
          <cell r="J3702" t="str">
            <v>Alta Renda</v>
          </cell>
        </row>
        <row r="3703">
          <cell r="A3703">
            <v>3538808</v>
          </cell>
          <cell r="B3703" t="str">
            <v>Piraju</v>
          </cell>
          <cell r="C3703">
            <v>35</v>
          </cell>
          <cell r="D3703" t="str">
            <v>São Paulo</v>
          </cell>
          <cell r="E3703">
            <v>350017</v>
          </cell>
          <cell r="F3703" t="str">
            <v>Piraju</v>
          </cell>
          <cell r="G3703" t="str">
            <v/>
          </cell>
          <cell r="H3703">
            <v>350017</v>
          </cell>
          <cell r="I3703">
            <v>3</v>
          </cell>
          <cell r="J3703" t="str">
            <v>Média Renda e Alto Dinamismo</v>
          </cell>
        </row>
        <row r="3704">
          <cell r="A3704">
            <v>3538907</v>
          </cell>
          <cell r="B3704" t="str">
            <v>Pirajuí</v>
          </cell>
          <cell r="C3704">
            <v>35</v>
          </cell>
          <cell r="D3704" t="str">
            <v>São Paulo</v>
          </cell>
          <cell r="E3704">
            <v>350009</v>
          </cell>
          <cell r="F3704" t="str">
            <v>Bauru</v>
          </cell>
          <cell r="G3704" t="str">
            <v/>
          </cell>
          <cell r="H3704">
            <v>350009</v>
          </cell>
          <cell r="I3704">
            <v>3</v>
          </cell>
          <cell r="J3704" t="str">
            <v>Alta Renda</v>
          </cell>
        </row>
        <row r="3705">
          <cell r="A3705">
            <v>3539004</v>
          </cell>
          <cell r="B3705" t="str">
            <v>Pirangi</v>
          </cell>
          <cell r="C3705">
            <v>35</v>
          </cell>
          <cell r="D3705" t="str">
            <v>São Paulo</v>
          </cell>
          <cell r="E3705">
            <v>350026</v>
          </cell>
          <cell r="F3705" t="str">
            <v>Catanduva</v>
          </cell>
          <cell r="G3705" t="str">
            <v/>
          </cell>
          <cell r="H3705">
            <v>350026</v>
          </cell>
          <cell r="I3705">
            <v>3</v>
          </cell>
          <cell r="J3705" t="str">
            <v>Alta Renda</v>
          </cell>
        </row>
        <row r="3706">
          <cell r="A3706">
            <v>3539103</v>
          </cell>
          <cell r="B3706" t="str">
            <v>Pirapora do Bom Jesus</v>
          </cell>
          <cell r="C3706">
            <v>35</v>
          </cell>
          <cell r="D3706" t="str">
            <v>São Paulo</v>
          </cell>
          <cell r="E3706">
            <v>350001</v>
          </cell>
          <cell r="F3706" t="str">
            <v>São Paulo</v>
          </cell>
          <cell r="G3706" t="str">
            <v>RM de São Paulo (SP)</v>
          </cell>
          <cell r="H3706">
            <v>3539103</v>
          </cell>
          <cell r="I3706">
            <v>3</v>
          </cell>
          <cell r="J3706" t="str">
            <v>Média Renda e Baixo Dinamismo</v>
          </cell>
        </row>
        <row r="3707">
          <cell r="A3707">
            <v>3539202</v>
          </cell>
          <cell r="B3707" t="str">
            <v>Pirapozinho</v>
          </cell>
          <cell r="C3707">
            <v>35</v>
          </cell>
          <cell r="D3707" t="str">
            <v>São Paulo</v>
          </cell>
          <cell r="E3707">
            <v>350018</v>
          </cell>
          <cell r="F3707" t="str">
            <v>Presidente Prudente</v>
          </cell>
          <cell r="G3707" t="str">
            <v/>
          </cell>
          <cell r="H3707">
            <v>350018</v>
          </cell>
          <cell r="I3707">
            <v>3</v>
          </cell>
          <cell r="J3707" t="str">
            <v>Alta Renda</v>
          </cell>
        </row>
        <row r="3708">
          <cell r="A3708">
            <v>3539301</v>
          </cell>
          <cell r="B3708" t="str">
            <v>Pirassununga</v>
          </cell>
          <cell r="C3708">
            <v>35</v>
          </cell>
          <cell r="D3708" t="str">
            <v>São Paulo</v>
          </cell>
          <cell r="E3708">
            <v>350037</v>
          </cell>
          <cell r="F3708" t="str">
            <v>São Carlos</v>
          </cell>
          <cell r="G3708" t="str">
            <v/>
          </cell>
          <cell r="H3708">
            <v>350037</v>
          </cell>
          <cell r="I3708">
            <v>3</v>
          </cell>
          <cell r="J3708" t="str">
            <v>Alta Renda</v>
          </cell>
        </row>
        <row r="3709">
          <cell r="A3709">
            <v>3539400</v>
          </cell>
          <cell r="B3709" t="str">
            <v>Piratininga</v>
          </cell>
          <cell r="C3709">
            <v>35</v>
          </cell>
          <cell r="D3709" t="str">
            <v>São Paulo</v>
          </cell>
          <cell r="E3709">
            <v>350009</v>
          </cell>
          <cell r="F3709" t="str">
            <v>Bauru</v>
          </cell>
          <cell r="G3709" t="str">
            <v/>
          </cell>
          <cell r="H3709">
            <v>350009</v>
          </cell>
          <cell r="I3709">
            <v>3</v>
          </cell>
          <cell r="J3709" t="str">
            <v>Alta Renda</v>
          </cell>
        </row>
        <row r="3710">
          <cell r="A3710">
            <v>3539509</v>
          </cell>
          <cell r="B3710" t="str">
            <v>Pitangueiras</v>
          </cell>
          <cell r="C3710">
            <v>35</v>
          </cell>
          <cell r="D3710" t="str">
            <v>São Paulo</v>
          </cell>
          <cell r="E3710">
            <v>350031</v>
          </cell>
          <cell r="F3710" t="str">
            <v>Ribeirão Preto</v>
          </cell>
          <cell r="G3710" t="str">
            <v/>
          </cell>
          <cell r="H3710">
            <v>350031</v>
          </cell>
          <cell r="I3710">
            <v>3</v>
          </cell>
          <cell r="J3710" t="str">
            <v>Alta Renda</v>
          </cell>
        </row>
        <row r="3711">
          <cell r="A3711">
            <v>3539608</v>
          </cell>
          <cell r="B3711" t="str">
            <v>Planalto</v>
          </cell>
          <cell r="C3711">
            <v>35</v>
          </cell>
          <cell r="D3711" t="str">
            <v>São Paulo</v>
          </cell>
          <cell r="E3711">
            <v>350025</v>
          </cell>
          <cell r="F3711" t="str">
            <v>São José do Rio Preto</v>
          </cell>
          <cell r="G3711" t="str">
            <v/>
          </cell>
          <cell r="H3711">
            <v>350025</v>
          </cell>
          <cell r="I3711">
            <v>3</v>
          </cell>
          <cell r="J3711" t="str">
            <v>Alta Renda</v>
          </cell>
        </row>
        <row r="3712">
          <cell r="A3712">
            <v>3539707</v>
          </cell>
          <cell r="B3712" t="str">
            <v>Platina</v>
          </cell>
          <cell r="C3712">
            <v>35</v>
          </cell>
          <cell r="D3712" t="str">
            <v>São Paulo</v>
          </cell>
          <cell r="E3712">
            <v>350014</v>
          </cell>
          <cell r="F3712" t="str">
            <v>Assis</v>
          </cell>
          <cell r="G3712" t="str">
            <v/>
          </cell>
          <cell r="H3712">
            <v>350014</v>
          </cell>
          <cell r="I3712">
            <v>3</v>
          </cell>
          <cell r="J3712" t="str">
            <v>Alta Renda</v>
          </cell>
        </row>
        <row r="3713">
          <cell r="A3713">
            <v>3539806</v>
          </cell>
          <cell r="B3713" t="str">
            <v>Poá</v>
          </cell>
          <cell r="C3713">
            <v>35</v>
          </cell>
          <cell r="D3713" t="str">
            <v>São Paulo</v>
          </cell>
          <cell r="E3713">
            <v>350001</v>
          </cell>
          <cell r="F3713" t="str">
            <v>São Paulo</v>
          </cell>
          <cell r="G3713" t="str">
            <v>RM de São Paulo (SP)</v>
          </cell>
          <cell r="H3713">
            <v>3539806</v>
          </cell>
          <cell r="I3713">
            <v>3</v>
          </cell>
          <cell r="J3713" t="str">
            <v>Média Renda e Baixo Dinamismo</v>
          </cell>
        </row>
        <row r="3714">
          <cell r="A3714">
            <v>3539905</v>
          </cell>
          <cell r="B3714" t="str">
            <v>Poloni</v>
          </cell>
          <cell r="C3714">
            <v>35</v>
          </cell>
          <cell r="D3714" t="str">
            <v>São Paulo</v>
          </cell>
          <cell r="E3714">
            <v>350025</v>
          </cell>
          <cell r="F3714" t="str">
            <v>São José do Rio Preto</v>
          </cell>
          <cell r="G3714" t="str">
            <v/>
          </cell>
          <cell r="H3714">
            <v>350025</v>
          </cell>
          <cell r="I3714">
            <v>3</v>
          </cell>
          <cell r="J3714" t="str">
            <v>Alta Renda</v>
          </cell>
        </row>
        <row r="3715">
          <cell r="A3715">
            <v>3540002</v>
          </cell>
          <cell r="B3715" t="str">
            <v>Pompéia</v>
          </cell>
          <cell r="C3715">
            <v>35</v>
          </cell>
          <cell r="D3715" t="str">
            <v>São Paulo</v>
          </cell>
          <cell r="E3715">
            <v>350013</v>
          </cell>
          <cell r="F3715" t="str">
            <v>Marília</v>
          </cell>
          <cell r="G3715" t="str">
            <v/>
          </cell>
          <cell r="H3715">
            <v>350013</v>
          </cell>
          <cell r="I3715">
            <v>3</v>
          </cell>
          <cell r="J3715" t="str">
            <v>Alta Renda</v>
          </cell>
        </row>
        <row r="3716">
          <cell r="A3716">
            <v>3540101</v>
          </cell>
          <cell r="B3716" t="str">
            <v>Pongaí</v>
          </cell>
          <cell r="C3716">
            <v>35</v>
          </cell>
          <cell r="D3716" t="str">
            <v>São Paulo</v>
          </cell>
          <cell r="E3716">
            <v>350012</v>
          </cell>
          <cell r="F3716" t="str">
            <v>Lins</v>
          </cell>
          <cell r="G3716" t="str">
            <v/>
          </cell>
          <cell r="H3716">
            <v>350012</v>
          </cell>
          <cell r="I3716">
            <v>3</v>
          </cell>
          <cell r="J3716" t="str">
            <v>Alta Renda</v>
          </cell>
        </row>
        <row r="3717">
          <cell r="A3717">
            <v>3540200</v>
          </cell>
          <cell r="B3717" t="str">
            <v>Pontal</v>
          </cell>
          <cell r="C3717">
            <v>35</v>
          </cell>
          <cell r="D3717" t="str">
            <v>São Paulo</v>
          </cell>
          <cell r="E3717">
            <v>350031</v>
          </cell>
          <cell r="F3717" t="str">
            <v>Ribeirão Preto</v>
          </cell>
          <cell r="G3717" t="str">
            <v/>
          </cell>
          <cell r="H3717">
            <v>350031</v>
          </cell>
          <cell r="I3717">
            <v>3</v>
          </cell>
          <cell r="J3717" t="str">
            <v>Alta Renda</v>
          </cell>
        </row>
        <row r="3718">
          <cell r="A3718">
            <v>3540259</v>
          </cell>
          <cell r="B3718" t="str">
            <v>Pontalinda</v>
          </cell>
          <cell r="C3718">
            <v>35</v>
          </cell>
          <cell r="D3718" t="str">
            <v>São Paulo</v>
          </cell>
          <cell r="E3718">
            <v>350028</v>
          </cell>
          <cell r="F3718" t="str">
            <v>Jales</v>
          </cell>
          <cell r="G3718" t="str">
            <v/>
          </cell>
          <cell r="H3718">
            <v>350028</v>
          </cell>
          <cell r="I3718">
            <v>3</v>
          </cell>
          <cell r="J3718" t="str">
            <v>Alta Renda</v>
          </cell>
        </row>
        <row r="3719">
          <cell r="A3719">
            <v>3540309</v>
          </cell>
          <cell r="B3719" t="str">
            <v>Pontes Gestal</v>
          </cell>
          <cell r="C3719">
            <v>35</v>
          </cell>
          <cell r="D3719" t="str">
            <v>São Paulo</v>
          </cell>
          <cell r="E3719">
            <v>350027</v>
          </cell>
          <cell r="F3719" t="str">
            <v>Votuporanga</v>
          </cell>
          <cell r="G3719" t="str">
            <v/>
          </cell>
          <cell r="H3719">
            <v>350027</v>
          </cell>
          <cell r="I3719">
            <v>3</v>
          </cell>
          <cell r="J3719" t="str">
            <v>Alta Renda</v>
          </cell>
        </row>
        <row r="3720">
          <cell r="A3720">
            <v>3540408</v>
          </cell>
          <cell r="B3720" t="str">
            <v>Populina</v>
          </cell>
          <cell r="C3720">
            <v>35</v>
          </cell>
          <cell r="D3720" t="str">
            <v>São Paulo</v>
          </cell>
          <cell r="E3720">
            <v>350028</v>
          </cell>
          <cell r="F3720" t="str">
            <v>Jales</v>
          </cell>
          <cell r="G3720" t="str">
            <v/>
          </cell>
          <cell r="H3720">
            <v>350028</v>
          </cell>
          <cell r="I3720">
            <v>3</v>
          </cell>
          <cell r="J3720" t="str">
            <v>Alta Renda</v>
          </cell>
        </row>
        <row r="3721">
          <cell r="A3721">
            <v>3540507</v>
          </cell>
          <cell r="B3721" t="str">
            <v>Porangaba</v>
          </cell>
          <cell r="C3721">
            <v>35</v>
          </cell>
          <cell r="D3721" t="str">
            <v>São Paulo</v>
          </cell>
          <cell r="E3721">
            <v>350008</v>
          </cell>
          <cell r="F3721" t="str">
            <v>Tatuí</v>
          </cell>
          <cell r="G3721" t="str">
            <v/>
          </cell>
          <cell r="H3721">
            <v>350008</v>
          </cell>
          <cell r="I3721">
            <v>3</v>
          </cell>
          <cell r="J3721" t="str">
            <v>Média Renda e Médio Dinamismo</v>
          </cell>
        </row>
        <row r="3722">
          <cell r="A3722">
            <v>3540606</v>
          </cell>
          <cell r="B3722" t="str">
            <v>Porto Feliz</v>
          </cell>
          <cell r="C3722">
            <v>35</v>
          </cell>
          <cell r="D3722" t="str">
            <v>São Paulo</v>
          </cell>
          <cell r="E3722">
            <v>350003</v>
          </cell>
          <cell r="F3722" t="str">
            <v>Sorocaba</v>
          </cell>
          <cell r="G3722" t="str">
            <v/>
          </cell>
          <cell r="H3722">
            <v>350003</v>
          </cell>
          <cell r="I3722">
            <v>3</v>
          </cell>
          <cell r="J3722" t="str">
            <v>Alta Renda</v>
          </cell>
        </row>
        <row r="3723">
          <cell r="A3723">
            <v>3540705</v>
          </cell>
          <cell r="B3723" t="str">
            <v>Porto Ferreira</v>
          </cell>
          <cell r="C3723">
            <v>35</v>
          </cell>
          <cell r="D3723" t="str">
            <v>São Paulo</v>
          </cell>
          <cell r="E3723">
            <v>350037</v>
          </cell>
          <cell r="F3723" t="str">
            <v>São Carlos</v>
          </cell>
          <cell r="G3723" t="str">
            <v/>
          </cell>
          <cell r="H3723">
            <v>350037</v>
          </cell>
          <cell r="I3723">
            <v>3</v>
          </cell>
          <cell r="J3723" t="str">
            <v>Alta Renda</v>
          </cell>
        </row>
        <row r="3724">
          <cell r="A3724">
            <v>3540754</v>
          </cell>
          <cell r="B3724" t="str">
            <v>Potim</v>
          </cell>
          <cell r="C3724">
            <v>35</v>
          </cell>
          <cell r="D3724" t="str">
            <v>São Paulo</v>
          </cell>
          <cell r="E3724">
            <v>350052</v>
          </cell>
          <cell r="F3724" t="str">
            <v>Guaratinguetá</v>
          </cell>
          <cell r="G3724" t="str">
            <v/>
          </cell>
          <cell r="H3724">
            <v>350052</v>
          </cell>
          <cell r="I3724">
            <v>3</v>
          </cell>
          <cell r="J3724" t="str">
            <v>Média Renda e Alto Dinamismo</v>
          </cell>
        </row>
        <row r="3725">
          <cell r="A3725">
            <v>3540804</v>
          </cell>
          <cell r="B3725" t="str">
            <v>Potirendaba</v>
          </cell>
          <cell r="C3725">
            <v>35</v>
          </cell>
          <cell r="D3725" t="str">
            <v>São Paulo</v>
          </cell>
          <cell r="E3725">
            <v>350025</v>
          </cell>
          <cell r="F3725" t="str">
            <v>São José do Rio Preto</v>
          </cell>
          <cell r="G3725" t="str">
            <v/>
          </cell>
          <cell r="H3725">
            <v>350025</v>
          </cell>
          <cell r="I3725">
            <v>3</v>
          </cell>
          <cell r="J3725" t="str">
            <v>Alta Renda</v>
          </cell>
        </row>
        <row r="3726">
          <cell r="A3726">
            <v>3540853</v>
          </cell>
          <cell r="B3726" t="str">
            <v>Pracinha</v>
          </cell>
          <cell r="C3726">
            <v>35</v>
          </cell>
          <cell r="D3726" t="str">
            <v>São Paulo</v>
          </cell>
          <cell r="E3726">
            <v>350019</v>
          </cell>
          <cell r="F3726" t="str">
            <v>Adamantina - Lucélia</v>
          </cell>
          <cell r="G3726" t="str">
            <v/>
          </cell>
          <cell r="H3726">
            <v>350019</v>
          </cell>
          <cell r="I3726">
            <v>3</v>
          </cell>
          <cell r="J3726" t="str">
            <v>Alta Renda</v>
          </cell>
        </row>
        <row r="3727">
          <cell r="A3727">
            <v>3540903</v>
          </cell>
          <cell r="B3727" t="str">
            <v>Pradópolis</v>
          </cell>
          <cell r="C3727">
            <v>35</v>
          </cell>
          <cell r="D3727" t="str">
            <v>São Paulo</v>
          </cell>
          <cell r="E3727">
            <v>350031</v>
          </cell>
          <cell r="F3727" t="str">
            <v>Ribeirão Preto</v>
          </cell>
          <cell r="G3727" t="str">
            <v/>
          </cell>
          <cell r="H3727">
            <v>350031</v>
          </cell>
          <cell r="I3727">
            <v>3</v>
          </cell>
          <cell r="J3727" t="str">
            <v>Alta Renda</v>
          </cell>
        </row>
        <row r="3728">
          <cell r="A3728">
            <v>3541000</v>
          </cell>
          <cell r="B3728" t="str">
            <v>Praia Grande</v>
          </cell>
          <cell r="C3728">
            <v>35</v>
          </cell>
          <cell r="D3728" t="str">
            <v>São Paulo</v>
          </cell>
          <cell r="E3728">
            <v>350002</v>
          </cell>
          <cell r="F3728" t="str">
            <v>Santos</v>
          </cell>
          <cell r="G3728" t="str">
            <v/>
          </cell>
          <cell r="H3728">
            <v>350002</v>
          </cell>
          <cell r="I3728">
            <v>3</v>
          </cell>
          <cell r="J3728" t="str">
            <v>Alta Renda</v>
          </cell>
        </row>
        <row r="3729">
          <cell r="A3729">
            <v>3541059</v>
          </cell>
          <cell r="B3729" t="str">
            <v>Pratânia</v>
          </cell>
          <cell r="C3729">
            <v>35</v>
          </cell>
          <cell r="D3729" t="str">
            <v>São Paulo</v>
          </cell>
          <cell r="E3729">
            <v>350011</v>
          </cell>
          <cell r="F3729" t="str">
            <v>Botucatu</v>
          </cell>
          <cell r="G3729" t="str">
            <v/>
          </cell>
          <cell r="H3729">
            <v>350011</v>
          </cell>
          <cell r="I3729">
            <v>3</v>
          </cell>
          <cell r="J3729" t="str">
            <v>Alta Renda</v>
          </cell>
        </row>
        <row r="3730">
          <cell r="A3730">
            <v>3541109</v>
          </cell>
          <cell r="B3730" t="str">
            <v>Presidente Alves</v>
          </cell>
          <cell r="C3730">
            <v>35</v>
          </cell>
          <cell r="D3730" t="str">
            <v>São Paulo</v>
          </cell>
          <cell r="E3730">
            <v>350009</v>
          </cell>
          <cell r="F3730" t="str">
            <v>Bauru</v>
          </cell>
          <cell r="G3730" t="str">
            <v/>
          </cell>
          <cell r="H3730">
            <v>350009</v>
          </cell>
          <cell r="I3730">
            <v>3</v>
          </cell>
          <cell r="J3730" t="str">
            <v>Alta Renda</v>
          </cell>
        </row>
        <row r="3731">
          <cell r="A3731">
            <v>3541208</v>
          </cell>
          <cell r="B3731" t="str">
            <v>Presidente Bernardes</v>
          </cell>
          <cell r="C3731">
            <v>35</v>
          </cell>
          <cell r="D3731" t="str">
            <v>São Paulo</v>
          </cell>
          <cell r="E3731">
            <v>350018</v>
          </cell>
          <cell r="F3731" t="str">
            <v>Presidente Prudente</v>
          </cell>
          <cell r="G3731" t="str">
            <v/>
          </cell>
          <cell r="H3731">
            <v>350018</v>
          </cell>
          <cell r="I3731">
            <v>3</v>
          </cell>
          <cell r="J3731" t="str">
            <v>Alta Renda</v>
          </cell>
        </row>
        <row r="3732">
          <cell r="A3732">
            <v>3541307</v>
          </cell>
          <cell r="B3732" t="str">
            <v>Presidente Epitácio</v>
          </cell>
          <cell r="C3732">
            <v>35</v>
          </cell>
          <cell r="D3732" t="str">
            <v>São Paulo</v>
          </cell>
          <cell r="E3732">
            <v>350021</v>
          </cell>
          <cell r="F3732" t="str">
            <v>Presidente Epitácio-Presidente Venceslau</v>
          </cell>
          <cell r="G3732" t="str">
            <v/>
          </cell>
          <cell r="H3732">
            <v>350021</v>
          </cell>
          <cell r="I3732">
            <v>3</v>
          </cell>
          <cell r="J3732" t="str">
            <v>Média Renda e Baixo Dinamismo</v>
          </cell>
        </row>
        <row r="3733">
          <cell r="A3733">
            <v>3541406</v>
          </cell>
          <cell r="B3733" t="str">
            <v>Presidente Prudente</v>
          </cell>
          <cell r="C3733">
            <v>35</v>
          </cell>
          <cell r="D3733" t="str">
            <v>São Paulo</v>
          </cell>
          <cell r="E3733">
            <v>350018</v>
          </cell>
          <cell r="F3733" t="str">
            <v>Presidente Prudente</v>
          </cell>
          <cell r="G3733" t="str">
            <v/>
          </cell>
          <cell r="H3733">
            <v>350018</v>
          </cell>
          <cell r="I3733">
            <v>3</v>
          </cell>
          <cell r="J3733" t="str">
            <v>Alta Renda</v>
          </cell>
        </row>
        <row r="3734">
          <cell r="A3734">
            <v>3541505</v>
          </cell>
          <cell r="B3734" t="str">
            <v>Presidente Venceslau</v>
          </cell>
          <cell r="C3734">
            <v>35</v>
          </cell>
          <cell r="D3734" t="str">
            <v>São Paulo</v>
          </cell>
          <cell r="E3734">
            <v>350021</v>
          </cell>
          <cell r="F3734" t="str">
            <v>Presidente Epitácio-Presidente Venceslau</v>
          </cell>
          <cell r="G3734" t="str">
            <v/>
          </cell>
          <cell r="H3734">
            <v>350021</v>
          </cell>
          <cell r="I3734">
            <v>3</v>
          </cell>
          <cell r="J3734" t="str">
            <v>Média Renda e Baixo Dinamismo</v>
          </cell>
        </row>
        <row r="3735">
          <cell r="A3735">
            <v>3541604</v>
          </cell>
          <cell r="B3735" t="str">
            <v>Promissão</v>
          </cell>
          <cell r="C3735">
            <v>35</v>
          </cell>
          <cell r="D3735" t="str">
            <v>São Paulo</v>
          </cell>
          <cell r="E3735">
            <v>350012</v>
          </cell>
          <cell r="F3735" t="str">
            <v>Lins</v>
          </cell>
          <cell r="G3735" t="str">
            <v/>
          </cell>
          <cell r="H3735">
            <v>350012</v>
          </cell>
          <cell r="I3735">
            <v>3</v>
          </cell>
          <cell r="J3735" t="str">
            <v>Alta Renda</v>
          </cell>
        </row>
        <row r="3736">
          <cell r="A3736">
            <v>3541653</v>
          </cell>
          <cell r="B3736" t="str">
            <v>Quadra</v>
          </cell>
          <cell r="C3736">
            <v>35</v>
          </cell>
          <cell r="D3736" t="str">
            <v>São Paulo</v>
          </cell>
          <cell r="E3736">
            <v>350008</v>
          </cell>
          <cell r="F3736" t="str">
            <v>Tatuí</v>
          </cell>
          <cell r="G3736" t="str">
            <v/>
          </cell>
          <cell r="H3736">
            <v>350008</v>
          </cell>
          <cell r="I3736">
            <v>3</v>
          </cell>
          <cell r="J3736" t="str">
            <v>Média Renda e Médio Dinamismo</v>
          </cell>
        </row>
        <row r="3737">
          <cell r="A3737">
            <v>3541703</v>
          </cell>
          <cell r="B3737" t="str">
            <v>Quatá</v>
          </cell>
          <cell r="C3737">
            <v>35</v>
          </cell>
          <cell r="D3737" t="str">
            <v>São Paulo</v>
          </cell>
          <cell r="E3737">
            <v>350018</v>
          </cell>
          <cell r="F3737" t="str">
            <v>Presidente Prudente</v>
          </cell>
          <cell r="G3737" t="str">
            <v/>
          </cell>
          <cell r="H3737">
            <v>350018</v>
          </cell>
          <cell r="I3737">
            <v>3</v>
          </cell>
          <cell r="J3737" t="str">
            <v>Alta Renda</v>
          </cell>
        </row>
        <row r="3738">
          <cell r="A3738">
            <v>3541802</v>
          </cell>
          <cell r="B3738" t="str">
            <v>Queiroz</v>
          </cell>
          <cell r="C3738">
            <v>35</v>
          </cell>
          <cell r="D3738" t="str">
            <v>São Paulo</v>
          </cell>
          <cell r="E3738">
            <v>350016</v>
          </cell>
          <cell r="F3738" t="str">
            <v>Tupã</v>
          </cell>
          <cell r="G3738" t="str">
            <v/>
          </cell>
          <cell r="H3738">
            <v>350016</v>
          </cell>
          <cell r="I3738">
            <v>3</v>
          </cell>
          <cell r="J3738" t="str">
            <v>Média Renda e Alto Dinamismo</v>
          </cell>
        </row>
        <row r="3739">
          <cell r="A3739">
            <v>3541901</v>
          </cell>
          <cell r="B3739" t="str">
            <v>Queluz</v>
          </cell>
          <cell r="C3739">
            <v>35</v>
          </cell>
          <cell r="D3739" t="str">
            <v>São Paulo</v>
          </cell>
          <cell r="E3739">
            <v>350053</v>
          </cell>
          <cell r="F3739" t="str">
            <v>Cruzeiro</v>
          </cell>
          <cell r="G3739" t="str">
            <v/>
          </cell>
          <cell r="H3739">
            <v>350053</v>
          </cell>
          <cell r="I3739">
            <v>3</v>
          </cell>
          <cell r="J3739" t="str">
            <v>Média Renda e Médio Dinamismo</v>
          </cell>
        </row>
        <row r="3740">
          <cell r="A3740">
            <v>3542008</v>
          </cell>
          <cell r="B3740" t="str">
            <v>Quintana</v>
          </cell>
          <cell r="C3740">
            <v>35</v>
          </cell>
          <cell r="D3740" t="str">
            <v>São Paulo</v>
          </cell>
          <cell r="E3740">
            <v>350013</v>
          </cell>
          <cell r="F3740" t="str">
            <v>Marília</v>
          </cell>
          <cell r="G3740" t="str">
            <v/>
          </cell>
          <cell r="H3740">
            <v>350013</v>
          </cell>
          <cell r="I3740">
            <v>3</v>
          </cell>
          <cell r="J3740" t="str">
            <v>Alta Renda</v>
          </cell>
        </row>
        <row r="3741">
          <cell r="A3741">
            <v>3542107</v>
          </cell>
          <cell r="B3741" t="str">
            <v>Rafard</v>
          </cell>
          <cell r="C3741">
            <v>35</v>
          </cell>
          <cell r="D3741" t="str">
            <v>São Paulo</v>
          </cell>
          <cell r="E3741">
            <v>350040</v>
          </cell>
          <cell r="F3741" t="str">
            <v>Piracicaba</v>
          </cell>
          <cell r="G3741" t="str">
            <v/>
          </cell>
          <cell r="H3741">
            <v>350040</v>
          </cell>
          <cell r="I3741">
            <v>3</v>
          </cell>
          <cell r="J3741" t="str">
            <v>Alta Renda</v>
          </cell>
        </row>
        <row r="3742">
          <cell r="A3742">
            <v>3542206</v>
          </cell>
          <cell r="B3742" t="str">
            <v>Rancharia</v>
          </cell>
          <cell r="C3742">
            <v>35</v>
          </cell>
          <cell r="D3742" t="str">
            <v>São Paulo</v>
          </cell>
          <cell r="E3742">
            <v>350018</v>
          </cell>
          <cell r="F3742" t="str">
            <v>Presidente Prudente</v>
          </cell>
          <cell r="G3742" t="str">
            <v/>
          </cell>
          <cell r="H3742">
            <v>350018</v>
          </cell>
          <cell r="I3742">
            <v>3</v>
          </cell>
          <cell r="J3742" t="str">
            <v>Alta Renda</v>
          </cell>
        </row>
        <row r="3743">
          <cell r="A3743">
            <v>3542305</v>
          </cell>
          <cell r="B3743" t="str">
            <v>Redenção da Serra</v>
          </cell>
          <cell r="C3743">
            <v>35</v>
          </cell>
          <cell r="D3743" t="str">
            <v>São Paulo</v>
          </cell>
          <cell r="E3743">
            <v>350050</v>
          </cell>
          <cell r="F3743" t="str">
            <v>Taubaté - Pindamonhangaba</v>
          </cell>
          <cell r="G3743" t="str">
            <v/>
          </cell>
          <cell r="H3743">
            <v>350050</v>
          </cell>
          <cell r="I3743">
            <v>3</v>
          </cell>
          <cell r="J3743" t="str">
            <v>Alta Renda</v>
          </cell>
        </row>
        <row r="3744">
          <cell r="A3744">
            <v>3542404</v>
          </cell>
          <cell r="B3744" t="str">
            <v>Regente Feijó</v>
          </cell>
          <cell r="C3744">
            <v>35</v>
          </cell>
          <cell r="D3744" t="str">
            <v>São Paulo</v>
          </cell>
          <cell r="E3744">
            <v>350018</v>
          </cell>
          <cell r="F3744" t="str">
            <v>Presidente Prudente</v>
          </cell>
          <cell r="G3744" t="str">
            <v/>
          </cell>
          <cell r="H3744">
            <v>350018</v>
          </cell>
          <cell r="I3744">
            <v>3</v>
          </cell>
          <cell r="J3744" t="str">
            <v>Alta Renda</v>
          </cell>
        </row>
        <row r="3745">
          <cell r="A3745">
            <v>3542503</v>
          </cell>
          <cell r="B3745" t="str">
            <v>Reginópolis</v>
          </cell>
          <cell r="C3745">
            <v>35</v>
          </cell>
          <cell r="D3745" t="str">
            <v>São Paulo</v>
          </cell>
          <cell r="E3745">
            <v>350009</v>
          </cell>
          <cell r="F3745" t="str">
            <v>Bauru</v>
          </cell>
          <cell r="G3745" t="str">
            <v/>
          </cell>
          <cell r="H3745">
            <v>350009</v>
          </cell>
          <cell r="I3745">
            <v>3</v>
          </cell>
          <cell r="J3745" t="str">
            <v>Alta Renda</v>
          </cell>
        </row>
        <row r="3746">
          <cell r="A3746">
            <v>3542602</v>
          </cell>
          <cell r="B3746" t="str">
            <v>Registro</v>
          </cell>
          <cell r="C3746">
            <v>35</v>
          </cell>
          <cell r="D3746" t="str">
            <v>São Paulo</v>
          </cell>
          <cell r="E3746">
            <v>350005</v>
          </cell>
          <cell r="F3746" t="str">
            <v>Registro</v>
          </cell>
          <cell r="G3746" t="str">
            <v/>
          </cell>
          <cell r="H3746">
            <v>350005</v>
          </cell>
          <cell r="I3746">
            <v>3</v>
          </cell>
          <cell r="J3746" t="str">
            <v>Média Renda e Alto Dinamismo</v>
          </cell>
        </row>
        <row r="3747">
          <cell r="A3747">
            <v>3542701</v>
          </cell>
          <cell r="B3747" t="str">
            <v>Restinga</v>
          </cell>
          <cell r="C3747">
            <v>35</v>
          </cell>
          <cell r="D3747" t="str">
            <v>São Paulo</v>
          </cell>
          <cell r="E3747">
            <v>350033</v>
          </cell>
          <cell r="F3747" t="str">
            <v>Franca</v>
          </cell>
          <cell r="G3747" t="str">
            <v/>
          </cell>
          <cell r="H3747">
            <v>350033</v>
          </cell>
          <cell r="I3747">
            <v>3</v>
          </cell>
          <cell r="J3747" t="str">
            <v>Alta Renda</v>
          </cell>
        </row>
        <row r="3748">
          <cell r="A3748">
            <v>3542800</v>
          </cell>
          <cell r="B3748" t="str">
            <v>Ribeira</v>
          </cell>
          <cell r="C3748">
            <v>35</v>
          </cell>
          <cell r="D3748" t="str">
            <v>São Paulo</v>
          </cell>
          <cell r="E3748">
            <v>350004</v>
          </cell>
          <cell r="F3748" t="str">
            <v>Itapeva</v>
          </cell>
          <cell r="G3748" t="str">
            <v/>
          </cell>
          <cell r="H3748">
            <v>350004</v>
          </cell>
          <cell r="I3748">
            <v>3</v>
          </cell>
          <cell r="J3748" t="str">
            <v>Média Renda e Alto Dinamismo</v>
          </cell>
        </row>
        <row r="3749">
          <cell r="A3749">
            <v>3542909</v>
          </cell>
          <cell r="B3749" t="str">
            <v>Ribeirão Bonito</v>
          </cell>
          <cell r="C3749">
            <v>35</v>
          </cell>
          <cell r="D3749" t="str">
            <v>São Paulo</v>
          </cell>
          <cell r="E3749">
            <v>350037</v>
          </cell>
          <cell r="F3749" t="str">
            <v>São Carlos</v>
          </cell>
          <cell r="G3749" t="str">
            <v/>
          </cell>
          <cell r="H3749">
            <v>350037</v>
          </cell>
          <cell r="I3749">
            <v>3</v>
          </cell>
          <cell r="J3749" t="str">
            <v>Alta Renda</v>
          </cell>
        </row>
        <row r="3750">
          <cell r="A3750">
            <v>3543006</v>
          </cell>
          <cell r="B3750" t="str">
            <v>Ribeirão Branco</v>
          </cell>
          <cell r="C3750">
            <v>35</v>
          </cell>
          <cell r="D3750" t="str">
            <v>São Paulo</v>
          </cell>
          <cell r="E3750">
            <v>350004</v>
          </cell>
          <cell r="F3750" t="str">
            <v>Itapeva</v>
          </cell>
          <cell r="G3750" t="str">
            <v/>
          </cell>
          <cell r="H3750">
            <v>350004</v>
          </cell>
          <cell r="I3750">
            <v>3</v>
          </cell>
          <cell r="J3750" t="str">
            <v>Média Renda e Alto Dinamismo</v>
          </cell>
        </row>
        <row r="3751">
          <cell r="A3751">
            <v>3543105</v>
          </cell>
          <cell r="B3751" t="str">
            <v>Ribeirão Corrente</v>
          </cell>
          <cell r="C3751">
            <v>35</v>
          </cell>
          <cell r="D3751" t="str">
            <v>São Paulo</v>
          </cell>
          <cell r="E3751">
            <v>350033</v>
          </cell>
          <cell r="F3751" t="str">
            <v>Franca</v>
          </cell>
          <cell r="G3751" t="str">
            <v/>
          </cell>
          <cell r="H3751">
            <v>350033</v>
          </cell>
          <cell r="I3751">
            <v>3</v>
          </cell>
          <cell r="J3751" t="str">
            <v>Alta Renda</v>
          </cell>
        </row>
        <row r="3752">
          <cell r="A3752">
            <v>3543204</v>
          </cell>
          <cell r="B3752" t="str">
            <v>Ribeirão do Sul</v>
          </cell>
          <cell r="C3752">
            <v>35</v>
          </cell>
          <cell r="D3752" t="str">
            <v>São Paulo</v>
          </cell>
          <cell r="E3752">
            <v>350015</v>
          </cell>
          <cell r="F3752" t="str">
            <v>Ourinhos</v>
          </cell>
          <cell r="G3752" t="str">
            <v/>
          </cell>
          <cell r="H3752">
            <v>350015</v>
          </cell>
          <cell r="I3752">
            <v>3</v>
          </cell>
          <cell r="J3752" t="str">
            <v>Alta Renda</v>
          </cell>
        </row>
        <row r="3753">
          <cell r="A3753">
            <v>3543238</v>
          </cell>
          <cell r="B3753" t="str">
            <v>Ribeirão dos Índios</v>
          </cell>
          <cell r="C3753">
            <v>35</v>
          </cell>
          <cell r="D3753" t="str">
            <v>São Paulo</v>
          </cell>
          <cell r="E3753">
            <v>350018</v>
          </cell>
          <cell r="F3753" t="str">
            <v>Presidente Prudente</v>
          </cell>
          <cell r="G3753" t="str">
            <v/>
          </cell>
          <cell r="H3753">
            <v>350018</v>
          </cell>
          <cell r="I3753">
            <v>3</v>
          </cell>
          <cell r="J3753" t="str">
            <v>Alta Renda</v>
          </cell>
        </row>
        <row r="3754">
          <cell r="A3754">
            <v>3543253</v>
          </cell>
          <cell r="B3754" t="str">
            <v>Ribeirão Grande</v>
          </cell>
          <cell r="C3754">
            <v>35</v>
          </cell>
          <cell r="D3754" t="str">
            <v>São Paulo</v>
          </cell>
          <cell r="E3754">
            <v>350004</v>
          </cell>
          <cell r="F3754" t="str">
            <v>Itapeva</v>
          </cell>
          <cell r="G3754" t="str">
            <v/>
          </cell>
          <cell r="H3754">
            <v>350004</v>
          </cell>
          <cell r="I3754">
            <v>3</v>
          </cell>
          <cell r="J3754" t="str">
            <v>Média Renda e Alto Dinamismo</v>
          </cell>
        </row>
        <row r="3755">
          <cell r="A3755">
            <v>3543303</v>
          </cell>
          <cell r="B3755" t="str">
            <v>Ribeirão Pires</v>
          </cell>
          <cell r="C3755">
            <v>35</v>
          </cell>
          <cell r="D3755" t="str">
            <v>São Paulo</v>
          </cell>
          <cell r="E3755">
            <v>350001</v>
          </cell>
          <cell r="F3755" t="str">
            <v>São Paulo</v>
          </cell>
          <cell r="G3755" t="str">
            <v>RM de São Paulo (SP)</v>
          </cell>
          <cell r="H3755">
            <v>3543303</v>
          </cell>
          <cell r="I3755">
            <v>3</v>
          </cell>
          <cell r="J3755" t="str">
            <v>Alta Renda</v>
          </cell>
        </row>
        <row r="3756">
          <cell r="A3756">
            <v>3543402</v>
          </cell>
          <cell r="B3756" t="str">
            <v>Ribeirão Preto</v>
          </cell>
          <cell r="C3756">
            <v>35</v>
          </cell>
          <cell r="D3756" t="str">
            <v>São Paulo</v>
          </cell>
          <cell r="E3756">
            <v>350031</v>
          </cell>
          <cell r="F3756" t="str">
            <v>Ribeirão Preto</v>
          </cell>
          <cell r="G3756" t="str">
            <v/>
          </cell>
          <cell r="H3756">
            <v>350031</v>
          </cell>
          <cell r="I3756">
            <v>3</v>
          </cell>
          <cell r="J3756" t="str">
            <v>Alta Renda</v>
          </cell>
        </row>
        <row r="3757">
          <cell r="A3757">
            <v>3543501</v>
          </cell>
          <cell r="B3757" t="str">
            <v>Riversul</v>
          </cell>
          <cell r="C3757">
            <v>35</v>
          </cell>
          <cell r="D3757" t="str">
            <v>São Paulo</v>
          </cell>
          <cell r="E3757">
            <v>350004</v>
          </cell>
          <cell r="F3757" t="str">
            <v>Itapeva</v>
          </cell>
          <cell r="G3757" t="str">
            <v/>
          </cell>
          <cell r="H3757">
            <v>350004</v>
          </cell>
          <cell r="I3757">
            <v>3</v>
          </cell>
          <cell r="J3757" t="str">
            <v>Média Renda e Alto Dinamismo</v>
          </cell>
        </row>
        <row r="3758">
          <cell r="A3758">
            <v>3543600</v>
          </cell>
          <cell r="B3758" t="str">
            <v>Rifaina</v>
          </cell>
          <cell r="C3758">
            <v>35</v>
          </cell>
          <cell r="D3758" t="str">
            <v>São Paulo</v>
          </cell>
          <cell r="E3758">
            <v>350033</v>
          </cell>
          <cell r="F3758" t="str">
            <v>Franca</v>
          </cell>
          <cell r="G3758" t="str">
            <v/>
          </cell>
          <cell r="H3758">
            <v>350033</v>
          </cell>
          <cell r="I3758">
            <v>3</v>
          </cell>
          <cell r="J3758" t="str">
            <v>Alta Renda</v>
          </cell>
        </row>
        <row r="3759">
          <cell r="A3759">
            <v>3543709</v>
          </cell>
          <cell r="B3759" t="str">
            <v>Rincão</v>
          </cell>
          <cell r="C3759">
            <v>35</v>
          </cell>
          <cell r="D3759" t="str">
            <v>São Paulo</v>
          </cell>
          <cell r="E3759">
            <v>350036</v>
          </cell>
          <cell r="F3759" t="str">
            <v>Araraquara</v>
          </cell>
          <cell r="G3759" t="str">
            <v/>
          </cell>
          <cell r="H3759">
            <v>350036</v>
          </cell>
          <cell r="I3759">
            <v>3</v>
          </cell>
          <cell r="J3759" t="str">
            <v>Alta Renda</v>
          </cell>
        </row>
        <row r="3760">
          <cell r="A3760">
            <v>3543808</v>
          </cell>
          <cell r="B3760" t="str">
            <v>Rinópolis</v>
          </cell>
          <cell r="C3760">
            <v>35</v>
          </cell>
          <cell r="D3760" t="str">
            <v>São Paulo</v>
          </cell>
          <cell r="E3760">
            <v>350016</v>
          </cell>
          <cell r="F3760" t="str">
            <v>Tupã</v>
          </cell>
          <cell r="G3760" t="str">
            <v/>
          </cell>
          <cell r="H3760">
            <v>350016</v>
          </cell>
          <cell r="I3760">
            <v>3</v>
          </cell>
          <cell r="J3760" t="str">
            <v>Média Renda e Alto Dinamismo</v>
          </cell>
        </row>
        <row r="3761">
          <cell r="A3761">
            <v>3543907</v>
          </cell>
          <cell r="B3761" t="str">
            <v>Rio Claro</v>
          </cell>
          <cell r="C3761">
            <v>35</v>
          </cell>
          <cell r="D3761" t="str">
            <v>São Paulo</v>
          </cell>
          <cell r="E3761">
            <v>350046</v>
          </cell>
          <cell r="F3761" t="str">
            <v>Rio Claro</v>
          </cell>
          <cell r="G3761" t="str">
            <v/>
          </cell>
          <cell r="H3761">
            <v>350046</v>
          </cell>
          <cell r="I3761">
            <v>3</v>
          </cell>
          <cell r="J3761" t="str">
            <v>Alta Renda</v>
          </cell>
        </row>
        <row r="3762">
          <cell r="A3762">
            <v>3544004</v>
          </cell>
          <cell r="B3762" t="str">
            <v>Rio das Pedras</v>
          </cell>
          <cell r="C3762">
            <v>35</v>
          </cell>
          <cell r="D3762" t="str">
            <v>São Paulo</v>
          </cell>
          <cell r="E3762">
            <v>350040</v>
          </cell>
          <cell r="F3762" t="str">
            <v>Piracicaba</v>
          </cell>
          <cell r="G3762" t="str">
            <v/>
          </cell>
          <cell r="H3762">
            <v>350040</v>
          </cell>
          <cell r="I3762">
            <v>3</v>
          </cell>
          <cell r="J3762" t="str">
            <v>Alta Renda</v>
          </cell>
        </row>
        <row r="3763">
          <cell r="A3763">
            <v>3544103</v>
          </cell>
          <cell r="B3763" t="str">
            <v>Rio Grande da Serra</v>
          </cell>
          <cell r="C3763">
            <v>35</v>
          </cell>
          <cell r="D3763" t="str">
            <v>São Paulo</v>
          </cell>
          <cell r="E3763">
            <v>350001</v>
          </cell>
          <cell r="F3763" t="str">
            <v>São Paulo</v>
          </cell>
          <cell r="G3763" t="str">
            <v>RM de São Paulo (SP)</v>
          </cell>
          <cell r="H3763">
            <v>3544103</v>
          </cell>
          <cell r="I3763">
            <v>3</v>
          </cell>
          <cell r="J3763" t="str">
            <v>Média Renda e Médio Dinamismo</v>
          </cell>
        </row>
        <row r="3764">
          <cell r="A3764">
            <v>3544202</v>
          </cell>
          <cell r="B3764" t="str">
            <v>Riolândia</v>
          </cell>
          <cell r="C3764">
            <v>35</v>
          </cell>
          <cell r="D3764" t="str">
            <v>São Paulo</v>
          </cell>
          <cell r="E3764">
            <v>350027</v>
          </cell>
          <cell r="F3764" t="str">
            <v>Votuporanga</v>
          </cell>
          <cell r="G3764" t="str">
            <v/>
          </cell>
          <cell r="H3764">
            <v>350027</v>
          </cell>
          <cell r="I3764">
            <v>3</v>
          </cell>
          <cell r="J3764" t="str">
            <v>Alta Renda</v>
          </cell>
        </row>
        <row r="3765">
          <cell r="A3765">
            <v>3544251</v>
          </cell>
          <cell r="B3765" t="str">
            <v>Rosana</v>
          </cell>
          <cell r="C3765">
            <v>35</v>
          </cell>
          <cell r="D3765" t="str">
            <v>São Paulo</v>
          </cell>
          <cell r="E3765">
            <v>350018</v>
          </cell>
          <cell r="F3765" t="str">
            <v>Presidente Prudente</v>
          </cell>
          <cell r="G3765" t="str">
            <v/>
          </cell>
          <cell r="H3765">
            <v>350018</v>
          </cell>
          <cell r="I3765">
            <v>3</v>
          </cell>
          <cell r="J3765" t="str">
            <v>Alta Renda</v>
          </cell>
        </row>
        <row r="3766">
          <cell r="A3766">
            <v>3544301</v>
          </cell>
          <cell r="B3766" t="str">
            <v>Roseira</v>
          </cell>
          <cell r="C3766">
            <v>35</v>
          </cell>
          <cell r="D3766" t="str">
            <v>São Paulo</v>
          </cell>
          <cell r="E3766">
            <v>350052</v>
          </cell>
          <cell r="F3766" t="str">
            <v>Guaratinguetá</v>
          </cell>
          <cell r="G3766" t="str">
            <v/>
          </cell>
          <cell r="H3766">
            <v>350052</v>
          </cell>
          <cell r="I3766">
            <v>3</v>
          </cell>
          <cell r="J3766" t="str">
            <v>Média Renda e Alto Dinamismo</v>
          </cell>
        </row>
        <row r="3767">
          <cell r="A3767">
            <v>3544400</v>
          </cell>
          <cell r="B3767" t="str">
            <v>Rubiácea</v>
          </cell>
          <cell r="C3767">
            <v>35</v>
          </cell>
          <cell r="D3767" t="str">
            <v>São Paulo</v>
          </cell>
          <cell r="E3767">
            <v>350022</v>
          </cell>
          <cell r="F3767" t="str">
            <v>Araçatuba</v>
          </cell>
          <cell r="G3767" t="str">
            <v/>
          </cell>
          <cell r="H3767">
            <v>350022</v>
          </cell>
          <cell r="I3767">
            <v>3</v>
          </cell>
          <cell r="J3767" t="str">
            <v>Alta Renda</v>
          </cell>
        </row>
        <row r="3768">
          <cell r="A3768">
            <v>3544509</v>
          </cell>
          <cell r="B3768" t="str">
            <v>Rubinéia</v>
          </cell>
          <cell r="C3768">
            <v>35</v>
          </cell>
          <cell r="D3768" t="str">
            <v>São Paulo</v>
          </cell>
          <cell r="E3768">
            <v>350030</v>
          </cell>
          <cell r="F3768" t="str">
            <v>Santa Fé do Sul</v>
          </cell>
          <cell r="G3768" t="str">
            <v/>
          </cell>
          <cell r="H3768">
            <v>350030</v>
          </cell>
          <cell r="I3768">
            <v>3</v>
          </cell>
          <cell r="J3768" t="str">
            <v>Alta Renda</v>
          </cell>
        </row>
        <row r="3769">
          <cell r="A3769">
            <v>3544608</v>
          </cell>
          <cell r="B3769" t="str">
            <v>Sabino</v>
          </cell>
          <cell r="C3769">
            <v>35</v>
          </cell>
          <cell r="D3769" t="str">
            <v>São Paulo</v>
          </cell>
          <cell r="E3769">
            <v>350012</v>
          </cell>
          <cell r="F3769" t="str">
            <v>Lins</v>
          </cell>
          <cell r="G3769" t="str">
            <v/>
          </cell>
          <cell r="H3769">
            <v>350012</v>
          </cell>
          <cell r="I3769">
            <v>3</v>
          </cell>
          <cell r="J3769" t="str">
            <v>Alta Renda</v>
          </cell>
        </row>
        <row r="3770">
          <cell r="A3770">
            <v>3544707</v>
          </cell>
          <cell r="B3770" t="str">
            <v>Sagres</v>
          </cell>
          <cell r="C3770">
            <v>35</v>
          </cell>
          <cell r="D3770" t="str">
            <v>São Paulo</v>
          </cell>
          <cell r="E3770">
            <v>350019</v>
          </cell>
          <cell r="F3770" t="str">
            <v>Adamantina - Lucélia</v>
          </cell>
          <cell r="G3770" t="str">
            <v/>
          </cell>
          <cell r="H3770">
            <v>350019</v>
          </cell>
          <cell r="I3770">
            <v>3</v>
          </cell>
          <cell r="J3770" t="str">
            <v>Alta Renda</v>
          </cell>
        </row>
        <row r="3771">
          <cell r="A3771">
            <v>3544806</v>
          </cell>
          <cell r="B3771" t="str">
            <v>Sales</v>
          </cell>
          <cell r="C3771">
            <v>35</v>
          </cell>
          <cell r="D3771" t="str">
            <v>São Paulo</v>
          </cell>
          <cell r="E3771">
            <v>350025</v>
          </cell>
          <cell r="F3771" t="str">
            <v>São José do Rio Preto</v>
          </cell>
          <cell r="G3771" t="str">
            <v/>
          </cell>
          <cell r="H3771">
            <v>350025</v>
          </cell>
          <cell r="I3771">
            <v>3</v>
          </cell>
          <cell r="J3771" t="str">
            <v>Alta Renda</v>
          </cell>
        </row>
        <row r="3772">
          <cell r="A3772">
            <v>3544905</v>
          </cell>
          <cell r="B3772" t="str">
            <v>Sales Oliveira</v>
          </cell>
          <cell r="C3772">
            <v>35</v>
          </cell>
          <cell r="D3772" t="str">
            <v>São Paulo</v>
          </cell>
          <cell r="E3772">
            <v>350034</v>
          </cell>
          <cell r="F3772" t="str">
            <v>São Joaquim da Barra ¿ Orlândia</v>
          </cell>
          <cell r="G3772" t="str">
            <v/>
          </cell>
          <cell r="H3772">
            <v>350034</v>
          </cell>
          <cell r="I3772">
            <v>3</v>
          </cell>
          <cell r="J3772" t="str">
            <v>Média Renda e Médio Dinamismo</v>
          </cell>
        </row>
        <row r="3773">
          <cell r="A3773">
            <v>3545001</v>
          </cell>
          <cell r="B3773" t="str">
            <v>Salesópolis</v>
          </cell>
          <cell r="C3773">
            <v>35</v>
          </cell>
          <cell r="D3773" t="str">
            <v>São Paulo</v>
          </cell>
          <cell r="E3773">
            <v>350001</v>
          </cell>
          <cell r="F3773" t="str">
            <v>São Paulo</v>
          </cell>
          <cell r="G3773" t="str">
            <v>RM de São Paulo (SP)</v>
          </cell>
          <cell r="H3773">
            <v>3545001</v>
          </cell>
          <cell r="I3773">
            <v>3</v>
          </cell>
          <cell r="J3773" t="str">
            <v>Média Renda e Baixo Dinamismo</v>
          </cell>
        </row>
        <row r="3774">
          <cell r="A3774">
            <v>3545100</v>
          </cell>
          <cell r="B3774" t="str">
            <v>Salmourão</v>
          </cell>
          <cell r="C3774">
            <v>35</v>
          </cell>
          <cell r="D3774" t="str">
            <v>São Paulo</v>
          </cell>
          <cell r="E3774">
            <v>350019</v>
          </cell>
          <cell r="F3774" t="str">
            <v>Adamantina - Lucélia</v>
          </cell>
          <cell r="G3774" t="str">
            <v/>
          </cell>
          <cell r="H3774">
            <v>350019</v>
          </cell>
          <cell r="I3774">
            <v>3</v>
          </cell>
          <cell r="J3774" t="str">
            <v>Alta Renda</v>
          </cell>
        </row>
        <row r="3775">
          <cell r="A3775">
            <v>3545159</v>
          </cell>
          <cell r="B3775" t="str">
            <v>Saltinho</v>
          </cell>
          <cell r="C3775">
            <v>35</v>
          </cell>
          <cell r="D3775" t="str">
            <v>São Paulo</v>
          </cell>
          <cell r="E3775">
            <v>350040</v>
          </cell>
          <cell r="F3775" t="str">
            <v>Piracicaba</v>
          </cell>
          <cell r="G3775" t="str">
            <v/>
          </cell>
          <cell r="H3775">
            <v>350040</v>
          </cell>
          <cell r="I3775">
            <v>3</v>
          </cell>
          <cell r="J3775" t="str">
            <v>Alta Renda</v>
          </cell>
        </row>
        <row r="3776">
          <cell r="A3776">
            <v>3545209</v>
          </cell>
          <cell r="B3776" t="str">
            <v>Salto</v>
          </cell>
          <cell r="C3776">
            <v>35</v>
          </cell>
          <cell r="D3776" t="str">
            <v>São Paulo</v>
          </cell>
          <cell r="E3776">
            <v>350003</v>
          </cell>
          <cell r="F3776" t="str">
            <v>Sorocaba</v>
          </cell>
          <cell r="G3776" t="str">
            <v/>
          </cell>
          <cell r="H3776">
            <v>350003</v>
          </cell>
          <cell r="I3776">
            <v>3</v>
          </cell>
          <cell r="J3776" t="str">
            <v>Alta Renda</v>
          </cell>
        </row>
        <row r="3777">
          <cell r="A3777">
            <v>3545308</v>
          </cell>
          <cell r="B3777" t="str">
            <v>Salto de Pirapora</v>
          </cell>
          <cell r="C3777">
            <v>35</v>
          </cell>
          <cell r="D3777" t="str">
            <v>São Paulo</v>
          </cell>
          <cell r="E3777">
            <v>350003</v>
          </cell>
          <cell r="F3777" t="str">
            <v>Sorocaba</v>
          </cell>
          <cell r="G3777" t="str">
            <v/>
          </cell>
          <cell r="H3777">
            <v>350003</v>
          </cell>
          <cell r="I3777">
            <v>3</v>
          </cell>
          <cell r="J3777" t="str">
            <v>Alta Renda</v>
          </cell>
        </row>
        <row r="3778">
          <cell r="A3778">
            <v>3545407</v>
          </cell>
          <cell r="B3778" t="str">
            <v>Salto Grande</v>
          </cell>
          <cell r="C3778">
            <v>35</v>
          </cell>
          <cell r="D3778" t="str">
            <v>São Paulo</v>
          </cell>
          <cell r="E3778">
            <v>350015</v>
          </cell>
          <cell r="F3778" t="str">
            <v>Ourinhos</v>
          </cell>
          <cell r="G3778" t="str">
            <v/>
          </cell>
          <cell r="H3778">
            <v>350015</v>
          </cell>
          <cell r="I3778">
            <v>3</v>
          </cell>
          <cell r="J3778" t="str">
            <v>Alta Renda</v>
          </cell>
        </row>
        <row r="3779">
          <cell r="A3779">
            <v>3545506</v>
          </cell>
          <cell r="B3779" t="str">
            <v>Sandovalina</v>
          </cell>
          <cell r="C3779">
            <v>35</v>
          </cell>
          <cell r="D3779" t="str">
            <v>São Paulo</v>
          </cell>
          <cell r="E3779">
            <v>350018</v>
          </cell>
          <cell r="F3779" t="str">
            <v>Presidente Prudente</v>
          </cell>
          <cell r="G3779" t="str">
            <v/>
          </cell>
          <cell r="H3779">
            <v>350018</v>
          </cell>
          <cell r="I3779">
            <v>3</v>
          </cell>
          <cell r="J3779" t="str">
            <v>Alta Renda</v>
          </cell>
        </row>
        <row r="3780">
          <cell r="A3780">
            <v>3545605</v>
          </cell>
          <cell r="B3780" t="str">
            <v>Santa Adélia</v>
          </cell>
          <cell r="C3780">
            <v>35</v>
          </cell>
          <cell r="D3780" t="str">
            <v>São Paulo</v>
          </cell>
          <cell r="E3780">
            <v>350026</v>
          </cell>
          <cell r="F3780" t="str">
            <v>Catanduva</v>
          </cell>
          <cell r="G3780" t="str">
            <v/>
          </cell>
          <cell r="H3780">
            <v>350026</v>
          </cell>
          <cell r="I3780">
            <v>3</v>
          </cell>
          <cell r="J3780" t="str">
            <v>Alta Renda</v>
          </cell>
        </row>
        <row r="3781">
          <cell r="A3781">
            <v>3545704</v>
          </cell>
          <cell r="B3781" t="str">
            <v>Santa Albertina</v>
          </cell>
          <cell r="C3781">
            <v>35</v>
          </cell>
          <cell r="D3781" t="str">
            <v>São Paulo</v>
          </cell>
          <cell r="E3781">
            <v>350028</v>
          </cell>
          <cell r="F3781" t="str">
            <v>Jales</v>
          </cell>
          <cell r="G3781" t="str">
            <v/>
          </cell>
          <cell r="H3781">
            <v>350028</v>
          </cell>
          <cell r="I3781">
            <v>3</v>
          </cell>
          <cell r="J3781" t="str">
            <v>Alta Renda</v>
          </cell>
        </row>
        <row r="3782">
          <cell r="A3782">
            <v>3545803</v>
          </cell>
          <cell r="B3782" t="str">
            <v>Santa Bárbara d'Oeste</v>
          </cell>
          <cell r="C3782">
            <v>35</v>
          </cell>
          <cell r="D3782" t="str">
            <v>São Paulo</v>
          </cell>
          <cell r="E3782">
            <v>350038</v>
          </cell>
          <cell r="F3782" t="str">
            <v>Campinas</v>
          </cell>
          <cell r="G3782" t="str">
            <v/>
          </cell>
          <cell r="H3782">
            <v>350038</v>
          </cell>
          <cell r="I3782">
            <v>3</v>
          </cell>
          <cell r="J3782" t="str">
            <v>Alta Renda</v>
          </cell>
        </row>
        <row r="3783">
          <cell r="A3783">
            <v>3546009</v>
          </cell>
          <cell r="B3783" t="str">
            <v>Santa Branca</v>
          </cell>
          <cell r="C3783">
            <v>35</v>
          </cell>
          <cell r="D3783" t="str">
            <v>São Paulo</v>
          </cell>
          <cell r="E3783">
            <v>350049</v>
          </cell>
          <cell r="F3783" t="str">
            <v>São José dos Campos</v>
          </cell>
          <cell r="G3783" t="str">
            <v/>
          </cell>
          <cell r="H3783">
            <v>350049</v>
          </cell>
          <cell r="I3783">
            <v>3</v>
          </cell>
          <cell r="J3783" t="str">
            <v>Alta Renda</v>
          </cell>
        </row>
        <row r="3784">
          <cell r="A3784">
            <v>3546108</v>
          </cell>
          <cell r="B3784" t="str">
            <v>Santa Clara d'Oeste</v>
          </cell>
          <cell r="C3784">
            <v>35</v>
          </cell>
          <cell r="D3784" t="str">
            <v>São Paulo</v>
          </cell>
          <cell r="E3784">
            <v>350030</v>
          </cell>
          <cell r="F3784" t="str">
            <v>Santa Fé do Sul</v>
          </cell>
          <cell r="G3784" t="str">
            <v/>
          </cell>
          <cell r="H3784">
            <v>350030</v>
          </cell>
          <cell r="I3784">
            <v>3</v>
          </cell>
          <cell r="J3784" t="str">
            <v>Alta Renda</v>
          </cell>
        </row>
        <row r="3785">
          <cell r="A3785">
            <v>3546207</v>
          </cell>
          <cell r="B3785" t="str">
            <v>Santa Cruz da Conceição</v>
          </cell>
          <cell r="C3785">
            <v>35</v>
          </cell>
          <cell r="D3785" t="str">
            <v>São Paulo</v>
          </cell>
          <cell r="E3785">
            <v>350045</v>
          </cell>
          <cell r="F3785" t="str">
            <v>Araras</v>
          </cell>
          <cell r="G3785" t="str">
            <v/>
          </cell>
          <cell r="H3785">
            <v>350045</v>
          </cell>
          <cell r="I3785">
            <v>3</v>
          </cell>
          <cell r="J3785" t="str">
            <v>Alta Renda</v>
          </cell>
        </row>
        <row r="3786">
          <cell r="A3786">
            <v>3546256</v>
          </cell>
          <cell r="B3786" t="str">
            <v>Santa Cruz da Esperança</v>
          </cell>
          <cell r="C3786">
            <v>35</v>
          </cell>
          <cell r="D3786" t="str">
            <v>São Paulo</v>
          </cell>
          <cell r="E3786">
            <v>350031</v>
          </cell>
          <cell r="F3786" t="str">
            <v>Ribeirão Preto</v>
          </cell>
          <cell r="G3786" t="str">
            <v/>
          </cell>
          <cell r="H3786">
            <v>350031</v>
          </cell>
          <cell r="I3786">
            <v>3</v>
          </cell>
          <cell r="J3786" t="str">
            <v>Alta Renda</v>
          </cell>
        </row>
        <row r="3787">
          <cell r="A3787">
            <v>3546306</v>
          </cell>
          <cell r="B3787" t="str">
            <v>Santa Cruz das Palmeiras</v>
          </cell>
          <cell r="C3787">
            <v>35</v>
          </cell>
          <cell r="D3787" t="str">
            <v>São Paulo</v>
          </cell>
          <cell r="E3787">
            <v>350044</v>
          </cell>
          <cell r="F3787" t="str">
            <v>São João da Boa Vista</v>
          </cell>
          <cell r="G3787" t="str">
            <v/>
          </cell>
          <cell r="H3787">
            <v>350044</v>
          </cell>
          <cell r="I3787">
            <v>3</v>
          </cell>
          <cell r="J3787" t="str">
            <v>Alta Renda</v>
          </cell>
        </row>
        <row r="3788">
          <cell r="A3788">
            <v>3546405</v>
          </cell>
          <cell r="B3788" t="str">
            <v>Santa Cruz do Rio Pardo</v>
          </cell>
          <cell r="C3788">
            <v>35</v>
          </cell>
          <cell r="D3788" t="str">
            <v>São Paulo</v>
          </cell>
          <cell r="E3788">
            <v>350015</v>
          </cell>
          <cell r="F3788" t="str">
            <v>Ourinhos</v>
          </cell>
          <cell r="G3788" t="str">
            <v/>
          </cell>
          <cell r="H3788">
            <v>350015</v>
          </cell>
          <cell r="I3788">
            <v>3</v>
          </cell>
          <cell r="J3788" t="str">
            <v>Alta Renda</v>
          </cell>
        </row>
        <row r="3789">
          <cell r="A3789">
            <v>3546504</v>
          </cell>
          <cell r="B3789" t="str">
            <v>Santa Ernestina</v>
          </cell>
          <cell r="C3789">
            <v>35</v>
          </cell>
          <cell r="D3789" t="str">
            <v>São Paulo</v>
          </cell>
          <cell r="E3789">
            <v>350031</v>
          </cell>
          <cell r="F3789" t="str">
            <v>Ribeirão Preto</v>
          </cell>
          <cell r="G3789" t="str">
            <v/>
          </cell>
          <cell r="H3789">
            <v>350031</v>
          </cell>
          <cell r="I3789">
            <v>3</v>
          </cell>
          <cell r="J3789" t="str">
            <v>Alta Renda</v>
          </cell>
        </row>
        <row r="3790">
          <cell r="A3790">
            <v>3546603</v>
          </cell>
          <cell r="B3790" t="str">
            <v>Santa Fé do Sul</v>
          </cell>
          <cell r="C3790">
            <v>35</v>
          </cell>
          <cell r="D3790" t="str">
            <v>São Paulo</v>
          </cell>
          <cell r="E3790">
            <v>350030</v>
          </cell>
          <cell r="F3790" t="str">
            <v>Santa Fé do Sul</v>
          </cell>
          <cell r="G3790" t="str">
            <v/>
          </cell>
          <cell r="H3790">
            <v>350030</v>
          </cell>
          <cell r="I3790">
            <v>3</v>
          </cell>
          <cell r="J3790" t="str">
            <v>Alta Renda</v>
          </cell>
        </row>
        <row r="3791">
          <cell r="A3791">
            <v>3546702</v>
          </cell>
          <cell r="B3791" t="str">
            <v>Santa Gertrudes</v>
          </cell>
          <cell r="C3791">
            <v>35</v>
          </cell>
          <cell r="D3791" t="str">
            <v>São Paulo</v>
          </cell>
          <cell r="E3791">
            <v>350046</v>
          </cell>
          <cell r="F3791" t="str">
            <v>Rio Claro</v>
          </cell>
          <cell r="G3791" t="str">
            <v/>
          </cell>
          <cell r="H3791">
            <v>350046</v>
          </cell>
          <cell r="I3791">
            <v>3</v>
          </cell>
          <cell r="J3791" t="str">
            <v>Alta Renda</v>
          </cell>
        </row>
        <row r="3792">
          <cell r="A3792">
            <v>3546801</v>
          </cell>
          <cell r="B3792" t="str">
            <v>Santa Isabel</v>
          </cell>
          <cell r="C3792">
            <v>35</v>
          </cell>
          <cell r="D3792" t="str">
            <v>São Paulo</v>
          </cell>
          <cell r="E3792">
            <v>350001</v>
          </cell>
          <cell r="F3792" t="str">
            <v>São Paulo</v>
          </cell>
          <cell r="G3792" t="str">
            <v>RM de São Paulo (SP)</v>
          </cell>
          <cell r="H3792">
            <v>3546801</v>
          </cell>
          <cell r="I3792">
            <v>3</v>
          </cell>
          <cell r="J3792" t="str">
            <v>Média Renda e Baixo Dinamismo</v>
          </cell>
        </row>
        <row r="3793">
          <cell r="A3793">
            <v>3546900</v>
          </cell>
          <cell r="B3793" t="str">
            <v>Santa Lúcia</v>
          </cell>
          <cell r="C3793">
            <v>35</v>
          </cell>
          <cell r="D3793" t="str">
            <v>São Paulo</v>
          </cell>
          <cell r="E3793">
            <v>350036</v>
          </cell>
          <cell r="F3793" t="str">
            <v>Araraquara</v>
          </cell>
          <cell r="G3793" t="str">
            <v/>
          </cell>
          <cell r="H3793">
            <v>350036</v>
          </cell>
          <cell r="I3793">
            <v>3</v>
          </cell>
          <cell r="J3793" t="str">
            <v>Alta Renda</v>
          </cell>
        </row>
        <row r="3794">
          <cell r="A3794">
            <v>3547007</v>
          </cell>
          <cell r="B3794" t="str">
            <v>Santa Maria da Serra</v>
          </cell>
          <cell r="C3794">
            <v>35</v>
          </cell>
          <cell r="D3794" t="str">
            <v>São Paulo</v>
          </cell>
          <cell r="E3794">
            <v>350040</v>
          </cell>
          <cell r="F3794" t="str">
            <v>Piracicaba</v>
          </cell>
          <cell r="G3794" t="str">
            <v/>
          </cell>
          <cell r="H3794">
            <v>350040</v>
          </cell>
          <cell r="I3794">
            <v>3</v>
          </cell>
          <cell r="J3794" t="str">
            <v>Alta Renda</v>
          </cell>
        </row>
        <row r="3795">
          <cell r="A3795">
            <v>3547106</v>
          </cell>
          <cell r="B3795" t="str">
            <v>Santa Mercedes</v>
          </cell>
          <cell r="C3795">
            <v>35</v>
          </cell>
          <cell r="D3795" t="str">
            <v>São Paulo</v>
          </cell>
          <cell r="E3795">
            <v>350020</v>
          </cell>
          <cell r="F3795" t="str">
            <v>Dracena</v>
          </cell>
          <cell r="G3795" t="str">
            <v/>
          </cell>
          <cell r="H3795">
            <v>350020</v>
          </cell>
          <cell r="I3795">
            <v>3</v>
          </cell>
          <cell r="J3795" t="str">
            <v>Alta Renda</v>
          </cell>
        </row>
        <row r="3796">
          <cell r="A3796">
            <v>3547205</v>
          </cell>
          <cell r="B3796" t="str">
            <v>Santana da Ponte Pensa</v>
          </cell>
          <cell r="C3796">
            <v>35</v>
          </cell>
          <cell r="D3796" t="str">
            <v>São Paulo</v>
          </cell>
          <cell r="E3796">
            <v>350030</v>
          </cell>
          <cell r="F3796" t="str">
            <v>Santa Fé do Sul</v>
          </cell>
          <cell r="G3796" t="str">
            <v/>
          </cell>
          <cell r="H3796">
            <v>350030</v>
          </cell>
          <cell r="I3796">
            <v>3</v>
          </cell>
          <cell r="J3796" t="str">
            <v>Alta Renda</v>
          </cell>
        </row>
        <row r="3797">
          <cell r="A3797">
            <v>3547304</v>
          </cell>
          <cell r="B3797" t="str">
            <v>Santana de Parnaíba</v>
          </cell>
          <cell r="C3797">
            <v>35</v>
          </cell>
          <cell r="D3797" t="str">
            <v>São Paulo</v>
          </cell>
          <cell r="E3797">
            <v>350001</v>
          </cell>
          <cell r="F3797" t="str">
            <v>São Paulo</v>
          </cell>
          <cell r="G3797" t="str">
            <v>RM de São Paulo (SP)</v>
          </cell>
          <cell r="H3797">
            <v>3547304</v>
          </cell>
          <cell r="I3797">
            <v>3</v>
          </cell>
          <cell r="J3797" t="str">
            <v>Alta Renda</v>
          </cell>
        </row>
        <row r="3798">
          <cell r="A3798">
            <v>3547403</v>
          </cell>
          <cell r="B3798" t="str">
            <v>Santa Rita d'Oeste</v>
          </cell>
          <cell r="C3798">
            <v>35</v>
          </cell>
          <cell r="D3798" t="str">
            <v>São Paulo</v>
          </cell>
          <cell r="E3798">
            <v>350030</v>
          </cell>
          <cell r="F3798" t="str">
            <v>Santa Fé do Sul</v>
          </cell>
          <cell r="G3798" t="str">
            <v/>
          </cell>
          <cell r="H3798">
            <v>350030</v>
          </cell>
          <cell r="I3798">
            <v>3</v>
          </cell>
          <cell r="J3798" t="str">
            <v>Alta Renda</v>
          </cell>
        </row>
        <row r="3799">
          <cell r="A3799">
            <v>3547502</v>
          </cell>
          <cell r="B3799" t="str">
            <v>Santa Rita do Passa Quatro</v>
          </cell>
          <cell r="C3799">
            <v>35</v>
          </cell>
          <cell r="D3799" t="str">
            <v>São Paulo</v>
          </cell>
          <cell r="E3799">
            <v>350037</v>
          </cell>
          <cell r="F3799" t="str">
            <v>São Carlos</v>
          </cell>
          <cell r="G3799" t="str">
            <v/>
          </cell>
          <cell r="H3799">
            <v>350037</v>
          </cell>
          <cell r="I3799">
            <v>3</v>
          </cell>
          <cell r="J3799" t="str">
            <v>Alta Renda</v>
          </cell>
        </row>
        <row r="3800">
          <cell r="A3800">
            <v>3547601</v>
          </cell>
          <cell r="B3800" t="str">
            <v>Santa Rosa de Viterbo</v>
          </cell>
          <cell r="C3800">
            <v>35</v>
          </cell>
          <cell r="D3800" t="str">
            <v>São Paulo</v>
          </cell>
          <cell r="E3800">
            <v>350031</v>
          </cell>
          <cell r="F3800" t="str">
            <v>Ribeirão Preto</v>
          </cell>
          <cell r="G3800" t="str">
            <v/>
          </cell>
          <cell r="H3800">
            <v>350031</v>
          </cell>
          <cell r="I3800">
            <v>3</v>
          </cell>
          <cell r="J3800" t="str">
            <v>Alta Renda</v>
          </cell>
        </row>
        <row r="3801">
          <cell r="A3801">
            <v>3547650</v>
          </cell>
          <cell r="B3801" t="str">
            <v>Santa Salete</v>
          </cell>
          <cell r="C3801">
            <v>35</v>
          </cell>
          <cell r="D3801" t="str">
            <v>São Paulo</v>
          </cell>
          <cell r="E3801">
            <v>350028</v>
          </cell>
          <cell r="F3801" t="str">
            <v>Jales</v>
          </cell>
          <cell r="G3801" t="str">
            <v/>
          </cell>
          <cell r="H3801">
            <v>350028</v>
          </cell>
          <cell r="I3801">
            <v>3</v>
          </cell>
          <cell r="J3801" t="str">
            <v>Alta Renda</v>
          </cell>
        </row>
        <row r="3802">
          <cell r="A3802">
            <v>3547700</v>
          </cell>
          <cell r="B3802" t="str">
            <v>Santo Anastácio</v>
          </cell>
          <cell r="C3802">
            <v>35</v>
          </cell>
          <cell r="D3802" t="str">
            <v>São Paulo</v>
          </cell>
          <cell r="E3802">
            <v>350018</v>
          </cell>
          <cell r="F3802" t="str">
            <v>Presidente Prudente</v>
          </cell>
          <cell r="G3802" t="str">
            <v/>
          </cell>
          <cell r="H3802">
            <v>350018</v>
          </cell>
          <cell r="I3802">
            <v>3</v>
          </cell>
          <cell r="J3802" t="str">
            <v>Alta Renda</v>
          </cell>
        </row>
        <row r="3803">
          <cell r="A3803">
            <v>3547809</v>
          </cell>
          <cell r="B3803" t="str">
            <v>Santo André</v>
          </cell>
          <cell r="C3803">
            <v>35</v>
          </cell>
          <cell r="D3803" t="str">
            <v>São Paulo</v>
          </cell>
          <cell r="E3803">
            <v>350001</v>
          </cell>
          <cell r="F3803" t="str">
            <v>São Paulo</v>
          </cell>
          <cell r="G3803" t="str">
            <v>RM de São Paulo (SP)</v>
          </cell>
          <cell r="H3803">
            <v>3547809</v>
          </cell>
          <cell r="I3803">
            <v>3</v>
          </cell>
          <cell r="J3803" t="str">
            <v>Alta Renda</v>
          </cell>
        </row>
        <row r="3804">
          <cell r="A3804">
            <v>3547908</v>
          </cell>
          <cell r="B3804" t="str">
            <v>Santo Antônio da Alegria</v>
          </cell>
          <cell r="C3804">
            <v>35</v>
          </cell>
          <cell r="D3804" t="str">
            <v>São Paulo</v>
          </cell>
          <cell r="E3804">
            <v>350031</v>
          </cell>
          <cell r="F3804" t="str">
            <v>Ribeirão Preto</v>
          </cell>
          <cell r="G3804" t="str">
            <v/>
          </cell>
          <cell r="H3804">
            <v>350031</v>
          </cell>
          <cell r="I3804">
            <v>3</v>
          </cell>
          <cell r="J3804" t="str">
            <v>Alta Renda</v>
          </cell>
        </row>
        <row r="3805">
          <cell r="A3805">
            <v>3548005</v>
          </cell>
          <cell r="B3805" t="str">
            <v>Santo Antônio de Posse</v>
          </cell>
          <cell r="C3805">
            <v>35</v>
          </cell>
          <cell r="D3805" t="str">
            <v>São Paulo</v>
          </cell>
          <cell r="E3805">
            <v>350038</v>
          </cell>
          <cell r="F3805" t="str">
            <v>Campinas</v>
          </cell>
          <cell r="G3805" t="str">
            <v/>
          </cell>
          <cell r="H3805">
            <v>350038</v>
          </cell>
          <cell r="I3805">
            <v>3</v>
          </cell>
          <cell r="J3805" t="str">
            <v>Alta Renda</v>
          </cell>
        </row>
        <row r="3806">
          <cell r="A3806">
            <v>3548054</v>
          </cell>
          <cell r="B3806" t="str">
            <v>Santo Antônio do Aracanguá</v>
          </cell>
          <cell r="C3806">
            <v>35</v>
          </cell>
          <cell r="D3806" t="str">
            <v>São Paulo</v>
          </cell>
          <cell r="E3806">
            <v>350022</v>
          </cell>
          <cell r="F3806" t="str">
            <v>Araçatuba</v>
          </cell>
          <cell r="G3806" t="str">
            <v/>
          </cell>
          <cell r="H3806">
            <v>350022</v>
          </cell>
          <cell r="I3806">
            <v>3</v>
          </cell>
          <cell r="J3806" t="str">
            <v>Alta Renda</v>
          </cell>
        </row>
        <row r="3807">
          <cell r="A3807">
            <v>3548104</v>
          </cell>
          <cell r="B3807" t="str">
            <v>Santo Antônio do Jardim</v>
          </cell>
          <cell r="C3807">
            <v>35</v>
          </cell>
          <cell r="D3807" t="str">
            <v>São Paulo</v>
          </cell>
          <cell r="E3807">
            <v>350044</v>
          </cell>
          <cell r="F3807" t="str">
            <v>São João da Boa Vista</v>
          </cell>
          <cell r="G3807" t="str">
            <v/>
          </cell>
          <cell r="H3807">
            <v>350044</v>
          </cell>
          <cell r="I3807">
            <v>3</v>
          </cell>
          <cell r="J3807" t="str">
            <v>Alta Renda</v>
          </cell>
        </row>
        <row r="3808">
          <cell r="A3808">
            <v>3548203</v>
          </cell>
          <cell r="B3808" t="str">
            <v>Santo Antônio do Pinhal</v>
          </cell>
          <cell r="C3808">
            <v>35</v>
          </cell>
          <cell r="D3808" t="str">
            <v>São Paulo</v>
          </cell>
          <cell r="E3808">
            <v>350050</v>
          </cell>
          <cell r="F3808" t="str">
            <v>Taubaté - Pindamonhangaba</v>
          </cell>
          <cell r="G3808" t="str">
            <v/>
          </cell>
          <cell r="H3808">
            <v>350050</v>
          </cell>
          <cell r="I3808">
            <v>3</v>
          </cell>
          <cell r="J3808" t="str">
            <v>Alta Renda</v>
          </cell>
        </row>
        <row r="3809">
          <cell r="A3809">
            <v>3548302</v>
          </cell>
          <cell r="B3809" t="str">
            <v>Santo Expedito</v>
          </cell>
          <cell r="C3809">
            <v>35</v>
          </cell>
          <cell r="D3809" t="str">
            <v>São Paulo</v>
          </cell>
          <cell r="E3809">
            <v>350018</v>
          </cell>
          <cell r="F3809" t="str">
            <v>Presidente Prudente</v>
          </cell>
          <cell r="G3809" t="str">
            <v/>
          </cell>
          <cell r="H3809">
            <v>350018</v>
          </cell>
          <cell r="I3809">
            <v>3</v>
          </cell>
          <cell r="J3809" t="str">
            <v>Alta Renda</v>
          </cell>
        </row>
        <row r="3810">
          <cell r="A3810">
            <v>3548401</v>
          </cell>
          <cell r="B3810" t="str">
            <v>Santópolis do Aguapeí</v>
          </cell>
          <cell r="C3810">
            <v>35</v>
          </cell>
          <cell r="D3810" t="str">
            <v>São Paulo</v>
          </cell>
          <cell r="E3810">
            <v>350023</v>
          </cell>
          <cell r="F3810" t="str">
            <v>Birigui - Penápolis</v>
          </cell>
          <cell r="G3810" t="str">
            <v/>
          </cell>
          <cell r="H3810">
            <v>350023</v>
          </cell>
          <cell r="I3810">
            <v>3</v>
          </cell>
          <cell r="J3810" t="str">
            <v>Média Renda e Médio Dinamismo</v>
          </cell>
        </row>
        <row r="3811">
          <cell r="A3811">
            <v>3548500</v>
          </cell>
          <cell r="B3811" t="str">
            <v>Santos</v>
          </cell>
          <cell r="C3811">
            <v>35</v>
          </cell>
          <cell r="D3811" t="str">
            <v>São Paulo</v>
          </cell>
          <cell r="E3811">
            <v>350002</v>
          </cell>
          <cell r="F3811" t="str">
            <v>Santos</v>
          </cell>
          <cell r="G3811" t="str">
            <v/>
          </cell>
          <cell r="H3811">
            <v>350002</v>
          </cell>
          <cell r="I3811">
            <v>3</v>
          </cell>
          <cell r="J3811" t="str">
            <v>Alta Renda</v>
          </cell>
        </row>
        <row r="3812">
          <cell r="A3812">
            <v>3548609</v>
          </cell>
          <cell r="B3812" t="str">
            <v>São Bento do Sapucaí</v>
          </cell>
          <cell r="C3812">
            <v>35</v>
          </cell>
          <cell r="D3812" t="str">
            <v>São Paulo</v>
          </cell>
          <cell r="E3812">
            <v>350050</v>
          </cell>
          <cell r="F3812" t="str">
            <v>Taubaté - Pindamonhangaba</v>
          </cell>
          <cell r="G3812" t="str">
            <v/>
          </cell>
          <cell r="H3812">
            <v>350050</v>
          </cell>
          <cell r="I3812">
            <v>3</v>
          </cell>
          <cell r="J3812" t="str">
            <v>Alta Renda</v>
          </cell>
        </row>
        <row r="3813">
          <cell r="A3813">
            <v>3548708</v>
          </cell>
          <cell r="B3813" t="str">
            <v>São Bernardo do Campo</v>
          </cell>
          <cell r="C3813">
            <v>35</v>
          </cell>
          <cell r="D3813" t="str">
            <v>São Paulo</v>
          </cell>
          <cell r="E3813">
            <v>350001</v>
          </cell>
          <cell r="F3813" t="str">
            <v>São Paulo</v>
          </cell>
          <cell r="G3813" t="str">
            <v>RM de São Paulo (SP)</v>
          </cell>
          <cell r="H3813">
            <v>3548708</v>
          </cell>
          <cell r="I3813">
            <v>3</v>
          </cell>
          <cell r="J3813" t="str">
            <v>Alta Renda</v>
          </cell>
        </row>
        <row r="3814">
          <cell r="A3814">
            <v>3548807</v>
          </cell>
          <cell r="B3814" t="str">
            <v>São Caetano do Sul</v>
          </cell>
          <cell r="C3814">
            <v>35</v>
          </cell>
          <cell r="D3814" t="str">
            <v>São Paulo</v>
          </cell>
          <cell r="E3814">
            <v>350001</v>
          </cell>
          <cell r="F3814" t="str">
            <v>São Paulo</v>
          </cell>
          <cell r="G3814" t="str">
            <v>RM de São Paulo (SP)</v>
          </cell>
          <cell r="H3814">
            <v>3548807</v>
          </cell>
          <cell r="I3814">
            <v>3</v>
          </cell>
          <cell r="J3814" t="str">
            <v>Alta Renda</v>
          </cell>
        </row>
        <row r="3815">
          <cell r="A3815">
            <v>3548906</v>
          </cell>
          <cell r="B3815" t="str">
            <v>São Carlos</v>
          </cell>
          <cell r="C3815">
            <v>35</v>
          </cell>
          <cell r="D3815" t="str">
            <v>São Paulo</v>
          </cell>
          <cell r="E3815">
            <v>350037</v>
          </cell>
          <cell r="F3815" t="str">
            <v>São Carlos</v>
          </cell>
          <cell r="G3815" t="str">
            <v/>
          </cell>
          <cell r="H3815">
            <v>350037</v>
          </cell>
          <cell r="I3815">
            <v>3</v>
          </cell>
          <cell r="J3815" t="str">
            <v>Alta Renda</v>
          </cell>
        </row>
        <row r="3816">
          <cell r="A3816">
            <v>3549003</v>
          </cell>
          <cell r="B3816" t="str">
            <v>São Francisco</v>
          </cell>
          <cell r="C3816">
            <v>35</v>
          </cell>
          <cell r="D3816" t="str">
            <v>São Paulo</v>
          </cell>
          <cell r="E3816">
            <v>350028</v>
          </cell>
          <cell r="F3816" t="str">
            <v>Jales</v>
          </cell>
          <cell r="G3816" t="str">
            <v/>
          </cell>
          <cell r="H3816">
            <v>350028</v>
          </cell>
          <cell r="I3816">
            <v>3</v>
          </cell>
          <cell r="J3816" t="str">
            <v>Alta Renda</v>
          </cell>
        </row>
        <row r="3817">
          <cell r="A3817">
            <v>3549102</v>
          </cell>
          <cell r="B3817" t="str">
            <v>São João da Boa Vista</v>
          </cell>
          <cell r="C3817">
            <v>35</v>
          </cell>
          <cell r="D3817" t="str">
            <v>São Paulo</v>
          </cell>
          <cell r="E3817">
            <v>350044</v>
          </cell>
          <cell r="F3817" t="str">
            <v>São João da Boa Vista</v>
          </cell>
          <cell r="G3817" t="str">
            <v/>
          </cell>
          <cell r="H3817">
            <v>350044</v>
          </cell>
          <cell r="I3817">
            <v>3</v>
          </cell>
          <cell r="J3817" t="str">
            <v>Alta Renda</v>
          </cell>
        </row>
        <row r="3818">
          <cell r="A3818">
            <v>3549201</v>
          </cell>
          <cell r="B3818" t="str">
            <v>São João das Duas Pontes</v>
          </cell>
          <cell r="C3818">
            <v>35</v>
          </cell>
          <cell r="D3818" t="str">
            <v>São Paulo</v>
          </cell>
          <cell r="E3818">
            <v>350029</v>
          </cell>
          <cell r="F3818" t="str">
            <v>Fernandópolis</v>
          </cell>
          <cell r="G3818" t="str">
            <v/>
          </cell>
          <cell r="H3818">
            <v>350029</v>
          </cell>
          <cell r="I3818">
            <v>3</v>
          </cell>
          <cell r="J3818" t="str">
            <v>Alta Renda</v>
          </cell>
        </row>
        <row r="3819">
          <cell r="A3819">
            <v>3549250</v>
          </cell>
          <cell r="B3819" t="str">
            <v>São João de Iracema</v>
          </cell>
          <cell r="C3819">
            <v>35</v>
          </cell>
          <cell r="D3819" t="str">
            <v>São Paulo</v>
          </cell>
          <cell r="E3819">
            <v>350029</v>
          </cell>
          <cell r="F3819" t="str">
            <v>Fernandópolis</v>
          </cell>
          <cell r="G3819" t="str">
            <v/>
          </cell>
          <cell r="H3819">
            <v>350029</v>
          </cell>
          <cell r="I3819">
            <v>3</v>
          </cell>
          <cell r="J3819" t="str">
            <v>Alta Renda</v>
          </cell>
        </row>
        <row r="3820">
          <cell r="A3820">
            <v>3549300</v>
          </cell>
          <cell r="B3820" t="str">
            <v>São João do Pau d'Alho</v>
          </cell>
          <cell r="C3820">
            <v>35</v>
          </cell>
          <cell r="D3820" t="str">
            <v>São Paulo</v>
          </cell>
          <cell r="E3820">
            <v>350020</v>
          </cell>
          <cell r="F3820" t="str">
            <v>Dracena</v>
          </cell>
          <cell r="G3820" t="str">
            <v/>
          </cell>
          <cell r="H3820">
            <v>350020</v>
          </cell>
          <cell r="I3820">
            <v>3</v>
          </cell>
          <cell r="J3820" t="str">
            <v>Alta Renda</v>
          </cell>
        </row>
        <row r="3821">
          <cell r="A3821">
            <v>3549409</v>
          </cell>
          <cell r="B3821" t="str">
            <v>São Joaquim da Barra</v>
          </cell>
          <cell r="C3821">
            <v>35</v>
          </cell>
          <cell r="D3821" t="str">
            <v>São Paulo</v>
          </cell>
          <cell r="E3821">
            <v>350034</v>
          </cell>
          <cell r="F3821" t="str">
            <v>São Joaquim da Barra ¿ Orlândia</v>
          </cell>
          <cell r="G3821" t="str">
            <v/>
          </cell>
          <cell r="H3821">
            <v>350034</v>
          </cell>
          <cell r="I3821">
            <v>3</v>
          </cell>
          <cell r="J3821" t="str">
            <v>Média Renda e Médio Dinamismo</v>
          </cell>
        </row>
        <row r="3822">
          <cell r="A3822">
            <v>3549508</v>
          </cell>
          <cell r="B3822" t="str">
            <v>São José da Bela Vista</v>
          </cell>
          <cell r="C3822">
            <v>35</v>
          </cell>
          <cell r="D3822" t="str">
            <v>São Paulo</v>
          </cell>
          <cell r="E3822">
            <v>350033</v>
          </cell>
          <cell r="F3822" t="str">
            <v>Franca</v>
          </cell>
          <cell r="G3822" t="str">
            <v/>
          </cell>
          <cell r="H3822">
            <v>350033</v>
          </cell>
          <cell r="I3822">
            <v>3</v>
          </cell>
          <cell r="J3822" t="str">
            <v>Alta Renda</v>
          </cell>
        </row>
        <row r="3823">
          <cell r="A3823">
            <v>3549607</v>
          </cell>
          <cell r="B3823" t="str">
            <v>São José do Barreiro</v>
          </cell>
          <cell r="C3823">
            <v>35</v>
          </cell>
          <cell r="D3823" t="str">
            <v>São Paulo</v>
          </cell>
          <cell r="E3823">
            <v>350053</v>
          </cell>
          <cell r="F3823" t="str">
            <v>Cruzeiro</v>
          </cell>
          <cell r="G3823" t="str">
            <v/>
          </cell>
          <cell r="H3823">
            <v>350053</v>
          </cell>
          <cell r="I3823">
            <v>3</v>
          </cell>
          <cell r="J3823" t="str">
            <v>Média Renda e Médio Dinamismo</v>
          </cell>
        </row>
        <row r="3824">
          <cell r="A3824">
            <v>3549706</v>
          </cell>
          <cell r="B3824" t="str">
            <v>São José do Rio Pardo</v>
          </cell>
          <cell r="C3824">
            <v>35</v>
          </cell>
          <cell r="D3824" t="str">
            <v>São Paulo</v>
          </cell>
          <cell r="E3824">
            <v>350047</v>
          </cell>
          <cell r="F3824" t="str">
            <v>São José do Rio Pardo - Mococa</v>
          </cell>
          <cell r="G3824" t="str">
            <v/>
          </cell>
          <cell r="H3824">
            <v>350047</v>
          </cell>
          <cell r="I3824">
            <v>3</v>
          </cell>
          <cell r="J3824" t="str">
            <v>Média Renda e Médio Dinamismo</v>
          </cell>
        </row>
        <row r="3825">
          <cell r="A3825">
            <v>3549805</v>
          </cell>
          <cell r="B3825" t="str">
            <v>São José do Rio Preto</v>
          </cell>
          <cell r="C3825">
            <v>35</v>
          </cell>
          <cell r="D3825" t="str">
            <v>São Paulo</v>
          </cell>
          <cell r="E3825">
            <v>350025</v>
          </cell>
          <cell r="F3825" t="str">
            <v>São José do Rio Preto</v>
          </cell>
          <cell r="G3825" t="str">
            <v/>
          </cell>
          <cell r="H3825">
            <v>350025</v>
          </cell>
          <cell r="I3825">
            <v>3</v>
          </cell>
          <cell r="J3825" t="str">
            <v>Alta Renda</v>
          </cell>
        </row>
        <row r="3826">
          <cell r="A3826">
            <v>3549904</v>
          </cell>
          <cell r="B3826" t="str">
            <v>São José dos Campos</v>
          </cell>
          <cell r="C3826">
            <v>35</v>
          </cell>
          <cell r="D3826" t="str">
            <v>São Paulo</v>
          </cell>
          <cell r="E3826">
            <v>350049</v>
          </cell>
          <cell r="F3826" t="str">
            <v>São José dos Campos</v>
          </cell>
          <cell r="G3826" t="str">
            <v/>
          </cell>
          <cell r="H3826">
            <v>350049</v>
          </cell>
          <cell r="I3826">
            <v>3</v>
          </cell>
          <cell r="J3826" t="str">
            <v>Alta Renda</v>
          </cell>
        </row>
        <row r="3827">
          <cell r="A3827">
            <v>3549953</v>
          </cell>
          <cell r="B3827" t="str">
            <v>São Lourenço da Serra</v>
          </cell>
          <cell r="C3827">
            <v>35</v>
          </cell>
          <cell r="D3827" t="str">
            <v>São Paulo</v>
          </cell>
          <cell r="E3827">
            <v>350001</v>
          </cell>
          <cell r="F3827" t="str">
            <v>São Paulo</v>
          </cell>
          <cell r="G3827" t="str">
            <v>RM de São Paulo (SP)</v>
          </cell>
          <cell r="H3827">
            <v>3549953</v>
          </cell>
          <cell r="I3827">
            <v>3</v>
          </cell>
          <cell r="J3827" t="str">
            <v>Média Renda e Baixo Dinamismo</v>
          </cell>
        </row>
        <row r="3828">
          <cell r="A3828">
            <v>3550001</v>
          </cell>
          <cell r="B3828" t="str">
            <v>São Luiz do Paraitinga</v>
          </cell>
          <cell r="C3828">
            <v>35</v>
          </cell>
          <cell r="D3828" t="str">
            <v>São Paulo</v>
          </cell>
          <cell r="E3828">
            <v>350050</v>
          </cell>
          <cell r="F3828" t="str">
            <v>Taubaté - Pindamonhangaba</v>
          </cell>
          <cell r="G3828" t="str">
            <v/>
          </cell>
          <cell r="H3828">
            <v>350050</v>
          </cell>
          <cell r="I3828">
            <v>3</v>
          </cell>
          <cell r="J3828" t="str">
            <v>Alta Renda</v>
          </cell>
        </row>
        <row r="3829">
          <cell r="A3829">
            <v>3550100</v>
          </cell>
          <cell r="B3829" t="str">
            <v>São Manuel</v>
          </cell>
          <cell r="C3829">
            <v>35</v>
          </cell>
          <cell r="D3829" t="str">
            <v>São Paulo</v>
          </cell>
          <cell r="E3829">
            <v>350011</v>
          </cell>
          <cell r="F3829" t="str">
            <v>Botucatu</v>
          </cell>
          <cell r="G3829" t="str">
            <v/>
          </cell>
          <cell r="H3829">
            <v>350011</v>
          </cell>
          <cell r="I3829">
            <v>3</v>
          </cell>
          <cell r="J3829" t="str">
            <v>Alta Renda</v>
          </cell>
        </row>
        <row r="3830">
          <cell r="A3830">
            <v>3550209</v>
          </cell>
          <cell r="B3830" t="str">
            <v>São Miguel Arcanjo</v>
          </cell>
          <cell r="C3830">
            <v>35</v>
          </cell>
          <cell r="D3830" t="str">
            <v>São Paulo</v>
          </cell>
          <cell r="E3830">
            <v>350006</v>
          </cell>
          <cell r="F3830" t="str">
            <v>Itapetininga</v>
          </cell>
          <cell r="G3830" t="str">
            <v/>
          </cell>
          <cell r="H3830">
            <v>350006</v>
          </cell>
          <cell r="I3830">
            <v>3</v>
          </cell>
          <cell r="J3830" t="str">
            <v>Média Renda e Médio Dinamismo</v>
          </cell>
        </row>
        <row r="3831">
          <cell r="A3831">
            <v>3550308</v>
          </cell>
          <cell r="B3831" t="str">
            <v>São Paulo</v>
          </cell>
          <cell r="C3831">
            <v>35</v>
          </cell>
          <cell r="D3831" t="str">
            <v>São Paulo</v>
          </cell>
          <cell r="E3831">
            <v>350001</v>
          </cell>
          <cell r="F3831" t="str">
            <v>São Paulo</v>
          </cell>
          <cell r="G3831" t="str">
            <v>RM de São Paulo (SP)</v>
          </cell>
          <cell r="H3831">
            <v>3550308</v>
          </cell>
          <cell r="I3831">
            <v>3</v>
          </cell>
          <cell r="J3831" t="str">
            <v>Alta Renda</v>
          </cell>
        </row>
        <row r="3832">
          <cell r="A3832">
            <v>3550407</v>
          </cell>
          <cell r="B3832" t="str">
            <v>São Pedro</v>
          </cell>
          <cell r="C3832">
            <v>35</v>
          </cell>
          <cell r="D3832" t="str">
            <v>São Paulo</v>
          </cell>
          <cell r="E3832">
            <v>350040</v>
          </cell>
          <cell r="F3832" t="str">
            <v>Piracicaba</v>
          </cell>
          <cell r="G3832" t="str">
            <v/>
          </cell>
          <cell r="H3832">
            <v>350040</v>
          </cell>
          <cell r="I3832">
            <v>3</v>
          </cell>
          <cell r="J3832" t="str">
            <v>Alta Renda</v>
          </cell>
        </row>
        <row r="3833">
          <cell r="A3833">
            <v>3550506</v>
          </cell>
          <cell r="B3833" t="str">
            <v>São Pedro do Turvo</v>
          </cell>
          <cell r="C3833">
            <v>35</v>
          </cell>
          <cell r="D3833" t="str">
            <v>São Paulo</v>
          </cell>
          <cell r="E3833">
            <v>350015</v>
          </cell>
          <cell r="F3833" t="str">
            <v>Ourinhos</v>
          </cell>
          <cell r="G3833" t="str">
            <v/>
          </cell>
          <cell r="H3833">
            <v>350015</v>
          </cell>
          <cell r="I3833">
            <v>3</v>
          </cell>
          <cell r="J3833" t="str">
            <v>Alta Renda</v>
          </cell>
        </row>
        <row r="3834">
          <cell r="A3834">
            <v>3550605</v>
          </cell>
          <cell r="B3834" t="str">
            <v>São Roque</v>
          </cell>
          <cell r="C3834">
            <v>35</v>
          </cell>
          <cell r="D3834" t="str">
            <v>São Paulo</v>
          </cell>
          <cell r="E3834">
            <v>350003</v>
          </cell>
          <cell r="F3834" t="str">
            <v>Sorocaba</v>
          </cell>
          <cell r="G3834" t="str">
            <v/>
          </cell>
          <cell r="H3834">
            <v>350003</v>
          </cell>
          <cell r="I3834">
            <v>3</v>
          </cell>
          <cell r="J3834" t="str">
            <v>Alta Renda</v>
          </cell>
        </row>
        <row r="3835">
          <cell r="A3835">
            <v>3550704</v>
          </cell>
          <cell r="B3835" t="str">
            <v>São Sebastião</v>
          </cell>
          <cell r="C3835">
            <v>35</v>
          </cell>
          <cell r="D3835" t="str">
            <v>São Paulo</v>
          </cell>
          <cell r="E3835">
            <v>350051</v>
          </cell>
          <cell r="F3835" t="str">
            <v>Caraguatatuba - Ubatuba - São Sebastião</v>
          </cell>
          <cell r="G3835" t="str">
            <v/>
          </cell>
          <cell r="H3835">
            <v>350051</v>
          </cell>
          <cell r="I3835">
            <v>3</v>
          </cell>
          <cell r="J3835" t="str">
            <v>Média Renda e Alto Dinamismo</v>
          </cell>
        </row>
        <row r="3836">
          <cell r="A3836">
            <v>3550803</v>
          </cell>
          <cell r="B3836" t="str">
            <v>São Sebastião da Grama</v>
          </cell>
          <cell r="C3836">
            <v>35</v>
          </cell>
          <cell r="D3836" t="str">
            <v>São Paulo</v>
          </cell>
          <cell r="E3836">
            <v>350047</v>
          </cell>
          <cell r="F3836" t="str">
            <v>São José do Rio Pardo - Mococa</v>
          </cell>
          <cell r="G3836" t="str">
            <v/>
          </cell>
          <cell r="H3836">
            <v>350047</v>
          </cell>
          <cell r="I3836">
            <v>3</v>
          </cell>
          <cell r="J3836" t="str">
            <v>Média Renda e Médio Dinamismo</v>
          </cell>
        </row>
        <row r="3837">
          <cell r="A3837">
            <v>3550902</v>
          </cell>
          <cell r="B3837" t="str">
            <v>São Simão</v>
          </cell>
          <cell r="C3837">
            <v>35</v>
          </cell>
          <cell r="D3837" t="str">
            <v>São Paulo</v>
          </cell>
          <cell r="E3837">
            <v>350031</v>
          </cell>
          <cell r="F3837" t="str">
            <v>Ribeirão Preto</v>
          </cell>
          <cell r="G3837" t="str">
            <v/>
          </cell>
          <cell r="H3837">
            <v>350031</v>
          </cell>
          <cell r="I3837">
            <v>3</v>
          </cell>
          <cell r="J3837" t="str">
            <v>Alta Renda</v>
          </cell>
        </row>
        <row r="3838">
          <cell r="A3838">
            <v>3551009</v>
          </cell>
          <cell r="B3838" t="str">
            <v>São Vicente</v>
          </cell>
          <cell r="C3838">
            <v>35</v>
          </cell>
          <cell r="D3838" t="str">
            <v>São Paulo</v>
          </cell>
          <cell r="E3838">
            <v>350002</v>
          </cell>
          <cell r="F3838" t="str">
            <v>Santos</v>
          </cell>
          <cell r="G3838" t="str">
            <v/>
          </cell>
          <cell r="H3838">
            <v>350002</v>
          </cell>
          <cell r="I3838">
            <v>3</v>
          </cell>
          <cell r="J3838" t="str">
            <v>Alta Renda</v>
          </cell>
        </row>
        <row r="3839">
          <cell r="A3839">
            <v>3551108</v>
          </cell>
          <cell r="B3839" t="str">
            <v>Sarapuí</v>
          </cell>
          <cell r="C3839">
            <v>35</v>
          </cell>
          <cell r="D3839" t="str">
            <v>São Paulo</v>
          </cell>
          <cell r="E3839">
            <v>350003</v>
          </cell>
          <cell r="F3839" t="str">
            <v>Sorocaba</v>
          </cell>
          <cell r="G3839" t="str">
            <v/>
          </cell>
          <cell r="H3839">
            <v>350003</v>
          </cell>
          <cell r="I3839">
            <v>3</v>
          </cell>
          <cell r="J3839" t="str">
            <v>Alta Renda</v>
          </cell>
        </row>
        <row r="3840">
          <cell r="A3840">
            <v>3551207</v>
          </cell>
          <cell r="B3840" t="str">
            <v>Sarutaiá</v>
          </cell>
          <cell r="C3840">
            <v>35</v>
          </cell>
          <cell r="D3840" t="str">
            <v>São Paulo</v>
          </cell>
          <cell r="E3840">
            <v>350017</v>
          </cell>
          <cell r="F3840" t="str">
            <v>Piraju</v>
          </cell>
          <cell r="G3840" t="str">
            <v/>
          </cell>
          <cell r="H3840">
            <v>350017</v>
          </cell>
          <cell r="I3840">
            <v>3</v>
          </cell>
          <cell r="J3840" t="str">
            <v>Média Renda e Alto Dinamismo</v>
          </cell>
        </row>
        <row r="3841">
          <cell r="A3841">
            <v>3551306</v>
          </cell>
          <cell r="B3841" t="str">
            <v>Sebastianópolis do Sul</v>
          </cell>
          <cell r="C3841">
            <v>35</v>
          </cell>
          <cell r="D3841" t="str">
            <v>São Paulo</v>
          </cell>
          <cell r="E3841">
            <v>350027</v>
          </cell>
          <cell r="F3841" t="str">
            <v>Votuporanga</v>
          </cell>
          <cell r="G3841" t="str">
            <v/>
          </cell>
          <cell r="H3841">
            <v>350027</v>
          </cell>
          <cell r="I3841">
            <v>3</v>
          </cell>
          <cell r="J3841" t="str">
            <v>Alta Renda</v>
          </cell>
        </row>
        <row r="3842">
          <cell r="A3842">
            <v>3551405</v>
          </cell>
          <cell r="B3842" t="str">
            <v>Serra Azul</v>
          </cell>
          <cell r="C3842">
            <v>35</v>
          </cell>
          <cell r="D3842" t="str">
            <v>São Paulo</v>
          </cell>
          <cell r="E3842">
            <v>350031</v>
          </cell>
          <cell r="F3842" t="str">
            <v>Ribeirão Preto</v>
          </cell>
          <cell r="G3842" t="str">
            <v/>
          </cell>
          <cell r="H3842">
            <v>350031</v>
          </cell>
          <cell r="I3842">
            <v>3</v>
          </cell>
          <cell r="J3842" t="str">
            <v>Alta Renda</v>
          </cell>
        </row>
        <row r="3843">
          <cell r="A3843">
            <v>3551504</v>
          </cell>
          <cell r="B3843" t="str">
            <v>Serrana</v>
          </cell>
          <cell r="C3843">
            <v>35</v>
          </cell>
          <cell r="D3843" t="str">
            <v>São Paulo</v>
          </cell>
          <cell r="E3843">
            <v>350031</v>
          </cell>
          <cell r="F3843" t="str">
            <v>Ribeirão Preto</v>
          </cell>
          <cell r="G3843" t="str">
            <v/>
          </cell>
          <cell r="H3843">
            <v>350031</v>
          </cell>
          <cell r="I3843">
            <v>3</v>
          </cell>
          <cell r="J3843" t="str">
            <v>Alta Renda</v>
          </cell>
        </row>
        <row r="3844">
          <cell r="A3844">
            <v>3551603</v>
          </cell>
          <cell r="B3844" t="str">
            <v>Serra Negra</v>
          </cell>
          <cell r="C3844">
            <v>35</v>
          </cell>
          <cell r="D3844" t="str">
            <v>São Paulo</v>
          </cell>
          <cell r="E3844">
            <v>350048</v>
          </cell>
          <cell r="F3844" t="str">
            <v>Amparo</v>
          </cell>
          <cell r="G3844" t="str">
            <v/>
          </cell>
          <cell r="H3844">
            <v>350048</v>
          </cell>
          <cell r="I3844">
            <v>3</v>
          </cell>
          <cell r="J3844" t="str">
            <v>Alta Renda</v>
          </cell>
        </row>
        <row r="3845">
          <cell r="A3845">
            <v>3551702</v>
          </cell>
          <cell r="B3845" t="str">
            <v>Sertãozinho</v>
          </cell>
          <cell r="C3845">
            <v>35</v>
          </cell>
          <cell r="D3845" t="str">
            <v>São Paulo</v>
          </cell>
          <cell r="E3845">
            <v>350031</v>
          </cell>
          <cell r="F3845" t="str">
            <v>Ribeirão Preto</v>
          </cell>
          <cell r="G3845" t="str">
            <v/>
          </cell>
          <cell r="H3845">
            <v>350031</v>
          </cell>
          <cell r="I3845">
            <v>3</v>
          </cell>
          <cell r="J3845" t="str">
            <v>Alta Renda</v>
          </cell>
        </row>
        <row r="3846">
          <cell r="A3846">
            <v>3551801</v>
          </cell>
          <cell r="B3846" t="str">
            <v>Sete Barras</v>
          </cell>
          <cell r="C3846">
            <v>35</v>
          </cell>
          <cell r="D3846" t="str">
            <v>São Paulo</v>
          </cell>
          <cell r="E3846">
            <v>350005</v>
          </cell>
          <cell r="F3846" t="str">
            <v>Registro</v>
          </cell>
          <cell r="G3846" t="str">
            <v/>
          </cell>
          <cell r="H3846">
            <v>350005</v>
          </cell>
          <cell r="I3846">
            <v>3</v>
          </cell>
          <cell r="J3846" t="str">
            <v>Média Renda e Alto Dinamismo</v>
          </cell>
        </row>
        <row r="3847">
          <cell r="A3847">
            <v>3551900</v>
          </cell>
          <cell r="B3847" t="str">
            <v>Severínia</v>
          </cell>
          <cell r="C3847">
            <v>35</v>
          </cell>
          <cell r="D3847" t="str">
            <v>São Paulo</v>
          </cell>
          <cell r="E3847">
            <v>350032</v>
          </cell>
          <cell r="F3847" t="str">
            <v>Barretos</v>
          </cell>
          <cell r="G3847" t="str">
            <v/>
          </cell>
          <cell r="H3847">
            <v>350032</v>
          </cell>
          <cell r="I3847">
            <v>3</v>
          </cell>
          <cell r="J3847" t="str">
            <v>Alta Renda</v>
          </cell>
        </row>
        <row r="3848">
          <cell r="A3848">
            <v>3552007</v>
          </cell>
          <cell r="B3848" t="str">
            <v>Silveiras</v>
          </cell>
          <cell r="C3848">
            <v>35</v>
          </cell>
          <cell r="D3848" t="str">
            <v>São Paulo</v>
          </cell>
          <cell r="E3848">
            <v>350053</v>
          </cell>
          <cell r="F3848" t="str">
            <v>Cruzeiro</v>
          </cell>
          <cell r="G3848" t="str">
            <v/>
          </cell>
          <cell r="H3848">
            <v>350053</v>
          </cell>
          <cell r="I3848">
            <v>3</v>
          </cell>
          <cell r="J3848" t="str">
            <v>Média Renda e Médio Dinamismo</v>
          </cell>
        </row>
        <row r="3849">
          <cell r="A3849">
            <v>3552106</v>
          </cell>
          <cell r="B3849" t="str">
            <v>Socorro</v>
          </cell>
          <cell r="C3849">
            <v>35</v>
          </cell>
          <cell r="D3849" t="str">
            <v>São Paulo</v>
          </cell>
          <cell r="E3849">
            <v>350041</v>
          </cell>
          <cell r="F3849" t="str">
            <v>Bragança Paulista</v>
          </cell>
          <cell r="G3849" t="str">
            <v/>
          </cell>
          <cell r="H3849">
            <v>350041</v>
          </cell>
          <cell r="I3849">
            <v>3</v>
          </cell>
          <cell r="J3849" t="str">
            <v>Alta Renda</v>
          </cell>
        </row>
        <row r="3850">
          <cell r="A3850">
            <v>3552205</v>
          </cell>
          <cell r="B3850" t="str">
            <v>Sorocaba</v>
          </cell>
          <cell r="C3850">
            <v>35</v>
          </cell>
          <cell r="D3850" t="str">
            <v>São Paulo</v>
          </cell>
          <cell r="E3850">
            <v>350003</v>
          </cell>
          <cell r="F3850" t="str">
            <v>Sorocaba</v>
          </cell>
          <cell r="G3850" t="str">
            <v/>
          </cell>
          <cell r="H3850">
            <v>350003</v>
          </cell>
          <cell r="I3850">
            <v>3</v>
          </cell>
          <cell r="J3850" t="str">
            <v>Alta Renda</v>
          </cell>
        </row>
        <row r="3851">
          <cell r="A3851">
            <v>3552304</v>
          </cell>
          <cell r="B3851" t="str">
            <v>Sud Mennucci</v>
          </cell>
          <cell r="C3851">
            <v>35</v>
          </cell>
          <cell r="D3851" t="str">
            <v>São Paulo</v>
          </cell>
          <cell r="E3851">
            <v>350024</v>
          </cell>
          <cell r="F3851" t="str">
            <v>Andradina</v>
          </cell>
          <cell r="G3851" t="str">
            <v/>
          </cell>
          <cell r="H3851">
            <v>350024</v>
          </cell>
          <cell r="I3851">
            <v>3</v>
          </cell>
          <cell r="J3851" t="str">
            <v>Alta Renda</v>
          </cell>
        </row>
        <row r="3852">
          <cell r="A3852">
            <v>3552403</v>
          </cell>
          <cell r="B3852" t="str">
            <v>Sumaré</v>
          </cell>
          <cell r="C3852">
            <v>35</v>
          </cell>
          <cell r="D3852" t="str">
            <v>São Paulo</v>
          </cell>
          <cell r="E3852">
            <v>350038</v>
          </cell>
          <cell r="F3852" t="str">
            <v>Campinas</v>
          </cell>
          <cell r="G3852" t="str">
            <v/>
          </cell>
          <cell r="H3852">
            <v>350038</v>
          </cell>
          <cell r="I3852">
            <v>3</v>
          </cell>
          <cell r="J3852" t="str">
            <v>Alta Renda</v>
          </cell>
        </row>
        <row r="3853">
          <cell r="A3853">
            <v>3552502</v>
          </cell>
          <cell r="B3853" t="str">
            <v>Suzano</v>
          </cell>
          <cell r="C3853">
            <v>35</v>
          </cell>
          <cell r="D3853" t="str">
            <v>São Paulo</v>
          </cell>
          <cell r="E3853">
            <v>350001</v>
          </cell>
          <cell r="F3853" t="str">
            <v>São Paulo</v>
          </cell>
          <cell r="G3853" t="str">
            <v>RM de São Paulo (SP)</v>
          </cell>
          <cell r="H3853">
            <v>3552502</v>
          </cell>
          <cell r="I3853">
            <v>3</v>
          </cell>
          <cell r="J3853" t="str">
            <v>Média Renda e Médio Dinamismo</v>
          </cell>
        </row>
        <row r="3854">
          <cell r="A3854">
            <v>3552551</v>
          </cell>
          <cell r="B3854" t="str">
            <v>Suzanápolis</v>
          </cell>
          <cell r="C3854">
            <v>35</v>
          </cell>
          <cell r="D3854" t="str">
            <v>São Paulo</v>
          </cell>
          <cell r="E3854">
            <v>350028</v>
          </cell>
          <cell r="F3854" t="str">
            <v>Jales</v>
          </cell>
          <cell r="G3854" t="str">
            <v/>
          </cell>
          <cell r="H3854">
            <v>350028</v>
          </cell>
          <cell r="I3854">
            <v>3</v>
          </cell>
          <cell r="J3854" t="str">
            <v>Alta Renda</v>
          </cell>
        </row>
        <row r="3855">
          <cell r="A3855">
            <v>3552601</v>
          </cell>
          <cell r="B3855" t="str">
            <v>Tabapuã</v>
          </cell>
          <cell r="C3855">
            <v>35</v>
          </cell>
          <cell r="D3855" t="str">
            <v>São Paulo</v>
          </cell>
          <cell r="E3855">
            <v>350026</v>
          </cell>
          <cell r="F3855" t="str">
            <v>Catanduva</v>
          </cell>
          <cell r="G3855" t="str">
            <v/>
          </cell>
          <cell r="H3855">
            <v>350026</v>
          </cell>
          <cell r="I3855">
            <v>3</v>
          </cell>
          <cell r="J3855" t="str">
            <v>Alta Renda</v>
          </cell>
        </row>
        <row r="3856">
          <cell r="A3856">
            <v>3552700</v>
          </cell>
          <cell r="B3856" t="str">
            <v>Tabatinga</v>
          </cell>
          <cell r="C3856">
            <v>35</v>
          </cell>
          <cell r="D3856" t="str">
            <v>São Paulo</v>
          </cell>
          <cell r="E3856">
            <v>350036</v>
          </cell>
          <cell r="F3856" t="str">
            <v>Araraquara</v>
          </cell>
          <cell r="G3856" t="str">
            <v/>
          </cell>
          <cell r="H3856">
            <v>350036</v>
          </cell>
          <cell r="I3856">
            <v>3</v>
          </cell>
          <cell r="J3856" t="str">
            <v>Alta Renda</v>
          </cell>
        </row>
        <row r="3857">
          <cell r="A3857">
            <v>3552809</v>
          </cell>
          <cell r="B3857" t="str">
            <v>Taboão da Serra</v>
          </cell>
          <cell r="C3857">
            <v>35</v>
          </cell>
          <cell r="D3857" t="str">
            <v>São Paulo</v>
          </cell>
          <cell r="E3857">
            <v>350001</v>
          </cell>
          <cell r="F3857" t="str">
            <v>São Paulo</v>
          </cell>
          <cell r="G3857" t="str">
            <v>RM de São Paulo (SP)</v>
          </cell>
          <cell r="H3857">
            <v>3552809</v>
          </cell>
          <cell r="I3857">
            <v>3</v>
          </cell>
          <cell r="J3857" t="str">
            <v>Alta Renda</v>
          </cell>
        </row>
        <row r="3858">
          <cell r="A3858">
            <v>3552908</v>
          </cell>
          <cell r="B3858" t="str">
            <v>Taciba</v>
          </cell>
          <cell r="C3858">
            <v>35</v>
          </cell>
          <cell r="D3858" t="str">
            <v>São Paulo</v>
          </cell>
          <cell r="E3858">
            <v>350018</v>
          </cell>
          <cell r="F3858" t="str">
            <v>Presidente Prudente</v>
          </cell>
          <cell r="G3858" t="str">
            <v/>
          </cell>
          <cell r="H3858">
            <v>350018</v>
          </cell>
          <cell r="I3858">
            <v>3</v>
          </cell>
          <cell r="J3858" t="str">
            <v>Alta Renda</v>
          </cell>
        </row>
        <row r="3859">
          <cell r="A3859">
            <v>3553005</v>
          </cell>
          <cell r="B3859" t="str">
            <v>Taguaí</v>
          </cell>
          <cell r="C3859">
            <v>35</v>
          </cell>
          <cell r="D3859" t="str">
            <v>São Paulo</v>
          </cell>
          <cell r="E3859">
            <v>350007</v>
          </cell>
          <cell r="F3859" t="str">
            <v>Avaré</v>
          </cell>
          <cell r="G3859" t="str">
            <v/>
          </cell>
          <cell r="H3859">
            <v>350007</v>
          </cell>
          <cell r="I3859">
            <v>3</v>
          </cell>
          <cell r="J3859" t="str">
            <v>Média Renda e Alto Dinamismo</v>
          </cell>
        </row>
        <row r="3860">
          <cell r="A3860">
            <v>3553104</v>
          </cell>
          <cell r="B3860" t="str">
            <v>Taiaçu</v>
          </cell>
          <cell r="C3860">
            <v>35</v>
          </cell>
          <cell r="D3860" t="str">
            <v>São Paulo</v>
          </cell>
          <cell r="E3860">
            <v>350032</v>
          </cell>
          <cell r="F3860" t="str">
            <v>Barretos</v>
          </cell>
          <cell r="G3860" t="str">
            <v/>
          </cell>
          <cell r="H3860">
            <v>350032</v>
          </cell>
          <cell r="I3860">
            <v>3</v>
          </cell>
          <cell r="J3860" t="str">
            <v>Alta Renda</v>
          </cell>
        </row>
        <row r="3861">
          <cell r="A3861">
            <v>3553203</v>
          </cell>
          <cell r="B3861" t="str">
            <v>Taiúva</v>
          </cell>
          <cell r="C3861">
            <v>35</v>
          </cell>
          <cell r="D3861" t="str">
            <v>São Paulo</v>
          </cell>
          <cell r="E3861">
            <v>350032</v>
          </cell>
          <cell r="F3861" t="str">
            <v>Barretos</v>
          </cell>
          <cell r="G3861" t="str">
            <v/>
          </cell>
          <cell r="H3861">
            <v>350032</v>
          </cell>
          <cell r="I3861">
            <v>3</v>
          </cell>
          <cell r="J3861" t="str">
            <v>Alta Renda</v>
          </cell>
        </row>
        <row r="3862">
          <cell r="A3862">
            <v>3553302</v>
          </cell>
          <cell r="B3862" t="str">
            <v>Tambaú</v>
          </cell>
          <cell r="C3862">
            <v>35</v>
          </cell>
          <cell r="D3862" t="str">
            <v>São Paulo</v>
          </cell>
          <cell r="E3862">
            <v>350044</v>
          </cell>
          <cell r="F3862" t="str">
            <v>São João da Boa Vista</v>
          </cell>
          <cell r="G3862" t="str">
            <v/>
          </cell>
          <cell r="H3862">
            <v>350044</v>
          </cell>
          <cell r="I3862">
            <v>3</v>
          </cell>
          <cell r="J3862" t="str">
            <v>Alta Renda</v>
          </cell>
        </row>
        <row r="3863">
          <cell r="A3863">
            <v>3553401</v>
          </cell>
          <cell r="B3863" t="str">
            <v>Tanabi</v>
          </cell>
          <cell r="C3863">
            <v>35</v>
          </cell>
          <cell r="D3863" t="str">
            <v>São Paulo</v>
          </cell>
          <cell r="E3863">
            <v>350025</v>
          </cell>
          <cell r="F3863" t="str">
            <v>São José do Rio Preto</v>
          </cell>
          <cell r="G3863" t="str">
            <v/>
          </cell>
          <cell r="H3863">
            <v>350025</v>
          </cell>
          <cell r="I3863">
            <v>3</v>
          </cell>
          <cell r="J3863" t="str">
            <v>Alta Renda</v>
          </cell>
        </row>
        <row r="3864">
          <cell r="A3864">
            <v>3553500</v>
          </cell>
          <cell r="B3864" t="str">
            <v>Tapiraí</v>
          </cell>
          <cell r="C3864">
            <v>35</v>
          </cell>
          <cell r="D3864" t="str">
            <v>São Paulo</v>
          </cell>
          <cell r="E3864">
            <v>350003</v>
          </cell>
          <cell r="F3864" t="str">
            <v>Sorocaba</v>
          </cell>
          <cell r="G3864" t="str">
            <v/>
          </cell>
          <cell r="H3864">
            <v>350003</v>
          </cell>
          <cell r="I3864">
            <v>3</v>
          </cell>
          <cell r="J3864" t="str">
            <v>Alta Renda</v>
          </cell>
        </row>
        <row r="3865">
          <cell r="A3865">
            <v>3553609</v>
          </cell>
          <cell r="B3865" t="str">
            <v>Tapiratiba</v>
          </cell>
          <cell r="C3865">
            <v>35</v>
          </cell>
          <cell r="D3865" t="str">
            <v>São Paulo</v>
          </cell>
          <cell r="E3865">
            <v>350047</v>
          </cell>
          <cell r="F3865" t="str">
            <v>São José do Rio Pardo - Mococa</v>
          </cell>
          <cell r="G3865" t="str">
            <v/>
          </cell>
          <cell r="H3865">
            <v>350047</v>
          </cell>
          <cell r="I3865">
            <v>3</v>
          </cell>
          <cell r="J3865" t="str">
            <v>Média Renda e Médio Dinamismo</v>
          </cell>
        </row>
        <row r="3866">
          <cell r="A3866">
            <v>3553658</v>
          </cell>
          <cell r="B3866" t="str">
            <v>Taquaral</v>
          </cell>
          <cell r="C3866">
            <v>35</v>
          </cell>
          <cell r="D3866" t="str">
            <v>São Paulo</v>
          </cell>
          <cell r="E3866">
            <v>350032</v>
          </cell>
          <cell r="F3866" t="str">
            <v>Barretos</v>
          </cell>
          <cell r="G3866" t="str">
            <v/>
          </cell>
          <cell r="H3866">
            <v>350032</v>
          </cell>
          <cell r="I3866">
            <v>3</v>
          </cell>
          <cell r="J3866" t="str">
            <v>Alta Renda</v>
          </cell>
        </row>
        <row r="3867">
          <cell r="A3867">
            <v>3553708</v>
          </cell>
          <cell r="B3867" t="str">
            <v>Taquaritinga</v>
          </cell>
          <cell r="C3867">
            <v>35</v>
          </cell>
          <cell r="D3867" t="str">
            <v>São Paulo</v>
          </cell>
          <cell r="E3867">
            <v>350036</v>
          </cell>
          <cell r="F3867" t="str">
            <v>Araraquara</v>
          </cell>
          <cell r="G3867" t="str">
            <v/>
          </cell>
          <cell r="H3867">
            <v>350036</v>
          </cell>
          <cell r="I3867">
            <v>3</v>
          </cell>
          <cell r="J3867" t="str">
            <v>Alta Renda</v>
          </cell>
        </row>
        <row r="3868">
          <cell r="A3868">
            <v>3553807</v>
          </cell>
          <cell r="B3868" t="str">
            <v>Taquarituba</v>
          </cell>
          <cell r="C3868">
            <v>35</v>
          </cell>
          <cell r="D3868" t="str">
            <v>São Paulo</v>
          </cell>
          <cell r="E3868">
            <v>350007</v>
          </cell>
          <cell r="F3868" t="str">
            <v>Avaré</v>
          </cell>
          <cell r="G3868" t="str">
            <v/>
          </cell>
          <cell r="H3868">
            <v>350007</v>
          </cell>
          <cell r="I3868">
            <v>3</v>
          </cell>
          <cell r="J3868" t="str">
            <v>Média Renda e Alto Dinamismo</v>
          </cell>
        </row>
        <row r="3869">
          <cell r="A3869">
            <v>3553856</v>
          </cell>
          <cell r="B3869" t="str">
            <v>Taquarivaí</v>
          </cell>
          <cell r="C3869">
            <v>35</v>
          </cell>
          <cell r="D3869" t="str">
            <v>São Paulo</v>
          </cell>
          <cell r="E3869">
            <v>350004</v>
          </cell>
          <cell r="F3869" t="str">
            <v>Itapeva</v>
          </cell>
          <cell r="G3869" t="str">
            <v/>
          </cell>
          <cell r="H3869">
            <v>350004</v>
          </cell>
          <cell r="I3869">
            <v>3</v>
          </cell>
          <cell r="J3869" t="str">
            <v>Média Renda e Alto Dinamismo</v>
          </cell>
        </row>
        <row r="3870">
          <cell r="A3870">
            <v>3553906</v>
          </cell>
          <cell r="B3870" t="str">
            <v>Tarabai</v>
          </cell>
          <cell r="C3870">
            <v>35</v>
          </cell>
          <cell r="D3870" t="str">
            <v>São Paulo</v>
          </cell>
          <cell r="E3870">
            <v>350018</v>
          </cell>
          <cell r="F3870" t="str">
            <v>Presidente Prudente</v>
          </cell>
          <cell r="G3870" t="str">
            <v/>
          </cell>
          <cell r="H3870">
            <v>350018</v>
          </cell>
          <cell r="I3870">
            <v>3</v>
          </cell>
          <cell r="J3870" t="str">
            <v>Alta Renda</v>
          </cell>
        </row>
        <row r="3871">
          <cell r="A3871">
            <v>3553955</v>
          </cell>
          <cell r="B3871" t="str">
            <v>Tarumã</v>
          </cell>
          <cell r="C3871">
            <v>35</v>
          </cell>
          <cell r="D3871" t="str">
            <v>São Paulo</v>
          </cell>
          <cell r="E3871">
            <v>350014</v>
          </cell>
          <cell r="F3871" t="str">
            <v>Assis</v>
          </cell>
          <cell r="G3871" t="str">
            <v/>
          </cell>
          <cell r="H3871">
            <v>350014</v>
          </cell>
          <cell r="I3871">
            <v>3</v>
          </cell>
          <cell r="J3871" t="str">
            <v>Alta Renda</v>
          </cell>
        </row>
        <row r="3872">
          <cell r="A3872">
            <v>3554003</v>
          </cell>
          <cell r="B3872" t="str">
            <v>Tatuí</v>
          </cell>
          <cell r="C3872">
            <v>35</v>
          </cell>
          <cell r="D3872" t="str">
            <v>São Paulo</v>
          </cell>
          <cell r="E3872">
            <v>350008</v>
          </cell>
          <cell r="F3872" t="str">
            <v>Tatuí</v>
          </cell>
          <cell r="G3872" t="str">
            <v/>
          </cell>
          <cell r="H3872">
            <v>350008</v>
          </cell>
          <cell r="I3872">
            <v>3</v>
          </cell>
          <cell r="J3872" t="str">
            <v>Média Renda e Médio Dinamismo</v>
          </cell>
        </row>
        <row r="3873">
          <cell r="A3873">
            <v>3554102</v>
          </cell>
          <cell r="B3873" t="str">
            <v>Taubaté</v>
          </cell>
          <cell r="C3873">
            <v>35</v>
          </cell>
          <cell r="D3873" t="str">
            <v>São Paulo</v>
          </cell>
          <cell r="E3873">
            <v>350050</v>
          </cell>
          <cell r="F3873" t="str">
            <v>Taubaté - Pindamonhangaba</v>
          </cell>
          <cell r="G3873" t="str">
            <v/>
          </cell>
          <cell r="H3873">
            <v>350050</v>
          </cell>
          <cell r="I3873">
            <v>3</v>
          </cell>
          <cell r="J3873" t="str">
            <v>Alta Renda</v>
          </cell>
        </row>
        <row r="3874">
          <cell r="A3874">
            <v>3554201</v>
          </cell>
          <cell r="B3874" t="str">
            <v>Tejupá</v>
          </cell>
          <cell r="C3874">
            <v>35</v>
          </cell>
          <cell r="D3874" t="str">
            <v>São Paulo</v>
          </cell>
          <cell r="E3874">
            <v>350017</v>
          </cell>
          <cell r="F3874" t="str">
            <v>Piraju</v>
          </cell>
          <cell r="G3874" t="str">
            <v/>
          </cell>
          <cell r="H3874">
            <v>350017</v>
          </cell>
          <cell r="I3874">
            <v>3</v>
          </cell>
          <cell r="J3874" t="str">
            <v>Média Renda e Alto Dinamismo</v>
          </cell>
        </row>
        <row r="3875">
          <cell r="A3875">
            <v>3554300</v>
          </cell>
          <cell r="B3875" t="str">
            <v>Teodoro Sampaio</v>
          </cell>
          <cell r="C3875">
            <v>35</v>
          </cell>
          <cell r="D3875" t="str">
            <v>São Paulo</v>
          </cell>
          <cell r="E3875">
            <v>350018</v>
          </cell>
          <cell r="F3875" t="str">
            <v>Presidente Prudente</v>
          </cell>
          <cell r="G3875" t="str">
            <v/>
          </cell>
          <cell r="H3875">
            <v>350018</v>
          </cell>
          <cell r="I3875">
            <v>3</v>
          </cell>
          <cell r="J3875" t="str">
            <v>Alta Renda</v>
          </cell>
        </row>
        <row r="3876">
          <cell r="A3876">
            <v>3554409</v>
          </cell>
          <cell r="B3876" t="str">
            <v>Terra Roxa</v>
          </cell>
          <cell r="C3876">
            <v>35</v>
          </cell>
          <cell r="D3876" t="str">
            <v>São Paulo</v>
          </cell>
          <cell r="E3876">
            <v>350032</v>
          </cell>
          <cell r="F3876" t="str">
            <v>Barretos</v>
          </cell>
          <cell r="G3876" t="str">
            <v/>
          </cell>
          <cell r="H3876">
            <v>350032</v>
          </cell>
          <cell r="I3876">
            <v>3</v>
          </cell>
          <cell r="J3876" t="str">
            <v>Alta Renda</v>
          </cell>
        </row>
        <row r="3877">
          <cell r="A3877">
            <v>3554508</v>
          </cell>
          <cell r="B3877" t="str">
            <v>Tietê</v>
          </cell>
          <cell r="C3877">
            <v>35</v>
          </cell>
          <cell r="D3877" t="str">
            <v>São Paulo</v>
          </cell>
          <cell r="E3877">
            <v>350003</v>
          </cell>
          <cell r="F3877" t="str">
            <v>Sorocaba</v>
          </cell>
          <cell r="G3877" t="str">
            <v/>
          </cell>
          <cell r="H3877">
            <v>350003</v>
          </cell>
          <cell r="I3877">
            <v>3</v>
          </cell>
          <cell r="J3877" t="str">
            <v>Alta Renda</v>
          </cell>
        </row>
        <row r="3878">
          <cell r="A3878">
            <v>3554607</v>
          </cell>
          <cell r="B3878" t="str">
            <v>Timburi</v>
          </cell>
          <cell r="C3878">
            <v>35</v>
          </cell>
          <cell r="D3878" t="str">
            <v>São Paulo</v>
          </cell>
          <cell r="E3878">
            <v>350017</v>
          </cell>
          <cell r="F3878" t="str">
            <v>Piraju</v>
          </cell>
          <cell r="G3878" t="str">
            <v/>
          </cell>
          <cell r="H3878">
            <v>350017</v>
          </cell>
          <cell r="I3878">
            <v>3</v>
          </cell>
          <cell r="J3878" t="str">
            <v>Média Renda e Alto Dinamismo</v>
          </cell>
        </row>
        <row r="3879">
          <cell r="A3879">
            <v>3554656</v>
          </cell>
          <cell r="B3879" t="str">
            <v>Torre de Pedra</v>
          </cell>
          <cell r="C3879">
            <v>35</v>
          </cell>
          <cell r="D3879" t="str">
            <v>São Paulo</v>
          </cell>
          <cell r="E3879">
            <v>350008</v>
          </cell>
          <cell r="F3879" t="str">
            <v>Tatuí</v>
          </cell>
          <cell r="G3879" t="str">
            <v/>
          </cell>
          <cell r="H3879">
            <v>350008</v>
          </cell>
          <cell r="I3879">
            <v>3</v>
          </cell>
          <cell r="J3879" t="str">
            <v>Média Renda e Médio Dinamismo</v>
          </cell>
        </row>
        <row r="3880">
          <cell r="A3880">
            <v>3554706</v>
          </cell>
          <cell r="B3880" t="str">
            <v>Torrinha</v>
          </cell>
          <cell r="C3880">
            <v>35</v>
          </cell>
          <cell r="D3880" t="str">
            <v>São Paulo</v>
          </cell>
          <cell r="E3880">
            <v>350010</v>
          </cell>
          <cell r="F3880" t="str">
            <v>Jaú</v>
          </cell>
          <cell r="G3880" t="str">
            <v/>
          </cell>
          <cell r="H3880">
            <v>350010</v>
          </cell>
          <cell r="I3880">
            <v>3</v>
          </cell>
          <cell r="J3880" t="str">
            <v>Média Renda e Médio Dinamismo</v>
          </cell>
        </row>
        <row r="3881">
          <cell r="A3881">
            <v>3554755</v>
          </cell>
          <cell r="B3881" t="str">
            <v>Trabiju</v>
          </cell>
          <cell r="C3881">
            <v>35</v>
          </cell>
          <cell r="D3881" t="str">
            <v>São Paulo</v>
          </cell>
          <cell r="E3881">
            <v>350036</v>
          </cell>
          <cell r="F3881" t="str">
            <v>Araraquara</v>
          </cell>
          <cell r="G3881" t="str">
            <v/>
          </cell>
          <cell r="H3881">
            <v>350036</v>
          </cell>
          <cell r="I3881">
            <v>3</v>
          </cell>
          <cell r="J3881" t="str">
            <v>Alta Renda</v>
          </cell>
        </row>
        <row r="3882">
          <cell r="A3882">
            <v>3554805</v>
          </cell>
          <cell r="B3882" t="str">
            <v>Tremembé</v>
          </cell>
          <cell r="C3882">
            <v>35</v>
          </cell>
          <cell r="D3882" t="str">
            <v>São Paulo</v>
          </cell>
          <cell r="E3882">
            <v>350050</v>
          </cell>
          <cell r="F3882" t="str">
            <v>Taubaté - Pindamonhangaba</v>
          </cell>
          <cell r="G3882" t="str">
            <v/>
          </cell>
          <cell r="H3882">
            <v>350050</v>
          </cell>
          <cell r="I3882">
            <v>3</v>
          </cell>
          <cell r="J3882" t="str">
            <v>Alta Renda</v>
          </cell>
        </row>
        <row r="3883">
          <cell r="A3883">
            <v>3554904</v>
          </cell>
          <cell r="B3883" t="str">
            <v>Três Fronteiras</v>
          </cell>
          <cell r="C3883">
            <v>35</v>
          </cell>
          <cell r="D3883" t="str">
            <v>São Paulo</v>
          </cell>
          <cell r="E3883">
            <v>350030</v>
          </cell>
          <cell r="F3883" t="str">
            <v>Santa Fé do Sul</v>
          </cell>
          <cell r="G3883" t="str">
            <v/>
          </cell>
          <cell r="H3883">
            <v>350030</v>
          </cell>
          <cell r="I3883">
            <v>3</v>
          </cell>
          <cell r="J3883" t="str">
            <v>Alta Renda</v>
          </cell>
        </row>
        <row r="3884">
          <cell r="A3884">
            <v>3554953</v>
          </cell>
          <cell r="B3884" t="str">
            <v>Tuiuti</v>
          </cell>
          <cell r="C3884">
            <v>35</v>
          </cell>
          <cell r="D3884" t="str">
            <v>São Paulo</v>
          </cell>
          <cell r="E3884">
            <v>350041</v>
          </cell>
          <cell r="F3884" t="str">
            <v>Bragança Paulista</v>
          </cell>
          <cell r="G3884" t="str">
            <v/>
          </cell>
          <cell r="H3884">
            <v>350041</v>
          </cell>
          <cell r="I3884">
            <v>3</v>
          </cell>
          <cell r="J3884" t="str">
            <v>Alta Renda</v>
          </cell>
        </row>
        <row r="3885">
          <cell r="A3885">
            <v>3555000</v>
          </cell>
          <cell r="B3885" t="str">
            <v>Tupã</v>
          </cell>
          <cell r="C3885">
            <v>35</v>
          </cell>
          <cell r="D3885" t="str">
            <v>São Paulo</v>
          </cell>
          <cell r="E3885">
            <v>350016</v>
          </cell>
          <cell r="F3885" t="str">
            <v>Tupã</v>
          </cell>
          <cell r="G3885" t="str">
            <v/>
          </cell>
          <cell r="H3885">
            <v>350016</v>
          </cell>
          <cell r="I3885">
            <v>3</v>
          </cell>
          <cell r="J3885" t="str">
            <v>Média Renda e Alto Dinamismo</v>
          </cell>
        </row>
        <row r="3886">
          <cell r="A3886">
            <v>3555109</v>
          </cell>
          <cell r="B3886" t="str">
            <v>Tupi Paulista</v>
          </cell>
          <cell r="C3886">
            <v>35</v>
          </cell>
          <cell r="D3886" t="str">
            <v>São Paulo</v>
          </cell>
          <cell r="E3886">
            <v>350020</v>
          </cell>
          <cell r="F3886" t="str">
            <v>Dracena</v>
          </cell>
          <cell r="G3886" t="str">
            <v/>
          </cell>
          <cell r="H3886">
            <v>350020</v>
          </cell>
          <cell r="I3886">
            <v>3</v>
          </cell>
          <cell r="J3886" t="str">
            <v>Alta Renda</v>
          </cell>
        </row>
        <row r="3887">
          <cell r="A3887">
            <v>3555208</v>
          </cell>
          <cell r="B3887" t="str">
            <v>Turiúba</v>
          </cell>
          <cell r="C3887">
            <v>35</v>
          </cell>
          <cell r="D3887" t="str">
            <v>São Paulo</v>
          </cell>
          <cell r="E3887">
            <v>350023</v>
          </cell>
          <cell r="F3887" t="str">
            <v>Birigui - Penápolis</v>
          </cell>
          <cell r="G3887" t="str">
            <v/>
          </cell>
          <cell r="H3887">
            <v>350023</v>
          </cell>
          <cell r="I3887">
            <v>3</v>
          </cell>
          <cell r="J3887" t="str">
            <v>Média Renda e Médio Dinamismo</v>
          </cell>
        </row>
        <row r="3888">
          <cell r="A3888">
            <v>3555307</v>
          </cell>
          <cell r="B3888" t="str">
            <v>Turmalina</v>
          </cell>
          <cell r="C3888">
            <v>35</v>
          </cell>
          <cell r="D3888" t="str">
            <v>São Paulo</v>
          </cell>
          <cell r="E3888">
            <v>350028</v>
          </cell>
          <cell r="F3888" t="str">
            <v>Jales</v>
          </cell>
          <cell r="G3888" t="str">
            <v/>
          </cell>
          <cell r="H3888">
            <v>350028</v>
          </cell>
          <cell r="I3888">
            <v>3</v>
          </cell>
          <cell r="J3888" t="str">
            <v>Alta Renda</v>
          </cell>
        </row>
        <row r="3889">
          <cell r="A3889">
            <v>3555356</v>
          </cell>
          <cell r="B3889" t="str">
            <v>Ubarana</v>
          </cell>
          <cell r="C3889">
            <v>35</v>
          </cell>
          <cell r="D3889" t="str">
            <v>São Paulo</v>
          </cell>
          <cell r="E3889">
            <v>350025</v>
          </cell>
          <cell r="F3889" t="str">
            <v>São José do Rio Preto</v>
          </cell>
          <cell r="G3889" t="str">
            <v/>
          </cell>
          <cell r="H3889">
            <v>350025</v>
          </cell>
          <cell r="I3889">
            <v>3</v>
          </cell>
          <cell r="J3889" t="str">
            <v>Alta Renda</v>
          </cell>
        </row>
        <row r="3890">
          <cell r="A3890">
            <v>3555406</v>
          </cell>
          <cell r="B3890" t="str">
            <v>Ubatuba</v>
          </cell>
          <cell r="C3890">
            <v>35</v>
          </cell>
          <cell r="D3890" t="str">
            <v>São Paulo</v>
          </cell>
          <cell r="E3890">
            <v>350051</v>
          </cell>
          <cell r="F3890" t="str">
            <v>Caraguatatuba - Ubatuba - São Sebastião</v>
          </cell>
          <cell r="G3890" t="str">
            <v/>
          </cell>
          <cell r="H3890">
            <v>350051</v>
          </cell>
          <cell r="I3890">
            <v>3</v>
          </cell>
          <cell r="J3890" t="str">
            <v>Média Renda e Alto Dinamismo</v>
          </cell>
        </row>
        <row r="3891">
          <cell r="A3891">
            <v>3555505</v>
          </cell>
          <cell r="B3891" t="str">
            <v>Ubirajara</v>
          </cell>
          <cell r="C3891">
            <v>35</v>
          </cell>
          <cell r="D3891" t="str">
            <v>São Paulo</v>
          </cell>
          <cell r="E3891">
            <v>350009</v>
          </cell>
          <cell r="F3891" t="str">
            <v>Bauru</v>
          </cell>
          <cell r="G3891" t="str">
            <v/>
          </cell>
          <cell r="H3891">
            <v>350009</v>
          </cell>
          <cell r="I3891">
            <v>3</v>
          </cell>
          <cell r="J3891" t="str">
            <v>Alta Renda</v>
          </cell>
        </row>
        <row r="3892">
          <cell r="A3892">
            <v>3555604</v>
          </cell>
          <cell r="B3892" t="str">
            <v>Uchoa</v>
          </cell>
          <cell r="C3892">
            <v>35</v>
          </cell>
          <cell r="D3892" t="str">
            <v>São Paulo</v>
          </cell>
          <cell r="E3892">
            <v>350025</v>
          </cell>
          <cell r="F3892" t="str">
            <v>São José do Rio Preto</v>
          </cell>
          <cell r="G3892" t="str">
            <v/>
          </cell>
          <cell r="H3892">
            <v>350025</v>
          </cell>
          <cell r="I3892">
            <v>3</v>
          </cell>
          <cell r="J3892" t="str">
            <v>Alta Renda</v>
          </cell>
        </row>
        <row r="3893">
          <cell r="A3893">
            <v>3555703</v>
          </cell>
          <cell r="B3893" t="str">
            <v>União Paulista</v>
          </cell>
          <cell r="C3893">
            <v>35</v>
          </cell>
          <cell r="D3893" t="str">
            <v>São Paulo</v>
          </cell>
          <cell r="E3893">
            <v>350025</v>
          </cell>
          <cell r="F3893" t="str">
            <v>São José do Rio Preto</v>
          </cell>
          <cell r="G3893" t="str">
            <v/>
          </cell>
          <cell r="H3893">
            <v>350025</v>
          </cell>
          <cell r="I3893">
            <v>3</v>
          </cell>
          <cell r="J3893" t="str">
            <v>Alta Renda</v>
          </cell>
        </row>
        <row r="3894">
          <cell r="A3894">
            <v>3555802</v>
          </cell>
          <cell r="B3894" t="str">
            <v>Urânia</v>
          </cell>
          <cell r="C3894">
            <v>35</v>
          </cell>
          <cell r="D3894" t="str">
            <v>São Paulo</v>
          </cell>
          <cell r="E3894">
            <v>350028</v>
          </cell>
          <cell r="F3894" t="str">
            <v>Jales</v>
          </cell>
          <cell r="G3894" t="str">
            <v/>
          </cell>
          <cell r="H3894">
            <v>350028</v>
          </cell>
          <cell r="I3894">
            <v>3</v>
          </cell>
          <cell r="J3894" t="str">
            <v>Alta Renda</v>
          </cell>
        </row>
        <row r="3895">
          <cell r="A3895">
            <v>3555901</v>
          </cell>
          <cell r="B3895" t="str">
            <v>Uru</v>
          </cell>
          <cell r="C3895">
            <v>35</v>
          </cell>
          <cell r="D3895" t="str">
            <v>São Paulo</v>
          </cell>
          <cell r="E3895">
            <v>350012</v>
          </cell>
          <cell r="F3895" t="str">
            <v>Lins</v>
          </cell>
          <cell r="G3895" t="str">
            <v/>
          </cell>
          <cell r="H3895">
            <v>350012</v>
          </cell>
          <cell r="I3895">
            <v>3</v>
          </cell>
          <cell r="J3895" t="str">
            <v>Alta Renda</v>
          </cell>
        </row>
        <row r="3896">
          <cell r="A3896">
            <v>3556008</v>
          </cell>
          <cell r="B3896" t="str">
            <v>Urupês</v>
          </cell>
          <cell r="C3896">
            <v>35</v>
          </cell>
          <cell r="D3896" t="str">
            <v>São Paulo</v>
          </cell>
          <cell r="E3896">
            <v>350025</v>
          </cell>
          <cell r="F3896" t="str">
            <v>São José do Rio Preto</v>
          </cell>
          <cell r="G3896" t="str">
            <v/>
          </cell>
          <cell r="H3896">
            <v>350025</v>
          </cell>
          <cell r="I3896">
            <v>3</v>
          </cell>
          <cell r="J3896" t="str">
            <v>Alta Renda</v>
          </cell>
        </row>
        <row r="3897">
          <cell r="A3897">
            <v>3556107</v>
          </cell>
          <cell r="B3897" t="str">
            <v>Valentim Gentil</v>
          </cell>
          <cell r="C3897">
            <v>35</v>
          </cell>
          <cell r="D3897" t="str">
            <v>São Paulo</v>
          </cell>
          <cell r="E3897">
            <v>350027</v>
          </cell>
          <cell r="F3897" t="str">
            <v>Votuporanga</v>
          </cell>
          <cell r="G3897" t="str">
            <v/>
          </cell>
          <cell r="H3897">
            <v>350027</v>
          </cell>
          <cell r="I3897">
            <v>3</v>
          </cell>
          <cell r="J3897" t="str">
            <v>Alta Renda</v>
          </cell>
        </row>
        <row r="3898">
          <cell r="A3898">
            <v>3556206</v>
          </cell>
          <cell r="B3898" t="str">
            <v>Valinhos</v>
          </cell>
          <cell r="C3898">
            <v>35</v>
          </cell>
          <cell r="D3898" t="str">
            <v>São Paulo</v>
          </cell>
          <cell r="E3898">
            <v>350038</v>
          </cell>
          <cell r="F3898" t="str">
            <v>Campinas</v>
          </cell>
          <cell r="G3898" t="str">
            <v/>
          </cell>
          <cell r="H3898">
            <v>350038</v>
          </cell>
          <cell r="I3898">
            <v>3</v>
          </cell>
          <cell r="J3898" t="str">
            <v>Alta Renda</v>
          </cell>
        </row>
        <row r="3899">
          <cell r="A3899">
            <v>3556305</v>
          </cell>
          <cell r="B3899" t="str">
            <v>Valparaíso</v>
          </cell>
          <cell r="C3899">
            <v>35</v>
          </cell>
          <cell r="D3899" t="str">
            <v>São Paulo</v>
          </cell>
          <cell r="E3899">
            <v>350022</v>
          </cell>
          <cell r="F3899" t="str">
            <v>Araçatuba</v>
          </cell>
          <cell r="G3899" t="str">
            <v/>
          </cell>
          <cell r="H3899">
            <v>350022</v>
          </cell>
          <cell r="I3899">
            <v>3</v>
          </cell>
          <cell r="J3899" t="str">
            <v>Alta Renda</v>
          </cell>
        </row>
        <row r="3900">
          <cell r="A3900">
            <v>3556354</v>
          </cell>
          <cell r="B3900" t="str">
            <v>Vargem</v>
          </cell>
          <cell r="C3900">
            <v>35</v>
          </cell>
          <cell r="D3900" t="str">
            <v>São Paulo</v>
          </cell>
          <cell r="E3900">
            <v>350041</v>
          </cell>
          <cell r="F3900" t="str">
            <v>Bragança Paulista</v>
          </cell>
          <cell r="G3900" t="str">
            <v/>
          </cell>
          <cell r="H3900">
            <v>350041</v>
          </cell>
          <cell r="I3900">
            <v>3</v>
          </cell>
          <cell r="J3900" t="str">
            <v>Alta Renda</v>
          </cell>
        </row>
        <row r="3901">
          <cell r="A3901">
            <v>3556404</v>
          </cell>
          <cell r="B3901" t="str">
            <v>Vargem Grande do Sul</v>
          </cell>
          <cell r="C3901">
            <v>35</v>
          </cell>
          <cell r="D3901" t="str">
            <v>São Paulo</v>
          </cell>
          <cell r="E3901">
            <v>350044</v>
          </cell>
          <cell r="F3901" t="str">
            <v>São João da Boa Vista</v>
          </cell>
          <cell r="G3901" t="str">
            <v/>
          </cell>
          <cell r="H3901">
            <v>350044</v>
          </cell>
          <cell r="I3901">
            <v>3</v>
          </cell>
          <cell r="J3901" t="str">
            <v>Alta Renda</v>
          </cell>
        </row>
        <row r="3902">
          <cell r="A3902">
            <v>3556453</v>
          </cell>
          <cell r="B3902" t="str">
            <v>Vargem Grande Paulista</v>
          </cell>
          <cell r="C3902">
            <v>35</v>
          </cell>
          <cell r="D3902" t="str">
            <v>São Paulo</v>
          </cell>
          <cell r="E3902">
            <v>350001</v>
          </cell>
          <cell r="F3902" t="str">
            <v>São Paulo</v>
          </cell>
          <cell r="G3902" t="str">
            <v>RM de São Paulo (SP)</v>
          </cell>
          <cell r="H3902">
            <v>3556453</v>
          </cell>
          <cell r="I3902">
            <v>3</v>
          </cell>
          <cell r="J3902" t="str">
            <v>Alta Renda</v>
          </cell>
        </row>
        <row r="3903">
          <cell r="A3903">
            <v>3556503</v>
          </cell>
          <cell r="B3903" t="str">
            <v>Várzea Paulista</v>
          </cell>
          <cell r="C3903">
            <v>35</v>
          </cell>
          <cell r="D3903" t="str">
            <v>São Paulo</v>
          </cell>
          <cell r="E3903">
            <v>350039</v>
          </cell>
          <cell r="F3903" t="str">
            <v>Jundiaí</v>
          </cell>
          <cell r="G3903" t="str">
            <v/>
          </cell>
          <cell r="H3903">
            <v>350039</v>
          </cell>
          <cell r="I3903">
            <v>3</v>
          </cell>
          <cell r="J3903" t="str">
            <v>Alta Renda</v>
          </cell>
        </row>
        <row r="3904">
          <cell r="A3904">
            <v>3556602</v>
          </cell>
          <cell r="B3904" t="str">
            <v>Vera Cruz</v>
          </cell>
          <cell r="C3904">
            <v>35</v>
          </cell>
          <cell r="D3904" t="str">
            <v>São Paulo</v>
          </cell>
          <cell r="E3904">
            <v>350013</v>
          </cell>
          <cell r="F3904" t="str">
            <v>Marília</v>
          </cell>
          <cell r="G3904" t="str">
            <v/>
          </cell>
          <cell r="H3904">
            <v>350013</v>
          </cell>
          <cell r="I3904">
            <v>3</v>
          </cell>
          <cell r="J3904" t="str">
            <v>Alta Renda</v>
          </cell>
        </row>
        <row r="3905">
          <cell r="A3905">
            <v>3556701</v>
          </cell>
          <cell r="B3905" t="str">
            <v>Vinhedo</v>
          </cell>
          <cell r="C3905">
            <v>35</v>
          </cell>
          <cell r="D3905" t="str">
            <v>São Paulo</v>
          </cell>
          <cell r="E3905">
            <v>350038</v>
          </cell>
          <cell r="F3905" t="str">
            <v>Campinas</v>
          </cell>
          <cell r="G3905" t="str">
            <v/>
          </cell>
          <cell r="H3905">
            <v>350038</v>
          </cell>
          <cell r="I3905">
            <v>3</v>
          </cell>
          <cell r="J3905" t="str">
            <v>Alta Renda</v>
          </cell>
        </row>
        <row r="3906">
          <cell r="A3906">
            <v>3556800</v>
          </cell>
          <cell r="B3906" t="str">
            <v>Viradouro</v>
          </cell>
          <cell r="C3906">
            <v>35</v>
          </cell>
          <cell r="D3906" t="str">
            <v>São Paulo</v>
          </cell>
          <cell r="E3906">
            <v>350032</v>
          </cell>
          <cell r="F3906" t="str">
            <v>Barretos</v>
          </cell>
          <cell r="G3906" t="str">
            <v/>
          </cell>
          <cell r="H3906">
            <v>350032</v>
          </cell>
          <cell r="I3906">
            <v>3</v>
          </cell>
          <cell r="J3906" t="str">
            <v>Alta Renda</v>
          </cell>
        </row>
        <row r="3907">
          <cell r="A3907">
            <v>3556909</v>
          </cell>
          <cell r="B3907" t="str">
            <v>Vista Alegre do Alto</v>
          </cell>
          <cell r="C3907">
            <v>35</v>
          </cell>
          <cell r="D3907" t="str">
            <v>São Paulo</v>
          </cell>
          <cell r="E3907">
            <v>350026</v>
          </cell>
          <cell r="F3907" t="str">
            <v>Catanduva</v>
          </cell>
          <cell r="G3907" t="str">
            <v/>
          </cell>
          <cell r="H3907">
            <v>350026</v>
          </cell>
          <cell r="I3907">
            <v>3</v>
          </cell>
          <cell r="J3907" t="str">
            <v>Alta Renda</v>
          </cell>
        </row>
        <row r="3908">
          <cell r="A3908">
            <v>3556958</v>
          </cell>
          <cell r="B3908" t="str">
            <v>Vitória Brasil</v>
          </cell>
          <cell r="C3908">
            <v>35</v>
          </cell>
          <cell r="D3908" t="str">
            <v>São Paulo</v>
          </cell>
          <cell r="E3908">
            <v>350028</v>
          </cell>
          <cell r="F3908" t="str">
            <v>Jales</v>
          </cell>
          <cell r="G3908" t="str">
            <v/>
          </cell>
          <cell r="H3908">
            <v>350028</v>
          </cell>
          <cell r="I3908">
            <v>3</v>
          </cell>
          <cell r="J3908" t="str">
            <v>Alta Renda</v>
          </cell>
        </row>
        <row r="3909">
          <cell r="A3909">
            <v>3557006</v>
          </cell>
          <cell r="B3909" t="str">
            <v>Votorantim</v>
          </cell>
          <cell r="C3909">
            <v>35</v>
          </cell>
          <cell r="D3909" t="str">
            <v>São Paulo</v>
          </cell>
          <cell r="E3909">
            <v>350003</v>
          </cell>
          <cell r="F3909" t="str">
            <v>Sorocaba</v>
          </cell>
          <cell r="G3909" t="str">
            <v/>
          </cell>
          <cell r="H3909">
            <v>350003</v>
          </cell>
          <cell r="I3909">
            <v>3</v>
          </cell>
          <cell r="J3909" t="str">
            <v>Alta Renda</v>
          </cell>
        </row>
        <row r="3910">
          <cell r="A3910">
            <v>3557105</v>
          </cell>
          <cell r="B3910" t="str">
            <v>Votuporanga</v>
          </cell>
          <cell r="C3910">
            <v>35</v>
          </cell>
          <cell r="D3910" t="str">
            <v>São Paulo</v>
          </cell>
          <cell r="E3910">
            <v>350027</v>
          </cell>
          <cell r="F3910" t="str">
            <v>Votuporanga</v>
          </cell>
          <cell r="G3910" t="str">
            <v/>
          </cell>
          <cell r="H3910">
            <v>350027</v>
          </cell>
          <cell r="I3910">
            <v>3</v>
          </cell>
          <cell r="J3910" t="str">
            <v>Alta Renda</v>
          </cell>
        </row>
        <row r="3911">
          <cell r="A3911">
            <v>3557154</v>
          </cell>
          <cell r="B3911" t="str">
            <v>Zacarias</v>
          </cell>
          <cell r="C3911">
            <v>35</v>
          </cell>
          <cell r="D3911" t="str">
            <v>São Paulo</v>
          </cell>
          <cell r="E3911">
            <v>350023</v>
          </cell>
          <cell r="F3911" t="str">
            <v>Birigui - Penápolis</v>
          </cell>
          <cell r="G3911" t="str">
            <v/>
          </cell>
          <cell r="H3911">
            <v>350023</v>
          </cell>
          <cell r="I3911">
            <v>3</v>
          </cell>
          <cell r="J3911" t="str">
            <v>Média Renda e Médio Dinamismo</v>
          </cell>
        </row>
        <row r="3912">
          <cell r="A3912">
            <v>3557204</v>
          </cell>
          <cell r="B3912" t="str">
            <v>Chavantes</v>
          </cell>
          <cell r="C3912">
            <v>35</v>
          </cell>
          <cell r="D3912" t="str">
            <v>São Paulo</v>
          </cell>
          <cell r="E3912">
            <v>350015</v>
          </cell>
          <cell r="F3912" t="str">
            <v>Ourinhos</v>
          </cell>
          <cell r="G3912" t="str">
            <v/>
          </cell>
          <cell r="H3912">
            <v>350015</v>
          </cell>
          <cell r="I3912">
            <v>3</v>
          </cell>
          <cell r="J3912" t="str">
            <v>Alta Renda</v>
          </cell>
        </row>
        <row r="3913">
          <cell r="A3913">
            <v>3557303</v>
          </cell>
          <cell r="B3913" t="str">
            <v>Estiva Gerbi</v>
          </cell>
          <cell r="C3913">
            <v>35</v>
          </cell>
          <cell r="D3913" t="str">
            <v>São Paulo</v>
          </cell>
          <cell r="E3913">
            <v>350043</v>
          </cell>
          <cell r="F3913" t="str">
            <v>Mogi Guaçu</v>
          </cell>
          <cell r="G3913" t="str">
            <v/>
          </cell>
          <cell r="H3913">
            <v>350043</v>
          </cell>
          <cell r="I3913">
            <v>3</v>
          </cell>
          <cell r="J3913" t="str">
            <v>Alta Renda</v>
          </cell>
        </row>
        <row r="3914">
          <cell r="A3914">
            <v>4100103</v>
          </cell>
          <cell r="B3914" t="str">
            <v>Abatiá</v>
          </cell>
          <cell r="C3914">
            <v>41</v>
          </cell>
          <cell r="D3914" t="str">
            <v>Paraná</v>
          </cell>
          <cell r="E3914">
            <v>410022</v>
          </cell>
          <cell r="F3914" t="str">
            <v>Santo Antônio da Platina</v>
          </cell>
          <cell r="G3914" t="str">
            <v/>
          </cell>
          <cell r="H3914">
            <v>410022</v>
          </cell>
          <cell r="I3914">
            <v>4</v>
          </cell>
          <cell r="J3914" t="str">
            <v>Média Renda e Médio Dinamismo</v>
          </cell>
        </row>
        <row r="3915">
          <cell r="A3915">
            <v>4100202</v>
          </cell>
          <cell r="B3915" t="str">
            <v>Adrianópolis</v>
          </cell>
          <cell r="C3915">
            <v>41</v>
          </cell>
          <cell r="D3915" t="str">
            <v>Paraná</v>
          </cell>
          <cell r="E3915">
            <v>410001</v>
          </cell>
          <cell r="F3915" t="str">
            <v>Curitiba</v>
          </cell>
          <cell r="G3915" t="str">
            <v>RM de Curitiba (PR)</v>
          </cell>
          <cell r="H3915">
            <v>4100202</v>
          </cell>
          <cell r="I3915">
            <v>4</v>
          </cell>
          <cell r="J3915" t="str">
            <v>Média Renda e Alto Dinamismo</v>
          </cell>
        </row>
        <row r="3916">
          <cell r="A3916">
            <v>4100301</v>
          </cell>
          <cell r="B3916" t="str">
            <v>Agudos do Sul</v>
          </cell>
          <cell r="C3916">
            <v>41</v>
          </cell>
          <cell r="D3916" t="str">
            <v>Paraná</v>
          </cell>
          <cell r="E3916">
            <v>410001</v>
          </cell>
          <cell r="F3916" t="str">
            <v>Curitiba</v>
          </cell>
          <cell r="G3916" t="str">
            <v>RM de Curitiba (PR)</v>
          </cell>
          <cell r="H3916">
            <v>4100301</v>
          </cell>
          <cell r="I3916">
            <v>4</v>
          </cell>
          <cell r="J3916" t="str">
            <v>Média Renda e Médio Dinamismo</v>
          </cell>
        </row>
        <row r="3917">
          <cell r="A3917">
            <v>4100400</v>
          </cell>
          <cell r="B3917" t="str">
            <v>Almirante Tamandaré</v>
          </cell>
          <cell r="C3917">
            <v>41</v>
          </cell>
          <cell r="D3917" t="str">
            <v>Paraná</v>
          </cell>
          <cell r="E3917">
            <v>410001</v>
          </cell>
          <cell r="F3917" t="str">
            <v>Curitiba</v>
          </cell>
          <cell r="G3917" t="str">
            <v>RM de Curitiba (PR)</v>
          </cell>
          <cell r="H3917">
            <v>4100400</v>
          </cell>
          <cell r="I3917">
            <v>4</v>
          </cell>
          <cell r="J3917" t="str">
            <v>Média Renda e Médio Dinamismo</v>
          </cell>
        </row>
        <row r="3918">
          <cell r="A3918">
            <v>4100459</v>
          </cell>
          <cell r="B3918" t="str">
            <v>Altamira do Paraná</v>
          </cell>
          <cell r="C3918">
            <v>41</v>
          </cell>
          <cell r="D3918" t="str">
            <v>Paraná</v>
          </cell>
          <cell r="E3918">
            <v>410015</v>
          </cell>
          <cell r="F3918" t="str">
            <v>Campo Mourão</v>
          </cell>
          <cell r="G3918" t="str">
            <v/>
          </cell>
          <cell r="H3918">
            <v>410015</v>
          </cell>
          <cell r="I3918">
            <v>4</v>
          </cell>
          <cell r="J3918" t="str">
            <v>Alta Renda</v>
          </cell>
        </row>
        <row r="3919">
          <cell r="A3919">
            <v>4100509</v>
          </cell>
          <cell r="B3919" t="str">
            <v>Altônia</v>
          </cell>
          <cell r="C3919">
            <v>41</v>
          </cell>
          <cell r="D3919" t="str">
            <v>Paraná</v>
          </cell>
          <cell r="E3919">
            <v>410016</v>
          </cell>
          <cell r="F3919" t="str">
            <v>Umuarama</v>
          </cell>
          <cell r="G3919" t="str">
            <v/>
          </cell>
          <cell r="H3919">
            <v>410016</v>
          </cell>
          <cell r="I3919">
            <v>4</v>
          </cell>
          <cell r="J3919" t="str">
            <v>Média Renda e Médio Dinamismo</v>
          </cell>
        </row>
        <row r="3920">
          <cell r="A3920">
            <v>4100608</v>
          </cell>
          <cell r="B3920" t="str">
            <v>Alto Paraná</v>
          </cell>
          <cell r="C3920">
            <v>41</v>
          </cell>
          <cell r="D3920" t="str">
            <v>Paraná</v>
          </cell>
          <cell r="E3920">
            <v>410017</v>
          </cell>
          <cell r="F3920" t="str">
            <v>Paranavaí</v>
          </cell>
          <cell r="G3920" t="str">
            <v/>
          </cell>
          <cell r="H3920">
            <v>410017</v>
          </cell>
          <cell r="I3920">
            <v>4</v>
          </cell>
          <cell r="J3920" t="str">
            <v>Média Renda e Médio Dinamismo</v>
          </cell>
        </row>
        <row r="3921">
          <cell r="A3921">
            <v>4100707</v>
          </cell>
          <cell r="B3921" t="str">
            <v>Alto Piquiri</v>
          </cell>
          <cell r="C3921">
            <v>41</v>
          </cell>
          <cell r="D3921" t="str">
            <v>Paraná</v>
          </cell>
          <cell r="E3921">
            <v>410016</v>
          </cell>
          <cell r="F3921" t="str">
            <v>Umuarama</v>
          </cell>
          <cell r="G3921" t="str">
            <v/>
          </cell>
          <cell r="H3921">
            <v>410016</v>
          </cell>
          <cell r="I3921">
            <v>4</v>
          </cell>
          <cell r="J3921" t="str">
            <v>Média Renda e Médio Dinamismo</v>
          </cell>
        </row>
        <row r="3922">
          <cell r="A3922">
            <v>4100806</v>
          </cell>
          <cell r="B3922" t="str">
            <v>Alvorada do Sul</v>
          </cell>
          <cell r="C3922">
            <v>41</v>
          </cell>
          <cell r="D3922" t="str">
            <v>Paraná</v>
          </cell>
          <cell r="E3922">
            <v>410021</v>
          </cell>
          <cell r="F3922" t="str">
            <v>Londrina</v>
          </cell>
          <cell r="G3922" t="str">
            <v/>
          </cell>
          <cell r="H3922">
            <v>410021</v>
          </cell>
          <cell r="I3922">
            <v>4</v>
          </cell>
          <cell r="J3922" t="str">
            <v>Alta Renda</v>
          </cell>
        </row>
        <row r="3923">
          <cell r="A3923">
            <v>4100905</v>
          </cell>
          <cell r="B3923" t="str">
            <v>Amaporã</v>
          </cell>
          <cell r="C3923">
            <v>41</v>
          </cell>
          <cell r="D3923" t="str">
            <v>Paraná</v>
          </cell>
          <cell r="E3923">
            <v>410017</v>
          </cell>
          <cell r="F3923" t="str">
            <v>Paranavaí</v>
          </cell>
          <cell r="G3923" t="str">
            <v/>
          </cell>
          <cell r="H3923">
            <v>410017</v>
          </cell>
          <cell r="I3923">
            <v>4</v>
          </cell>
          <cell r="J3923" t="str">
            <v>Média Renda e Médio Dinamismo</v>
          </cell>
        </row>
        <row r="3924">
          <cell r="A3924">
            <v>4101002</v>
          </cell>
          <cell r="B3924" t="str">
            <v>Ampére</v>
          </cell>
          <cell r="C3924">
            <v>41</v>
          </cell>
          <cell r="D3924" t="str">
            <v>Paraná</v>
          </cell>
          <cell r="E3924">
            <v>410009</v>
          </cell>
          <cell r="F3924" t="str">
            <v>Francisco Beltrão</v>
          </cell>
          <cell r="G3924" t="str">
            <v/>
          </cell>
          <cell r="H3924">
            <v>410009</v>
          </cell>
          <cell r="I3924">
            <v>4</v>
          </cell>
          <cell r="J3924" t="str">
            <v>Alta Renda</v>
          </cell>
        </row>
        <row r="3925">
          <cell r="A3925">
            <v>4101051</v>
          </cell>
          <cell r="B3925" t="str">
            <v>Anahy</v>
          </cell>
          <cell r="C3925">
            <v>41</v>
          </cell>
          <cell r="D3925" t="str">
            <v>Paraná</v>
          </cell>
          <cell r="E3925">
            <v>410006</v>
          </cell>
          <cell r="F3925" t="str">
            <v>Cascavel</v>
          </cell>
          <cell r="G3925" t="str">
            <v/>
          </cell>
          <cell r="H3925">
            <v>410006</v>
          </cell>
          <cell r="I3925">
            <v>4</v>
          </cell>
          <cell r="J3925" t="str">
            <v>Alta Renda</v>
          </cell>
        </row>
        <row r="3926">
          <cell r="A3926">
            <v>4101101</v>
          </cell>
          <cell r="B3926" t="str">
            <v>Andirá</v>
          </cell>
          <cell r="C3926">
            <v>41</v>
          </cell>
          <cell r="D3926" t="str">
            <v>Paraná</v>
          </cell>
          <cell r="E3926">
            <v>410022</v>
          </cell>
          <cell r="F3926" t="str">
            <v>Santo Antônio da Platina</v>
          </cell>
          <cell r="G3926" t="str">
            <v/>
          </cell>
          <cell r="H3926">
            <v>410022</v>
          </cell>
          <cell r="I3926">
            <v>4</v>
          </cell>
          <cell r="J3926" t="str">
            <v>Média Renda e Médio Dinamismo</v>
          </cell>
        </row>
        <row r="3927">
          <cell r="A3927">
            <v>4101150</v>
          </cell>
          <cell r="B3927" t="str">
            <v>Ângulo</v>
          </cell>
          <cell r="C3927">
            <v>41</v>
          </cell>
          <cell r="D3927" t="str">
            <v>Paraná</v>
          </cell>
          <cell r="E3927">
            <v>410014</v>
          </cell>
          <cell r="F3927" t="str">
            <v>Maringá</v>
          </cell>
          <cell r="G3927" t="str">
            <v/>
          </cell>
          <cell r="H3927">
            <v>410014</v>
          </cell>
          <cell r="I3927">
            <v>4</v>
          </cell>
          <cell r="J3927" t="str">
            <v>Alta Renda</v>
          </cell>
        </row>
        <row r="3928">
          <cell r="A3928">
            <v>4101200</v>
          </cell>
          <cell r="B3928" t="str">
            <v>Antonina</v>
          </cell>
          <cell r="C3928">
            <v>41</v>
          </cell>
          <cell r="D3928" t="str">
            <v>Paraná</v>
          </cell>
          <cell r="E3928">
            <v>410002</v>
          </cell>
          <cell r="F3928" t="str">
            <v>Paranaguá</v>
          </cell>
          <cell r="G3928" t="str">
            <v/>
          </cell>
          <cell r="H3928">
            <v>410002</v>
          </cell>
          <cell r="I3928">
            <v>4</v>
          </cell>
          <cell r="J3928" t="str">
            <v>Média Renda e Médio Dinamismo</v>
          </cell>
        </row>
        <row r="3929">
          <cell r="A3929">
            <v>4101309</v>
          </cell>
          <cell r="B3929" t="str">
            <v>Antônio Olinto</v>
          </cell>
          <cell r="C3929">
            <v>41</v>
          </cell>
          <cell r="D3929" t="str">
            <v>Paraná</v>
          </cell>
          <cell r="E3929">
            <v>410003</v>
          </cell>
          <cell r="F3929" t="str">
            <v>União da Vitória</v>
          </cell>
          <cell r="G3929" t="str">
            <v/>
          </cell>
          <cell r="H3929">
            <v>410003</v>
          </cell>
          <cell r="I3929">
            <v>4</v>
          </cell>
          <cell r="J3929" t="str">
            <v>Média Renda e Médio Dinamismo</v>
          </cell>
        </row>
        <row r="3930">
          <cell r="A3930">
            <v>4101408</v>
          </cell>
          <cell r="B3930" t="str">
            <v>Apucarana</v>
          </cell>
          <cell r="C3930">
            <v>41</v>
          </cell>
          <cell r="D3930" t="str">
            <v>Paraná</v>
          </cell>
          <cell r="E3930">
            <v>410023</v>
          </cell>
          <cell r="F3930" t="str">
            <v>Apucarana</v>
          </cell>
          <cell r="G3930" t="str">
            <v/>
          </cell>
          <cell r="H3930">
            <v>410023</v>
          </cell>
          <cell r="I3930">
            <v>4</v>
          </cell>
          <cell r="J3930" t="str">
            <v>Alta Renda</v>
          </cell>
        </row>
        <row r="3931">
          <cell r="A3931">
            <v>4101507</v>
          </cell>
          <cell r="B3931" t="str">
            <v>Arapongas</v>
          </cell>
          <cell r="C3931">
            <v>41</v>
          </cell>
          <cell r="D3931" t="str">
            <v>Paraná</v>
          </cell>
          <cell r="E3931">
            <v>410021</v>
          </cell>
          <cell r="F3931" t="str">
            <v>Londrina</v>
          </cell>
          <cell r="G3931" t="str">
            <v/>
          </cell>
          <cell r="H3931">
            <v>410021</v>
          </cell>
          <cell r="I3931">
            <v>4</v>
          </cell>
          <cell r="J3931" t="str">
            <v>Alta Renda</v>
          </cell>
        </row>
        <row r="3932">
          <cell r="A3932">
            <v>4101606</v>
          </cell>
          <cell r="B3932" t="str">
            <v>Arapoti</v>
          </cell>
          <cell r="C3932">
            <v>41</v>
          </cell>
          <cell r="D3932" t="str">
            <v>Paraná</v>
          </cell>
          <cell r="E3932">
            <v>410027</v>
          </cell>
          <cell r="F3932" t="str">
            <v>Ponta Grossa</v>
          </cell>
          <cell r="G3932" t="str">
            <v/>
          </cell>
          <cell r="H3932">
            <v>410027</v>
          </cell>
          <cell r="I3932">
            <v>4</v>
          </cell>
          <cell r="J3932" t="str">
            <v>Alta Renda</v>
          </cell>
        </row>
        <row r="3933">
          <cell r="A3933">
            <v>4101655</v>
          </cell>
          <cell r="B3933" t="str">
            <v>Arapuã</v>
          </cell>
          <cell r="C3933">
            <v>41</v>
          </cell>
          <cell r="D3933" t="str">
            <v>Paraná</v>
          </cell>
          <cell r="E3933">
            <v>410025</v>
          </cell>
          <cell r="F3933" t="str">
            <v>Ivaiporã</v>
          </cell>
          <cell r="G3933" t="str">
            <v/>
          </cell>
          <cell r="H3933">
            <v>410025</v>
          </cell>
          <cell r="I3933">
            <v>4</v>
          </cell>
          <cell r="J3933" t="str">
            <v>Média Renda e Alto Dinamismo</v>
          </cell>
        </row>
        <row r="3934">
          <cell r="A3934">
            <v>4101705</v>
          </cell>
          <cell r="B3934" t="str">
            <v>Araruna</v>
          </cell>
          <cell r="C3934">
            <v>41</v>
          </cell>
          <cell r="D3934" t="str">
            <v>Paraná</v>
          </cell>
          <cell r="E3934">
            <v>410015</v>
          </cell>
          <cell r="F3934" t="str">
            <v>Campo Mourão</v>
          </cell>
          <cell r="G3934" t="str">
            <v/>
          </cell>
          <cell r="H3934">
            <v>410015</v>
          </cell>
          <cell r="I3934">
            <v>4</v>
          </cell>
          <cell r="J3934" t="str">
            <v>Alta Renda</v>
          </cell>
        </row>
        <row r="3935">
          <cell r="A3935">
            <v>4101804</v>
          </cell>
          <cell r="B3935" t="str">
            <v>Araucária</v>
          </cell>
          <cell r="C3935">
            <v>41</v>
          </cell>
          <cell r="D3935" t="str">
            <v>Paraná</v>
          </cell>
          <cell r="E3935">
            <v>410001</v>
          </cell>
          <cell r="F3935" t="str">
            <v>Curitiba</v>
          </cell>
          <cell r="G3935" t="str">
            <v>RM de Curitiba (PR)</v>
          </cell>
          <cell r="H3935">
            <v>4101804</v>
          </cell>
          <cell r="I3935">
            <v>4</v>
          </cell>
          <cell r="J3935" t="str">
            <v>Média Renda e Médio Dinamismo</v>
          </cell>
        </row>
        <row r="3936">
          <cell r="A3936">
            <v>4101853</v>
          </cell>
          <cell r="B3936" t="str">
            <v>Ariranha do Ivaí</v>
          </cell>
          <cell r="C3936">
            <v>41</v>
          </cell>
          <cell r="D3936" t="str">
            <v>Paraná</v>
          </cell>
          <cell r="E3936">
            <v>410025</v>
          </cell>
          <cell r="F3936" t="str">
            <v>Ivaiporã</v>
          </cell>
          <cell r="G3936" t="str">
            <v/>
          </cell>
          <cell r="H3936">
            <v>410025</v>
          </cell>
          <cell r="I3936">
            <v>4</v>
          </cell>
          <cell r="J3936" t="str">
            <v>Média Renda e Alto Dinamismo</v>
          </cell>
        </row>
        <row r="3937">
          <cell r="A3937">
            <v>4101903</v>
          </cell>
          <cell r="B3937" t="str">
            <v>Assaí</v>
          </cell>
          <cell r="C3937">
            <v>41</v>
          </cell>
          <cell r="D3937" t="str">
            <v>Paraná</v>
          </cell>
          <cell r="E3937">
            <v>410021</v>
          </cell>
          <cell r="F3937" t="str">
            <v>Londrina</v>
          </cell>
          <cell r="G3937" t="str">
            <v/>
          </cell>
          <cell r="H3937">
            <v>410021</v>
          </cell>
          <cell r="I3937">
            <v>4</v>
          </cell>
          <cell r="J3937" t="str">
            <v>Alta Renda</v>
          </cell>
        </row>
        <row r="3938">
          <cell r="A3938">
            <v>4102000</v>
          </cell>
          <cell r="B3938" t="str">
            <v>Assis Chateaubriand</v>
          </cell>
          <cell r="C3938">
            <v>41</v>
          </cell>
          <cell r="D3938" t="str">
            <v>Paraná</v>
          </cell>
          <cell r="E3938">
            <v>410008</v>
          </cell>
          <cell r="F3938" t="str">
            <v>Toledo</v>
          </cell>
          <cell r="G3938" t="str">
            <v/>
          </cell>
          <cell r="H3938">
            <v>410008</v>
          </cell>
          <cell r="I3938">
            <v>4</v>
          </cell>
          <cell r="J3938" t="str">
            <v>Alta Renda</v>
          </cell>
        </row>
        <row r="3939">
          <cell r="A3939">
            <v>4102109</v>
          </cell>
          <cell r="B3939" t="str">
            <v>Astorga</v>
          </cell>
          <cell r="C3939">
            <v>41</v>
          </cell>
          <cell r="D3939" t="str">
            <v>Paraná</v>
          </cell>
          <cell r="E3939">
            <v>410014</v>
          </cell>
          <cell r="F3939" t="str">
            <v>Maringá</v>
          </cell>
          <cell r="G3939" t="str">
            <v/>
          </cell>
          <cell r="H3939">
            <v>410014</v>
          </cell>
          <cell r="I3939">
            <v>4</v>
          </cell>
          <cell r="J3939" t="str">
            <v>Alta Renda</v>
          </cell>
        </row>
        <row r="3940">
          <cell r="A3940">
            <v>4102208</v>
          </cell>
          <cell r="B3940" t="str">
            <v>Atalaia</v>
          </cell>
          <cell r="C3940">
            <v>41</v>
          </cell>
          <cell r="D3940" t="str">
            <v>Paraná</v>
          </cell>
          <cell r="E3940">
            <v>410014</v>
          </cell>
          <cell r="F3940" t="str">
            <v>Maringá</v>
          </cell>
          <cell r="G3940" t="str">
            <v/>
          </cell>
          <cell r="H3940">
            <v>410014</v>
          </cell>
          <cell r="I3940">
            <v>4</v>
          </cell>
          <cell r="J3940" t="str">
            <v>Alta Renda</v>
          </cell>
        </row>
        <row r="3941">
          <cell r="A3941">
            <v>4102307</v>
          </cell>
          <cell r="B3941" t="str">
            <v>Balsa Nova</v>
          </cell>
          <cell r="C3941">
            <v>41</v>
          </cell>
          <cell r="D3941" t="str">
            <v>Paraná</v>
          </cell>
          <cell r="E3941">
            <v>410001</v>
          </cell>
          <cell r="F3941" t="str">
            <v>Curitiba</v>
          </cell>
          <cell r="G3941" t="str">
            <v>RM de Curitiba (PR)</v>
          </cell>
          <cell r="H3941">
            <v>4102307</v>
          </cell>
          <cell r="I3941">
            <v>4</v>
          </cell>
          <cell r="J3941" t="str">
            <v>Média Renda e Baixo Dinamismo</v>
          </cell>
        </row>
        <row r="3942">
          <cell r="A3942">
            <v>4102406</v>
          </cell>
          <cell r="B3942" t="str">
            <v>Bandeirantes</v>
          </cell>
          <cell r="C3942">
            <v>41</v>
          </cell>
          <cell r="D3942" t="str">
            <v>Paraná</v>
          </cell>
          <cell r="E3942">
            <v>410024</v>
          </cell>
          <cell r="F3942" t="str">
            <v>Cornélio Procópio ¿ Bandeirantes</v>
          </cell>
          <cell r="G3942" t="str">
            <v/>
          </cell>
          <cell r="H3942">
            <v>410024</v>
          </cell>
          <cell r="I3942">
            <v>4</v>
          </cell>
          <cell r="J3942" t="str">
            <v>Média Renda e Alto Dinamismo</v>
          </cell>
        </row>
        <row r="3943">
          <cell r="A3943">
            <v>4102505</v>
          </cell>
          <cell r="B3943" t="str">
            <v>Barbosa Ferraz</v>
          </cell>
          <cell r="C3943">
            <v>41</v>
          </cell>
          <cell r="D3943" t="str">
            <v>Paraná</v>
          </cell>
          <cell r="E3943">
            <v>410015</v>
          </cell>
          <cell r="F3943" t="str">
            <v>Campo Mourão</v>
          </cell>
          <cell r="G3943" t="str">
            <v/>
          </cell>
          <cell r="H3943">
            <v>410015</v>
          </cell>
          <cell r="I3943">
            <v>4</v>
          </cell>
          <cell r="J3943" t="str">
            <v>Alta Renda</v>
          </cell>
        </row>
        <row r="3944">
          <cell r="A3944">
            <v>4102604</v>
          </cell>
          <cell r="B3944" t="str">
            <v>Barracão</v>
          </cell>
          <cell r="C3944">
            <v>41</v>
          </cell>
          <cell r="D3944" t="str">
            <v>Paraná</v>
          </cell>
          <cell r="E3944">
            <v>410009</v>
          </cell>
          <cell r="F3944" t="str">
            <v>Francisco Beltrão</v>
          </cell>
          <cell r="G3944" t="str">
            <v/>
          </cell>
          <cell r="H3944">
            <v>410009</v>
          </cell>
          <cell r="I3944">
            <v>4</v>
          </cell>
          <cell r="J3944" t="str">
            <v>Alta Renda</v>
          </cell>
        </row>
        <row r="3945">
          <cell r="A3945">
            <v>4102703</v>
          </cell>
          <cell r="B3945" t="str">
            <v>Barra do Jacaré</v>
          </cell>
          <cell r="C3945">
            <v>41</v>
          </cell>
          <cell r="D3945" t="str">
            <v>Paraná</v>
          </cell>
          <cell r="E3945">
            <v>410022</v>
          </cell>
          <cell r="F3945" t="str">
            <v>Santo Antônio da Platina</v>
          </cell>
          <cell r="G3945" t="str">
            <v/>
          </cell>
          <cell r="H3945">
            <v>410022</v>
          </cell>
          <cell r="I3945">
            <v>4</v>
          </cell>
          <cell r="J3945" t="str">
            <v>Média Renda e Médio Dinamismo</v>
          </cell>
        </row>
        <row r="3946">
          <cell r="A3946">
            <v>4102752</v>
          </cell>
          <cell r="B3946" t="str">
            <v>Bela Vista da Caroba</v>
          </cell>
          <cell r="C3946">
            <v>41</v>
          </cell>
          <cell r="D3946" t="str">
            <v>Paraná</v>
          </cell>
          <cell r="E3946">
            <v>410009</v>
          </cell>
          <cell r="F3946" t="str">
            <v>Francisco Beltrão</v>
          </cell>
          <cell r="G3946" t="str">
            <v/>
          </cell>
          <cell r="H3946">
            <v>410009</v>
          </cell>
          <cell r="I3946">
            <v>4</v>
          </cell>
          <cell r="J3946" t="str">
            <v>Alta Renda</v>
          </cell>
        </row>
        <row r="3947">
          <cell r="A3947">
            <v>4102802</v>
          </cell>
          <cell r="B3947" t="str">
            <v>Bela Vista do Paraíso</v>
          </cell>
          <cell r="C3947">
            <v>41</v>
          </cell>
          <cell r="D3947" t="str">
            <v>Paraná</v>
          </cell>
          <cell r="E3947">
            <v>410021</v>
          </cell>
          <cell r="F3947" t="str">
            <v>Londrina</v>
          </cell>
          <cell r="G3947" t="str">
            <v/>
          </cell>
          <cell r="H3947">
            <v>410021</v>
          </cell>
          <cell r="I3947">
            <v>4</v>
          </cell>
          <cell r="J3947" t="str">
            <v>Alta Renda</v>
          </cell>
        </row>
        <row r="3948">
          <cell r="A3948">
            <v>4102901</v>
          </cell>
          <cell r="B3948" t="str">
            <v>Bituruna</v>
          </cell>
          <cell r="C3948">
            <v>41</v>
          </cell>
          <cell r="D3948" t="str">
            <v>Paraná</v>
          </cell>
          <cell r="E3948">
            <v>410003</v>
          </cell>
          <cell r="F3948" t="str">
            <v>União da Vitória</v>
          </cell>
          <cell r="G3948" t="str">
            <v/>
          </cell>
          <cell r="H3948">
            <v>410003</v>
          </cell>
          <cell r="I3948">
            <v>4</v>
          </cell>
          <cell r="J3948" t="str">
            <v>Média Renda e Médio Dinamismo</v>
          </cell>
        </row>
        <row r="3949">
          <cell r="A3949">
            <v>4103008</v>
          </cell>
          <cell r="B3949" t="str">
            <v>Boa Esperança</v>
          </cell>
          <cell r="C3949">
            <v>41</v>
          </cell>
          <cell r="D3949" t="str">
            <v>Paraná</v>
          </cell>
          <cell r="E3949">
            <v>410015</v>
          </cell>
          <cell r="F3949" t="str">
            <v>Campo Mourão</v>
          </cell>
          <cell r="G3949" t="str">
            <v/>
          </cell>
          <cell r="H3949">
            <v>410015</v>
          </cell>
          <cell r="I3949">
            <v>4</v>
          </cell>
          <cell r="J3949" t="str">
            <v>Alta Renda</v>
          </cell>
        </row>
        <row r="3950">
          <cell r="A3950">
            <v>4103024</v>
          </cell>
          <cell r="B3950" t="str">
            <v>Boa Esperança do Iguaçu</v>
          </cell>
          <cell r="C3950">
            <v>41</v>
          </cell>
          <cell r="D3950" t="str">
            <v>Paraná</v>
          </cell>
          <cell r="E3950">
            <v>410012</v>
          </cell>
          <cell r="F3950" t="str">
            <v>Dois Vizinhos</v>
          </cell>
          <cell r="G3950" t="str">
            <v/>
          </cell>
          <cell r="H3950">
            <v>410012</v>
          </cell>
          <cell r="I3950">
            <v>4</v>
          </cell>
          <cell r="J3950" t="str">
            <v>Alta Renda</v>
          </cell>
        </row>
        <row r="3951">
          <cell r="A3951">
            <v>4103040</v>
          </cell>
          <cell r="B3951" t="str">
            <v>Boa Ventura de São Roque</v>
          </cell>
          <cell r="C3951">
            <v>41</v>
          </cell>
          <cell r="D3951" t="str">
            <v>Paraná</v>
          </cell>
          <cell r="E3951">
            <v>410005</v>
          </cell>
          <cell r="F3951" t="str">
            <v>Pitanga</v>
          </cell>
          <cell r="G3951" t="str">
            <v/>
          </cell>
          <cell r="H3951">
            <v>410005</v>
          </cell>
          <cell r="I3951">
            <v>4</v>
          </cell>
          <cell r="J3951" t="str">
            <v>Média Renda e Alto Dinamismo</v>
          </cell>
        </row>
        <row r="3952">
          <cell r="A3952">
            <v>4103057</v>
          </cell>
          <cell r="B3952" t="str">
            <v>Boa Vista da Aparecida</v>
          </cell>
          <cell r="C3952">
            <v>41</v>
          </cell>
          <cell r="D3952" t="str">
            <v>Paraná</v>
          </cell>
          <cell r="E3952">
            <v>410006</v>
          </cell>
          <cell r="F3952" t="str">
            <v>Cascavel</v>
          </cell>
          <cell r="G3952" t="str">
            <v/>
          </cell>
          <cell r="H3952">
            <v>410006</v>
          </cell>
          <cell r="I3952">
            <v>4</v>
          </cell>
          <cell r="J3952" t="str">
            <v>Alta Renda</v>
          </cell>
        </row>
        <row r="3953">
          <cell r="A3953">
            <v>4103107</v>
          </cell>
          <cell r="B3953" t="str">
            <v>Bocaiúva do Sul</v>
          </cell>
          <cell r="C3953">
            <v>41</v>
          </cell>
          <cell r="D3953" t="str">
            <v>Paraná</v>
          </cell>
          <cell r="E3953">
            <v>410001</v>
          </cell>
          <cell r="F3953" t="str">
            <v>Curitiba</v>
          </cell>
          <cell r="G3953" t="str">
            <v>RM de Curitiba (PR)</v>
          </cell>
          <cell r="H3953">
            <v>4103107</v>
          </cell>
          <cell r="I3953">
            <v>4</v>
          </cell>
          <cell r="J3953" t="str">
            <v>Média Renda e Baixo Dinamismo</v>
          </cell>
        </row>
        <row r="3954">
          <cell r="A3954">
            <v>4103156</v>
          </cell>
          <cell r="B3954" t="str">
            <v>Bom Jesus do Sul</v>
          </cell>
          <cell r="C3954">
            <v>41</v>
          </cell>
          <cell r="D3954" t="str">
            <v>Paraná</v>
          </cell>
          <cell r="E3954">
            <v>410009</v>
          </cell>
          <cell r="F3954" t="str">
            <v>Francisco Beltrão</v>
          </cell>
          <cell r="G3954" t="str">
            <v/>
          </cell>
          <cell r="H3954">
            <v>410009</v>
          </cell>
          <cell r="I3954">
            <v>4</v>
          </cell>
          <cell r="J3954" t="str">
            <v>Alta Renda</v>
          </cell>
        </row>
        <row r="3955">
          <cell r="A3955">
            <v>4103206</v>
          </cell>
          <cell r="B3955" t="str">
            <v>Bom Sucesso</v>
          </cell>
          <cell r="C3955">
            <v>41</v>
          </cell>
          <cell r="D3955" t="str">
            <v>Paraná</v>
          </cell>
          <cell r="E3955">
            <v>410023</v>
          </cell>
          <cell r="F3955" t="str">
            <v>Apucarana</v>
          </cell>
          <cell r="G3955" t="str">
            <v/>
          </cell>
          <cell r="H3955">
            <v>410023</v>
          </cell>
          <cell r="I3955">
            <v>4</v>
          </cell>
          <cell r="J3955" t="str">
            <v>Alta Renda</v>
          </cell>
        </row>
        <row r="3956">
          <cell r="A3956">
            <v>4103222</v>
          </cell>
          <cell r="B3956" t="str">
            <v>Bom Sucesso do Sul</v>
          </cell>
          <cell r="C3956">
            <v>41</v>
          </cell>
          <cell r="D3956" t="str">
            <v>Paraná</v>
          </cell>
          <cell r="E3956">
            <v>410010</v>
          </cell>
          <cell r="F3956" t="str">
            <v>Pato Branco</v>
          </cell>
          <cell r="G3956" t="str">
            <v/>
          </cell>
          <cell r="H3956">
            <v>410010</v>
          </cell>
          <cell r="I3956">
            <v>4</v>
          </cell>
          <cell r="J3956" t="str">
            <v>Alta Renda</v>
          </cell>
        </row>
        <row r="3957">
          <cell r="A3957">
            <v>4103305</v>
          </cell>
          <cell r="B3957" t="str">
            <v>Borrazópolis</v>
          </cell>
          <cell r="C3957">
            <v>41</v>
          </cell>
          <cell r="D3957" t="str">
            <v>Paraná</v>
          </cell>
          <cell r="E3957">
            <v>410023</v>
          </cell>
          <cell r="F3957" t="str">
            <v>Apucarana</v>
          </cell>
          <cell r="G3957" t="str">
            <v/>
          </cell>
          <cell r="H3957">
            <v>410023</v>
          </cell>
          <cell r="I3957">
            <v>4</v>
          </cell>
          <cell r="J3957" t="str">
            <v>Alta Renda</v>
          </cell>
        </row>
        <row r="3958">
          <cell r="A3958">
            <v>4103354</v>
          </cell>
          <cell r="B3958" t="str">
            <v>Braganey</v>
          </cell>
          <cell r="C3958">
            <v>41</v>
          </cell>
          <cell r="D3958" t="str">
            <v>Paraná</v>
          </cell>
          <cell r="E3958">
            <v>410006</v>
          </cell>
          <cell r="F3958" t="str">
            <v>Cascavel</v>
          </cell>
          <cell r="G3958" t="str">
            <v/>
          </cell>
          <cell r="H3958">
            <v>410006</v>
          </cell>
          <cell r="I3958">
            <v>4</v>
          </cell>
          <cell r="J3958" t="str">
            <v>Alta Renda</v>
          </cell>
        </row>
        <row r="3959">
          <cell r="A3959">
            <v>4103370</v>
          </cell>
          <cell r="B3959" t="str">
            <v>Brasilândia do Sul</v>
          </cell>
          <cell r="C3959">
            <v>41</v>
          </cell>
          <cell r="D3959" t="str">
            <v>Paraná</v>
          </cell>
          <cell r="E3959">
            <v>410016</v>
          </cell>
          <cell r="F3959" t="str">
            <v>Umuarama</v>
          </cell>
          <cell r="G3959" t="str">
            <v/>
          </cell>
          <cell r="H3959">
            <v>410016</v>
          </cell>
          <cell r="I3959">
            <v>4</v>
          </cell>
          <cell r="J3959" t="str">
            <v>Média Renda e Médio Dinamismo</v>
          </cell>
        </row>
        <row r="3960">
          <cell r="A3960">
            <v>4103404</v>
          </cell>
          <cell r="B3960" t="str">
            <v>Cafeara</v>
          </cell>
          <cell r="C3960">
            <v>41</v>
          </cell>
          <cell r="D3960" t="str">
            <v>Paraná</v>
          </cell>
          <cell r="E3960">
            <v>410021</v>
          </cell>
          <cell r="F3960" t="str">
            <v>Londrina</v>
          </cell>
          <cell r="G3960" t="str">
            <v/>
          </cell>
          <cell r="H3960">
            <v>410021</v>
          </cell>
          <cell r="I3960">
            <v>4</v>
          </cell>
          <cell r="J3960" t="str">
            <v>Alta Renda</v>
          </cell>
        </row>
        <row r="3961">
          <cell r="A3961">
            <v>4103453</v>
          </cell>
          <cell r="B3961" t="str">
            <v>Cafelândia</v>
          </cell>
          <cell r="C3961">
            <v>41</v>
          </cell>
          <cell r="D3961" t="str">
            <v>Paraná</v>
          </cell>
          <cell r="E3961">
            <v>410006</v>
          </cell>
          <cell r="F3961" t="str">
            <v>Cascavel</v>
          </cell>
          <cell r="G3961" t="str">
            <v/>
          </cell>
          <cell r="H3961">
            <v>410006</v>
          </cell>
          <cell r="I3961">
            <v>4</v>
          </cell>
          <cell r="J3961" t="str">
            <v>Alta Renda</v>
          </cell>
        </row>
        <row r="3962">
          <cell r="A3962">
            <v>4103479</v>
          </cell>
          <cell r="B3962" t="str">
            <v>Cafezal do Sul</v>
          </cell>
          <cell r="C3962">
            <v>41</v>
          </cell>
          <cell r="D3962" t="str">
            <v>Paraná</v>
          </cell>
          <cell r="E3962">
            <v>410016</v>
          </cell>
          <cell r="F3962" t="str">
            <v>Umuarama</v>
          </cell>
          <cell r="G3962" t="str">
            <v/>
          </cell>
          <cell r="H3962">
            <v>410016</v>
          </cell>
          <cell r="I3962">
            <v>4</v>
          </cell>
          <cell r="J3962" t="str">
            <v>Média Renda e Médio Dinamismo</v>
          </cell>
        </row>
        <row r="3963">
          <cell r="A3963">
            <v>4103503</v>
          </cell>
          <cell r="B3963" t="str">
            <v>Califórnia</v>
          </cell>
          <cell r="C3963">
            <v>41</v>
          </cell>
          <cell r="D3963" t="str">
            <v>Paraná</v>
          </cell>
          <cell r="E3963">
            <v>410023</v>
          </cell>
          <cell r="F3963" t="str">
            <v>Apucarana</v>
          </cell>
          <cell r="G3963" t="str">
            <v/>
          </cell>
          <cell r="H3963">
            <v>410023</v>
          </cell>
          <cell r="I3963">
            <v>4</v>
          </cell>
          <cell r="J3963" t="str">
            <v>Alta Renda</v>
          </cell>
        </row>
        <row r="3964">
          <cell r="A3964">
            <v>4103602</v>
          </cell>
          <cell r="B3964" t="str">
            <v>Cambará</v>
          </cell>
          <cell r="C3964">
            <v>41</v>
          </cell>
          <cell r="D3964" t="str">
            <v>Paraná</v>
          </cell>
          <cell r="E3964">
            <v>410022</v>
          </cell>
          <cell r="F3964" t="str">
            <v>Santo Antônio da Platina</v>
          </cell>
          <cell r="G3964" t="str">
            <v/>
          </cell>
          <cell r="H3964">
            <v>410022</v>
          </cell>
          <cell r="I3964">
            <v>4</v>
          </cell>
          <cell r="J3964" t="str">
            <v>Média Renda e Médio Dinamismo</v>
          </cell>
        </row>
        <row r="3965">
          <cell r="A3965">
            <v>4103701</v>
          </cell>
          <cell r="B3965" t="str">
            <v>Cambé</v>
          </cell>
          <cell r="C3965">
            <v>41</v>
          </cell>
          <cell r="D3965" t="str">
            <v>Paraná</v>
          </cell>
          <cell r="E3965">
            <v>410021</v>
          </cell>
          <cell r="F3965" t="str">
            <v>Londrina</v>
          </cell>
          <cell r="G3965" t="str">
            <v/>
          </cell>
          <cell r="H3965">
            <v>410021</v>
          </cell>
          <cell r="I3965">
            <v>4</v>
          </cell>
          <cell r="J3965" t="str">
            <v>Alta Renda</v>
          </cell>
        </row>
        <row r="3966">
          <cell r="A3966">
            <v>4103800</v>
          </cell>
          <cell r="B3966" t="str">
            <v>Cambira</v>
          </cell>
          <cell r="C3966">
            <v>41</v>
          </cell>
          <cell r="D3966" t="str">
            <v>Paraná</v>
          </cell>
          <cell r="E3966">
            <v>410023</v>
          </cell>
          <cell r="F3966" t="str">
            <v>Apucarana</v>
          </cell>
          <cell r="G3966" t="str">
            <v/>
          </cell>
          <cell r="H3966">
            <v>410023</v>
          </cell>
          <cell r="I3966">
            <v>4</v>
          </cell>
          <cell r="J3966" t="str">
            <v>Alta Renda</v>
          </cell>
        </row>
        <row r="3967">
          <cell r="A3967">
            <v>4103909</v>
          </cell>
          <cell r="B3967" t="str">
            <v>Campina da Lagoa</v>
          </cell>
          <cell r="C3967">
            <v>41</v>
          </cell>
          <cell r="D3967" t="str">
            <v>Paraná</v>
          </cell>
          <cell r="E3967">
            <v>410015</v>
          </cell>
          <cell r="F3967" t="str">
            <v>Campo Mourão</v>
          </cell>
          <cell r="G3967" t="str">
            <v/>
          </cell>
          <cell r="H3967">
            <v>410015</v>
          </cell>
          <cell r="I3967">
            <v>4</v>
          </cell>
          <cell r="J3967" t="str">
            <v>Alta Renda</v>
          </cell>
        </row>
        <row r="3968">
          <cell r="A3968">
            <v>4103958</v>
          </cell>
          <cell r="B3968" t="str">
            <v>Campina do Simão</v>
          </cell>
          <cell r="C3968">
            <v>41</v>
          </cell>
          <cell r="D3968" t="str">
            <v>Paraná</v>
          </cell>
          <cell r="E3968">
            <v>410004</v>
          </cell>
          <cell r="F3968" t="str">
            <v>Guarapuava</v>
          </cell>
          <cell r="G3968" t="str">
            <v/>
          </cell>
          <cell r="H3968">
            <v>410004</v>
          </cell>
          <cell r="I3968">
            <v>4</v>
          </cell>
          <cell r="J3968" t="str">
            <v>Média Renda e Alto Dinamismo</v>
          </cell>
        </row>
        <row r="3969">
          <cell r="A3969">
            <v>4104006</v>
          </cell>
          <cell r="B3969" t="str">
            <v>Campina Grande do Sul</v>
          </cell>
          <cell r="C3969">
            <v>41</v>
          </cell>
          <cell r="D3969" t="str">
            <v>Paraná</v>
          </cell>
          <cell r="E3969">
            <v>410001</v>
          </cell>
          <cell r="F3969" t="str">
            <v>Curitiba</v>
          </cell>
          <cell r="G3969" t="str">
            <v>RM de Curitiba (PR)</v>
          </cell>
          <cell r="H3969">
            <v>4104006</v>
          </cell>
          <cell r="I3969">
            <v>4</v>
          </cell>
          <cell r="J3969" t="str">
            <v>Média Renda e Médio Dinamismo</v>
          </cell>
        </row>
        <row r="3970">
          <cell r="A3970">
            <v>4104055</v>
          </cell>
          <cell r="B3970" t="str">
            <v>Campo Bonito</v>
          </cell>
          <cell r="C3970">
            <v>41</v>
          </cell>
          <cell r="D3970" t="str">
            <v>Paraná</v>
          </cell>
          <cell r="E3970">
            <v>410006</v>
          </cell>
          <cell r="F3970" t="str">
            <v>Cascavel</v>
          </cell>
          <cell r="G3970" t="str">
            <v/>
          </cell>
          <cell r="H3970">
            <v>410006</v>
          </cell>
          <cell r="I3970">
            <v>4</v>
          </cell>
          <cell r="J3970" t="str">
            <v>Alta Renda</v>
          </cell>
        </row>
        <row r="3971">
          <cell r="A3971">
            <v>4104105</v>
          </cell>
          <cell r="B3971" t="str">
            <v>Campo do Tenente</v>
          </cell>
          <cell r="C3971">
            <v>41</v>
          </cell>
          <cell r="D3971" t="str">
            <v>Paraná</v>
          </cell>
          <cell r="E3971">
            <v>410001</v>
          </cell>
          <cell r="F3971" t="str">
            <v>Curitiba</v>
          </cell>
          <cell r="G3971" t="str">
            <v>RM de Curitiba (PR)</v>
          </cell>
          <cell r="H3971">
            <v>4104105</v>
          </cell>
          <cell r="I3971">
            <v>4</v>
          </cell>
          <cell r="J3971" t="str">
            <v>Média Renda e Baixo Dinamismo</v>
          </cell>
        </row>
        <row r="3972">
          <cell r="A3972">
            <v>4104204</v>
          </cell>
          <cell r="B3972" t="str">
            <v>Campo Largo</v>
          </cell>
          <cell r="C3972">
            <v>41</v>
          </cell>
          <cell r="D3972" t="str">
            <v>Paraná</v>
          </cell>
          <cell r="E3972">
            <v>410001</v>
          </cell>
          <cell r="F3972" t="str">
            <v>Curitiba</v>
          </cell>
          <cell r="G3972" t="str">
            <v>RM de Curitiba (PR)</v>
          </cell>
          <cell r="H3972">
            <v>4104204</v>
          </cell>
          <cell r="I3972">
            <v>4</v>
          </cell>
          <cell r="J3972" t="str">
            <v>Alta Renda</v>
          </cell>
        </row>
        <row r="3973">
          <cell r="A3973">
            <v>4104253</v>
          </cell>
          <cell r="B3973" t="str">
            <v>Campo Magro</v>
          </cell>
          <cell r="C3973">
            <v>41</v>
          </cell>
          <cell r="D3973" t="str">
            <v>Paraná</v>
          </cell>
          <cell r="E3973">
            <v>410001</v>
          </cell>
          <cell r="F3973" t="str">
            <v>Curitiba</v>
          </cell>
          <cell r="G3973" t="str">
            <v>RM de Curitiba (PR)</v>
          </cell>
          <cell r="H3973">
            <v>4104253</v>
          </cell>
          <cell r="I3973">
            <v>4</v>
          </cell>
          <cell r="J3973" t="str">
            <v>Média Renda e Baixo Dinamismo</v>
          </cell>
        </row>
        <row r="3974">
          <cell r="A3974">
            <v>4104303</v>
          </cell>
          <cell r="B3974" t="str">
            <v>Campo Mourão</v>
          </cell>
          <cell r="C3974">
            <v>41</v>
          </cell>
          <cell r="D3974" t="str">
            <v>Paraná</v>
          </cell>
          <cell r="E3974">
            <v>410015</v>
          </cell>
          <cell r="F3974" t="str">
            <v>Campo Mourão</v>
          </cell>
          <cell r="G3974" t="str">
            <v/>
          </cell>
          <cell r="H3974">
            <v>410015</v>
          </cell>
          <cell r="I3974">
            <v>4</v>
          </cell>
          <cell r="J3974" t="str">
            <v>Alta Renda</v>
          </cell>
        </row>
        <row r="3975">
          <cell r="A3975">
            <v>4104402</v>
          </cell>
          <cell r="B3975" t="str">
            <v>Cândido de Abreu</v>
          </cell>
          <cell r="C3975">
            <v>41</v>
          </cell>
          <cell r="D3975" t="str">
            <v>Paraná</v>
          </cell>
          <cell r="E3975">
            <v>410025</v>
          </cell>
          <cell r="F3975" t="str">
            <v>Ivaiporã</v>
          </cell>
          <cell r="G3975" t="str">
            <v/>
          </cell>
          <cell r="H3975">
            <v>410025</v>
          </cell>
          <cell r="I3975">
            <v>4</v>
          </cell>
          <cell r="J3975" t="str">
            <v>Média Renda e Alto Dinamismo</v>
          </cell>
        </row>
        <row r="3976">
          <cell r="A3976">
            <v>4104428</v>
          </cell>
          <cell r="B3976" t="str">
            <v>Candói</v>
          </cell>
          <cell r="C3976">
            <v>41</v>
          </cell>
          <cell r="D3976" t="str">
            <v>Paraná</v>
          </cell>
          <cell r="E3976">
            <v>410004</v>
          </cell>
          <cell r="F3976" t="str">
            <v>Guarapuava</v>
          </cell>
          <cell r="G3976" t="str">
            <v/>
          </cell>
          <cell r="H3976">
            <v>410004</v>
          </cell>
          <cell r="I3976">
            <v>4</v>
          </cell>
          <cell r="J3976" t="str">
            <v>Média Renda e Alto Dinamismo</v>
          </cell>
        </row>
        <row r="3977">
          <cell r="A3977">
            <v>4104451</v>
          </cell>
          <cell r="B3977" t="str">
            <v>Cantagalo</v>
          </cell>
          <cell r="C3977">
            <v>41</v>
          </cell>
          <cell r="D3977" t="str">
            <v>Paraná</v>
          </cell>
          <cell r="E3977">
            <v>410004</v>
          </cell>
          <cell r="F3977" t="str">
            <v>Guarapuava</v>
          </cell>
          <cell r="G3977" t="str">
            <v/>
          </cell>
          <cell r="H3977">
            <v>410004</v>
          </cell>
          <cell r="I3977">
            <v>4</v>
          </cell>
          <cell r="J3977" t="str">
            <v>Média Renda e Alto Dinamismo</v>
          </cell>
        </row>
        <row r="3978">
          <cell r="A3978">
            <v>4104501</v>
          </cell>
          <cell r="B3978" t="str">
            <v>Capanema</v>
          </cell>
          <cell r="C3978">
            <v>41</v>
          </cell>
          <cell r="D3978" t="str">
            <v>Paraná</v>
          </cell>
          <cell r="E3978">
            <v>410009</v>
          </cell>
          <cell r="F3978" t="str">
            <v>Francisco Beltrão</v>
          </cell>
          <cell r="G3978" t="str">
            <v/>
          </cell>
          <cell r="H3978">
            <v>410009</v>
          </cell>
          <cell r="I3978">
            <v>4</v>
          </cell>
          <cell r="J3978" t="str">
            <v>Alta Renda</v>
          </cell>
        </row>
        <row r="3979">
          <cell r="A3979">
            <v>4104600</v>
          </cell>
          <cell r="B3979" t="str">
            <v>Capitão Leônidas Marques</v>
          </cell>
          <cell r="C3979">
            <v>41</v>
          </cell>
          <cell r="D3979" t="str">
            <v>Paraná</v>
          </cell>
          <cell r="E3979">
            <v>410006</v>
          </cell>
          <cell r="F3979" t="str">
            <v>Cascavel</v>
          </cell>
          <cell r="G3979" t="str">
            <v/>
          </cell>
          <cell r="H3979">
            <v>410006</v>
          </cell>
          <cell r="I3979">
            <v>4</v>
          </cell>
          <cell r="J3979" t="str">
            <v>Alta Renda</v>
          </cell>
        </row>
        <row r="3980">
          <cell r="A3980">
            <v>4104659</v>
          </cell>
          <cell r="B3980" t="str">
            <v>Carambeí</v>
          </cell>
          <cell r="C3980">
            <v>41</v>
          </cell>
          <cell r="D3980" t="str">
            <v>Paraná</v>
          </cell>
          <cell r="E3980">
            <v>410027</v>
          </cell>
          <cell r="F3980" t="str">
            <v>Ponta Grossa</v>
          </cell>
          <cell r="G3980" t="str">
            <v/>
          </cell>
          <cell r="H3980">
            <v>410027</v>
          </cell>
          <cell r="I3980">
            <v>4</v>
          </cell>
          <cell r="J3980" t="str">
            <v>Alta Renda</v>
          </cell>
        </row>
        <row r="3981">
          <cell r="A3981">
            <v>4104709</v>
          </cell>
          <cell r="B3981" t="str">
            <v>Carlópolis</v>
          </cell>
          <cell r="C3981">
            <v>41</v>
          </cell>
          <cell r="D3981" t="str">
            <v>Paraná</v>
          </cell>
          <cell r="E3981">
            <v>410022</v>
          </cell>
          <cell r="F3981" t="str">
            <v>Santo Antônio da Platina</v>
          </cell>
          <cell r="G3981" t="str">
            <v/>
          </cell>
          <cell r="H3981">
            <v>410022</v>
          </cell>
          <cell r="I3981">
            <v>4</v>
          </cell>
          <cell r="J3981" t="str">
            <v>Média Renda e Médio Dinamismo</v>
          </cell>
        </row>
        <row r="3982">
          <cell r="A3982">
            <v>4104808</v>
          </cell>
          <cell r="B3982" t="str">
            <v>Cascavel</v>
          </cell>
          <cell r="C3982">
            <v>41</v>
          </cell>
          <cell r="D3982" t="str">
            <v>Paraná</v>
          </cell>
          <cell r="E3982">
            <v>410006</v>
          </cell>
          <cell r="F3982" t="str">
            <v>Cascavel</v>
          </cell>
          <cell r="G3982" t="str">
            <v/>
          </cell>
          <cell r="H3982">
            <v>410006</v>
          </cell>
          <cell r="I3982">
            <v>4</v>
          </cell>
          <cell r="J3982" t="str">
            <v>Alta Renda</v>
          </cell>
        </row>
        <row r="3983">
          <cell r="A3983">
            <v>4104907</v>
          </cell>
          <cell r="B3983" t="str">
            <v>Castro</v>
          </cell>
          <cell r="C3983">
            <v>41</v>
          </cell>
          <cell r="D3983" t="str">
            <v>Paraná</v>
          </cell>
          <cell r="E3983">
            <v>410027</v>
          </cell>
          <cell r="F3983" t="str">
            <v>Ponta Grossa</v>
          </cell>
          <cell r="G3983" t="str">
            <v/>
          </cell>
          <cell r="H3983">
            <v>410027</v>
          </cell>
          <cell r="I3983">
            <v>4</v>
          </cell>
          <cell r="J3983" t="str">
            <v>Alta Renda</v>
          </cell>
        </row>
        <row r="3984">
          <cell r="A3984">
            <v>4105003</v>
          </cell>
          <cell r="B3984" t="str">
            <v>Catanduvas</v>
          </cell>
          <cell r="C3984">
            <v>41</v>
          </cell>
          <cell r="D3984" t="str">
            <v>Paraná</v>
          </cell>
          <cell r="E3984">
            <v>410006</v>
          </cell>
          <cell r="F3984" t="str">
            <v>Cascavel</v>
          </cell>
          <cell r="G3984" t="str">
            <v/>
          </cell>
          <cell r="H3984">
            <v>410006</v>
          </cell>
          <cell r="I3984">
            <v>4</v>
          </cell>
          <cell r="J3984" t="str">
            <v>Alta Renda</v>
          </cell>
        </row>
        <row r="3985">
          <cell r="A3985">
            <v>4105102</v>
          </cell>
          <cell r="B3985" t="str">
            <v>Centenário do Sul</v>
          </cell>
          <cell r="C3985">
            <v>41</v>
          </cell>
          <cell r="D3985" t="str">
            <v>Paraná</v>
          </cell>
          <cell r="E3985">
            <v>410021</v>
          </cell>
          <cell r="F3985" t="str">
            <v>Londrina</v>
          </cell>
          <cell r="G3985" t="str">
            <v/>
          </cell>
          <cell r="H3985">
            <v>410021</v>
          </cell>
          <cell r="I3985">
            <v>4</v>
          </cell>
          <cell r="J3985" t="str">
            <v>Alta Renda</v>
          </cell>
        </row>
        <row r="3986">
          <cell r="A3986">
            <v>4105201</v>
          </cell>
          <cell r="B3986" t="str">
            <v>Cerro Azul</v>
          </cell>
          <cell r="C3986">
            <v>41</v>
          </cell>
          <cell r="D3986" t="str">
            <v>Paraná</v>
          </cell>
          <cell r="E3986">
            <v>410001</v>
          </cell>
          <cell r="F3986" t="str">
            <v>Curitiba</v>
          </cell>
          <cell r="G3986" t="str">
            <v>RM de Curitiba (PR)</v>
          </cell>
          <cell r="H3986">
            <v>4105201</v>
          </cell>
          <cell r="I3986">
            <v>4</v>
          </cell>
          <cell r="J3986" t="str">
            <v>Média Renda e Médio Dinamismo</v>
          </cell>
        </row>
        <row r="3987">
          <cell r="A3987">
            <v>4105300</v>
          </cell>
          <cell r="B3987" t="str">
            <v>Céu Azul</v>
          </cell>
          <cell r="C3987">
            <v>41</v>
          </cell>
          <cell r="D3987" t="str">
            <v>Paraná</v>
          </cell>
          <cell r="E3987">
            <v>410006</v>
          </cell>
          <cell r="F3987" t="str">
            <v>Cascavel</v>
          </cell>
          <cell r="G3987" t="str">
            <v/>
          </cell>
          <cell r="H3987">
            <v>410006</v>
          </cell>
          <cell r="I3987">
            <v>4</v>
          </cell>
          <cell r="J3987" t="str">
            <v>Alta Renda</v>
          </cell>
        </row>
        <row r="3988">
          <cell r="A3988">
            <v>4105409</v>
          </cell>
          <cell r="B3988" t="str">
            <v>Chopinzinho</v>
          </cell>
          <cell r="C3988">
            <v>41</v>
          </cell>
          <cell r="D3988" t="str">
            <v>Paraná</v>
          </cell>
          <cell r="E3988">
            <v>410010</v>
          </cell>
          <cell r="F3988" t="str">
            <v>Pato Branco</v>
          </cell>
          <cell r="G3988" t="str">
            <v/>
          </cell>
          <cell r="H3988">
            <v>410010</v>
          </cell>
          <cell r="I3988">
            <v>4</v>
          </cell>
          <cell r="J3988" t="str">
            <v>Alta Renda</v>
          </cell>
        </row>
        <row r="3989">
          <cell r="A3989">
            <v>4105508</v>
          </cell>
          <cell r="B3989" t="str">
            <v>Cianorte</v>
          </cell>
          <cell r="C3989">
            <v>41</v>
          </cell>
          <cell r="D3989" t="str">
            <v>Paraná</v>
          </cell>
          <cell r="E3989">
            <v>410018</v>
          </cell>
          <cell r="F3989" t="str">
            <v>Cianorte</v>
          </cell>
          <cell r="G3989" t="str">
            <v/>
          </cell>
          <cell r="H3989">
            <v>410018</v>
          </cell>
          <cell r="I3989">
            <v>4</v>
          </cell>
          <cell r="J3989" t="str">
            <v>Alta Renda</v>
          </cell>
        </row>
        <row r="3990">
          <cell r="A3990">
            <v>4105607</v>
          </cell>
          <cell r="B3990" t="str">
            <v>Cidade Gaúcha</v>
          </cell>
          <cell r="C3990">
            <v>41</v>
          </cell>
          <cell r="D3990" t="str">
            <v>Paraná</v>
          </cell>
          <cell r="E3990">
            <v>410016</v>
          </cell>
          <cell r="F3990" t="str">
            <v>Umuarama</v>
          </cell>
          <cell r="G3990" t="str">
            <v/>
          </cell>
          <cell r="H3990">
            <v>410016</v>
          </cell>
          <cell r="I3990">
            <v>4</v>
          </cell>
          <cell r="J3990" t="str">
            <v>Média Renda e Médio Dinamismo</v>
          </cell>
        </row>
        <row r="3991">
          <cell r="A3991">
            <v>4105706</v>
          </cell>
          <cell r="B3991" t="str">
            <v>Clevelândia</v>
          </cell>
          <cell r="C3991">
            <v>41</v>
          </cell>
          <cell r="D3991" t="str">
            <v>Paraná</v>
          </cell>
          <cell r="E3991">
            <v>410010</v>
          </cell>
          <cell r="F3991" t="str">
            <v>Pato Branco</v>
          </cell>
          <cell r="G3991" t="str">
            <v/>
          </cell>
          <cell r="H3991">
            <v>410010</v>
          </cell>
          <cell r="I3991">
            <v>4</v>
          </cell>
          <cell r="J3991" t="str">
            <v>Alta Renda</v>
          </cell>
        </row>
        <row r="3992">
          <cell r="A3992">
            <v>4105805</v>
          </cell>
          <cell r="B3992" t="str">
            <v>Colombo</v>
          </cell>
          <cell r="C3992">
            <v>41</v>
          </cell>
          <cell r="D3992" t="str">
            <v>Paraná</v>
          </cell>
          <cell r="E3992">
            <v>410001</v>
          </cell>
          <cell r="F3992" t="str">
            <v>Curitiba</v>
          </cell>
          <cell r="G3992" t="str">
            <v>RM de Curitiba (PR)</v>
          </cell>
          <cell r="H3992">
            <v>4105805</v>
          </cell>
          <cell r="I3992">
            <v>4</v>
          </cell>
          <cell r="J3992" t="str">
            <v>Média Renda e Médio Dinamismo</v>
          </cell>
        </row>
        <row r="3993">
          <cell r="A3993">
            <v>4105904</v>
          </cell>
          <cell r="B3993" t="str">
            <v>Colorado</v>
          </cell>
          <cell r="C3993">
            <v>41</v>
          </cell>
          <cell r="D3993" t="str">
            <v>Paraná</v>
          </cell>
          <cell r="E3993">
            <v>410019</v>
          </cell>
          <cell r="F3993" t="str">
            <v>Paranacity - Colorado</v>
          </cell>
          <cell r="G3993" t="str">
            <v/>
          </cell>
          <cell r="H3993">
            <v>410019</v>
          </cell>
          <cell r="I3993">
            <v>4</v>
          </cell>
          <cell r="J3993" t="str">
            <v>Média Renda e Médio Dinamismo</v>
          </cell>
        </row>
        <row r="3994">
          <cell r="A3994">
            <v>4106001</v>
          </cell>
          <cell r="B3994" t="str">
            <v>Congonhinhas</v>
          </cell>
          <cell r="C3994">
            <v>41</v>
          </cell>
          <cell r="D3994" t="str">
            <v>Paraná</v>
          </cell>
          <cell r="E3994">
            <v>410024</v>
          </cell>
          <cell r="F3994" t="str">
            <v>Cornélio Procópio ¿ Bandeirantes</v>
          </cell>
          <cell r="G3994" t="str">
            <v/>
          </cell>
          <cell r="H3994">
            <v>410024</v>
          </cell>
          <cell r="I3994">
            <v>4</v>
          </cell>
          <cell r="J3994" t="str">
            <v>Média Renda e Alto Dinamismo</v>
          </cell>
        </row>
        <row r="3995">
          <cell r="A3995">
            <v>4106100</v>
          </cell>
          <cell r="B3995" t="str">
            <v>Conselheiro Mairinck</v>
          </cell>
          <cell r="C3995">
            <v>41</v>
          </cell>
          <cell r="D3995" t="str">
            <v>Paraná</v>
          </cell>
          <cell r="E3995">
            <v>410026</v>
          </cell>
          <cell r="F3995" t="str">
            <v>Ibaiti</v>
          </cell>
          <cell r="G3995" t="str">
            <v/>
          </cell>
          <cell r="H3995">
            <v>410026</v>
          </cell>
          <cell r="I3995">
            <v>4</v>
          </cell>
          <cell r="J3995" t="str">
            <v>Média Renda e Médio Dinamismo</v>
          </cell>
        </row>
        <row r="3996">
          <cell r="A3996">
            <v>4106209</v>
          </cell>
          <cell r="B3996" t="str">
            <v>Contenda</v>
          </cell>
          <cell r="C3996">
            <v>41</v>
          </cell>
          <cell r="D3996" t="str">
            <v>Paraná</v>
          </cell>
          <cell r="E3996">
            <v>410001</v>
          </cell>
          <cell r="F3996" t="str">
            <v>Curitiba</v>
          </cell>
          <cell r="G3996" t="str">
            <v>RM de Curitiba (PR)</v>
          </cell>
          <cell r="H3996">
            <v>4106209</v>
          </cell>
          <cell r="I3996">
            <v>4</v>
          </cell>
          <cell r="J3996" t="str">
            <v>Média Renda e Médio Dinamismo</v>
          </cell>
        </row>
        <row r="3997">
          <cell r="A3997">
            <v>4106308</v>
          </cell>
          <cell r="B3997" t="str">
            <v>Corbélia</v>
          </cell>
          <cell r="C3997">
            <v>41</v>
          </cell>
          <cell r="D3997" t="str">
            <v>Paraná</v>
          </cell>
          <cell r="E3997">
            <v>410006</v>
          </cell>
          <cell r="F3997" t="str">
            <v>Cascavel</v>
          </cell>
          <cell r="G3997" t="str">
            <v/>
          </cell>
          <cell r="H3997">
            <v>410006</v>
          </cell>
          <cell r="I3997">
            <v>4</v>
          </cell>
          <cell r="J3997" t="str">
            <v>Alta Renda</v>
          </cell>
        </row>
        <row r="3998">
          <cell r="A3998">
            <v>4106407</v>
          </cell>
          <cell r="B3998" t="str">
            <v>Cornélio Procópio</v>
          </cell>
          <cell r="C3998">
            <v>41</v>
          </cell>
          <cell r="D3998" t="str">
            <v>Paraná</v>
          </cell>
          <cell r="E3998">
            <v>410024</v>
          </cell>
          <cell r="F3998" t="str">
            <v>Cornélio Procópio ¿ Bandeirantes</v>
          </cell>
          <cell r="G3998" t="str">
            <v/>
          </cell>
          <cell r="H3998">
            <v>410024</v>
          </cell>
          <cell r="I3998">
            <v>4</v>
          </cell>
          <cell r="J3998" t="str">
            <v>Média Renda e Alto Dinamismo</v>
          </cell>
        </row>
        <row r="3999">
          <cell r="A3999">
            <v>4106456</v>
          </cell>
          <cell r="B3999" t="str">
            <v>Coronel Domingos Soares</v>
          </cell>
          <cell r="C3999">
            <v>41</v>
          </cell>
          <cell r="D3999" t="str">
            <v>Paraná</v>
          </cell>
          <cell r="E3999">
            <v>410010</v>
          </cell>
          <cell r="F3999" t="str">
            <v>Pato Branco</v>
          </cell>
          <cell r="G3999" t="str">
            <v/>
          </cell>
          <cell r="H3999">
            <v>410010</v>
          </cell>
          <cell r="I3999">
            <v>4</v>
          </cell>
          <cell r="J3999" t="str">
            <v>Alta Renda</v>
          </cell>
        </row>
        <row r="4000">
          <cell r="A4000">
            <v>4106506</v>
          </cell>
          <cell r="B4000" t="str">
            <v>Coronel Vivida</v>
          </cell>
          <cell r="C4000">
            <v>41</v>
          </cell>
          <cell r="D4000" t="str">
            <v>Paraná</v>
          </cell>
          <cell r="E4000">
            <v>410010</v>
          </cell>
          <cell r="F4000" t="str">
            <v>Pato Branco</v>
          </cell>
          <cell r="G4000" t="str">
            <v/>
          </cell>
          <cell r="H4000">
            <v>410010</v>
          </cell>
          <cell r="I4000">
            <v>4</v>
          </cell>
          <cell r="J4000" t="str">
            <v>Alta Renda</v>
          </cell>
        </row>
        <row r="4001">
          <cell r="A4001">
            <v>4106555</v>
          </cell>
          <cell r="B4001" t="str">
            <v>Corumbataí do Sul</v>
          </cell>
          <cell r="C4001">
            <v>41</v>
          </cell>
          <cell r="D4001" t="str">
            <v>Paraná</v>
          </cell>
          <cell r="E4001">
            <v>410015</v>
          </cell>
          <cell r="F4001" t="str">
            <v>Campo Mourão</v>
          </cell>
          <cell r="G4001" t="str">
            <v/>
          </cell>
          <cell r="H4001">
            <v>410015</v>
          </cell>
          <cell r="I4001">
            <v>4</v>
          </cell>
          <cell r="J4001" t="str">
            <v>Alta Renda</v>
          </cell>
        </row>
        <row r="4002">
          <cell r="A4002">
            <v>4106571</v>
          </cell>
          <cell r="B4002" t="str">
            <v>Cruzeiro do Iguaçu</v>
          </cell>
          <cell r="C4002">
            <v>41</v>
          </cell>
          <cell r="D4002" t="str">
            <v>Paraná</v>
          </cell>
          <cell r="E4002">
            <v>410012</v>
          </cell>
          <cell r="F4002" t="str">
            <v>Dois Vizinhos</v>
          </cell>
          <cell r="G4002" t="str">
            <v/>
          </cell>
          <cell r="H4002">
            <v>410012</v>
          </cell>
          <cell r="I4002">
            <v>4</v>
          </cell>
          <cell r="J4002" t="str">
            <v>Alta Renda</v>
          </cell>
        </row>
        <row r="4003">
          <cell r="A4003">
            <v>4106605</v>
          </cell>
          <cell r="B4003" t="str">
            <v>Cruzeiro do Oeste</v>
          </cell>
          <cell r="C4003">
            <v>41</v>
          </cell>
          <cell r="D4003" t="str">
            <v>Paraná</v>
          </cell>
          <cell r="E4003">
            <v>410016</v>
          </cell>
          <cell r="F4003" t="str">
            <v>Umuarama</v>
          </cell>
          <cell r="G4003" t="str">
            <v/>
          </cell>
          <cell r="H4003">
            <v>410016</v>
          </cell>
          <cell r="I4003">
            <v>4</v>
          </cell>
          <cell r="J4003" t="str">
            <v>Média Renda e Médio Dinamismo</v>
          </cell>
        </row>
        <row r="4004">
          <cell r="A4004">
            <v>4106704</v>
          </cell>
          <cell r="B4004" t="str">
            <v>Cruzeiro do Sul</v>
          </cell>
          <cell r="C4004">
            <v>41</v>
          </cell>
          <cell r="D4004" t="str">
            <v>Paraná</v>
          </cell>
          <cell r="E4004">
            <v>410019</v>
          </cell>
          <cell r="F4004" t="str">
            <v>Paranacity - Colorado</v>
          </cell>
          <cell r="G4004" t="str">
            <v/>
          </cell>
          <cell r="H4004">
            <v>410019</v>
          </cell>
          <cell r="I4004">
            <v>4</v>
          </cell>
          <cell r="J4004" t="str">
            <v>Média Renda e Médio Dinamismo</v>
          </cell>
        </row>
        <row r="4005">
          <cell r="A4005">
            <v>4106803</v>
          </cell>
          <cell r="B4005" t="str">
            <v>Cruz Machado</v>
          </cell>
          <cell r="C4005">
            <v>41</v>
          </cell>
          <cell r="D4005" t="str">
            <v>Paraná</v>
          </cell>
          <cell r="E4005">
            <v>410003</v>
          </cell>
          <cell r="F4005" t="str">
            <v>União da Vitória</v>
          </cell>
          <cell r="G4005" t="str">
            <v/>
          </cell>
          <cell r="H4005">
            <v>410003</v>
          </cell>
          <cell r="I4005">
            <v>4</v>
          </cell>
          <cell r="J4005" t="str">
            <v>Média Renda e Médio Dinamismo</v>
          </cell>
        </row>
        <row r="4006">
          <cell r="A4006">
            <v>4106852</v>
          </cell>
          <cell r="B4006" t="str">
            <v>Cruzmaltina</v>
          </cell>
          <cell r="C4006">
            <v>41</v>
          </cell>
          <cell r="D4006" t="str">
            <v>Paraná</v>
          </cell>
          <cell r="E4006">
            <v>410025</v>
          </cell>
          <cell r="F4006" t="str">
            <v>Ivaiporã</v>
          </cell>
          <cell r="G4006" t="str">
            <v/>
          </cell>
          <cell r="H4006">
            <v>410025</v>
          </cell>
          <cell r="I4006">
            <v>4</v>
          </cell>
          <cell r="J4006" t="str">
            <v>Média Renda e Alto Dinamismo</v>
          </cell>
        </row>
        <row r="4007">
          <cell r="A4007">
            <v>4106902</v>
          </cell>
          <cell r="B4007" t="str">
            <v>Curitiba</v>
          </cell>
          <cell r="C4007">
            <v>41</v>
          </cell>
          <cell r="D4007" t="str">
            <v>Paraná</v>
          </cell>
          <cell r="E4007">
            <v>410001</v>
          </cell>
          <cell r="F4007" t="str">
            <v>Curitiba</v>
          </cell>
          <cell r="G4007" t="str">
            <v>RM de Curitiba (PR)</v>
          </cell>
          <cell r="H4007">
            <v>4106902</v>
          </cell>
          <cell r="I4007">
            <v>4</v>
          </cell>
          <cell r="J4007" t="str">
            <v>Alta Renda</v>
          </cell>
        </row>
        <row r="4008">
          <cell r="A4008">
            <v>4107009</v>
          </cell>
          <cell r="B4008" t="str">
            <v>Curiúva</v>
          </cell>
          <cell r="C4008">
            <v>41</v>
          </cell>
          <cell r="D4008" t="str">
            <v>Paraná</v>
          </cell>
          <cell r="E4008">
            <v>410028</v>
          </cell>
          <cell r="F4008" t="str">
            <v>Telêmaco Borba</v>
          </cell>
          <cell r="G4008" t="str">
            <v/>
          </cell>
          <cell r="H4008">
            <v>410028</v>
          </cell>
          <cell r="I4008">
            <v>4</v>
          </cell>
          <cell r="J4008" t="str">
            <v>Média Renda e Alto Dinamismo</v>
          </cell>
        </row>
        <row r="4009">
          <cell r="A4009">
            <v>4107108</v>
          </cell>
          <cell r="B4009" t="str">
            <v>Diamante do Norte</v>
          </cell>
          <cell r="C4009">
            <v>41</v>
          </cell>
          <cell r="D4009" t="str">
            <v>Paraná</v>
          </cell>
          <cell r="E4009">
            <v>410017</v>
          </cell>
          <cell r="F4009" t="str">
            <v>Paranavaí</v>
          </cell>
          <cell r="G4009" t="str">
            <v/>
          </cell>
          <cell r="H4009">
            <v>410017</v>
          </cell>
          <cell r="I4009">
            <v>4</v>
          </cell>
          <cell r="J4009" t="str">
            <v>Média Renda e Médio Dinamismo</v>
          </cell>
        </row>
        <row r="4010">
          <cell r="A4010">
            <v>4107124</v>
          </cell>
          <cell r="B4010" t="str">
            <v>Diamante do Sul</v>
          </cell>
          <cell r="C4010">
            <v>41</v>
          </cell>
          <cell r="D4010" t="str">
            <v>Paraná</v>
          </cell>
          <cell r="E4010">
            <v>410006</v>
          </cell>
          <cell r="F4010" t="str">
            <v>Cascavel</v>
          </cell>
          <cell r="G4010" t="str">
            <v/>
          </cell>
          <cell r="H4010">
            <v>410006</v>
          </cell>
          <cell r="I4010">
            <v>4</v>
          </cell>
          <cell r="J4010" t="str">
            <v>Alta Renda</v>
          </cell>
        </row>
        <row r="4011">
          <cell r="A4011">
            <v>4107157</v>
          </cell>
          <cell r="B4011" t="str">
            <v>Diamante D'Oeste</v>
          </cell>
          <cell r="C4011">
            <v>41</v>
          </cell>
          <cell r="D4011" t="str">
            <v>Paraná</v>
          </cell>
          <cell r="E4011">
            <v>410006</v>
          </cell>
          <cell r="F4011" t="str">
            <v>Cascavel</v>
          </cell>
          <cell r="G4011" t="str">
            <v/>
          </cell>
          <cell r="H4011">
            <v>410006</v>
          </cell>
          <cell r="I4011">
            <v>4</v>
          </cell>
          <cell r="J4011" t="str">
            <v>Alta Renda</v>
          </cell>
        </row>
        <row r="4012">
          <cell r="A4012">
            <v>4107207</v>
          </cell>
          <cell r="B4012" t="str">
            <v>Dois Vizinhos</v>
          </cell>
          <cell r="C4012">
            <v>41</v>
          </cell>
          <cell r="D4012" t="str">
            <v>Paraná</v>
          </cell>
          <cell r="E4012">
            <v>410012</v>
          </cell>
          <cell r="F4012" t="str">
            <v>Dois Vizinhos</v>
          </cell>
          <cell r="G4012" t="str">
            <v/>
          </cell>
          <cell r="H4012">
            <v>410012</v>
          </cell>
          <cell r="I4012">
            <v>4</v>
          </cell>
          <cell r="J4012" t="str">
            <v>Alta Renda</v>
          </cell>
        </row>
        <row r="4013">
          <cell r="A4013">
            <v>4107256</v>
          </cell>
          <cell r="B4013" t="str">
            <v>Douradina</v>
          </cell>
          <cell r="C4013">
            <v>41</v>
          </cell>
          <cell r="D4013" t="str">
            <v>Paraná</v>
          </cell>
          <cell r="E4013">
            <v>410016</v>
          </cell>
          <cell r="F4013" t="str">
            <v>Umuarama</v>
          </cell>
          <cell r="G4013" t="str">
            <v/>
          </cell>
          <cell r="H4013">
            <v>410016</v>
          </cell>
          <cell r="I4013">
            <v>4</v>
          </cell>
          <cell r="J4013" t="str">
            <v>Média Renda e Médio Dinamismo</v>
          </cell>
        </row>
        <row r="4014">
          <cell r="A4014">
            <v>4107306</v>
          </cell>
          <cell r="B4014" t="str">
            <v>Doutor Camargo</v>
          </cell>
          <cell r="C4014">
            <v>41</v>
          </cell>
          <cell r="D4014" t="str">
            <v>Paraná</v>
          </cell>
          <cell r="E4014">
            <v>410014</v>
          </cell>
          <cell r="F4014" t="str">
            <v>Maringá</v>
          </cell>
          <cell r="G4014" t="str">
            <v/>
          </cell>
          <cell r="H4014">
            <v>410014</v>
          </cell>
          <cell r="I4014">
            <v>4</v>
          </cell>
          <cell r="J4014" t="str">
            <v>Alta Renda</v>
          </cell>
        </row>
        <row r="4015">
          <cell r="A4015">
            <v>4107405</v>
          </cell>
          <cell r="B4015" t="str">
            <v>Enéas Marques</v>
          </cell>
          <cell r="C4015">
            <v>41</v>
          </cell>
          <cell r="D4015" t="str">
            <v>Paraná</v>
          </cell>
          <cell r="E4015">
            <v>410009</v>
          </cell>
          <cell r="F4015" t="str">
            <v>Francisco Beltrão</v>
          </cell>
          <cell r="G4015" t="str">
            <v/>
          </cell>
          <cell r="H4015">
            <v>410009</v>
          </cell>
          <cell r="I4015">
            <v>4</v>
          </cell>
          <cell r="J4015" t="str">
            <v>Alta Renda</v>
          </cell>
        </row>
        <row r="4016">
          <cell r="A4016">
            <v>4107504</v>
          </cell>
          <cell r="B4016" t="str">
            <v>Engenheiro Beltrão</v>
          </cell>
          <cell r="C4016">
            <v>41</v>
          </cell>
          <cell r="D4016" t="str">
            <v>Paraná</v>
          </cell>
          <cell r="E4016">
            <v>410015</v>
          </cell>
          <cell r="F4016" t="str">
            <v>Campo Mourão</v>
          </cell>
          <cell r="G4016" t="str">
            <v/>
          </cell>
          <cell r="H4016">
            <v>410015</v>
          </cell>
          <cell r="I4016">
            <v>4</v>
          </cell>
          <cell r="J4016" t="str">
            <v>Alta Renda</v>
          </cell>
        </row>
        <row r="4017">
          <cell r="A4017">
            <v>4107520</v>
          </cell>
          <cell r="B4017" t="str">
            <v>Esperança Nova</v>
          </cell>
          <cell r="C4017">
            <v>41</v>
          </cell>
          <cell r="D4017" t="str">
            <v>Paraná</v>
          </cell>
          <cell r="E4017">
            <v>410016</v>
          </cell>
          <cell r="F4017" t="str">
            <v>Umuarama</v>
          </cell>
          <cell r="G4017" t="str">
            <v/>
          </cell>
          <cell r="H4017">
            <v>410016</v>
          </cell>
          <cell r="I4017">
            <v>4</v>
          </cell>
          <cell r="J4017" t="str">
            <v>Média Renda e Médio Dinamismo</v>
          </cell>
        </row>
        <row r="4018">
          <cell r="A4018">
            <v>4107538</v>
          </cell>
          <cell r="B4018" t="str">
            <v>Entre Rios do Oeste</v>
          </cell>
          <cell r="C4018">
            <v>41</v>
          </cell>
          <cell r="D4018" t="str">
            <v>Paraná</v>
          </cell>
          <cell r="E4018">
            <v>410013</v>
          </cell>
          <cell r="F4018" t="str">
            <v>Marechal Cândido Rondon</v>
          </cell>
          <cell r="G4018" t="str">
            <v/>
          </cell>
          <cell r="H4018">
            <v>410013</v>
          </cell>
          <cell r="I4018">
            <v>4</v>
          </cell>
          <cell r="J4018" t="str">
            <v>Alta Renda</v>
          </cell>
        </row>
        <row r="4019">
          <cell r="A4019">
            <v>4107546</v>
          </cell>
          <cell r="B4019" t="str">
            <v>Espigão Alto do Iguaçu</v>
          </cell>
          <cell r="C4019">
            <v>41</v>
          </cell>
          <cell r="D4019" t="str">
            <v>Paraná</v>
          </cell>
          <cell r="E4019">
            <v>410011</v>
          </cell>
          <cell r="F4019" t="str">
            <v>Laranjeiras do Sul - Quedas do Iguaçu</v>
          </cell>
          <cell r="G4019" t="str">
            <v/>
          </cell>
          <cell r="H4019">
            <v>410011</v>
          </cell>
          <cell r="I4019">
            <v>4</v>
          </cell>
          <cell r="J4019" t="str">
            <v>Média Renda e Médio Dinamismo</v>
          </cell>
        </row>
        <row r="4020">
          <cell r="A4020">
            <v>4107553</v>
          </cell>
          <cell r="B4020" t="str">
            <v>Farol</v>
          </cell>
          <cell r="C4020">
            <v>41</v>
          </cell>
          <cell r="D4020" t="str">
            <v>Paraná</v>
          </cell>
          <cell r="E4020">
            <v>410015</v>
          </cell>
          <cell r="F4020" t="str">
            <v>Campo Mourão</v>
          </cell>
          <cell r="G4020" t="str">
            <v/>
          </cell>
          <cell r="H4020">
            <v>410015</v>
          </cell>
          <cell r="I4020">
            <v>4</v>
          </cell>
          <cell r="J4020" t="str">
            <v>Alta Renda</v>
          </cell>
        </row>
        <row r="4021">
          <cell r="A4021">
            <v>4107603</v>
          </cell>
          <cell r="B4021" t="str">
            <v>Faxinal</v>
          </cell>
          <cell r="C4021">
            <v>41</v>
          </cell>
          <cell r="D4021" t="str">
            <v>Paraná</v>
          </cell>
          <cell r="E4021">
            <v>410025</v>
          </cell>
          <cell r="F4021" t="str">
            <v>Ivaiporã</v>
          </cell>
          <cell r="G4021" t="str">
            <v/>
          </cell>
          <cell r="H4021">
            <v>410025</v>
          </cell>
          <cell r="I4021">
            <v>4</v>
          </cell>
          <cell r="J4021" t="str">
            <v>Média Renda e Alto Dinamismo</v>
          </cell>
        </row>
        <row r="4022">
          <cell r="A4022">
            <v>4107652</v>
          </cell>
          <cell r="B4022" t="str">
            <v>Fazenda Rio Grande</v>
          </cell>
          <cell r="C4022">
            <v>41</v>
          </cell>
          <cell r="D4022" t="str">
            <v>Paraná</v>
          </cell>
          <cell r="E4022">
            <v>410001</v>
          </cell>
          <cell r="F4022" t="str">
            <v>Curitiba</v>
          </cell>
          <cell r="G4022" t="str">
            <v>RM de Curitiba (PR)</v>
          </cell>
          <cell r="H4022">
            <v>4107652</v>
          </cell>
          <cell r="I4022">
            <v>4</v>
          </cell>
          <cell r="J4022" t="str">
            <v>Média Renda e Alto Dinamismo</v>
          </cell>
        </row>
        <row r="4023">
          <cell r="A4023">
            <v>4107702</v>
          </cell>
          <cell r="B4023" t="str">
            <v>Fênix</v>
          </cell>
          <cell r="C4023">
            <v>41</v>
          </cell>
          <cell r="D4023" t="str">
            <v>Paraná</v>
          </cell>
          <cell r="E4023">
            <v>410015</v>
          </cell>
          <cell r="F4023" t="str">
            <v>Campo Mourão</v>
          </cell>
          <cell r="G4023" t="str">
            <v/>
          </cell>
          <cell r="H4023">
            <v>410015</v>
          </cell>
          <cell r="I4023">
            <v>4</v>
          </cell>
          <cell r="J4023" t="str">
            <v>Alta Renda</v>
          </cell>
        </row>
        <row r="4024">
          <cell r="A4024">
            <v>4107736</v>
          </cell>
          <cell r="B4024" t="str">
            <v>Fernandes Pinheiro</v>
          </cell>
          <cell r="C4024">
            <v>41</v>
          </cell>
          <cell r="D4024" t="str">
            <v>Paraná</v>
          </cell>
          <cell r="E4024">
            <v>410029</v>
          </cell>
          <cell r="F4024" t="str">
            <v>Irati</v>
          </cell>
          <cell r="G4024" t="str">
            <v/>
          </cell>
          <cell r="H4024">
            <v>410029</v>
          </cell>
          <cell r="I4024">
            <v>4</v>
          </cell>
          <cell r="J4024" t="str">
            <v>Média Renda e Alto Dinamismo</v>
          </cell>
        </row>
        <row r="4025">
          <cell r="A4025">
            <v>4107751</v>
          </cell>
          <cell r="B4025" t="str">
            <v>Figueira</v>
          </cell>
          <cell r="C4025">
            <v>41</v>
          </cell>
          <cell r="D4025" t="str">
            <v>Paraná</v>
          </cell>
          <cell r="E4025">
            <v>410026</v>
          </cell>
          <cell r="F4025" t="str">
            <v>Ibaiti</v>
          </cell>
          <cell r="G4025" t="str">
            <v/>
          </cell>
          <cell r="H4025">
            <v>410026</v>
          </cell>
          <cell r="I4025">
            <v>4</v>
          </cell>
          <cell r="J4025" t="str">
            <v>Média Renda e Médio Dinamismo</v>
          </cell>
        </row>
        <row r="4026">
          <cell r="A4026">
            <v>4107801</v>
          </cell>
          <cell r="B4026" t="str">
            <v>Floraí</v>
          </cell>
          <cell r="C4026">
            <v>41</v>
          </cell>
          <cell r="D4026" t="str">
            <v>Paraná</v>
          </cell>
          <cell r="E4026">
            <v>410014</v>
          </cell>
          <cell r="F4026" t="str">
            <v>Maringá</v>
          </cell>
          <cell r="G4026" t="str">
            <v/>
          </cell>
          <cell r="H4026">
            <v>410014</v>
          </cell>
          <cell r="I4026">
            <v>4</v>
          </cell>
          <cell r="J4026" t="str">
            <v>Alta Renda</v>
          </cell>
        </row>
        <row r="4027">
          <cell r="A4027">
            <v>4107850</v>
          </cell>
          <cell r="B4027" t="str">
            <v>Flor da Serra do Sul</v>
          </cell>
          <cell r="C4027">
            <v>41</v>
          </cell>
          <cell r="D4027" t="str">
            <v>Paraná</v>
          </cell>
          <cell r="E4027">
            <v>410009</v>
          </cell>
          <cell r="F4027" t="str">
            <v>Francisco Beltrão</v>
          </cell>
          <cell r="G4027" t="str">
            <v/>
          </cell>
          <cell r="H4027">
            <v>410009</v>
          </cell>
          <cell r="I4027">
            <v>4</v>
          </cell>
          <cell r="J4027" t="str">
            <v>Alta Renda</v>
          </cell>
        </row>
        <row r="4028">
          <cell r="A4028">
            <v>4107900</v>
          </cell>
          <cell r="B4028" t="str">
            <v>Floresta</v>
          </cell>
          <cell r="C4028">
            <v>41</v>
          </cell>
          <cell r="D4028" t="str">
            <v>Paraná</v>
          </cell>
          <cell r="E4028">
            <v>410014</v>
          </cell>
          <cell r="F4028" t="str">
            <v>Maringá</v>
          </cell>
          <cell r="G4028" t="str">
            <v/>
          </cell>
          <cell r="H4028">
            <v>410014</v>
          </cell>
          <cell r="I4028">
            <v>4</v>
          </cell>
          <cell r="J4028" t="str">
            <v>Alta Renda</v>
          </cell>
        </row>
        <row r="4029">
          <cell r="A4029">
            <v>4108007</v>
          </cell>
          <cell r="B4029" t="str">
            <v>Florestópolis</v>
          </cell>
          <cell r="C4029">
            <v>41</v>
          </cell>
          <cell r="D4029" t="str">
            <v>Paraná</v>
          </cell>
          <cell r="E4029">
            <v>410021</v>
          </cell>
          <cell r="F4029" t="str">
            <v>Londrina</v>
          </cell>
          <cell r="G4029" t="str">
            <v/>
          </cell>
          <cell r="H4029">
            <v>410021</v>
          </cell>
          <cell r="I4029">
            <v>4</v>
          </cell>
          <cell r="J4029" t="str">
            <v>Alta Renda</v>
          </cell>
        </row>
        <row r="4030">
          <cell r="A4030">
            <v>4108106</v>
          </cell>
          <cell r="B4030" t="str">
            <v>Flórida</v>
          </cell>
          <cell r="C4030">
            <v>41</v>
          </cell>
          <cell r="D4030" t="str">
            <v>Paraná</v>
          </cell>
          <cell r="E4030">
            <v>410014</v>
          </cell>
          <cell r="F4030" t="str">
            <v>Maringá</v>
          </cell>
          <cell r="G4030" t="str">
            <v/>
          </cell>
          <cell r="H4030">
            <v>410014</v>
          </cell>
          <cell r="I4030">
            <v>4</v>
          </cell>
          <cell r="J4030" t="str">
            <v>Alta Renda</v>
          </cell>
        </row>
        <row r="4031">
          <cell r="A4031">
            <v>4108205</v>
          </cell>
          <cell r="B4031" t="str">
            <v>Formosa do Oeste</v>
          </cell>
          <cell r="C4031">
            <v>41</v>
          </cell>
          <cell r="D4031" t="str">
            <v>Paraná</v>
          </cell>
          <cell r="E4031">
            <v>410008</v>
          </cell>
          <cell r="F4031" t="str">
            <v>Toledo</v>
          </cell>
          <cell r="G4031" t="str">
            <v/>
          </cell>
          <cell r="H4031">
            <v>410008</v>
          </cell>
          <cell r="I4031">
            <v>4</v>
          </cell>
          <cell r="J4031" t="str">
            <v>Alta Renda</v>
          </cell>
        </row>
        <row r="4032">
          <cell r="A4032">
            <v>4108304</v>
          </cell>
          <cell r="B4032" t="str">
            <v>Foz do Iguaçu</v>
          </cell>
          <cell r="C4032">
            <v>41</v>
          </cell>
          <cell r="D4032" t="str">
            <v>Paraná</v>
          </cell>
          <cell r="E4032">
            <v>410007</v>
          </cell>
          <cell r="F4032" t="str">
            <v>Foz do Iguaçu</v>
          </cell>
          <cell r="G4032" t="str">
            <v/>
          </cell>
          <cell r="H4032">
            <v>410007</v>
          </cell>
          <cell r="I4032">
            <v>4</v>
          </cell>
          <cell r="J4032" t="str">
            <v>Alta Renda</v>
          </cell>
        </row>
        <row r="4033">
          <cell r="A4033">
            <v>4108320</v>
          </cell>
          <cell r="B4033" t="str">
            <v>Francisco Alves</v>
          </cell>
          <cell r="C4033">
            <v>41</v>
          </cell>
          <cell r="D4033" t="str">
            <v>Paraná</v>
          </cell>
          <cell r="E4033">
            <v>410016</v>
          </cell>
          <cell r="F4033" t="str">
            <v>Umuarama</v>
          </cell>
          <cell r="G4033" t="str">
            <v/>
          </cell>
          <cell r="H4033">
            <v>410016</v>
          </cell>
          <cell r="I4033">
            <v>4</v>
          </cell>
          <cell r="J4033" t="str">
            <v>Média Renda e Médio Dinamismo</v>
          </cell>
        </row>
        <row r="4034">
          <cell r="A4034">
            <v>4108403</v>
          </cell>
          <cell r="B4034" t="str">
            <v>Francisco Beltrão</v>
          </cell>
          <cell r="C4034">
            <v>41</v>
          </cell>
          <cell r="D4034" t="str">
            <v>Paraná</v>
          </cell>
          <cell r="E4034">
            <v>410009</v>
          </cell>
          <cell r="F4034" t="str">
            <v>Francisco Beltrão</v>
          </cell>
          <cell r="G4034" t="str">
            <v/>
          </cell>
          <cell r="H4034">
            <v>410009</v>
          </cell>
          <cell r="I4034">
            <v>4</v>
          </cell>
          <cell r="J4034" t="str">
            <v>Alta Renda</v>
          </cell>
        </row>
        <row r="4035">
          <cell r="A4035">
            <v>4108452</v>
          </cell>
          <cell r="B4035" t="str">
            <v>Foz do Jordão</v>
          </cell>
          <cell r="C4035">
            <v>41</v>
          </cell>
          <cell r="D4035" t="str">
            <v>Paraná</v>
          </cell>
          <cell r="E4035">
            <v>410004</v>
          </cell>
          <cell r="F4035" t="str">
            <v>Guarapuava</v>
          </cell>
          <cell r="G4035" t="str">
            <v/>
          </cell>
          <cell r="H4035">
            <v>410004</v>
          </cell>
          <cell r="I4035">
            <v>4</v>
          </cell>
          <cell r="J4035" t="str">
            <v>Média Renda e Alto Dinamismo</v>
          </cell>
        </row>
        <row r="4036">
          <cell r="A4036">
            <v>4108502</v>
          </cell>
          <cell r="B4036" t="str">
            <v>General Carneiro</v>
          </cell>
          <cell r="C4036">
            <v>41</v>
          </cell>
          <cell r="D4036" t="str">
            <v>Paraná</v>
          </cell>
          <cell r="E4036">
            <v>410003</v>
          </cell>
          <cell r="F4036" t="str">
            <v>União da Vitória</v>
          </cell>
          <cell r="G4036" t="str">
            <v/>
          </cell>
          <cell r="H4036">
            <v>410003</v>
          </cell>
          <cell r="I4036">
            <v>4</v>
          </cell>
          <cell r="J4036" t="str">
            <v>Média Renda e Médio Dinamismo</v>
          </cell>
        </row>
        <row r="4037">
          <cell r="A4037">
            <v>4108551</v>
          </cell>
          <cell r="B4037" t="str">
            <v>Godoy Moreira</v>
          </cell>
          <cell r="C4037">
            <v>41</v>
          </cell>
          <cell r="D4037" t="str">
            <v>Paraná</v>
          </cell>
          <cell r="E4037">
            <v>410025</v>
          </cell>
          <cell r="F4037" t="str">
            <v>Ivaiporã</v>
          </cell>
          <cell r="G4037" t="str">
            <v/>
          </cell>
          <cell r="H4037">
            <v>410025</v>
          </cell>
          <cell r="I4037">
            <v>4</v>
          </cell>
          <cell r="J4037" t="str">
            <v>Média Renda e Alto Dinamismo</v>
          </cell>
        </row>
        <row r="4038">
          <cell r="A4038">
            <v>4108601</v>
          </cell>
          <cell r="B4038" t="str">
            <v>Goioerê</v>
          </cell>
          <cell r="C4038">
            <v>41</v>
          </cell>
          <cell r="D4038" t="str">
            <v>Paraná</v>
          </cell>
          <cell r="E4038">
            <v>410015</v>
          </cell>
          <cell r="F4038" t="str">
            <v>Campo Mourão</v>
          </cell>
          <cell r="G4038" t="str">
            <v/>
          </cell>
          <cell r="H4038">
            <v>410015</v>
          </cell>
          <cell r="I4038">
            <v>4</v>
          </cell>
          <cell r="J4038" t="str">
            <v>Alta Renda</v>
          </cell>
        </row>
        <row r="4039">
          <cell r="A4039">
            <v>4108650</v>
          </cell>
          <cell r="B4039" t="str">
            <v>Goioxim</v>
          </cell>
          <cell r="C4039">
            <v>41</v>
          </cell>
          <cell r="D4039" t="str">
            <v>Paraná</v>
          </cell>
          <cell r="E4039">
            <v>410004</v>
          </cell>
          <cell r="F4039" t="str">
            <v>Guarapuava</v>
          </cell>
          <cell r="G4039" t="str">
            <v/>
          </cell>
          <cell r="H4039">
            <v>410004</v>
          </cell>
          <cell r="I4039">
            <v>4</v>
          </cell>
          <cell r="J4039" t="str">
            <v>Média Renda e Alto Dinamismo</v>
          </cell>
        </row>
        <row r="4040">
          <cell r="A4040">
            <v>4108700</v>
          </cell>
          <cell r="B4040" t="str">
            <v>Grandes Rios</v>
          </cell>
          <cell r="C4040">
            <v>41</v>
          </cell>
          <cell r="D4040" t="str">
            <v>Paraná</v>
          </cell>
          <cell r="E4040">
            <v>410025</v>
          </cell>
          <cell r="F4040" t="str">
            <v>Ivaiporã</v>
          </cell>
          <cell r="G4040" t="str">
            <v/>
          </cell>
          <cell r="H4040">
            <v>410025</v>
          </cell>
          <cell r="I4040">
            <v>4</v>
          </cell>
          <cell r="J4040" t="str">
            <v>Média Renda e Alto Dinamismo</v>
          </cell>
        </row>
        <row r="4041">
          <cell r="A4041">
            <v>4108809</v>
          </cell>
          <cell r="B4041" t="str">
            <v>Guaíra</v>
          </cell>
          <cell r="C4041">
            <v>41</v>
          </cell>
          <cell r="D4041" t="str">
            <v>Paraná</v>
          </cell>
          <cell r="E4041">
            <v>410008</v>
          </cell>
          <cell r="F4041" t="str">
            <v>Toledo</v>
          </cell>
          <cell r="G4041" t="str">
            <v/>
          </cell>
          <cell r="H4041">
            <v>410008</v>
          </cell>
          <cell r="I4041">
            <v>4</v>
          </cell>
          <cell r="J4041" t="str">
            <v>Alta Renda</v>
          </cell>
        </row>
        <row r="4042">
          <cell r="A4042">
            <v>4108908</v>
          </cell>
          <cell r="B4042" t="str">
            <v>Guairaçá</v>
          </cell>
          <cell r="C4042">
            <v>41</v>
          </cell>
          <cell r="D4042" t="str">
            <v>Paraná</v>
          </cell>
          <cell r="E4042">
            <v>410017</v>
          </cell>
          <cell r="F4042" t="str">
            <v>Paranavaí</v>
          </cell>
          <cell r="G4042" t="str">
            <v/>
          </cell>
          <cell r="H4042">
            <v>410017</v>
          </cell>
          <cell r="I4042">
            <v>4</v>
          </cell>
          <cell r="J4042" t="str">
            <v>Média Renda e Médio Dinamismo</v>
          </cell>
        </row>
        <row r="4043">
          <cell r="A4043">
            <v>4108957</v>
          </cell>
          <cell r="B4043" t="str">
            <v>Guamiranga</v>
          </cell>
          <cell r="C4043">
            <v>41</v>
          </cell>
          <cell r="D4043" t="str">
            <v>Paraná</v>
          </cell>
          <cell r="E4043">
            <v>410004</v>
          </cell>
          <cell r="F4043" t="str">
            <v>Guarapuava</v>
          </cell>
          <cell r="G4043" t="str">
            <v/>
          </cell>
          <cell r="H4043">
            <v>410004</v>
          </cell>
          <cell r="I4043">
            <v>4</v>
          </cell>
          <cell r="J4043" t="str">
            <v>Média Renda e Alto Dinamismo</v>
          </cell>
        </row>
        <row r="4044">
          <cell r="A4044">
            <v>4109005</v>
          </cell>
          <cell r="B4044" t="str">
            <v>Guapirama</v>
          </cell>
          <cell r="C4044">
            <v>41</v>
          </cell>
          <cell r="D4044" t="str">
            <v>Paraná</v>
          </cell>
          <cell r="E4044">
            <v>410022</v>
          </cell>
          <cell r="F4044" t="str">
            <v>Santo Antônio da Platina</v>
          </cell>
          <cell r="G4044" t="str">
            <v/>
          </cell>
          <cell r="H4044">
            <v>410022</v>
          </cell>
          <cell r="I4044">
            <v>4</v>
          </cell>
          <cell r="J4044" t="str">
            <v>Média Renda e Médio Dinamismo</v>
          </cell>
        </row>
        <row r="4045">
          <cell r="A4045">
            <v>4109104</v>
          </cell>
          <cell r="B4045" t="str">
            <v>Guaporema</v>
          </cell>
          <cell r="C4045">
            <v>41</v>
          </cell>
          <cell r="D4045" t="str">
            <v>Paraná</v>
          </cell>
          <cell r="E4045">
            <v>410018</v>
          </cell>
          <cell r="F4045" t="str">
            <v>Cianorte</v>
          </cell>
          <cell r="G4045" t="str">
            <v/>
          </cell>
          <cell r="H4045">
            <v>410018</v>
          </cell>
          <cell r="I4045">
            <v>4</v>
          </cell>
          <cell r="J4045" t="str">
            <v>Alta Renda</v>
          </cell>
        </row>
        <row r="4046">
          <cell r="A4046">
            <v>4109203</v>
          </cell>
          <cell r="B4046" t="str">
            <v>Guaraci</v>
          </cell>
          <cell r="C4046">
            <v>41</v>
          </cell>
          <cell r="D4046" t="str">
            <v>Paraná</v>
          </cell>
          <cell r="E4046">
            <v>410021</v>
          </cell>
          <cell r="F4046" t="str">
            <v>Londrina</v>
          </cell>
          <cell r="G4046" t="str">
            <v/>
          </cell>
          <cell r="H4046">
            <v>410021</v>
          </cell>
          <cell r="I4046">
            <v>4</v>
          </cell>
          <cell r="J4046" t="str">
            <v>Alta Renda</v>
          </cell>
        </row>
        <row r="4047">
          <cell r="A4047">
            <v>4109302</v>
          </cell>
          <cell r="B4047" t="str">
            <v>Guaraniaçu</v>
          </cell>
          <cell r="C4047">
            <v>41</v>
          </cell>
          <cell r="D4047" t="str">
            <v>Paraná</v>
          </cell>
          <cell r="E4047">
            <v>410006</v>
          </cell>
          <cell r="F4047" t="str">
            <v>Cascavel</v>
          </cell>
          <cell r="G4047" t="str">
            <v/>
          </cell>
          <cell r="H4047">
            <v>410006</v>
          </cell>
          <cell r="I4047">
            <v>4</v>
          </cell>
          <cell r="J4047" t="str">
            <v>Alta Renda</v>
          </cell>
        </row>
        <row r="4048">
          <cell r="A4048">
            <v>4109401</v>
          </cell>
          <cell r="B4048" t="str">
            <v>Guarapuava</v>
          </cell>
          <cell r="C4048">
            <v>41</v>
          </cell>
          <cell r="D4048" t="str">
            <v>Paraná</v>
          </cell>
          <cell r="E4048">
            <v>410004</v>
          </cell>
          <cell r="F4048" t="str">
            <v>Guarapuava</v>
          </cell>
          <cell r="G4048" t="str">
            <v/>
          </cell>
          <cell r="H4048">
            <v>410004</v>
          </cell>
          <cell r="I4048">
            <v>4</v>
          </cell>
          <cell r="J4048" t="str">
            <v>Média Renda e Alto Dinamismo</v>
          </cell>
        </row>
        <row r="4049">
          <cell r="A4049">
            <v>4109500</v>
          </cell>
          <cell r="B4049" t="str">
            <v>Guaraqueçaba</v>
          </cell>
          <cell r="C4049">
            <v>41</v>
          </cell>
          <cell r="D4049" t="str">
            <v>Paraná</v>
          </cell>
          <cell r="E4049">
            <v>410002</v>
          </cell>
          <cell r="F4049" t="str">
            <v>Paranaguá</v>
          </cell>
          <cell r="G4049" t="str">
            <v/>
          </cell>
          <cell r="H4049">
            <v>410002</v>
          </cell>
          <cell r="I4049">
            <v>4</v>
          </cell>
          <cell r="J4049" t="str">
            <v>Média Renda e Médio Dinamismo</v>
          </cell>
        </row>
        <row r="4050">
          <cell r="A4050">
            <v>4109609</v>
          </cell>
          <cell r="B4050" t="str">
            <v>Guaratuba</v>
          </cell>
          <cell r="C4050">
            <v>41</v>
          </cell>
          <cell r="D4050" t="str">
            <v>Paraná</v>
          </cell>
          <cell r="E4050">
            <v>410002</v>
          </cell>
          <cell r="F4050" t="str">
            <v>Paranaguá</v>
          </cell>
          <cell r="G4050" t="str">
            <v/>
          </cell>
          <cell r="H4050">
            <v>410002</v>
          </cell>
          <cell r="I4050">
            <v>4</v>
          </cell>
          <cell r="J4050" t="str">
            <v>Média Renda e Médio Dinamismo</v>
          </cell>
        </row>
        <row r="4051">
          <cell r="A4051">
            <v>4109658</v>
          </cell>
          <cell r="B4051" t="str">
            <v>Honório Serpa</v>
          </cell>
          <cell r="C4051">
            <v>41</v>
          </cell>
          <cell r="D4051" t="str">
            <v>Paraná</v>
          </cell>
          <cell r="E4051">
            <v>410010</v>
          </cell>
          <cell r="F4051" t="str">
            <v>Pato Branco</v>
          </cell>
          <cell r="G4051" t="str">
            <v/>
          </cell>
          <cell r="H4051">
            <v>410010</v>
          </cell>
          <cell r="I4051">
            <v>4</v>
          </cell>
          <cell r="J4051" t="str">
            <v>Alta Renda</v>
          </cell>
        </row>
        <row r="4052">
          <cell r="A4052">
            <v>4109708</v>
          </cell>
          <cell r="B4052" t="str">
            <v>Ibaiti</v>
          </cell>
          <cell r="C4052">
            <v>41</v>
          </cell>
          <cell r="D4052" t="str">
            <v>Paraná</v>
          </cell>
          <cell r="E4052">
            <v>410026</v>
          </cell>
          <cell r="F4052" t="str">
            <v>Ibaiti</v>
          </cell>
          <cell r="G4052" t="str">
            <v/>
          </cell>
          <cell r="H4052">
            <v>410026</v>
          </cell>
          <cell r="I4052">
            <v>4</v>
          </cell>
          <cell r="J4052" t="str">
            <v>Média Renda e Médio Dinamismo</v>
          </cell>
        </row>
        <row r="4053">
          <cell r="A4053">
            <v>4109757</v>
          </cell>
          <cell r="B4053" t="str">
            <v>Ibema</v>
          </cell>
          <cell r="C4053">
            <v>41</v>
          </cell>
          <cell r="D4053" t="str">
            <v>Paraná</v>
          </cell>
          <cell r="E4053">
            <v>410006</v>
          </cell>
          <cell r="F4053" t="str">
            <v>Cascavel</v>
          </cell>
          <cell r="G4053" t="str">
            <v/>
          </cell>
          <cell r="H4053">
            <v>410006</v>
          </cell>
          <cell r="I4053">
            <v>4</v>
          </cell>
          <cell r="J4053" t="str">
            <v>Alta Renda</v>
          </cell>
        </row>
        <row r="4054">
          <cell r="A4054">
            <v>4109807</v>
          </cell>
          <cell r="B4054" t="str">
            <v>Ibiporã</v>
          </cell>
          <cell r="C4054">
            <v>41</v>
          </cell>
          <cell r="D4054" t="str">
            <v>Paraná</v>
          </cell>
          <cell r="E4054">
            <v>410021</v>
          </cell>
          <cell r="F4054" t="str">
            <v>Londrina</v>
          </cell>
          <cell r="G4054" t="str">
            <v/>
          </cell>
          <cell r="H4054">
            <v>410021</v>
          </cell>
          <cell r="I4054">
            <v>4</v>
          </cell>
          <cell r="J4054" t="str">
            <v>Alta Renda</v>
          </cell>
        </row>
        <row r="4055">
          <cell r="A4055">
            <v>4109906</v>
          </cell>
          <cell r="B4055" t="str">
            <v>Icaraíma</v>
          </cell>
          <cell r="C4055">
            <v>41</v>
          </cell>
          <cell r="D4055" t="str">
            <v>Paraná</v>
          </cell>
          <cell r="E4055">
            <v>410016</v>
          </cell>
          <cell r="F4055" t="str">
            <v>Umuarama</v>
          </cell>
          <cell r="G4055" t="str">
            <v/>
          </cell>
          <cell r="H4055">
            <v>410016</v>
          </cell>
          <cell r="I4055">
            <v>4</v>
          </cell>
          <cell r="J4055" t="str">
            <v>Média Renda e Médio Dinamismo</v>
          </cell>
        </row>
        <row r="4056">
          <cell r="A4056">
            <v>4110003</v>
          </cell>
          <cell r="B4056" t="str">
            <v>Iguaraçu</v>
          </cell>
          <cell r="C4056">
            <v>41</v>
          </cell>
          <cell r="D4056" t="str">
            <v>Paraná</v>
          </cell>
          <cell r="E4056">
            <v>410014</v>
          </cell>
          <cell r="F4056" t="str">
            <v>Maringá</v>
          </cell>
          <cell r="G4056" t="str">
            <v/>
          </cell>
          <cell r="H4056">
            <v>410014</v>
          </cell>
          <cell r="I4056">
            <v>4</v>
          </cell>
          <cell r="J4056" t="str">
            <v>Alta Renda</v>
          </cell>
        </row>
        <row r="4057">
          <cell r="A4057">
            <v>4110052</v>
          </cell>
          <cell r="B4057" t="str">
            <v>Iguatu</v>
          </cell>
          <cell r="C4057">
            <v>41</v>
          </cell>
          <cell r="D4057" t="str">
            <v>Paraná</v>
          </cell>
          <cell r="E4057">
            <v>410006</v>
          </cell>
          <cell r="F4057" t="str">
            <v>Cascavel</v>
          </cell>
          <cell r="G4057" t="str">
            <v/>
          </cell>
          <cell r="H4057">
            <v>410006</v>
          </cell>
          <cell r="I4057">
            <v>4</v>
          </cell>
          <cell r="J4057" t="str">
            <v>Alta Renda</v>
          </cell>
        </row>
        <row r="4058">
          <cell r="A4058">
            <v>4110078</v>
          </cell>
          <cell r="B4058" t="str">
            <v>Imbaú</v>
          </cell>
          <cell r="C4058">
            <v>41</v>
          </cell>
          <cell r="D4058" t="str">
            <v>Paraná</v>
          </cell>
          <cell r="E4058">
            <v>410028</v>
          </cell>
          <cell r="F4058" t="str">
            <v>Telêmaco Borba</v>
          </cell>
          <cell r="G4058" t="str">
            <v/>
          </cell>
          <cell r="H4058">
            <v>410028</v>
          </cell>
          <cell r="I4058">
            <v>4</v>
          </cell>
          <cell r="J4058" t="str">
            <v>Média Renda e Alto Dinamismo</v>
          </cell>
        </row>
        <row r="4059">
          <cell r="A4059">
            <v>4110102</v>
          </cell>
          <cell r="B4059" t="str">
            <v>Imbituva</v>
          </cell>
          <cell r="C4059">
            <v>41</v>
          </cell>
          <cell r="D4059" t="str">
            <v>Paraná</v>
          </cell>
          <cell r="E4059">
            <v>410029</v>
          </cell>
          <cell r="F4059" t="str">
            <v>Irati</v>
          </cell>
          <cell r="G4059" t="str">
            <v/>
          </cell>
          <cell r="H4059">
            <v>410029</v>
          </cell>
          <cell r="I4059">
            <v>4</v>
          </cell>
          <cell r="J4059" t="str">
            <v>Média Renda e Alto Dinamismo</v>
          </cell>
        </row>
        <row r="4060">
          <cell r="A4060">
            <v>4110201</v>
          </cell>
          <cell r="B4060" t="str">
            <v>Inácio Martins</v>
          </cell>
          <cell r="C4060">
            <v>41</v>
          </cell>
          <cell r="D4060" t="str">
            <v>Paraná</v>
          </cell>
          <cell r="E4060">
            <v>410004</v>
          </cell>
          <cell r="F4060" t="str">
            <v>Guarapuava</v>
          </cell>
          <cell r="G4060" t="str">
            <v/>
          </cell>
          <cell r="H4060">
            <v>410004</v>
          </cell>
          <cell r="I4060">
            <v>4</v>
          </cell>
          <cell r="J4060" t="str">
            <v>Média Renda e Alto Dinamismo</v>
          </cell>
        </row>
        <row r="4061">
          <cell r="A4061">
            <v>4110300</v>
          </cell>
          <cell r="B4061" t="str">
            <v>Inajá</v>
          </cell>
          <cell r="C4061">
            <v>41</v>
          </cell>
          <cell r="D4061" t="str">
            <v>Paraná</v>
          </cell>
          <cell r="E4061">
            <v>410019</v>
          </cell>
          <cell r="F4061" t="str">
            <v>Paranacity - Colorado</v>
          </cell>
          <cell r="G4061" t="str">
            <v/>
          </cell>
          <cell r="H4061">
            <v>410019</v>
          </cell>
          <cell r="I4061">
            <v>4</v>
          </cell>
          <cell r="J4061" t="str">
            <v>Média Renda e Médio Dinamismo</v>
          </cell>
        </row>
        <row r="4062">
          <cell r="A4062">
            <v>4110409</v>
          </cell>
          <cell r="B4062" t="str">
            <v>Indianópolis</v>
          </cell>
          <cell r="C4062">
            <v>41</v>
          </cell>
          <cell r="D4062" t="str">
            <v>Paraná</v>
          </cell>
          <cell r="E4062">
            <v>410018</v>
          </cell>
          <cell r="F4062" t="str">
            <v>Cianorte</v>
          </cell>
          <cell r="G4062" t="str">
            <v/>
          </cell>
          <cell r="H4062">
            <v>410018</v>
          </cell>
          <cell r="I4062">
            <v>4</v>
          </cell>
          <cell r="J4062" t="str">
            <v>Alta Renda</v>
          </cell>
        </row>
        <row r="4063">
          <cell r="A4063">
            <v>4110508</v>
          </cell>
          <cell r="B4063" t="str">
            <v>Ipiranga</v>
          </cell>
          <cell r="C4063">
            <v>41</v>
          </cell>
          <cell r="D4063" t="str">
            <v>Paraná</v>
          </cell>
          <cell r="E4063">
            <v>410027</v>
          </cell>
          <cell r="F4063" t="str">
            <v>Ponta Grossa</v>
          </cell>
          <cell r="G4063" t="str">
            <v/>
          </cell>
          <cell r="H4063">
            <v>410027</v>
          </cell>
          <cell r="I4063">
            <v>4</v>
          </cell>
          <cell r="J4063" t="str">
            <v>Alta Renda</v>
          </cell>
        </row>
        <row r="4064">
          <cell r="A4064">
            <v>4110607</v>
          </cell>
          <cell r="B4064" t="str">
            <v>Iporã</v>
          </cell>
          <cell r="C4064">
            <v>41</v>
          </cell>
          <cell r="D4064" t="str">
            <v>Paraná</v>
          </cell>
          <cell r="E4064">
            <v>410016</v>
          </cell>
          <cell r="F4064" t="str">
            <v>Umuarama</v>
          </cell>
          <cell r="G4064" t="str">
            <v/>
          </cell>
          <cell r="H4064">
            <v>410016</v>
          </cell>
          <cell r="I4064">
            <v>4</v>
          </cell>
          <cell r="J4064" t="str">
            <v>Média Renda e Médio Dinamismo</v>
          </cell>
        </row>
        <row r="4065">
          <cell r="A4065">
            <v>4110656</v>
          </cell>
          <cell r="B4065" t="str">
            <v>Iracema do Oeste</v>
          </cell>
          <cell r="C4065">
            <v>41</v>
          </cell>
          <cell r="D4065" t="str">
            <v>Paraná</v>
          </cell>
          <cell r="E4065">
            <v>410008</v>
          </cell>
          <cell r="F4065" t="str">
            <v>Toledo</v>
          </cell>
          <cell r="G4065" t="str">
            <v/>
          </cell>
          <cell r="H4065">
            <v>410008</v>
          </cell>
          <cell r="I4065">
            <v>4</v>
          </cell>
          <cell r="J4065" t="str">
            <v>Alta Renda</v>
          </cell>
        </row>
        <row r="4066">
          <cell r="A4066">
            <v>4110706</v>
          </cell>
          <cell r="B4066" t="str">
            <v>Irati</v>
          </cell>
          <cell r="C4066">
            <v>41</v>
          </cell>
          <cell r="D4066" t="str">
            <v>Paraná</v>
          </cell>
          <cell r="E4066">
            <v>410029</v>
          </cell>
          <cell r="F4066" t="str">
            <v>Irati</v>
          </cell>
          <cell r="G4066" t="str">
            <v/>
          </cell>
          <cell r="H4066">
            <v>410029</v>
          </cell>
          <cell r="I4066">
            <v>4</v>
          </cell>
          <cell r="J4066" t="str">
            <v>Média Renda e Alto Dinamismo</v>
          </cell>
        </row>
        <row r="4067">
          <cell r="A4067">
            <v>4110805</v>
          </cell>
          <cell r="B4067" t="str">
            <v>Iretama</v>
          </cell>
          <cell r="C4067">
            <v>41</v>
          </cell>
          <cell r="D4067" t="str">
            <v>Paraná</v>
          </cell>
          <cell r="E4067">
            <v>410015</v>
          </cell>
          <cell r="F4067" t="str">
            <v>Campo Mourão</v>
          </cell>
          <cell r="G4067" t="str">
            <v/>
          </cell>
          <cell r="H4067">
            <v>410015</v>
          </cell>
          <cell r="I4067">
            <v>4</v>
          </cell>
          <cell r="J4067" t="str">
            <v>Alta Renda</v>
          </cell>
        </row>
        <row r="4068">
          <cell r="A4068">
            <v>4110904</v>
          </cell>
          <cell r="B4068" t="str">
            <v>Itaguajé</v>
          </cell>
          <cell r="C4068">
            <v>41</v>
          </cell>
          <cell r="D4068" t="str">
            <v>Paraná</v>
          </cell>
          <cell r="E4068">
            <v>410019</v>
          </cell>
          <cell r="F4068" t="str">
            <v>Paranacity - Colorado</v>
          </cell>
          <cell r="G4068" t="str">
            <v/>
          </cell>
          <cell r="H4068">
            <v>410019</v>
          </cell>
          <cell r="I4068">
            <v>4</v>
          </cell>
          <cell r="J4068" t="str">
            <v>Média Renda e Médio Dinamismo</v>
          </cell>
        </row>
        <row r="4069">
          <cell r="A4069">
            <v>4110953</v>
          </cell>
          <cell r="B4069" t="str">
            <v>Itaipulândia</v>
          </cell>
          <cell r="C4069">
            <v>41</v>
          </cell>
          <cell r="D4069" t="str">
            <v>Paraná</v>
          </cell>
          <cell r="E4069">
            <v>410007</v>
          </cell>
          <cell r="F4069" t="str">
            <v>Foz do Iguaçu</v>
          </cell>
          <cell r="G4069" t="str">
            <v/>
          </cell>
          <cell r="H4069">
            <v>410007</v>
          </cell>
          <cell r="I4069">
            <v>4</v>
          </cell>
          <cell r="J4069" t="str">
            <v>Alta Renda</v>
          </cell>
        </row>
        <row r="4070">
          <cell r="A4070">
            <v>4111001</v>
          </cell>
          <cell r="B4070" t="str">
            <v>Itambaracá</v>
          </cell>
          <cell r="C4070">
            <v>41</v>
          </cell>
          <cell r="D4070" t="str">
            <v>Paraná</v>
          </cell>
          <cell r="E4070">
            <v>410024</v>
          </cell>
          <cell r="F4070" t="str">
            <v>Cornélio Procópio ¿ Bandeirantes</v>
          </cell>
          <cell r="G4070" t="str">
            <v/>
          </cell>
          <cell r="H4070">
            <v>410024</v>
          </cell>
          <cell r="I4070">
            <v>4</v>
          </cell>
          <cell r="J4070" t="str">
            <v>Média Renda e Alto Dinamismo</v>
          </cell>
        </row>
        <row r="4071">
          <cell r="A4071">
            <v>4111100</v>
          </cell>
          <cell r="B4071" t="str">
            <v>Itambé</v>
          </cell>
          <cell r="C4071">
            <v>41</v>
          </cell>
          <cell r="D4071" t="str">
            <v>Paraná</v>
          </cell>
          <cell r="E4071">
            <v>410014</v>
          </cell>
          <cell r="F4071" t="str">
            <v>Maringá</v>
          </cell>
          <cell r="G4071" t="str">
            <v/>
          </cell>
          <cell r="H4071">
            <v>410014</v>
          </cell>
          <cell r="I4071">
            <v>4</v>
          </cell>
          <cell r="J4071" t="str">
            <v>Alta Renda</v>
          </cell>
        </row>
        <row r="4072">
          <cell r="A4072">
            <v>4111209</v>
          </cell>
          <cell r="B4072" t="str">
            <v>Itapejara d'Oeste</v>
          </cell>
          <cell r="C4072">
            <v>41</v>
          </cell>
          <cell r="D4072" t="str">
            <v>Paraná</v>
          </cell>
          <cell r="E4072">
            <v>410010</v>
          </cell>
          <cell r="F4072" t="str">
            <v>Pato Branco</v>
          </cell>
          <cell r="G4072" t="str">
            <v/>
          </cell>
          <cell r="H4072">
            <v>410010</v>
          </cell>
          <cell r="I4072">
            <v>4</v>
          </cell>
          <cell r="J4072" t="str">
            <v>Alta Renda</v>
          </cell>
        </row>
        <row r="4073">
          <cell r="A4073">
            <v>4111258</v>
          </cell>
          <cell r="B4073" t="str">
            <v>Itaperuçu</v>
          </cell>
          <cell r="C4073">
            <v>41</v>
          </cell>
          <cell r="D4073" t="str">
            <v>Paraná</v>
          </cell>
          <cell r="E4073">
            <v>410001</v>
          </cell>
          <cell r="F4073" t="str">
            <v>Curitiba</v>
          </cell>
          <cell r="G4073" t="str">
            <v>RM de Curitiba (PR)</v>
          </cell>
          <cell r="H4073">
            <v>4111258</v>
          </cell>
          <cell r="I4073">
            <v>4</v>
          </cell>
          <cell r="J4073" t="str">
            <v>Média Renda e Baixo Dinamismo</v>
          </cell>
        </row>
        <row r="4074">
          <cell r="A4074">
            <v>4111308</v>
          </cell>
          <cell r="B4074" t="str">
            <v>Itaúna do Sul</v>
          </cell>
          <cell r="C4074">
            <v>41</v>
          </cell>
          <cell r="D4074" t="str">
            <v>Paraná</v>
          </cell>
          <cell r="E4074">
            <v>410017</v>
          </cell>
          <cell r="F4074" t="str">
            <v>Paranavaí</v>
          </cell>
          <cell r="G4074" t="str">
            <v/>
          </cell>
          <cell r="H4074">
            <v>410017</v>
          </cell>
          <cell r="I4074">
            <v>4</v>
          </cell>
          <cell r="J4074" t="str">
            <v>Média Renda e Médio Dinamismo</v>
          </cell>
        </row>
        <row r="4075">
          <cell r="A4075">
            <v>4111407</v>
          </cell>
          <cell r="B4075" t="str">
            <v>Ivaí</v>
          </cell>
          <cell r="C4075">
            <v>41</v>
          </cell>
          <cell r="D4075" t="str">
            <v>Paraná</v>
          </cell>
          <cell r="E4075">
            <v>410027</v>
          </cell>
          <cell r="F4075" t="str">
            <v>Ponta Grossa</v>
          </cell>
          <cell r="G4075" t="str">
            <v/>
          </cell>
          <cell r="H4075">
            <v>410027</v>
          </cell>
          <cell r="I4075">
            <v>4</v>
          </cell>
          <cell r="J4075" t="str">
            <v>Alta Renda</v>
          </cell>
        </row>
        <row r="4076">
          <cell r="A4076">
            <v>4111506</v>
          </cell>
          <cell r="B4076" t="str">
            <v>Ivaiporã</v>
          </cell>
          <cell r="C4076">
            <v>41</v>
          </cell>
          <cell r="D4076" t="str">
            <v>Paraná</v>
          </cell>
          <cell r="E4076">
            <v>410025</v>
          </cell>
          <cell r="F4076" t="str">
            <v>Ivaiporã</v>
          </cell>
          <cell r="G4076" t="str">
            <v/>
          </cell>
          <cell r="H4076">
            <v>410025</v>
          </cell>
          <cell r="I4076">
            <v>4</v>
          </cell>
          <cell r="J4076" t="str">
            <v>Média Renda e Alto Dinamismo</v>
          </cell>
        </row>
        <row r="4077">
          <cell r="A4077">
            <v>4111555</v>
          </cell>
          <cell r="B4077" t="str">
            <v>Ivaté</v>
          </cell>
          <cell r="C4077">
            <v>41</v>
          </cell>
          <cell r="D4077" t="str">
            <v>Paraná</v>
          </cell>
          <cell r="E4077">
            <v>410016</v>
          </cell>
          <cell r="F4077" t="str">
            <v>Umuarama</v>
          </cell>
          <cell r="G4077" t="str">
            <v/>
          </cell>
          <cell r="H4077">
            <v>410016</v>
          </cell>
          <cell r="I4077">
            <v>4</v>
          </cell>
          <cell r="J4077" t="str">
            <v>Média Renda e Médio Dinamismo</v>
          </cell>
        </row>
        <row r="4078">
          <cell r="A4078">
            <v>4111605</v>
          </cell>
          <cell r="B4078" t="str">
            <v>Ivatuba</v>
          </cell>
          <cell r="C4078">
            <v>41</v>
          </cell>
          <cell r="D4078" t="str">
            <v>Paraná</v>
          </cell>
          <cell r="E4078">
            <v>410014</v>
          </cell>
          <cell r="F4078" t="str">
            <v>Maringá</v>
          </cell>
          <cell r="G4078" t="str">
            <v/>
          </cell>
          <cell r="H4078">
            <v>410014</v>
          </cell>
          <cell r="I4078">
            <v>4</v>
          </cell>
          <cell r="J4078" t="str">
            <v>Alta Renda</v>
          </cell>
        </row>
        <row r="4079">
          <cell r="A4079">
            <v>4111704</v>
          </cell>
          <cell r="B4079" t="str">
            <v>Jaboti</v>
          </cell>
          <cell r="C4079">
            <v>41</v>
          </cell>
          <cell r="D4079" t="str">
            <v>Paraná</v>
          </cell>
          <cell r="E4079">
            <v>410026</v>
          </cell>
          <cell r="F4079" t="str">
            <v>Ibaiti</v>
          </cell>
          <cell r="G4079" t="str">
            <v/>
          </cell>
          <cell r="H4079">
            <v>410026</v>
          </cell>
          <cell r="I4079">
            <v>4</v>
          </cell>
          <cell r="J4079" t="str">
            <v>Média Renda e Médio Dinamismo</v>
          </cell>
        </row>
        <row r="4080">
          <cell r="A4080">
            <v>4111803</v>
          </cell>
          <cell r="B4080" t="str">
            <v>Jacarezinho</v>
          </cell>
          <cell r="C4080">
            <v>41</v>
          </cell>
          <cell r="D4080" t="str">
            <v>Paraná</v>
          </cell>
          <cell r="E4080">
            <v>410022</v>
          </cell>
          <cell r="F4080" t="str">
            <v>Santo Antônio da Platina</v>
          </cell>
          <cell r="G4080" t="str">
            <v/>
          </cell>
          <cell r="H4080">
            <v>410022</v>
          </cell>
          <cell r="I4080">
            <v>4</v>
          </cell>
          <cell r="J4080" t="str">
            <v>Média Renda e Médio Dinamismo</v>
          </cell>
        </row>
        <row r="4081">
          <cell r="A4081">
            <v>4111902</v>
          </cell>
          <cell r="B4081" t="str">
            <v>Jaguapitã</v>
          </cell>
          <cell r="C4081">
            <v>41</v>
          </cell>
          <cell r="D4081" t="str">
            <v>Paraná</v>
          </cell>
          <cell r="E4081">
            <v>410021</v>
          </cell>
          <cell r="F4081" t="str">
            <v>Londrina</v>
          </cell>
          <cell r="G4081" t="str">
            <v/>
          </cell>
          <cell r="H4081">
            <v>410021</v>
          </cell>
          <cell r="I4081">
            <v>4</v>
          </cell>
          <cell r="J4081" t="str">
            <v>Alta Renda</v>
          </cell>
        </row>
        <row r="4082">
          <cell r="A4082">
            <v>4112009</v>
          </cell>
          <cell r="B4082" t="str">
            <v>Jaguariaíva</v>
          </cell>
          <cell r="C4082">
            <v>41</v>
          </cell>
          <cell r="D4082" t="str">
            <v>Paraná</v>
          </cell>
          <cell r="E4082">
            <v>410027</v>
          </cell>
          <cell r="F4082" t="str">
            <v>Ponta Grossa</v>
          </cell>
          <cell r="G4082" t="str">
            <v/>
          </cell>
          <cell r="H4082">
            <v>410027</v>
          </cell>
          <cell r="I4082">
            <v>4</v>
          </cell>
          <cell r="J4082" t="str">
            <v>Alta Renda</v>
          </cell>
        </row>
        <row r="4083">
          <cell r="A4083">
            <v>4112108</v>
          </cell>
          <cell r="B4083" t="str">
            <v>Jandaia do Sul</v>
          </cell>
          <cell r="C4083">
            <v>41</v>
          </cell>
          <cell r="D4083" t="str">
            <v>Paraná</v>
          </cell>
          <cell r="E4083">
            <v>410023</v>
          </cell>
          <cell r="F4083" t="str">
            <v>Apucarana</v>
          </cell>
          <cell r="G4083" t="str">
            <v/>
          </cell>
          <cell r="H4083">
            <v>410023</v>
          </cell>
          <cell r="I4083">
            <v>4</v>
          </cell>
          <cell r="J4083" t="str">
            <v>Alta Renda</v>
          </cell>
        </row>
        <row r="4084">
          <cell r="A4084">
            <v>4112207</v>
          </cell>
          <cell r="B4084" t="str">
            <v>Janiópolis</v>
          </cell>
          <cell r="C4084">
            <v>41</v>
          </cell>
          <cell r="D4084" t="str">
            <v>Paraná</v>
          </cell>
          <cell r="E4084">
            <v>410015</v>
          </cell>
          <cell r="F4084" t="str">
            <v>Campo Mourão</v>
          </cell>
          <cell r="G4084" t="str">
            <v/>
          </cell>
          <cell r="H4084">
            <v>410015</v>
          </cell>
          <cell r="I4084">
            <v>4</v>
          </cell>
          <cell r="J4084" t="str">
            <v>Alta Renda</v>
          </cell>
        </row>
        <row r="4085">
          <cell r="A4085">
            <v>4112306</v>
          </cell>
          <cell r="B4085" t="str">
            <v>Japira</v>
          </cell>
          <cell r="C4085">
            <v>41</v>
          </cell>
          <cell r="D4085" t="str">
            <v>Paraná</v>
          </cell>
          <cell r="E4085">
            <v>410026</v>
          </cell>
          <cell r="F4085" t="str">
            <v>Ibaiti</v>
          </cell>
          <cell r="G4085" t="str">
            <v/>
          </cell>
          <cell r="H4085">
            <v>410026</v>
          </cell>
          <cell r="I4085">
            <v>4</v>
          </cell>
          <cell r="J4085" t="str">
            <v>Média Renda e Médio Dinamismo</v>
          </cell>
        </row>
        <row r="4086">
          <cell r="A4086">
            <v>4112405</v>
          </cell>
          <cell r="B4086" t="str">
            <v>Japurá</v>
          </cell>
          <cell r="C4086">
            <v>41</v>
          </cell>
          <cell r="D4086" t="str">
            <v>Paraná</v>
          </cell>
          <cell r="E4086">
            <v>410018</v>
          </cell>
          <cell r="F4086" t="str">
            <v>Cianorte</v>
          </cell>
          <cell r="G4086" t="str">
            <v/>
          </cell>
          <cell r="H4086">
            <v>410018</v>
          </cell>
          <cell r="I4086">
            <v>4</v>
          </cell>
          <cell r="J4086" t="str">
            <v>Alta Renda</v>
          </cell>
        </row>
        <row r="4087">
          <cell r="A4087">
            <v>4112504</v>
          </cell>
          <cell r="B4087" t="str">
            <v>Jardim Alegre</v>
          </cell>
          <cell r="C4087">
            <v>41</v>
          </cell>
          <cell r="D4087" t="str">
            <v>Paraná</v>
          </cell>
          <cell r="E4087">
            <v>410025</v>
          </cell>
          <cell r="F4087" t="str">
            <v>Ivaiporã</v>
          </cell>
          <cell r="G4087" t="str">
            <v/>
          </cell>
          <cell r="H4087">
            <v>410025</v>
          </cell>
          <cell r="I4087">
            <v>4</v>
          </cell>
          <cell r="J4087" t="str">
            <v>Média Renda e Alto Dinamismo</v>
          </cell>
        </row>
        <row r="4088">
          <cell r="A4088">
            <v>4112603</v>
          </cell>
          <cell r="B4088" t="str">
            <v>Jardim Olinda</v>
          </cell>
          <cell r="C4088">
            <v>41</v>
          </cell>
          <cell r="D4088" t="str">
            <v>Paraná</v>
          </cell>
          <cell r="E4088">
            <v>410019</v>
          </cell>
          <cell r="F4088" t="str">
            <v>Paranacity - Colorado</v>
          </cell>
          <cell r="G4088" t="str">
            <v/>
          </cell>
          <cell r="H4088">
            <v>410019</v>
          </cell>
          <cell r="I4088">
            <v>4</v>
          </cell>
          <cell r="J4088" t="str">
            <v>Média Renda e Médio Dinamismo</v>
          </cell>
        </row>
        <row r="4089">
          <cell r="A4089">
            <v>4112702</v>
          </cell>
          <cell r="B4089" t="str">
            <v>Jataizinho</v>
          </cell>
          <cell r="C4089">
            <v>41</v>
          </cell>
          <cell r="D4089" t="str">
            <v>Paraná</v>
          </cell>
          <cell r="E4089">
            <v>410021</v>
          </cell>
          <cell r="F4089" t="str">
            <v>Londrina</v>
          </cell>
          <cell r="G4089" t="str">
            <v/>
          </cell>
          <cell r="H4089">
            <v>410021</v>
          </cell>
          <cell r="I4089">
            <v>4</v>
          </cell>
          <cell r="J4089" t="str">
            <v>Alta Renda</v>
          </cell>
        </row>
        <row r="4090">
          <cell r="A4090">
            <v>4112751</v>
          </cell>
          <cell r="B4090" t="str">
            <v>Jesuítas</v>
          </cell>
          <cell r="C4090">
            <v>41</v>
          </cell>
          <cell r="D4090" t="str">
            <v>Paraná</v>
          </cell>
          <cell r="E4090">
            <v>410008</v>
          </cell>
          <cell r="F4090" t="str">
            <v>Toledo</v>
          </cell>
          <cell r="G4090" t="str">
            <v/>
          </cell>
          <cell r="H4090">
            <v>410008</v>
          </cell>
          <cell r="I4090">
            <v>4</v>
          </cell>
          <cell r="J4090" t="str">
            <v>Alta Renda</v>
          </cell>
        </row>
        <row r="4091">
          <cell r="A4091">
            <v>4112801</v>
          </cell>
          <cell r="B4091" t="str">
            <v>Joaquim Távora</v>
          </cell>
          <cell r="C4091">
            <v>41</v>
          </cell>
          <cell r="D4091" t="str">
            <v>Paraná</v>
          </cell>
          <cell r="E4091">
            <v>410022</v>
          </cell>
          <cell r="F4091" t="str">
            <v>Santo Antônio da Platina</v>
          </cell>
          <cell r="G4091" t="str">
            <v/>
          </cell>
          <cell r="H4091">
            <v>410022</v>
          </cell>
          <cell r="I4091">
            <v>4</v>
          </cell>
          <cell r="J4091" t="str">
            <v>Média Renda e Médio Dinamismo</v>
          </cell>
        </row>
        <row r="4092">
          <cell r="A4092">
            <v>4112900</v>
          </cell>
          <cell r="B4092" t="str">
            <v>Jundiaí do Sul</v>
          </cell>
          <cell r="C4092">
            <v>41</v>
          </cell>
          <cell r="D4092" t="str">
            <v>Paraná</v>
          </cell>
          <cell r="E4092">
            <v>410022</v>
          </cell>
          <cell r="F4092" t="str">
            <v>Santo Antônio da Platina</v>
          </cell>
          <cell r="G4092" t="str">
            <v/>
          </cell>
          <cell r="H4092">
            <v>410022</v>
          </cell>
          <cell r="I4092">
            <v>4</v>
          </cell>
          <cell r="J4092" t="str">
            <v>Média Renda e Médio Dinamismo</v>
          </cell>
        </row>
        <row r="4093">
          <cell r="A4093">
            <v>4112959</v>
          </cell>
          <cell r="B4093" t="str">
            <v>Juranda</v>
          </cell>
          <cell r="C4093">
            <v>41</v>
          </cell>
          <cell r="D4093" t="str">
            <v>Paraná</v>
          </cell>
          <cell r="E4093">
            <v>410015</v>
          </cell>
          <cell r="F4093" t="str">
            <v>Campo Mourão</v>
          </cell>
          <cell r="G4093" t="str">
            <v/>
          </cell>
          <cell r="H4093">
            <v>410015</v>
          </cell>
          <cell r="I4093">
            <v>4</v>
          </cell>
          <cell r="J4093" t="str">
            <v>Alta Renda</v>
          </cell>
        </row>
        <row r="4094">
          <cell r="A4094">
            <v>4113007</v>
          </cell>
          <cell r="B4094" t="str">
            <v>Jussara</v>
          </cell>
          <cell r="C4094">
            <v>41</v>
          </cell>
          <cell r="D4094" t="str">
            <v>Paraná</v>
          </cell>
          <cell r="E4094">
            <v>410018</v>
          </cell>
          <cell r="F4094" t="str">
            <v>Cianorte</v>
          </cell>
          <cell r="G4094" t="str">
            <v/>
          </cell>
          <cell r="H4094">
            <v>410018</v>
          </cell>
          <cell r="I4094">
            <v>4</v>
          </cell>
          <cell r="J4094" t="str">
            <v>Alta Renda</v>
          </cell>
        </row>
        <row r="4095">
          <cell r="A4095">
            <v>4113106</v>
          </cell>
          <cell r="B4095" t="str">
            <v>Kaloré</v>
          </cell>
          <cell r="C4095">
            <v>41</v>
          </cell>
          <cell r="D4095" t="str">
            <v>Paraná</v>
          </cell>
          <cell r="E4095">
            <v>410023</v>
          </cell>
          <cell r="F4095" t="str">
            <v>Apucarana</v>
          </cell>
          <cell r="G4095" t="str">
            <v/>
          </cell>
          <cell r="H4095">
            <v>410023</v>
          </cell>
          <cell r="I4095">
            <v>4</v>
          </cell>
          <cell r="J4095" t="str">
            <v>Alta Renda</v>
          </cell>
        </row>
        <row r="4096">
          <cell r="A4096">
            <v>4113205</v>
          </cell>
          <cell r="B4096" t="str">
            <v>Lapa</v>
          </cell>
          <cell r="C4096">
            <v>41</v>
          </cell>
          <cell r="D4096" t="str">
            <v>Paraná</v>
          </cell>
          <cell r="E4096">
            <v>410001</v>
          </cell>
          <cell r="F4096" t="str">
            <v>Curitiba</v>
          </cell>
          <cell r="G4096" t="str">
            <v>RM de Curitiba (PR)</v>
          </cell>
          <cell r="H4096">
            <v>4113205</v>
          </cell>
          <cell r="I4096">
            <v>4</v>
          </cell>
          <cell r="J4096" t="str">
            <v>Média Renda e Alto Dinamismo</v>
          </cell>
        </row>
        <row r="4097">
          <cell r="A4097">
            <v>4113254</v>
          </cell>
          <cell r="B4097" t="str">
            <v>Laranjal</v>
          </cell>
          <cell r="C4097">
            <v>41</v>
          </cell>
          <cell r="D4097" t="str">
            <v>Paraná</v>
          </cell>
          <cell r="E4097">
            <v>410005</v>
          </cell>
          <cell r="F4097" t="str">
            <v>Pitanga</v>
          </cell>
          <cell r="G4097" t="str">
            <v/>
          </cell>
          <cell r="H4097">
            <v>410005</v>
          </cell>
          <cell r="I4097">
            <v>4</v>
          </cell>
          <cell r="J4097" t="str">
            <v>Média Renda e Alto Dinamismo</v>
          </cell>
        </row>
        <row r="4098">
          <cell r="A4098">
            <v>4113304</v>
          </cell>
          <cell r="B4098" t="str">
            <v>Laranjeiras do Sul</v>
          </cell>
          <cell r="C4098">
            <v>41</v>
          </cell>
          <cell r="D4098" t="str">
            <v>Paraná</v>
          </cell>
          <cell r="E4098">
            <v>410011</v>
          </cell>
          <cell r="F4098" t="str">
            <v>Laranjeiras do Sul - Quedas do Iguaçu</v>
          </cell>
          <cell r="G4098" t="str">
            <v/>
          </cell>
          <cell r="H4098">
            <v>410011</v>
          </cell>
          <cell r="I4098">
            <v>4</v>
          </cell>
          <cell r="J4098" t="str">
            <v>Média Renda e Médio Dinamismo</v>
          </cell>
        </row>
        <row r="4099">
          <cell r="A4099">
            <v>4113403</v>
          </cell>
          <cell r="B4099" t="str">
            <v>Leópolis</v>
          </cell>
          <cell r="C4099">
            <v>41</v>
          </cell>
          <cell r="D4099" t="str">
            <v>Paraná</v>
          </cell>
          <cell r="E4099">
            <v>410024</v>
          </cell>
          <cell r="F4099" t="str">
            <v>Cornélio Procópio ¿ Bandeirantes</v>
          </cell>
          <cell r="G4099" t="str">
            <v/>
          </cell>
          <cell r="H4099">
            <v>410024</v>
          </cell>
          <cell r="I4099">
            <v>4</v>
          </cell>
          <cell r="J4099" t="str">
            <v>Média Renda e Alto Dinamismo</v>
          </cell>
        </row>
        <row r="4100">
          <cell r="A4100">
            <v>4113429</v>
          </cell>
          <cell r="B4100" t="str">
            <v>Lidianópolis</v>
          </cell>
          <cell r="C4100">
            <v>41</v>
          </cell>
          <cell r="D4100" t="str">
            <v>Paraná</v>
          </cell>
          <cell r="E4100">
            <v>410025</v>
          </cell>
          <cell r="F4100" t="str">
            <v>Ivaiporã</v>
          </cell>
          <cell r="G4100" t="str">
            <v/>
          </cell>
          <cell r="H4100">
            <v>410025</v>
          </cell>
          <cell r="I4100">
            <v>4</v>
          </cell>
          <cell r="J4100" t="str">
            <v>Média Renda e Alto Dinamismo</v>
          </cell>
        </row>
        <row r="4101">
          <cell r="A4101">
            <v>4113452</v>
          </cell>
          <cell r="B4101" t="str">
            <v>Lindoeste</v>
          </cell>
          <cell r="C4101">
            <v>41</v>
          </cell>
          <cell r="D4101" t="str">
            <v>Paraná</v>
          </cell>
          <cell r="E4101">
            <v>410006</v>
          </cell>
          <cell r="F4101" t="str">
            <v>Cascavel</v>
          </cell>
          <cell r="G4101" t="str">
            <v/>
          </cell>
          <cell r="H4101">
            <v>410006</v>
          </cell>
          <cell r="I4101">
            <v>4</v>
          </cell>
          <cell r="J4101" t="str">
            <v>Alta Renda</v>
          </cell>
        </row>
        <row r="4102">
          <cell r="A4102">
            <v>4113502</v>
          </cell>
          <cell r="B4102" t="str">
            <v>Loanda</v>
          </cell>
          <cell r="C4102">
            <v>41</v>
          </cell>
          <cell r="D4102" t="str">
            <v>Paraná</v>
          </cell>
          <cell r="E4102">
            <v>410020</v>
          </cell>
          <cell r="F4102" t="str">
            <v>Loanda</v>
          </cell>
          <cell r="G4102" t="str">
            <v/>
          </cell>
          <cell r="H4102">
            <v>410020</v>
          </cell>
          <cell r="I4102">
            <v>4</v>
          </cell>
          <cell r="J4102" t="str">
            <v>Média Renda e Alto Dinamismo</v>
          </cell>
        </row>
        <row r="4103">
          <cell r="A4103">
            <v>4113601</v>
          </cell>
          <cell r="B4103" t="str">
            <v>Lobato</v>
          </cell>
          <cell r="C4103">
            <v>41</v>
          </cell>
          <cell r="D4103" t="str">
            <v>Paraná</v>
          </cell>
          <cell r="E4103">
            <v>410019</v>
          </cell>
          <cell r="F4103" t="str">
            <v>Paranacity - Colorado</v>
          </cell>
          <cell r="G4103" t="str">
            <v/>
          </cell>
          <cell r="H4103">
            <v>410019</v>
          </cell>
          <cell r="I4103">
            <v>4</v>
          </cell>
          <cell r="J4103" t="str">
            <v>Média Renda e Médio Dinamismo</v>
          </cell>
        </row>
        <row r="4104">
          <cell r="A4104">
            <v>4113700</v>
          </cell>
          <cell r="B4104" t="str">
            <v>Londrina</v>
          </cell>
          <cell r="C4104">
            <v>41</v>
          </cell>
          <cell r="D4104" t="str">
            <v>Paraná</v>
          </cell>
          <cell r="E4104">
            <v>410021</v>
          </cell>
          <cell r="F4104" t="str">
            <v>Londrina</v>
          </cell>
          <cell r="G4104" t="str">
            <v/>
          </cell>
          <cell r="H4104">
            <v>410021</v>
          </cell>
          <cell r="I4104">
            <v>4</v>
          </cell>
          <cell r="J4104" t="str">
            <v>Alta Renda</v>
          </cell>
        </row>
        <row r="4105">
          <cell r="A4105">
            <v>4113734</v>
          </cell>
          <cell r="B4105" t="str">
            <v>Luiziana</v>
          </cell>
          <cell r="C4105">
            <v>41</v>
          </cell>
          <cell r="D4105" t="str">
            <v>Paraná</v>
          </cell>
          <cell r="E4105">
            <v>410015</v>
          </cell>
          <cell r="F4105" t="str">
            <v>Campo Mourão</v>
          </cell>
          <cell r="G4105" t="str">
            <v/>
          </cell>
          <cell r="H4105">
            <v>410015</v>
          </cell>
          <cell r="I4105">
            <v>4</v>
          </cell>
          <cell r="J4105" t="str">
            <v>Alta Renda</v>
          </cell>
        </row>
        <row r="4106">
          <cell r="A4106">
            <v>4113759</v>
          </cell>
          <cell r="B4106" t="str">
            <v>Lunardelli</v>
          </cell>
          <cell r="C4106">
            <v>41</v>
          </cell>
          <cell r="D4106" t="str">
            <v>Paraná</v>
          </cell>
          <cell r="E4106">
            <v>410025</v>
          </cell>
          <cell r="F4106" t="str">
            <v>Ivaiporã</v>
          </cell>
          <cell r="G4106" t="str">
            <v/>
          </cell>
          <cell r="H4106">
            <v>410025</v>
          </cell>
          <cell r="I4106">
            <v>4</v>
          </cell>
          <cell r="J4106" t="str">
            <v>Média Renda e Alto Dinamismo</v>
          </cell>
        </row>
        <row r="4107">
          <cell r="A4107">
            <v>4113809</v>
          </cell>
          <cell r="B4107" t="str">
            <v>Lupionópolis</v>
          </cell>
          <cell r="C4107">
            <v>41</v>
          </cell>
          <cell r="D4107" t="str">
            <v>Paraná</v>
          </cell>
          <cell r="E4107">
            <v>410021</v>
          </cell>
          <cell r="F4107" t="str">
            <v>Londrina</v>
          </cell>
          <cell r="G4107" t="str">
            <v/>
          </cell>
          <cell r="H4107">
            <v>410021</v>
          </cell>
          <cell r="I4107">
            <v>4</v>
          </cell>
          <cell r="J4107" t="str">
            <v>Alta Renda</v>
          </cell>
        </row>
        <row r="4108">
          <cell r="A4108">
            <v>4113908</v>
          </cell>
          <cell r="B4108" t="str">
            <v>Mallet</v>
          </cell>
          <cell r="C4108">
            <v>41</v>
          </cell>
          <cell r="D4108" t="str">
            <v>Paraná</v>
          </cell>
          <cell r="E4108">
            <v>410029</v>
          </cell>
          <cell r="F4108" t="str">
            <v>Irati</v>
          </cell>
          <cell r="G4108" t="str">
            <v/>
          </cell>
          <cell r="H4108">
            <v>410029</v>
          </cell>
          <cell r="I4108">
            <v>4</v>
          </cell>
          <cell r="J4108" t="str">
            <v>Média Renda e Alto Dinamismo</v>
          </cell>
        </row>
        <row r="4109">
          <cell r="A4109">
            <v>4114005</v>
          </cell>
          <cell r="B4109" t="str">
            <v>Mamborê</v>
          </cell>
          <cell r="C4109">
            <v>41</v>
          </cell>
          <cell r="D4109" t="str">
            <v>Paraná</v>
          </cell>
          <cell r="E4109">
            <v>410015</v>
          </cell>
          <cell r="F4109" t="str">
            <v>Campo Mourão</v>
          </cell>
          <cell r="G4109" t="str">
            <v/>
          </cell>
          <cell r="H4109">
            <v>410015</v>
          </cell>
          <cell r="I4109">
            <v>4</v>
          </cell>
          <cell r="J4109" t="str">
            <v>Alta Renda</v>
          </cell>
        </row>
        <row r="4110">
          <cell r="A4110">
            <v>4114104</v>
          </cell>
          <cell r="B4110" t="str">
            <v>Mandaguaçu</v>
          </cell>
          <cell r="C4110">
            <v>41</v>
          </cell>
          <cell r="D4110" t="str">
            <v>Paraná</v>
          </cell>
          <cell r="E4110">
            <v>410014</v>
          </cell>
          <cell r="F4110" t="str">
            <v>Maringá</v>
          </cell>
          <cell r="G4110" t="str">
            <v/>
          </cell>
          <cell r="H4110">
            <v>410014</v>
          </cell>
          <cell r="I4110">
            <v>4</v>
          </cell>
          <cell r="J4110" t="str">
            <v>Alta Renda</v>
          </cell>
        </row>
        <row r="4111">
          <cell r="A4111">
            <v>4114203</v>
          </cell>
          <cell r="B4111" t="str">
            <v>Mandaguari</v>
          </cell>
          <cell r="C4111">
            <v>41</v>
          </cell>
          <cell r="D4111" t="str">
            <v>Paraná</v>
          </cell>
          <cell r="E4111">
            <v>410014</v>
          </cell>
          <cell r="F4111" t="str">
            <v>Maringá</v>
          </cell>
          <cell r="G4111" t="str">
            <v/>
          </cell>
          <cell r="H4111">
            <v>410014</v>
          </cell>
          <cell r="I4111">
            <v>4</v>
          </cell>
          <cell r="J4111" t="str">
            <v>Alta Renda</v>
          </cell>
        </row>
        <row r="4112">
          <cell r="A4112">
            <v>4114302</v>
          </cell>
          <cell r="B4112" t="str">
            <v>Mandirituba</v>
          </cell>
          <cell r="C4112">
            <v>41</v>
          </cell>
          <cell r="D4112" t="str">
            <v>Paraná</v>
          </cell>
          <cell r="E4112">
            <v>410001</v>
          </cell>
          <cell r="F4112" t="str">
            <v>Curitiba</v>
          </cell>
          <cell r="G4112" t="str">
            <v>RM de Curitiba (PR)</v>
          </cell>
          <cell r="H4112">
            <v>4114302</v>
          </cell>
          <cell r="I4112">
            <v>4</v>
          </cell>
          <cell r="J4112" t="str">
            <v>Média Renda e Baixo Dinamismo</v>
          </cell>
        </row>
        <row r="4113">
          <cell r="A4113">
            <v>4114351</v>
          </cell>
          <cell r="B4113" t="str">
            <v>Manfrinópolis</v>
          </cell>
          <cell r="C4113">
            <v>41</v>
          </cell>
          <cell r="D4113" t="str">
            <v>Paraná</v>
          </cell>
          <cell r="E4113">
            <v>410009</v>
          </cell>
          <cell r="F4113" t="str">
            <v>Francisco Beltrão</v>
          </cell>
          <cell r="G4113" t="str">
            <v/>
          </cell>
          <cell r="H4113">
            <v>410009</v>
          </cell>
          <cell r="I4113">
            <v>4</v>
          </cell>
          <cell r="J4113" t="str">
            <v>Alta Renda</v>
          </cell>
        </row>
        <row r="4114">
          <cell r="A4114">
            <v>4114401</v>
          </cell>
          <cell r="B4114" t="str">
            <v>Mangueirinha</v>
          </cell>
          <cell r="C4114">
            <v>41</v>
          </cell>
          <cell r="D4114" t="str">
            <v>Paraná</v>
          </cell>
          <cell r="E4114">
            <v>410010</v>
          </cell>
          <cell r="F4114" t="str">
            <v>Pato Branco</v>
          </cell>
          <cell r="G4114" t="str">
            <v/>
          </cell>
          <cell r="H4114">
            <v>410010</v>
          </cell>
          <cell r="I4114">
            <v>4</v>
          </cell>
          <cell r="J4114" t="str">
            <v>Alta Renda</v>
          </cell>
        </row>
        <row r="4115">
          <cell r="A4115">
            <v>4114500</v>
          </cell>
          <cell r="B4115" t="str">
            <v>Manoel Ribas</v>
          </cell>
          <cell r="C4115">
            <v>41</v>
          </cell>
          <cell r="D4115" t="str">
            <v>Paraná</v>
          </cell>
          <cell r="E4115">
            <v>410025</v>
          </cell>
          <cell r="F4115" t="str">
            <v>Ivaiporã</v>
          </cell>
          <cell r="G4115" t="str">
            <v/>
          </cell>
          <cell r="H4115">
            <v>410025</v>
          </cell>
          <cell r="I4115">
            <v>4</v>
          </cell>
          <cell r="J4115" t="str">
            <v>Média Renda e Alto Dinamismo</v>
          </cell>
        </row>
        <row r="4116">
          <cell r="A4116">
            <v>4114609</v>
          </cell>
          <cell r="B4116" t="str">
            <v>Marechal Cândido Rondon</v>
          </cell>
          <cell r="C4116">
            <v>41</v>
          </cell>
          <cell r="D4116" t="str">
            <v>Paraná</v>
          </cell>
          <cell r="E4116">
            <v>410013</v>
          </cell>
          <cell r="F4116" t="str">
            <v>Marechal Cândido Rondon</v>
          </cell>
          <cell r="G4116" t="str">
            <v/>
          </cell>
          <cell r="H4116">
            <v>410013</v>
          </cell>
          <cell r="I4116">
            <v>4</v>
          </cell>
          <cell r="J4116" t="str">
            <v>Alta Renda</v>
          </cell>
        </row>
        <row r="4117">
          <cell r="A4117">
            <v>4114708</v>
          </cell>
          <cell r="B4117" t="str">
            <v>Maria Helena</v>
          </cell>
          <cell r="C4117">
            <v>41</v>
          </cell>
          <cell r="D4117" t="str">
            <v>Paraná</v>
          </cell>
          <cell r="E4117">
            <v>410016</v>
          </cell>
          <cell r="F4117" t="str">
            <v>Umuarama</v>
          </cell>
          <cell r="G4117" t="str">
            <v/>
          </cell>
          <cell r="H4117">
            <v>410016</v>
          </cell>
          <cell r="I4117">
            <v>4</v>
          </cell>
          <cell r="J4117" t="str">
            <v>Média Renda e Médio Dinamismo</v>
          </cell>
        </row>
        <row r="4118">
          <cell r="A4118">
            <v>4114807</v>
          </cell>
          <cell r="B4118" t="str">
            <v>Marialva</v>
          </cell>
          <cell r="C4118">
            <v>41</v>
          </cell>
          <cell r="D4118" t="str">
            <v>Paraná</v>
          </cell>
          <cell r="E4118">
            <v>410014</v>
          </cell>
          <cell r="F4118" t="str">
            <v>Maringá</v>
          </cell>
          <cell r="G4118" t="str">
            <v/>
          </cell>
          <cell r="H4118">
            <v>410014</v>
          </cell>
          <cell r="I4118">
            <v>4</v>
          </cell>
          <cell r="J4118" t="str">
            <v>Alta Renda</v>
          </cell>
        </row>
        <row r="4119">
          <cell r="A4119">
            <v>4114906</v>
          </cell>
          <cell r="B4119" t="str">
            <v>Marilândia do Sul</v>
          </cell>
          <cell r="C4119">
            <v>41</v>
          </cell>
          <cell r="D4119" t="str">
            <v>Paraná</v>
          </cell>
          <cell r="E4119">
            <v>410023</v>
          </cell>
          <cell r="F4119" t="str">
            <v>Apucarana</v>
          </cell>
          <cell r="G4119" t="str">
            <v/>
          </cell>
          <cell r="H4119">
            <v>410023</v>
          </cell>
          <cell r="I4119">
            <v>4</v>
          </cell>
          <cell r="J4119" t="str">
            <v>Alta Renda</v>
          </cell>
        </row>
        <row r="4120">
          <cell r="A4120">
            <v>4115002</v>
          </cell>
          <cell r="B4120" t="str">
            <v>Marilena</v>
          </cell>
          <cell r="C4120">
            <v>41</v>
          </cell>
          <cell r="D4120" t="str">
            <v>Paraná</v>
          </cell>
          <cell r="E4120">
            <v>410017</v>
          </cell>
          <cell r="F4120" t="str">
            <v>Paranavaí</v>
          </cell>
          <cell r="G4120" t="str">
            <v/>
          </cell>
          <cell r="H4120">
            <v>410017</v>
          </cell>
          <cell r="I4120">
            <v>4</v>
          </cell>
          <cell r="J4120" t="str">
            <v>Média Renda e Médio Dinamismo</v>
          </cell>
        </row>
        <row r="4121">
          <cell r="A4121">
            <v>4115101</v>
          </cell>
          <cell r="B4121" t="str">
            <v>Mariluz</v>
          </cell>
          <cell r="C4121">
            <v>41</v>
          </cell>
          <cell r="D4121" t="str">
            <v>Paraná</v>
          </cell>
          <cell r="E4121">
            <v>410016</v>
          </cell>
          <cell r="F4121" t="str">
            <v>Umuarama</v>
          </cell>
          <cell r="G4121" t="str">
            <v/>
          </cell>
          <cell r="H4121">
            <v>410016</v>
          </cell>
          <cell r="I4121">
            <v>4</v>
          </cell>
          <cell r="J4121" t="str">
            <v>Média Renda e Médio Dinamismo</v>
          </cell>
        </row>
        <row r="4122">
          <cell r="A4122">
            <v>4115200</v>
          </cell>
          <cell r="B4122" t="str">
            <v>Maringá</v>
          </cell>
          <cell r="C4122">
            <v>41</v>
          </cell>
          <cell r="D4122" t="str">
            <v>Paraná</v>
          </cell>
          <cell r="E4122">
            <v>410014</v>
          </cell>
          <cell r="F4122" t="str">
            <v>Maringá</v>
          </cell>
          <cell r="G4122" t="str">
            <v/>
          </cell>
          <cell r="H4122">
            <v>410014</v>
          </cell>
          <cell r="I4122">
            <v>4</v>
          </cell>
          <cell r="J4122" t="str">
            <v>Alta Renda</v>
          </cell>
        </row>
        <row r="4123">
          <cell r="A4123">
            <v>4115309</v>
          </cell>
          <cell r="B4123" t="str">
            <v>Mariópolis</v>
          </cell>
          <cell r="C4123">
            <v>41</v>
          </cell>
          <cell r="D4123" t="str">
            <v>Paraná</v>
          </cell>
          <cell r="E4123">
            <v>410010</v>
          </cell>
          <cell r="F4123" t="str">
            <v>Pato Branco</v>
          </cell>
          <cell r="G4123" t="str">
            <v/>
          </cell>
          <cell r="H4123">
            <v>410010</v>
          </cell>
          <cell r="I4123">
            <v>4</v>
          </cell>
          <cell r="J4123" t="str">
            <v>Alta Renda</v>
          </cell>
        </row>
        <row r="4124">
          <cell r="A4124">
            <v>4115358</v>
          </cell>
          <cell r="B4124" t="str">
            <v>Maripá</v>
          </cell>
          <cell r="C4124">
            <v>41</v>
          </cell>
          <cell r="D4124" t="str">
            <v>Paraná</v>
          </cell>
          <cell r="E4124">
            <v>410008</v>
          </cell>
          <cell r="F4124" t="str">
            <v>Toledo</v>
          </cell>
          <cell r="G4124" t="str">
            <v/>
          </cell>
          <cell r="H4124">
            <v>410008</v>
          </cell>
          <cell r="I4124">
            <v>4</v>
          </cell>
          <cell r="J4124" t="str">
            <v>Alta Renda</v>
          </cell>
        </row>
        <row r="4125">
          <cell r="A4125">
            <v>4115408</v>
          </cell>
          <cell r="B4125" t="str">
            <v>Marmeleiro</v>
          </cell>
          <cell r="C4125">
            <v>41</v>
          </cell>
          <cell r="D4125" t="str">
            <v>Paraná</v>
          </cell>
          <cell r="E4125">
            <v>410009</v>
          </cell>
          <cell r="F4125" t="str">
            <v>Francisco Beltrão</v>
          </cell>
          <cell r="G4125" t="str">
            <v/>
          </cell>
          <cell r="H4125">
            <v>410009</v>
          </cell>
          <cell r="I4125">
            <v>4</v>
          </cell>
          <cell r="J4125" t="str">
            <v>Alta Renda</v>
          </cell>
        </row>
        <row r="4126">
          <cell r="A4126">
            <v>4115457</v>
          </cell>
          <cell r="B4126" t="str">
            <v>Marquinho</v>
          </cell>
          <cell r="C4126">
            <v>41</v>
          </cell>
          <cell r="D4126" t="str">
            <v>Paraná</v>
          </cell>
          <cell r="E4126">
            <v>410011</v>
          </cell>
          <cell r="F4126" t="str">
            <v>Laranjeiras do Sul - Quedas do Iguaçu</v>
          </cell>
          <cell r="G4126" t="str">
            <v/>
          </cell>
          <cell r="H4126">
            <v>410011</v>
          </cell>
          <cell r="I4126">
            <v>4</v>
          </cell>
          <cell r="J4126" t="str">
            <v>Média Renda e Médio Dinamismo</v>
          </cell>
        </row>
        <row r="4127">
          <cell r="A4127">
            <v>4115507</v>
          </cell>
          <cell r="B4127" t="str">
            <v>Marumbi</v>
          </cell>
          <cell r="C4127">
            <v>41</v>
          </cell>
          <cell r="D4127" t="str">
            <v>Paraná</v>
          </cell>
          <cell r="E4127">
            <v>410023</v>
          </cell>
          <cell r="F4127" t="str">
            <v>Apucarana</v>
          </cell>
          <cell r="G4127" t="str">
            <v/>
          </cell>
          <cell r="H4127">
            <v>410023</v>
          </cell>
          <cell r="I4127">
            <v>4</v>
          </cell>
          <cell r="J4127" t="str">
            <v>Alta Renda</v>
          </cell>
        </row>
        <row r="4128">
          <cell r="A4128">
            <v>4115606</v>
          </cell>
          <cell r="B4128" t="str">
            <v>Matelândia</v>
          </cell>
          <cell r="C4128">
            <v>41</v>
          </cell>
          <cell r="D4128" t="str">
            <v>Paraná</v>
          </cell>
          <cell r="E4128">
            <v>410006</v>
          </cell>
          <cell r="F4128" t="str">
            <v>Cascavel</v>
          </cell>
          <cell r="G4128" t="str">
            <v/>
          </cell>
          <cell r="H4128">
            <v>410006</v>
          </cell>
          <cell r="I4128">
            <v>4</v>
          </cell>
          <cell r="J4128" t="str">
            <v>Alta Renda</v>
          </cell>
        </row>
        <row r="4129">
          <cell r="A4129">
            <v>4115705</v>
          </cell>
          <cell r="B4129" t="str">
            <v>Matinhos</v>
          </cell>
          <cell r="C4129">
            <v>41</v>
          </cell>
          <cell r="D4129" t="str">
            <v>Paraná</v>
          </cell>
          <cell r="E4129">
            <v>410002</v>
          </cell>
          <cell r="F4129" t="str">
            <v>Paranaguá</v>
          </cell>
          <cell r="G4129" t="str">
            <v/>
          </cell>
          <cell r="H4129">
            <v>410002</v>
          </cell>
          <cell r="I4129">
            <v>4</v>
          </cell>
          <cell r="J4129" t="str">
            <v>Média Renda e Médio Dinamismo</v>
          </cell>
        </row>
        <row r="4130">
          <cell r="A4130">
            <v>4115739</v>
          </cell>
          <cell r="B4130" t="str">
            <v>Mato Rico</v>
          </cell>
          <cell r="C4130">
            <v>41</v>
          </cell>
          <cell r="D4130" t="str">
            <v>Paraná</v>
          </cell>
          <cell r="E4130">
            <v>410005</v>
          </cell>
          <cell r="F4130" t="str">
            <v>Pitanga</v>
          </cell>
          <cell r="G4130" t="str">
            <v/>
          </cell>
          <cell r="H4130">
            <v>410005</v>
          </cell>
          <cell r="I4130">
            <v>4</v>
          </cell>
          <cell r="J4130" t="str">
            <v>Média Renda e Alto Dinamismo</v>
          </cell>
        </row>
        <row r="4131">
          <cell r="A4131">
            <v>4115754</v>
          </cell>
          <cell r="B4131" t="str">
            <v>Mauá da Serra</v>
          </cell>
          <cell r="C4131">
            <v>41</v>
          </cell>
          <cell r="D4131" t="str">
            <v>Paraná</v>
          </cell>
          <cell r="E4131">
            <v>410023</v>
          </cell>
          <cell r="F4131" t="str">
            <v>Apucarana</v>
          </cell>
          <cell r="G4131" t="str">
            <v/>
          </cell>
          <cell r="H4131">
            <v>410023</v>
          </cell>
          <cell r="I4131">
            <v>4</v>
          </cell>
          <cell r="J4131" t="str">
            <v>Alta Renda</v>
          </cell>
        </row>
        <row r="4132">
          <cell r="A4132">
            <v>4115804</v>
          </cell>
          <cell r="B4132" t="str">
            <v>Medianeira</v>
          </cell>
          <cell r="C4132">
            <v>41</v>
          </cell>
          <cell r="D4132" t="str">
            <v>Paraná</v>
          </cell>
          <cell r="E4132">
            <v>410007</v>
          </cell>
          <cell r="F4132" t="str">
            <v>Foz do Iguaçu</v>
          </cell>
          <cell r="G4132" t="str">
            <v/>
          </cell>
          <cell r="H4132">
            <v>410007</v>
          </cell>
          <cell r="I4132">
            <v>4</v>
          </cell>
          <cell r="J4132" t="str">
            <v>Alta Renda</v>
          </cell>
        </row>
        <row r="4133">
          <cell r="A4133">
            <v>4115853</v>
          </cell>
          <cell r="B4133" t="str">
            <v>Mercedes</v>
          </cell>
          <cell r="C4133">
            <v>41</v>
          </cell>
          <cell r="D4133" t="str">
            <v>Paraná</v>
          </cell>
          <cell r="E4133">
            <v>410013</v>
          </cell>
          <cell r="F4133" t="str">
            <v>Marechal Cândido Rondon</v>
          </cell>
          <cell r="G4133" t="str">
            <v/>
          </cell>
          <cell r="H4133">
            <v>410013</v>
          </cell>
          <cell r="I4133">
            <v>4</v>
          </cell>
          <cell r="J4133" t="str">
            <v>Alta Renda</v>
          </cell>
        </row>
        <row r="4134">
          <cell r="A4134">
            <v>4115903</v>
          </cell>
          <cell r="B4134" t="str">
            <v>Mirador</v>
          </cell>
          <cell r="C4134">
            <v>41</v>
          </cell>
          <cell r="D4134" t="str">
            <v>Paraná</v>
          </cell>
          <cell r="E4134">
            <v>410017</v>
          </cell>
          <cell r="F4134" t="str">
            <v>Paranavaí</v>
          </cell>
          <cell r="G4134" t="str">
            <v/>
          </cell>
          <cell r="H4134">
            <v>410017</v>
          </cell>
          <cell r="I4134">
            <v>4</v>
          </cell>
          <cell r="J4134" t="str">
            <v>Média Renda e Médio Dinamismo</v>
          </cell>
        </row>
        <row r="4135">
          <cell r="A4135">
            <v>4116000</v>
          </cell>
          <cell r="B4135" t="str">
            <v>Miraselva</v>
          </cell>
          <cell r="C4135">
            <v>41</v>
          </cell>
          <cell r="D4135" t="str">
            <v>Paraná</v>
          </cell>
          <cell r="E4135">
            <v>410021</v>
          </cell>
          <cell r="F4135" t="str">
            <v>Londrina</v>
          </cell>
          <cell r="G4135" t="str">
            <v/>
          </cell>
          <cell r="H4135">
            <v>410021</v>
          </cell>
          <cell r="I4135">
            <v>4</v>
          </cell>
          <cell r="J4135" t="str">
            <v>Alta Renda</v>
          </cell>
        </row>
        <row r="4136">
          <cell r="A4136">
            <v>4116059</v>
          </cell>
          <cell r="B4136" t="str">
            <v>Missal</v>
          </cell>
          <cell r="C4136">
            <v>41</v>
          </cell>
          <cell r="D4136" t="str">
            <v>Paraná</v>
          </cell>
          <cell r="E4136">
            <v>410007</v>
          </cell>
          <cell r="F4136" t="str">
            <v>Foz do Iguaçu</v>
          </cell>
          <cell r="G4136" t="str">
            <v/>
          </cell>
          <cell r="H4136">
            <v>410007</v>
          </cell>
          <cell r="I4136">
            <v>4</v>
          </cell>
          <cell r="J4136" t="str">
            <v>Alta Renda</v>
          </cell>
        </row>
        <row r="4137">
          <cell r="A4137">
            <v>4116109</v>
          </cell>
          <cell r="B4137" t="str">
            <v>Moreira Sales</v>
          </cell>
          <cell r="C4137">
            <v>41</v>
          </cell>
          <cell r="D4137" t="str">
            <v>Paraná</v>
          </cell>
          <cell r="E4137">
            <v>410015</v>
          </cell>
          <cell r="F4137" t="str">
            <v>Campo Mourão</v>
          </cell>
          <cell r="G4137" t="str">
            <v/>
          </cell>
          <cell r="H4137">
            <v>410015</v>
          </cell>
          <cell r="I4137">
            <v>4</v>
          </cell>
          <cell r="J4137" t="str">
            <v>Alta Renda</v>
          </cell>
        </row>
        <row r="4138">
          <cell r="A4138">
            <v>4116208</v>
          </cell>
          <cell r="B4138" t="str">
            <v>Morretes</v>
          </cell>
          <cell r="C4138">
            <v>41</v>
          </cell>
          <cell r="D4138" t="str">
            <v>Paraná</v>
          </cell>
          <cell r="E4138">
            <v>410002</v>
          </cell>
          <cell r="F4138" t="str">
            <v>Paranaguá</v>
          </cell>
          <cell r="G4138" t="str">
            <v/>
          </cell>
          <cell r="H4138">
            <v>410002</v>
          </cell>
          <cell r="I4138">
            <v>4</v>
          </cell>
          <cell r="J4138" t="str">
            <v>Média Renda e Médio Dinamismo</v>
          </cell>
        </row>
        <row r="4139">
          <cell r="A4139">
            <v>4116307</v>
          </cell>
          <cell r="B4139" t="str">
            <v>Munhoz de Melo</v>
          </cell>
          <cell r="C4139">
            <v>41</v>
          </cell>
          <cell r="D4139" t="str">
            <v>Paraná</v>
          </cell>
          <cell r="E4139">
            <v>410014</v>
          </cell>
          <cell r="F4139" t="str">
            <v>Maringá</v>
          </cell>
          <cell r="G4139" t="str">
            <v/>
          </cell>
          <cell r="H4139">
            <v>410014</v>
          </cell>
          <cell r="I4139">
            <v>4</v>
          </cell>
          <cell r="J4139" t="str">
            <v>Alta Renda</v>
          </cell>
        </row>
        <row r="4140">
          <cell r="A4140">
            <v>4116406</v>
          </cell>
          <cell r="B4140" t="str">
            <v>Nossa Senhora das Graças</v>
          </cell>
          <cell r="C4140">
            <v>41</v>
          </cell>
          <cell r="D4140" t="str">
            <v>Paraná</v>
          </cell>
          <cell r="E4140">
            <v>410019</v>
          </cell>
          <cell r="F4140" t="str">
            <v>Paranacity - Colorado</v>
          </cell>
          <cell r="G4140" t="str">
            <v/>
          </cell>
          <cell r="H4140">
            <v>410019</v>
          </cell>
          <cell r="I4140">
            <v>4</v>
          </cell>
          <cell r="J4140" t="str">
            <v>Média Renda e Médio Dinamismo</v>
          </cell>
        </row>
        <row r="4141">
          <cell r="A4141">
            <v>4116505</v>
          </cell>
          <cell r="B4141" t="str">
            <v>Nova Aliança do Ivaí</v>
          </cell>
          <cell r="C4141">
            <v>41</v>
          </cell>
          <cell r="D4141" t="str">
            <v>Paraná</v>
          </cell>
          <cell r="E4141">
            <v>410017</v>
          </cell>
          <cell r="F4141" t="str">
            <v>Paranavaí</v>
          </cell>
          <cell r="G4141" t="str">
            <v/>
          </cell>
          <cell r="H4141">
            <v>410017</v>
          </cell>
          <cell r="I4141">
            <v>4</v>
          </cell>
          <cell r="J4141" t="str">
            <v>Média Renda e Médio Dinamismo</v>
          </cell>
        </row>
        <row r="4142">
          <cell r="A4142">
            <v>4116604</v>
          </cell>
          <cell r="B4142" t="str">
            <v>Nova América da Colina</v>
          </cell>
          <cell r="C4142">
            <v>41</v>
          </cell>
          <cell r="D4142" t="str">
            <v>Paraná</v>
          </cell>
          <cell r="E4142">
            <v>410024</v>
          </cell>
          <cell r="F4142" t="str">
            <v>Cornélio Procópio ¿ Bandeirantes</v>
          </cell>
          <cell r="G4142" t="str">
            <v/>
          </cell>
          <cell r="H4142">
            <v>410024</v>
          </cell>
          <cell r="I4142">
            <v>4</v>
          </cell>
          <cell r="J4142" t="str">
            <v>Média Renda e Alto Dinamismo</v>
          </cell>
        </row>
        <row r="4143">
          <cell r="A4143">
            <v>4116703</v>
          </cell>
          <cell r="B4143" t="str">
            <v>Nova Aurora</v>
          </cell>
          <cell r="C4143">
            <v>41</v>
          </cell>
          <cell r="D4143" t="str">
            <v>Paraná</v>
          </cell>
          <cell r="E4143">
            <v>410006</v>
          </cell>
          <cell r="F4143" t="str">
            <v>Cascavel</v>
          </cell>
          <cell r="G4143" t="str">
            <v/>
          </cell>
          <cell r="H4143">
            <v>410006</v>
          </cell>
          <cell r="I4143">
            <v>4</v>
          </cell>
          <cell r="J4143" t="str">
            <v>Alta Renda</v>
          </cell>
        </row>
        <row r="4144">
          <cell r="A4144">
            <v>4116802</v>
          </cell>
          <cell r="B4144" t="str">
            <v>Nova Cantu</v>
          </cell>
          <cell r="C4144">
            <v>41</v>
          </cell>
          <cell r="D4144" t="str">
            <v>Paraná</v>
          </cell>
          <cell r="E4144">
            <v>410015</v>
          </cell>
          <cell r="F4144" t="str">
            <v>Campo Mourão</v>
          </cell>
          <cell r="G4144" t="str">
            <v/>
          </cell>
          <cell r="H4144">
            <v>410015</v>
          </cell>
          <cell r="I4144">
            <v>4</v>
          </cell>
          <cell r="J4144" t="str">
            <v>Alta Renda</v>
          </cell>
        </row>
        <row r="4145">
          <cell r="A4145">
            <v>4116901</v>
          </cell>
          <cell r="B4145" t="str">
            <v>Nova Esperança</v>
          </cell>
          <cell r="C4145">
            <v>41</v>
          </cell>
          <cell r="D4145" t="str">
            <v>Paraná</v>
          </cell>
          <cell r="E4145">
            <v>410014</v>
          </cell>
          <cell r="F4145" t="str">
            <v>Maringá</v>
          </cell>
          <cell r="G4145" t="str">
            <v/>
          </cell>
          <cell r="H4145">
            <v>410014</v>
          </cell>
          <cell r="I4145">
            <v>4</v>
          </cell>
          <cell r="J4145" t="str">
            <v>Alta Renda</v>
          </cell>
        </row>
        <row r="4146">
          <cell r="A4146">
            <v>4116950</v>
          </cell>
          <cell r="B4146" t="str">
            <v>Nova Esperança do Sudoeste</v>
          </cell>
          <cell r="C4146">
            <v>41</v>
          </cell>
          <cell r="D4146" t="str">
            <v>Paraná</v>
          </cell>
          <cell r="E4146">
            <v>410009</v>
          </cell>
          <cell r="F4146" t="str">
            <v>Francisco Beltrão</v>
          </cell>
          <cell r="G4146" t="str">
            <v/>
          </cell>
          <cell r="H4146">
            <v>410009</v>
          </cell>
          <cell r="I4146">
            <v>4</v>
          </cell>
          <cell r="J4146" t="str">
            <v>Alta Renda</v>
          </cell>
        </row>
        <row r="4147">
          <cell r="A4147">
            <v>4117008</v>
          </cell>
          <cell r="B4147" t="str">
            <v>Nova Fátima</v>
          </cell>
          <cell r="C4147">
            <v>41</v>
          </cell>
          <cell r="D4147" t="str">
            <v>Paraná</v>
          </cell>
          <cell r="E4147">
            <v>410024</v>
          </cell>
          <cell r="F4147" t="str">
            <v>Cornélio Procópio ¿ Bandeirantes</v>
          </cell>
          <cell r="G4147" t="str">
            <v/>
          </cell>
          <cell r="H4147">
            <v>410024</v>
          </cell>
          <cell r="I4147">
            <v>4</v>
          </cell>
          <cell r="J4147" t="str">
            <v>Média Renda e Alto Dinamismo</v>
          </cell>
        </row>
        <row r="4148">
          <cell r="A4148">
            <v>4117057</v>
          </cell>
          <cell r="B4148" t="str">
            <v>Nova Laranjeiras</v>
          </cell>
          <cell r="C4148">
            <v>41</v>
          </cell>
          <cell r="D4148" t="str">
            <v>Paraná</v>
          </cell>
          <cell r="E4148">
            <v>410011</v>
          </cell>
          <cell r="F4148" t="str">
            <v>Laranjeiras do Sul - Quedas do Iguaçu</v>
          </cell>
          <cell r="G4148" t="str">
            <v/>
          </cell>
          <cell r="H4148">
            <v>410011</v>
          </cell>
          <cell r="I4148">
            <v>4</v>
          </cell>
          <cell r="J4148" t="str">
            <v>Média Renda e Médio Dinamismo</v>
          </cell>
        </row>
        <row r="4149">
          <cell r="A4149">
            <v>4117107</v>
          </cell>
          <cell r="B4149" t="str">
            <v>Nova Londrina</v>
          </cell>
          <cell r="C4149">
            <v>41</v>
          </cell>
          <cell r="D4149" t="str">
            <v>Paraná</v>
          </cell>
          <cell r="E4149">
            <v>410017</v>
          </cell>
          <cell r="F4149" t="str">
            <v>Paranavaí</v>
          </cell>
          <cell r="G4149" t="str">
            <v/>
          </cell>
          <cell r="H4149">
            <v>410017</v>
          </cell>
          <cell r="I4149">
            <v>4</v>
          </cell>
          <cell r="J4149" t="str">
            <v>Média Renda e Médio Dinamismo</v>
          </cell>
        </row>
        <row r="4150">
          <cell r="A4150">
            <v>4117206</v>
          </cell>
          <cell r="B4150" t="str">
            <v>Nova Olímpia</v>
          </cell>
          <cell r="C4150">
            <v>41</v>
          </cell>
          <cell r="D4150" t="str">
            <v>Paraná</v>
          </cell>
          <cell r="E4150">
            <v>410016</v>
          </cell>
          <cell r="F4150" t="str">
            <v>Umuarama</v>
          </cell>
          <cell r="G4150" t="str">
            <v/>
          </cell>
          <cell r="H4150">
            <v>410016</v>
          </cell>
          <cell r="I4150">
            <v>4</v>
          </cell>
          <cell r="J4150" t="str">
            <v>Média Renda e Médio Dinamismo</v>
          </cell>
        </row>
        <row r="4151">
          <cell r="A4151">
            <v>4117214</v>
          </cell>
          <cell r="B4151" t="str">
            <v>Nova Santa Bárbara</v>
          </cell>
          <cell r="C4151">
            <v>41</v>
          </cell>
          <cell r="D4151" t="str">
            <v>Paraná</v>
          </cell>
          <cell r="E4151">
            <v>410024</v>
          </cell>
          <cell r="F4151" t="str">
            <v>Cornélio Procópio ¿ Bandeirantes</v>
          </cell>
          <cell r="G4151" t="str">
            <v/>
          </cell>
          <cell r="H4151">
            <v>410024</v>
          </cell>
          <cell r="I4151">
            <v>4</v>
          </cell>
          <cell r="J4151" t="str">
            <v>Média Renda e Alto Dinamismo</v>
          </cell>
        </row>
        <row r="4152">
          <cell r="A4152">
            <v>4117222</v>
          </cell>
          <cell r="B4152" t="str">
            <v>Nova Santa Rosa</v>
          </cell>
          <cell r="C4152">
            <v>41</v>
          </cell>
          <cell r="D4152" t="str">
            <v>Paraná</v>
          </cell>
          <cell r="E4152">
            <v>410013</v>
          </cell>
          <cell r="F4152" t="str">
            <v>Marechal Cândido Rondon</v>
          </cell>
          <cell r="G4152" t="str">
            <v/>
          </cell>
          <cell r="H4152">
            <v>410013</v>
          </cell>
          <cell r="I4152">
            <v>4</v>
          </cell>
          <cell r="J4152" t="str">
            <v>Alta Renda</v>
          </cell>
        </row>
        <row r="4153">
          <cell r="A4153">
            <v>4117255</v>
          </cell>
          <cell r="B4153" t="str">
            <v>Nova Prata do Iguaçu</v>
          </cell>
          <cell r="C4153">
            <v>41</v>
          </cell>
          <cell r="D4153" t="str">
            <v>Paraná</v>
          </cell>
          <cell r="E4153">
            <v>410012</v>
          </cell>
          <cell r="F4153" t="str">
            <v>Dois Vizinhos</v>
          </cell>
          <cell r="G4153" t="str">
            <v/>
          </cell>
          <cell r="H4153">
            <v>410012</v>
          </cell>
          <cell r="I4153">
            <v>4</v>
          </cell>
          <cell r="J4153" t="str">
            <v>Alta Renda</v>
          </cell>
        </row>
        <row r="4154">
          <cell r="A4154">
            <v>4117271</v>
          </cell>
          <cell r="B4154" t="str">
            <v>Nova Tebas</v>
          </cell>
          <cell r="C4154">
            <v>41</v>
          </cell>
          <cell r="D4154" t="str">
            <v>Paraná</v>
          </cell>
          <cell r="E4154">
            <v>410005</v>
          </cell>
          <cell r="F4154" t="str">
            <v>Pitanga</v>
          </cell>
          <cell r="G4154" t="str">
            <v/>
          </cell>
          <cell r="H4154">
            <v>410005</v>
          </cell>
          <cell r="I4154">
            <v>4</v>
          </cell>
          <cell r="J4154" t="str">
            <v>Média Renda e Alto Dinamismo</v>
          </cell>
        </row>
        <row r="4155">
          <cell r="A4155">
            <v>4117297</v>
          </cell>
          <cell r="B4155" t="str">
            <v>Novo Itacolomi</v>
          </cell>
          <cell r="C4155">
            <v>41</v>
          </cell>
          <cell r="D4155" t="str">
            <v>Paraná</v>
          </cell>
          <cell r="E4155">
            <v>410023</v>
          </cell>
          <cell r="F4155" t="str">
            <v>Apucarana</v>
          </cell>
          <cell r="G4155" t="str">
            <v/>
          </cell>
          <cell r="H4155">
            <v>410023</v>
          </cell>
          <cell r="I4155">
            <v>4</v>
          </cell>
          <cell r="J4155" t="str">
            <v>Alta Renda</v>
          </cell>
        </row>
        <row r="4156">
          <cell r="A4156">
            <v>4117305</v>
          </cell>
          <cell r="B4156" t="str">
            <v>Ortigueira</v>
          </cell>
          <cell r="C4156">
            <v>41</v>
          </cell>
          <cell r="D4156" t="str">
            <v>Paraná</v>
          </cell>
          <cell r="E4156">
            <v>410028</v>
          </cell>
          <cell r="F4156" t="str">
            <v>Telêmaco Borba</v>
          </cell>
          <cell r="G4156" t="str">
            <v/>
          </cell>
          <cell r="H4156">
            <v>410028</v>
          </cell>
          <cell r="I4156">
            <v>4</v>
          </cell>
          <cell r="J4156" t="str">
            <v>Média Renda e Alto Dinamismo</v>
          </cell>
        </row>
        <row r="4157">
          <cell r="A4157">
            <v>4117404</v>
          </cell>
          <cell r="B4157" t="str">
            <v>Ourizona</v>
          </cell>
          <cell r="C4157">
            <v>41</v>
          </cell>
          <cell r="D4157" t="str">
            <v>Paraná</v>
          </cell>
          <cell r="E4157">
            <v>410014</v>
          </cell>
          <cell r="F4157" t="str">
            <v>Maringá</v>
          </cell>
          <cell r="G4157" t="str">
            <v/>
          </cell>
          <cell r="H4157">
            <v>410014</v>
          </cell>
          <cell r="I4157">
            <v>4</v>
          </cell>
          <cell r="J4157" t="str">
            <v>Alta Renda</v>
          </cell>
        </row>
        <row r="4158">
          <cell r="A4158">
            <v>4117453</v>
          </cell>
          <cell r="B4158" t="str">
            <v>Ouro Verde do Oeste</v>
          </cell>
          <cell r="C4158">
            <v>41</v>
          </cell>
          <cell r="D4158" t="str">
            <v>Paraná</v>
          </cell>
          <cell r="E4158">
            <v>410008</v>
          </cell>
          <cell r="F4158" t="str">
            <v>Toledo</v>
          </cell>
          <cell r="G4158" t="str">
            <v/>
          </cell>
          <cell r="H4158">
            <v>410008</v>
          </cell>
          <cell r="I4158">
            <v>4</v>
          </cell>
          <cell r="J4158" t="str">
            <v>Alta Renda</v>
          </cell>
        </row>
        <row r="4159">
          <cell r="A4159">
            <v>4117503</v>
          </cell>
          <cell r="B4159" t="str">
            <v>Paiçandu</v>
          </cell>
          <cell r="C4159">
            <v>41</v>
          </cell>
          <cell r="D4159" t="str">
            <v>Paraná</v>
          </cell>
          <cell r="E4159">
            <v>410014</v>
          </cell>
          <cell r="F4159" t="str">
            <v>Maringá</v>
          </cell>
          <cell r="G4159" t="str">
            <v/>
          </cell>
          <cell r="H4159">
            <v>410014</v>
          </cell>
          <cell r="I4159">
            <v>4</v>
          </cell>
          <cell r="J4159" t="str">
            <v>Alta Renda</v>
          </cell>
        </row>
        <row r="4160">
          <cell r="A4160">
            <v>4117602</v>
          </cell>
          <cell r="B4160" t="str">
            <v>Palmas</v>
          </cell>
          <cell r="C4160">
            <v>41</v>
          </cell>
          <cell r="D4160" t="str">
            <v>Paraná</v>
          </cell>
          <cell r="E4160">
            <v>410010</v>
          </cell>
          <cell r="F4160" t="str">
            <v>Pato Branco</v>
          </cell>
          <cell r="G4160" t="str">
            <v/>
          </cell>
          <cell r="H4160">
            <v>410010</v>
          </cell>
          <cell r="I4160">
            <v>4</v>
          </cell>
          <cell r="J4160" t="str">
            <v>Alta Renda</v>
          </cell>
        </row>
        <row r="4161">
          <cell r="A4161">
            <v>4117701</v>
          </cell>
          <cell r="B4161" t="str">
            <v>Palmeira</v>
          </cell>
          <cell r="C4161">
            <v>41</v>
          </cell>
          <cell r="D4161" t="str">
            <v>Paraná</v>
          </cell>
          <cell r="E4161">
            <v>410027</v>
          </cell>
          <cell r="F4161" t="str">
            <v>Ponta Grossa</v>
          </cell>
          <cell r="G4161" t="str">
            <v/>
          </cell>
          <cell r="H4161">
            <v>410027</v>
          </cell>
          <cell r="I4161">
            <v>4</v>
          </cell>
          <cell r="J4161" t="str">
            <v>Alta Renda</v>
          </cell>
        </row>
        <row r="4162">
          <cell r="A4162">
            <v>4117800</v>
          </cell>
          <cell r="B4162" t="str">
            <v>Palmital</v>
          </cell>
          <cell r="C4162">
            <v>41</v>
          </cell>
          <cell r="D4162" t="str">
            <v>Paraná</v>
          </cell>
          <cell r="E4162">
            <v>410005</v>
          </cell>
          <cell r="F4162" t="str">
            <v>Pitanga</v>
          </cell>
          <cell r="G4162" t="str">
            <v/>
          </cell>
          <cell r="H4162">
            <v>410005</v>
          </cell>
          <cell r="I4162">
            <v>4</v>
          </cell>
          <cell r="J4162" t="str">
            <v>Média Renda e Alto Dinamismo</v>
          </cell>
        </row>
        <row r="4163">
          <cell r="A4163">
            <v>4117909</v>
          </cell>
          <cell r="B4163" t="str">
            <v>Palotina</v>
          </cell>
          <cell r="C4163">
            <v>41</v>
          </cell>
          <cell r="D4163" t="str">
            <v>Paraná</v>
          </cell>
          <cell r="E4163">
            <v>410008</v>
          </cell>
          <cell r="F4163" t="str">
            <v>Toledo</v>
          </cell>
          <cell r="G4163" t="str">
            <v/>
          </cell>
          <cell r="H4163">
            <v>410008</v>
          </cell>
          <cell r="I4163">
            <v>4</v>
          </cell>
          <cell r="J4163" t="str">
            <v>Alta Renda</v>
          </cell>
        </row>
        <row r="4164">
          <cell r="A4164">
            <v>4118006</v>
          </cell>
          <cell r="B4164" t="str">
            <v>Paraíso do Norte</v>
          </cell>
          <cell r="C4164">
            <v>41</v>
          </cell>
          <cell r="D4164" t="str">
            <v>Paraná</v>
          </cell>
          <cell r="E4164">
            <v>410017</v>
          </cell>
          <cell r="F4164" t="str">
            <v>Paranavaí</v>
          </cell>
          <cell r="G4164" t="str">
            <v/>
          </cell>
          <cell r="H4164">
            <v>410017</v>
          </cell>
          <cell r="I4164">
            <v>4</v>
          </cell>
          <cell r="J4164" t="str">
            <v>Média Renda e Médio Dinamismo</v>
          </cell>
        </row>
        <row r="4165">
          <cell r="A4165">
            <v>4118105</v>
          </cell>
          <cell r="B4165" t="str">
            <v>Paranacity</v>
          </cell>
          <cell r="C4165">
            <v>41</v>
          </cell>
          <cell r="D4165" t="str">
            <v>Paraná</v>
          </cell>
          <cell r="E4165">
            <v>410019</v>
          </cell>
          <cell r="F4165" t="str">
            <v>Paranacity - Colorado</v>
          </cell>
          <cell r="G4165" t="str">
            <v/>
          </cell>
          <cell r="H4165">
            <v>410019</v>
          </cell>
          <cell r="I4165">
            <v>4</v>
          </cell>
          <cell r="J4165" t="str">
            <v>Média Renda e Médio Dinamismo</v>
          </cell>
        </row>
        <row r="4166">
          <cell r="A4166">
            <v>4118204</v>
          </cell>
          <cell r="B4166" t="str">
            <v>Paranaguá</v>
          </cell>
          <cell r="C4166">
            <v>41</v>
          </cell>
          <cell r="D4166" t="str">
            <v>Paraná</v>
          </cell>
          <cell r="E4166">
            <v>410002</v>
          </cell>
          <cell r="F4166" t="str">
            <v>Paranaguá</v>
          </cell>
          <cell r="G4166" t="str">
            <v/>
          </cell>
          <cell r="H4166">
            <v>410002</v>
          </cell>
          <cell r="I4166">
            <v>4</v>
          </cell>
          <cell r="J4166" t="str">
            <v>Média Renda e Médio Dinamismo</v>
          </cell>
        </row>
        <row r="4167">
          <cell r="A4167">
            <v>4118303</v>
          </cell>
          <cell r="B4167" t="str">
            <v>Paranapoema</v>
          </cell>
          <cell r="C4167">
            <v>41</v>
          </cell>
          <cell r="D4167" t="str">
            <v>Paraná</v>
          </cell>
          <cell r="E4167">
            <v>410019</v>
          </cell>
          <cell r="F4167" t="str">
            <v>Paranacity - Colorado</v>
          </cell>
          <cell r="G4167" t="str">
            <v/>
          </cell>
          <cell r="H4167">
            <v>410019</v>
          </cell>
          <cell r="I4167">
            <v>4</v>
          </cell>
          <cell r="J4167" t="str">
            <v>Média Renda e Médio Dinamismo</v>
          </cell>
        </row>
        <row r="4168">
          <cell r="A4168">
            <v>4118402</v>
          </cell>
          <cell r="B4168" t="str">
            <v>Paranavaí</v>
          </cell>
          <cell r="C4168">
            <v>41</v>
          </cell>
          <cell r="D4168" t="str">
            <v>Paraná</v>
          </cell>
          <cell r="E4168">
            <v>410017</v>
          </cell>
          <cell r="F4168" t="str">
            <v>Paranavaí</v>
          </cell>
          <cell r="G4168" t="str">
            <v/>
          </cell>
          <cell r="H4168">
            <v>410017</v>
          </cell>
          <cell r="I4168">
            <v>4</v>
          </cell>
          <cell r="J4168" t="str">
            <v>Média Renda e Médio Dinamismo</v>
          </cell>
        </row>
        <row r="4169">
          <cell r="A4169">
            <v>4118451</v>
          </cell>
          <cell r="B4169" t="str">
            <v>Pato Bragado</v>
          </cell>
          <cell r="C4169">
            <v>41</v>
          </cell>
          <cell r="D4169" t="str">
            <v>Paraná</v>
          </cell>
          <cell r="E4169">
            <v>410013</v>
          </cell>
          <cell r="F4169" t="str">
            <v>Marechal Cândido Rondon</v>
          </cell>
          <cell r="G4169" t="str">
            <v/>
          </cell>
          <cell r="H4169">
            <v>410013</v>
          </cell>
          <cell r="I4169">
            <v>4</v>
          </cell>
          <cell r="J4169" t="str">
            <v>Alta Renda</v>
          </cell>
        </row>
        <row r="4170">
          <cell r="A4170">
            <v>4118501</v>
          </cell>
          <cell r="B4170" t="str">
            <v>Pato Branco</v>
          </cell>
          <cell r="C4170">
            <v>41</v>
          </cell>
          <cell r="D4170" t="str">
            <v>Paraná</v>
          </cell>
          <cell r="E4170">
            <v>410010</v>
          </cell>
          <cell r="F4170" t="str">
            <v>Pato Branco</v>
          </cell>
          <cell r="G4170" t="str">
            <v/>
          </cell>
          <cell r="H4170">
            <v>410010</v>
          </cell>
          <cell r="I4170">
            <v>4</v>
          </cell>
          <cell r="J4170" t="str">
            <v>Alta Renda</v>
          </cell>
        </row>
        <row r="4171">
          <cell r="A4171">
            <v>4118600</v>
          </cell>
          <cell r="B4171" t="str">
            <v>Paula Freitas</v>
          </cell>
          <cell r="C4171">
            <v>41</v>
          </cell>
          <cell r="D4171" t="str">
            <v>Paraná</v>
          </cell>
          <cell r="E4171">
            <v>410003</v>
          </cell>
          <cell r="F4171" t="str">
            <v>União da Vitória</v>
          </cell>
          <cell r="G4171" t="str">
            <v/>
          </cell>
          <cell r="H4171">
            <v>410003</v>
          </cell>
          <cell r="I4171">
            <v>4</v>
          </cell>
          <cell r="J4171" t="str">
            <v>Média Renda e Médio Dinamismo</v>
          </cell>
        </row>
        <row r="4172">
          <cell r="A4172">
            <v>4118709</v>
          </cell>
          <cell r="B4172" t="str">
            <v>Paulo Frontin</v>
          </cell>
          <cell r="C4172">
            <v>41</v>
          </cell>
          <cell r="D4172" t="str">
            <v>Paraná</v>
          </cell>
          <cell r="E4172">
            <v>410003</v>
          </cell>
          <cell r="F4172" t="str">
            <v>União da Vitória</v>
          </cell>
          <cell r="G4172" t="str">
            <v/>
          </cell>
          <cell r="H4172">
            <v>410003</v>
          </cell>
          <cell r="I4172">
            <v>4</v>
          </cell>
          <cell r="J4172" t="str">
            <v>Média Renda e Médio Dinamismo</v>
          </cell>
        </row>
        <row r="4173">
          <cell r="A4173">
            <v>4118808</v>
          </cell>
          <cell r="B4173" t="str">
            <v>Peabiru</v>
          </cell>
          <cell r="C4173">
            <v>41</v>
          </cell>
          <cell r="D4173" t="str">
            <v>Paraná</v>
          </cell>
          <cell r="E4173">
            <v>410015</v>
          </cell>
          <cell r="F4173" t="str">
            <v>Campo Mourão</v>
          </cell>
          <cell r="G4173" t="str">
            <v/>
          </cell>
          <cell r="H4173">
            <v>410015</v>
          </cell>
          <cell r="I4173">
            <v>4</v>
          </cell>
          <cell r="J4173" t="str">
            <v>Alta Renda</v>
          </cell>
        </row>
        <row r="4174">
          <cell r="A4174">
            <v>4118857</v>
          </cell>
          <cell r="B4174" t="str">
            <v>Perobal</v>
          </cell>
          <cell r="C4174">
            <v>41</v>
          </cell>
          <cell r="D4174" t="str">
            <v>Paraná</v>
          </cell>
          <cell r="E4174">
            <v>410016</v>
          </cell>
          <cell r="F4174" t="str">
            <v>Umuarama</v>
          </cell>
          <cell r="G4174" t="str">
            <v/>
          </cell>
          <cell r="H4174">
            <v>410016</v>
          </cell>
          <cell r="I4174">
            <v>4</v>
          </cell>
          <cell r="J4174" t="str">
            <v>Média Renda e Médio Dinamismo</v>
          </cell>
        </row>
        <row r="4175">
          <cell r="A4175">
            <v>4118907</v>
          </cell>
          <cell r="B4175" t="str">
            <v>Pérola</v>
          </cell>
          <cell r="C4175">
            <v>41</v>
          </cell>
          <cell r="D4175" t="str">
            <v>Paraná</v>
          </cell>
          <cell r="E4175">
            <v>410016</v>
          </cell>
          <cell r="F4175" t="str">
            <v>Umuarama</v>
          </cell>
          <cell r="G4175" t="str">
            <v/>
          </cell>
          <cell r="H4175">
            <v>410016</v>
          </cell>
          <cell r="I4175">
            <v>4</v>
          </cell>
          <cell r="J4175" t="str">
            <v>Média Renda e Médio Dinamismo</v>
          </cell>
        </row>
        <row r="4176">
          <cell r="A4176">
            <v>4119004</v>
          </cell>
          <cell r="B4176" t="str">
            <v>Pérola d'Oeste</v>
          </cell>
          <cell r="C4176">
            <v>41</v>
          </cell>
          <cell r="D4176" t="str">
            <v>Paraná</v>
          </cell>
          <cell r="E4176">
            <v>410009</v>
          </cell>
          <cell r="F4176" t="str">
            <v>Francisco Beltrão</v>
          </cell>
          <cell r="G4176" t="str">
            <v/>
          </cell>
          <cell r="H4176">
            <v>410009</v>
          </cell>
          <cell r="I4176">
            <v>4</v>
          </cell>
          <cell r="J4176" t="str">
            <v>Alta Renda</v>
          </cell>
        </row>
        <row r="4177">
          <cell r="A4177">
            <v>4119103</v>
          </cell>
          <cell r="B4177" t="str">
            <v>Piên</v>
          </cell>
          <cell r="C4177">
            <v>41</v>
          </cell>
          <cell r="D4177" t="str">
            <v>Paraná</v>
          </cell>
          <cell r="E4177">
            <v>410001</v>
          </cell>
          <cell r="F4177" t="str">
            <v>Curitiba</v>
          </cell>
          <cell r="G4177" t="str">
            <v>RM de Curitiba (PR)</v>
          </cell>
          <cell r="H4177">
            <v>4119103</v>
          </cell>
          <cell r="I4177">
            <v>4</v>
          </cell>
          <cell r="J4177" t="str">
            <v>Média Renda e Baixo Dinamismo</v>
          </cell>
        </row>
        <row r="4178">
          <cell r="A4178">
            <v>4119152</v>
          </cell>
          <cell r="B4178" t="str">
            <v>Pinhais</v>
          </cell>
          <cell r="C4178">
            <v>41</v>
          </cell>
          <cell r="D4178" t="str">
            <v>Paraná</v>
          </cell>
          <cell r="E4178">
            <v>410001</v>
          </cell>
          <cell r="F4178" t="str">
            <v>Curitiba</v>
          </cell>
          <cell r="G4178" t="str">
            <v>RM de Curitiba (PR)</v>
          </cell>
          <cell r="H4178">
            <v>4119152</v>
          </cell>
          <cell r="I4178">
            <v>4</v>
          </cell>
          <cell r="J4178" t="str">
            <v>Alta Renda</v>
          </cell>
        </row>
        <row r="4179">
          <cell r="A4179">
            <v>4119202</v>
          </cell>
          <cell r="B4179" t="str">
            <v>Pinhalão</v>
          </cell>
          <cell r="C4179">
            <v>41</v>
          </cell>
          <cell r="D4179" t="str">
            <v>Paraná</v>
          </cell>
          <cell r="E4179">
            <v>410026</v>
          </cell>
          <cell r="F4179" t="str">
            <v>Ibaiti</v>
          </cell>
          <cell r="G4179" t="str">
            <v/>
          </cell>
          <cell r="H4179">
            <v>410026</v>
          </cell>
          <cell r="I4179">
            <v>4</v>
          </cell>
          <cell r="J4179" t="str">
            <v>Média Renda e Médio Dinamismo</v>
          </cell>
        </row>
        <row r="4180">
          <cell r="A4180">
            <v>4119251</v>
          </cell>
          <cell r="B4180" t="str">
            <v>Pinhal de São Bento</v>
          </cell>
          <cell r="C4180">
            <v>41</v>
          </cell>
          <cell r="D4180" t="str">
            <v>Paraná</v>
          </cell>
          <cell r="E4180">
            <v>410009</v>
          </cell>
          <cell r="F4180" t="str">
            <v>Francisco Beltrão</v>
          </cell>
          <cell r="G4180" t="str">
            <v/>
          </cell>
          <cell r="H4180">
            <v>410009</v>
          </cell>
          <cell r="I4180">
            <v>4</v>
          </cell>
          <cell r="J4180" t="str">
            <v>Alta Renda</v>
          </cell>
        </row>
        <row r="4181">
          <cell r="A4181">
            <v>4119301</v>
          </cell>
          <cell r="B4181" t="str">
            <v>Pinhão</v>
          </cell>
          <cell r="C4181">
            <v>41</v>
          </cell>
          <cell r="D4181" t="str">
            <v>Paraná</v>
          </cell>
          <cell r="E4181">
            <v>410004</v>
          </cell>
          <cell r="F4181" t="str">
            <v>Guarapuava</v>
          </cell>
          <cell r="G4181" t="str">
            <v/>
          </cell>
          <cell r="H4181">
            <v>410004</v>
          </cell>
          <cell r="I4181">
            <v>4</v>
          </cell>
          <cell r="J4181" t="str">
            <v>Média Renda e Alto Dinamismo</v>
          </cell>
        </row>
        <row r="4182">
          <cell r="A4182">
            <v>4119400</v>
          </cell>
          <cell r="B4182" t="str">
            <v>Piraí do Sul</v>
          </cell>
          <cell r="C4182">
            <v>41</v>
          </cell>
          <cell r="D4182" t="str">
            <v>Paraná</v>
          </cell>
          <cell r="E4182">
            <v>410027</v>
          </cell>
          <cell r="F4182" t="str">
            <v>Ponta Grossa</v>
          </cell>
          <cell r="G4182" t="str">
            <v/>
          </cell>
          <cell r="H4182">
            <v>410027</v>
          </cell>
          <cell r="I4182">
            <v>4</v>
          </cell>
          <cell r="J4182" t="str">
            <v>Alta Renda</v>
          </cell>
        </row>
        <row r="4183">
          <cell r="A4183">
            <v>4119509</v>
          </cell>
          <cell r="B4183" t="str">
            <v>Piraquara</v>
          </cell>
          <cell r="C4183">
            <v>41</v>
          </cell>
          <cell r="D4183" t="str">
            <v>Paraná</v>
          </cell>
          <cell r="E4183">
            <v>410001</v>
          </cell>
          <cell r="F4183" t="str">
            <v>Curitiba</v>
          </cell>
          <cell r="G4183" t="str">
            <v>RM de Curitiba (PR)</v>
          </cell>
          <cell r="H4183">
            <v>4119509</v>
          </cell>
          <cell r="I4183">
            <v>4</v>
          </cell>
          <cell r="J4183" t="str">
            <v>Média Renda e Baixo Dinamismo</v>
          </cell>
        </row>
        <row r="4184">
          <cell r="A4184">
            <v>4119608</v>
          </cell>
          <cell r="B4184" t="str">
            <v>Pitanga</v>
          </cell>
          <cell r="C4184">
            <v>41</v>
          </cell>
          <cell r="D4184" t="str">
            <v>Paraná</v>
          </cell>
          <cell r="E4184">
            <v>410005</v>
          </cell>
          <cell r="F4184" t="str">
            <v>Pitanga</v>
          </cell>
          <cell r="G4184" t="str">
            <v/>
          </cell>
          <cell r="H4184">
            <v>410005</v>
          </cell>
          <cell r="I4184">
            <v>4</v>
          </cell>
          <cell r="J4184" t="str">
            <v>Média Renda e Alto Dinamismo</v>
          </cell>
        </row>
        <row r="4185">
          <cell r="A4185">
            <v>4119657</v>
          </cell>
          <cell r="B4185" t="str">
            <v>Pitangueiras</v>
          </cell>
          <cell r="C4185">
            <v>41</v>
          </cell>
          <cell r="D4185" t="str">
            <v>Paraná</v>
          </cell>
          <cell r="E4185">
            <v>410021</v>
          </cell>
          <cell r="F4185" t="str">
            <v>Londrina</v>
          </cell>
          <cell r="G4185" t="str">
            <v/>
          </cell>
          <cell r="H4185">
            <v>410021</v>
          </cell>
          <cell r="I4185">
            <v>4</v>
          </cell>
          <cell r="J4185" t="str">
            <v>Alta Renda</v>
          </cell>
        </row>
        <row r="4186">
          <cell r="A4186">
            <v>4119707</v>
          </cell>
          <cell r="B4186" t="str">
            <v>Planaltina do Paraná</v>
          </cell>
          <cell r="C4186">
            <v>41</v>
          </cell>
          <cell r="D4186" t="str">
            <v>Paraná</v>
          </cell>
          <cell r="E4186">
            <v>410017</v>
          </cell>
          <cell r="F4186" t="str">
            <v>Paranavaí</v>
          </cell>
          <cell r="G4186" t="str">
            <v/>
          </cell>
          <cell r="H4186">
            <v>410017</v>
          </cell>
          <cell r="I4186">
            <v>4</v>
          </cell>
          <cell r="J4186" t="str">
            <v>Média Renda e Médio Dinamismo</v>
          </cell>
        </row>
        <row r="4187">
          <cell r="A4187">
            <v>4119806</v>
          </cell>
          <cell r="B4187" t="str">
            <v>Planalto</v>
          </cell>
          <cell r="C4187">
            <v>41</v>
          </cell>
          <cell r="D4187" t="str">
            <v>Paraná</v>
          </cell>
          <cell r="E4187">
            <v>410009</v>
          </cell>
          <cell r="F4187" t="str">
            <v>Francisco Beltrão</v>
          </cell>
          <cell r="G4187" t="str">
            <v/>
          </cell>
          <cell r="H4187">
            <v>410009</v>
          </cell>
          <cell r="I4187">
            <v>4</v>
          </cell>
          <cell r="J4187" t="str">
            <v>Alta Renda</v>
          </cell>
        </row>
        <row r="4188">
          <cell r="A4188">
            <v>4119905</v>
          </cell>
          <cell r="B4188" t="str">
            <v>Ponta Grossa</v>
          </cell>
          <cell r="C4188">
            <v>41</v>
          </cell>
          <cell r="D4188" t="str">
            <v>Paraná</v>
          </cell>
          <cell r="E4188">
            <v>410027</v>
          </cell>
          <cell r="F4188" t="str">
            <v>Ponta Grossa</v>
          </cell>
          <cell r="G4188" t="str">
            <v/>
          </cell>
          <cell r="H4188">
            <v>410027</v>
          </cell>
          <cell r="I4188">
            <v>4</v>
          </cell>
          <cell r="J4188" t="str">
            <v>Alta Renda</v>
          </cell>
        </row>
        <row r="4189">
          <cell r="A4189">
            <v>4119954</v>
          </cell>
          <cell r="B4189" t="str">
            <v>Pontal do Paraná</v>
          </cell>
          <cell r="C4189">
            <v>41</v>
          </cell>
          <cell r="D4189" t="str">
            <v>Paraná</v>
          </cell>
          <cell r="E4189">
            <v>410002</v>
          </cell>
          <cell r="F4189" t="str">
            <v>Paranaguá</v>
          </cell>
          <cell r="G4189" t="str">
            <v/>
          </cell>
          <cell r="H4189">
            <v>410002</v>
          </cell>
          <cell r="I4189">
            <v>4</v>
          </cell>
          <cell r="J4189" t="str">
            <v>Média Renda e Médio Dinamismo</v>
          </cell>
        </row>
        <row r="4190">
          <cell r="A4190">
            <v>4120002</v>
          </cell>
          <cell r="B4190" t="str">
            <v>Porecatu</v>
          </cell>
          <cell r="C4190">
            <v>41</v>
          </cell>
          <cell r="D4190" t="str">
            <v>Paraná</v>
          </cell>
          <cell r="E4190">
            <v>410021</v>
          </cell>
          <cell r="F4190" t="str">
            <v>Londrina</v>
          </cell>
          <cell r="G4190" t="str">
            <v/>
          </cell>
          <cell r="H4190">
            <v>410021</v>
          </cell>
          <cell r="I4190">
            <v>4</v>
          </cell>
          <cell r="J4190" t="str">
            <v>Alta Renda</v>
          </cell>
        </row>
        <row r="4191">
          <cell r="A4191">
            <v>4120101</v>
          </cell>
          <cell r="B4191" t="str">
            <v>Porto Amazonas</v>
          </cell>
          <cell r="C4191">
            <v>41</v>
          </cell>
          <cell r="D4191" t="str">
            <v>Paraná</v>
          </cell>
          <cell r="E4191">
            <v>410027</v>
          </cell>
          <cell r="F4191" t="str">
            <v>Ponta Grossa</v>
          </cell>
          <cell r="G4191" t="str">
            <v/>
          </cell>
          <cell r="H4191">
            <v>410027</v>
          </cell>
          <cell r="I4191">
            <v>4</v>
          </cell>
          <cell r="J4191" t="str">
            <v>Alta Renda</v>
          </cell>
        </row>
        <row r="4192">
          <cell r="A4192">
            <v>4120150</v>
          </cell>
          <cell r="B4192" t="str">
            <v>Porto Barreiro</v>
          </cell>
          <cell r="C4192">
            <v>41</v>
          </cell>
          <cell r="D4192" t="str">
            <v>Paraná</v>
          </cell>
          <cell r="E4192">
            <v>410011</v>
          </cell>
          <cell r="F4192" t="str">
            <v>Laranjeiras do Sul - Quedas do Iguaçu</v>
          </cell>
          <cell r="G4192" t="str">
            <v/>
          </cell>
          <cell r="H4192">
            <v>410011</v>
          </cell>
          <cell r="I4192">
            <v>4</v>
          </cell>
          <cell r="J4192" t="str">
            <v>Média Renda e Médio Dinamismo</v>
          </cell>
        </row>
        <row r="4193">
          <cell r="A4193">
            <v>4120200</v>
          </cell>
          <cell r="B4193" t="str">
            <v>Porto Rico</v>
          </cell>
          <cell r="C4193">
            <v>41</v>
          </cell>
          <cell r="D4193" t="str">
            <v>Paraná</v>
          </cell>
          <cell r="E4193">
            <v>410020</v>
          </cell>
          <cell r="F4193" t="str">
            <v>Loanda</v>
          </cell>
          <cell r="G4193" t="str">
            <v/>
          </cell>
          <cell r="H4193">
            <v>410020</v>
          </cell>
          <cell r="I4193">
            <v>4</v>
          </cell>
          <cell r="J4193" t="str">
            <v>Média Renda e Alto Dinamismo</v>
          </cell>
        </row>
        <row r="4194">
          <cell r="A4194">
            <v>4120309</v>
          </cell>
          <cell r="B4194" t="str">
            <v>Porto Vitória</v>
          </cell>
          <cell r="C4194">
            <v>41</v>
          </cell>
          <cell r="D4194" t="str">
            <v>Paraná</v>
          </cell>
          <cell r="E4194">
            <v>410003</v>
          </cell>
          <cell r="F4194" t="str">
            <v>União da Vitória</v>
          </cell>
          <cell r="G4194" t="str">
            <v/>
          </cell>
          <cell r="H4194">
            <v>410003</v>
          </cell>
          <cell r="I4194">
            <v>4</v>
          </cell>
          <cell r="J4194" t="str">
            <v>Média Renda e Médio Dinamismo</v>
          </cell>
        </row>
        <row r="4195">
          <cell r="A4195">
            <v>4120333</v>
          </cell>
          <cell r="B4195" t="str">
            <v>Prado Ferreira</v>
          </cell>
          <cell r="C4195">
            <v>41</v>
          </cell>
          <cell r="D4195" t="str">
            <v>Paraná</v>
          </cell>
          <cell r="E4195">
            <v>410021</v>
          </cell>
          <cell r="F4195" t="str">
            <v>Londrina</v>
          </cell>
          <cell r="G4195" t="str">
            <v/>
          </cell>
          <cell r="H4195">
            <v>410021</v>
          </cell>
          <cell r="I4195">
            <v>4</v>
          </cell>
          <cell r="J4195" t="str">
            <v>Alta Renda</v>
          </cell>
        </row>
        <row r="4196">
          <cell r="A4196">
            <v>4120358</v>
          </cell>
          <cell r="B4196" t="str">
            <v>Pranchita</v>
          </cell>
          <cell r="C4196">
            <v>41</v>
          </cell>
          <cell r="D4196" t="str">
            <v>Paraná</v>
          </cell>
          <cell r="E4196">
            <v>410009</v>
          </cell>
          <cell r="F4196" t="str">
            <v>Francisco Beltrão</v>
          </cell>
          <cell r="G4196" t="str">
            <v/>
          </cell>
          <cell r="H4196">
            <v>410009</v>
          </cell>
          <cell r="I4196">
            <v>4</v>
          </cell>
          <cell r="J4196" t="str">
            <v>Alta Renda</v>
          </cell>
        </row>
        <row r="4197">
          <cell r="A4197">
            <v>4120408</v>
          </cell>
          <cell r="B4197" t="str">
            <v>Presidente Castelo Branco</v>
          </cell>
          <cell r="C4197">
            <v>41</v>
          </cell>
          <cell r="D4197" t="str">
            <v>Paraná</v>
          </cell>
          <cell r="E4197">
            <v>410014</v>
          </cell>
          <cell r="F4197" t="str">
            <v>Maringá</v>
          </cell>
          <cell r="G4197" t="str">
            <v/>
          </cell>
          <cell r="H4197">
            <v>410014</v>
          </cell>
          <cell r="I4197">
            <v>4</v>
          </cell>
          <cell r="J4197" t="str">
            <v>Alta Renda</v>
          </cell>
        </row>
        <row r="4198">
          <cell r="A4198">
            <v>4120507</v>
          </cell>
          <cell r="B4198" t="str">
            <v>Primeiro de Maio</v>
          </cell>
          <cell r="C4198">
            <v>41</v>
          </cell>
          <cell r="D4198" t="str">
            <v>Paraná</v>
          </cell>
          <cell r="E4198">
            <v>410021</v>
          </cell>
          <cell r="F4198" t="str">
            <v>Londrina</v>
          </cell>
          <cell r="G4198" t="str">
            <v/>
          </cell>
          <cell r="H4198">
            <v>410021</v>
          </cell>
          <cell r="I4198">
            <v>4</v>
          </cell>
          <cell r="J4198" t="str">
            <v>Alta Renda</v>
          </cell>
        </row>
        <row r="4199">
          <cell r="A4199">
            <v>4120606</v>
          </cell>
          <cell r="B4199" t="str">
            <v>Prudentópolis</v>
          </cell>
          <cell r="C4199">
            <v>41</v>
          </cell>
          <cell r="D4199" t="str">
            <v>Paraná</v>
          </cell>
          <cell r="E4199">
            <v>410004</v>
          </cell>
          <cell r="F4199" t="str">
            <v>Guarapuava</v>
          </cell>
          <cell r="G4199" t="str">
            <v/>
          </cell>
          <cell r="H4199">
            <v>410004</v>
          </cell>
          <cell r="I4199">
            <v>4</v>
          </cell>
          <cell r="J4199" t="str">
            <v>Média Renda e Alto Dinamismo</v>
          </cell>
        </row>
        <row r="4200">
          <cell r="A4200">
            <v>4120655</v>
          </cell>
          <cell r="B4200" t="str">
            <v>Quarto Centenário</v>
          </cell>
          <cell r="C4200">
            <v>41</v>
          </cell>
          <cell r="D4200" t="str">
            <v>Paraná</v>
          </cell>
          <cell r="E4200">
            <v>410015</v>
          </cell>
          <cell r="F4200" t="str">
            <v>Campo Mourão</v>
          </cell>
          <cell r="G4200" t="str">
            <v/>
          </cell>
          <cell r="H4200">
            <v>410015</v>
          </cell>
          <cell r="I4200">
            <v>4</v>
          </cell>
          <cell r="J4200" t="str">
            <v>Alta Renda</v>
          </cell>
        </row>
        <row r="4201">
          <cell r="A4201">
            <v>4120705</v>
          </cell>
          <cell r="B4201" t="str">
            <v>Quatiguá</v>
          </cell>
          <cell r="C4201">
            <v>41</v>
          </cell>
          <cell r="D4201" t="str">
            <v>Paraná</v>
          </cell>
          <cell r="E4201">
            <v>410022</v>
          </cell>
          <cell r="F4201" t="str">
            <v>Santo Antônio da Platina</v>
          </cell>
          <cell r="G4201" t="str">
            <v/>
          </cell>
          <cell r="H4201">
            <v>410022</v>
          </cell>
          <cell r="I4201">
            <v>4</v>
          </cell>
          <cell r="J4201" t="str">
            <v>Média Renda e Médio Dinamismo</v>
          </cell>
        </row>
        <row r="4202">
          <cell r="A4202">
            <v>4120804</v>
          </cell>
          <cell r="B4202" t="str">
            <v>Quatro Barras</v>
          </cell>
          <cell r="C4202">
            <v>41</v>
          </cell>
          <cell r="D4202" t="str">
            <v>Paraná</v>
          </cell>
          <cell r="E4202">
            <v>410001</v>
          </cell>
          <cell r="F4202" t="str">
            <v>Curitiba</v>
          </cell>
          <cell r="G4202" t="str">
            <v>RM de Curitiba (PR)</v>
          </cell>
          <cell r="H4202">
            <v>4120804</v>
          </cell>
          <cell r="I4202">
            <v>4</v>
          </cell>
          <cell r="J4202" t="str">
            <v>Alta Renda</v>
          </cell>
        </row>
        <row r="4203">
          <cell r="A4203">
            <v>4120853</v>
          </cell>
          <cell r="B4203" t="str">
            <v>Quatro Pontes</v>
          </cell>
          <cell r="C4203">
            <v>41</v>
          </cell>
          <cell r="D4203" t="str">
            <v>Paraná</v>
          </cell>
          <cell r="E4203">
            <v>410013</v>
          </cell>
          <cell r="F4203" t="str">
            <v>Marechal Cândido Rondon</v>
          </cell>
          <cell r="G4203" t="str">
            <v/>
          </cell>
          <cell r="H4203">
            <v>410013</v>
          </cell>
          <cell r="I4203">
            <v>4</v>
          </cell>
          <cell r="J4203" t="str">
            <v>Alta Renda</v>
          </cell>
        </row>
        <row r="4204">
          <cell r="A4204">
            <v>4120903</v>
          </cell>
          <cell r="B4204" t="str">
            <v>Quedas do Iguaçu</v>
          </cell>
          <cell r="C4204">
            <v>41</v>
          </cell>
          <cell r="D4204" t="str">
            <v>Paraná</v>
          </cell>
          <cell r="E4204">
            <v>410011</v>
          </cell>
          <cell r="F4204" t="str">
            <v>Laranjeiras do Sul - Quedas do Iguaçu</v>
          </cell>
          <cell r="G4204" t="str">
            <v/>
          </cell>
          <cell r="H4204">
            <v>410011</v>
          </cell>
          <cell r="I4204">
            <v>4</v>
          </cell>
          <cell r="J4204" t="str">
            <v>Média Renda e Médio Dinamismo</v>
          </cell>
        </row>
        <row r="4205">
          <cell r="A4205">
            <v>4121000</v>
          </cell>
          <cell r="B4205" t="str">
            <v>Querência do Norte</v>
          </cell>
          <cell r="C4205">
            <v>41</v>
          </cell>
          <cell r="D4205" t="str">
            <v>Paraná</v>
          </cell>
          <cell r="E4205">
            <v>410020</v>
          </cell>
          <cell r="F4205" t="str">
            <v>Loanda</v>
          </cell>
          <cell r="G4205" t="str">
            <v/>
          </cell>
          <cell r="H4205">
            <v>410020</v>
          </cell>
          <cell r="I4205">
            <v>4</v>
          </cell>
          <cell r="J4205" t="str">
            <v>Média Renda e Alto Dinamismo</v>
          </cell>
        </row>
        <row r="4206">
          <cell r="A4206">
            <v>4121109</v>
          </cell>
          <cell r="B4206" t="str">
            <v>Quinta do Sol</v>
          </cell>
          <cell r="C4206">
            <v>41</v>
          </cell>
          <cell r="D4206" t="str">
            <v>Paraná</v>
          </cell>
          <cell r="E4206">
            <v>410015</v>
          </cell>
          <cell r="F4206" t="str">
            <v>Campo Mourão</v>
          </cell>
          <cell r="G4206" t="str">
            <v/>
          </cell>
          <cell r="H4206">
            <v>410015</v>
          </cell>
          <cell r="I4206">
            <v>4</v>
          </cell>
          <cell r="J4206" t="str">
            <v>Alta Renda</v>
          </cell>
        </row>
        <row r="4207">
          <cell r="A4207">
            <v>4121208</v>
          </cell>
          <cell r="B4207" t="str">
            <v>Quitandinha</v>
          </cell>
          <cell r="C4207">
            <v>41</v>
          </cell>
          <cell r="D4207" t="str">
            <v>Paraná</v>
          </cell>
          <cell r="E4207">
            <v>410001</v>
          </cell>
          <cell r="F4207" t="str">
            <v>Curitiba</v>
          </cell>
          <cell r="G4207" t="str">
            <v>RM de Curitiba (PR)</v>
          </cell>
          <cell r="H4207">
            <v>4121208</v>
          </cell>
          <cell r="I4207">
            <v>4</v>
          </cell>
          <cell r="J4207" t="str">
            <v>Média Renda e Médio Dinamismo</v>
          </cell>
        </row>
        <row r="4208">
          <cell r="A4208">
            <v>4121257</v>
          </cell>
          <cell r="B4208" t="str">
            <v>Ramilândia</v>
          </cell>
          <cell r="C4208">
            <v>41</v>
          </cell>
          <cell r="D4208" t="str">
            <v>Paraná</v>
          </cell>
          <cell r="E4208">
            <v>410006</v>
          </cell>
          <cell r="F4208" t="str">
            <v>Cascavel</v>
          </cell>
          <cell r="G4208" t="str">
            <v/>
          </cell>
          <cell r="H4208">
            <v>410006</v>
          </cell>
          <cell r="I4208">
            <v>4</v>
          </cell>
          <cell r="J4208" t="str">
            <v>Alta Renda</v>
          </cell>
        </row>
        <row r="4209">
          <cell r="A4209">
            <v>4121307</v>
          </cell>
          <cell r="B4209" t="str">
            <v>Rancho Alegre</v>
          </cell>
          <cell r="C4209">
            <v>41</v>
          </cell>
          <cell r="D4209" t="str">
            <v>Paraná</v>
          </cell>
          <cell r="E4209">
            <v>410024</v>
          </cell>
          <cell r="F4209" t="str">
            <v>Cornélio Procópio ¿ Bandeirantes</v>
          </cell>
          <cell r="G4209" t="str">
            <v/>
          </cell>
          <cell r="H4209">
            <v>410024</v>
          </cell>
          <cell r="I4209">
            <v>4</v>
          </cell>
          <cell r="J4209" t="str">
            <v>Média Renda e Alto Dinamismo</v>
          </cell>
        </row>
        <row r="4210">
          <cell r="A4210">
            <v>4121356</v>
          </cell>
          <cell r="B4210" t="str">
            <v>Rancho Alegre D'Oeste</v>
          </cell>
          <cell r="C4210">
            <v>41</v>
          </cell>
          <cell r="D4210" t="str">
            <v>Paraná</v>
          </cell>
          <cell r="E4210">
            <v>410015</v>
          </cell>
          <cell r="F4210" t="str">
            <v>Campo Mourão</v>
          </cell>
          <cell r="G4210" t="str">
            <v/>
          </cell>
          <cell r="H4210">
            <v>410015</v>
          </cell>
          <cell r="I4210">
            <v>4</v>
          </cell>
          <cell r="J4210" t="str">
            <v>Alta Renda</v>
          </cell>
        </row>
        <row r="4211">
          <cell r="A4211">
            <v>4121406</v>
          </cell>
          <cell r="B4211" t="str">
            <v>Realeza</v>
          </cell>
          <cell r="C4211">
            <v>41</v>
          </cell>
          <cell r="D4211" t="str">
            <v>Paraná</v>
          </cell>
          <cell r="E4211">
            <v>410009</v>
          </cell>
          <cell r="F4211" t="str">
            <v>Francisco Beltrão</v>
          </cell>
          <cell r="G4211" t="str">
            <v/>
          </cell>
          <cell r="H4211">
            <v>410009</v>
          </cell>
          <cell r="I4211">
            <v>4</v>
          </cell>
          <cell r="J4211" t="str">
            <v>Alta Renda</v>
          </cell>
        </row>
        <row r="4212">
          <cell r="A4212">
            <v>4121505</v>
          </cell>
          <cell r="B4212" t="str">
            <v>Rebouças</v>
          </cell>
          <cell r="C4212">
            <v>41</v>
          </cell>
          <cell r="D4212" t="str">
            <v>Paraná</v>
          </cell>
          <cell r="E4212">
            <v>410029</v>
          </cell>
          <cell r="F4212" t="str">
            <v>Irati</v>
          </cell>
          <cell r="G4212" t="str">
            <v/>
          </cell>
          <cell r="H4212">
            <v>410029</v>
          </cell>
          <cell r="I4212">
            <v>4</v>
          </cell>
          <cell r="J4212" t="str">
            <v>Média Renda e Alto Dinamismo</v>
          </cell>
        </row>
        <row r="4213">
          <cell r="A4213">
            <v>4121604</v>
          </cell>
          <cell r="B4213" t="str">
            <v>Renascença</v>
          </cell>
          <cell r="C4213">
            <v>41</v>
          </cell>
          <cell r="D4213" t="str">
            <v>Paraná</v>
          </cell>
          <cell r="E4213">
            <v>410009</v>
          </cell>
          <cell r="F4213" t="str">
            <v>Francisco Beltrão</v>
          </cell>
          <cell r="G4213" t="str">
            <v/>
          </cell>
          <cell r="H4213">
            <v>410009</v>
          </cell>
          <cell r="I4213">
            <v>4</v>
          </cell>
          <cell r="J4213" t="str">
            <v>Alta Renda</v>
          </cell>
        </row>
        <row r="4214">
          <cell r="A4214">
            <v>4121703</v>
          </cell>
          <cell r="B4214" t="str">
            <v>Reserva</v>
          </cell>
          <cell r="C4214">
            <v>41</v>
          </cell>
          <cell r="D4214" t="str">
            <v>Paraná</v>
          </cell>
          <cell r="E4214">
            <v>410028</v>
          </cell>
          <cell r="F4214" t="str">
            <v>Telêmaco Borba</v>
          </cell>
          <cell r="G4214" t="str">
            <v/>
          </cell>
          <cell r="H4214">
            <v>410028</v>
          </cell>
          <cell r="I4214">
            <v>4</v>
          </cell>
          <cell r="J4214" t="str">
            <v>Média Renda e Alto Dinamismo</v>
          </cell>
        </row>
        <row r="4215">
          <cell r="A4215">
            <v>4121752</v>
          </cell>
          <cell r="B4215" t="str">
            <v>Reserva do Iguaçu</v>
          </cell>
          <cell r="C4215">
            <v>41</v>
          </cell>
          <cell r="D4215" t="str">
            <v>Paraná</v>
          </cell>
          <cell r="E4215">
            <v>410004</v>
          </cell>
          <cell r="F4215" t="str">
            <v>Guarapuava</v>
          </cell>
          <cell r="G4215" t="str">
            <v/>
          </cell>
          <cell r="H4215">
            <v>410004</v>
          </cell>
          <cell r="I4215">
            <v>4</v>
          </cell>
          <cell r="J4215" t="str">
            <v>Média Renda e Alto Dinamismo</v>
          </cell>
        </row>
        <row r="4216">
          <cell r="A4216">
            <v>4121802</v>
          </cell>
          <cell r="B4216" t="str">
            <v>Ribeirão Claro</v>
          </cell>
          <cell r="C4216">
            <v>41</v>
          </cell>
          <cell r="D4216" t="str">
            <v>Paraná</v>
          </cell>
          <cell r="E4216">
            <v>410022</v>
          </cell>
          <cell r="F4216" t="str">
            <v>Santo Antônio da Platina</v>
          </cell>
          <cell r="G4216" t="str">
            <v/>
          </cell>
          <cell r="H4216">
            <v>410022</v>
          </cell>
          <cell r="I4216">
            <v>4</v>
          </cell>
          <cell r="J4216" t="str">
            <v>Média Renda e Médio Dinamismo</v>
          </cell>
        </row>
        <row r="4217">
          <cell r="A4217">
            <v>4121901</v>
          </cell>
          <cell r="B4217" t="str">
            <v>Ribeirão do Pinhal</v>
          </cell>
          <cell r="C4217">
            <v>41</v>
          </cell>
          <cell r="D4217" t="str">
            <v>Paraná</v>
          </cell>
          <cell r="E4217">
            <v>410022</v>
          </cell>
          <cell r="F4217" t="str">
            <v>Santo Antônio da Platina</v>
          </cell>
          <cell r="G4217" t="str">
            <v/>
          </cell>
          <cell r="H4217">
            <v>410022</v>
          </cell>
          <cell r="I4217">
            <v>4</v>
          </cell>
          <cell r="J4217" t="str">
            <v>Média Renda e Médio Dinamismo</v>
          </cell>
        </row>
        <row r="4218">
          <cell r="A4218">
            <v>4122008</v>
          </cell>
          <cell r="B4218" t="str">
            <v>Rio Azul</v>
          </cell>
          <cell r="C4218">
            <v>41</v>
          </cell>
          <cell r="D4218" t="str">
            <v>Paraná</v>
          </cell>
          <cell r="E4218">
            <v>410029</v>
          </cell>
          <cell r="F4218" t="str">
            <v>Irati</v>
          </cell>
          <cell r="G4218" t="str">
            <v/>
          </cell>
          <cell r="H4218">
            <v>410029</v>
          </cell>
          <cell r="I4218">
            <v>4</v>
          </cell>
          <cell r="J4218" t="str">
            <v>Média Renda e Alto Dinamismo</v>
          </cell>
        </row>
        <row r="4219">
          <cell r="A4219">
            <v>4122107</v>
          </cell>
          <cell r="B4219" t="str">
            <v>Rio Bom</v>
          </cell>
          <cell r="C4219">
            <v>41</v>
          </cell>
          <cell r="D4219" t="str">
            <v>Paraná</v>
          </cell>
          <cell r="E4219">
            <v>410023</v>
          </cell>
          <cell r="F4219" t="str">
            <v>Apucarana</v>
          </cell>
          <cell r="G4219" t="str">
            <v/>
          </cell>
          <cell r="H4219">
            <v>410023</v>
          </cell>
          <cell r="I4219">
            <v>4</v>
          </cell>
          <cell r="J4219" t="str">
            <v>Alta Renda</v>
          </cell>
        </row>
        <row r="4220">
          <cell r="A4220">
            <v>4122156</v>
          </cell>
          <cell r="B4220" t="str">
            <v>Rio Bonito do Iguaçu</v>
          </cell>
          <cell r="C4220">
            <v>41</v>
          </cell>
          <cell r="D4220" t="str">
            <v>Paraná</v>
          </cell>
          <cell r="E4220">
            <v>410011</v>
          </cell>
          <cell r="F4220" t="str">
            <v>Laranjeiras do Sul - Quedas do Iguaçu</v>
          </cell>
          <cell r="G4220" t="str">
            <v/>
          </cell>
          <cell r="H4220">
            <v>410011</v>
          </cell>
          <cell r="I4220">
            <v>4</v>
          </cell>
          <cell r="J4220" t="str">
            <v>Média Renda e Médio Dinamismo</v>
          </cell>
        </row>
        <row r="4221">
          <cell r="A4221">
            <v>4122172</v>
          </cell>
          <cell r="B4221" t="str">
            <v>Rio Branco do Ivaí</v>
          </cell>
          <cell r="C4221">
            <v>41</v>
          </cell>
          <cell r="D4221" t="str">
            <v>Paraná</v>
          </cell>
          <cell r="E4221">
            <v>410025</v>
          </cell>
          <cell r="F4221" t="str">
            <v>Ivaiporã</v>
          </cell>
          <cell r="G4221" t="str">
            <v/>
          </cell>
          <cell r="H4221">
            <v>410025</v>
          </cell>
          <cell r="I4221">
            <v>4</v>
          </cell>
          <cell r="J4221" t="str">
            <v>Média Renda e Alto Dinamismo</v>
          </cell>
        </row>
        <row r="4222">
          <cell r="A4222">
            <v>4122206</v>
          </cell>
          <cell r="B4222" t="str">
            <v>Rio Branco do Sul</v>
          </cell>
          <cell r="C4222">
            <v>41</v>
          </cell>
          <cell r="D4222" t="str">
            <v>Paraná</v>
          </cell>
          <cell r="E4222">
            <v>410001</v>
          </cell>
          <cell r="F4222" t="str">
            <v>Curitiba</v>
          </cell>
          <cell r="G4222" t="str">
            <v>RM de Curitiba (PR)</v>
          </cell>
          <cell r="H4222">
            <v>4122206</v>
          </cell>
          <cell r="I4222">
            <v>4</v>
          </cell>
          <cell r="J4222" t="str">
            <v>Média Renda e Baixo Dinamismo</v>
          </cell>
        </row>
        <row r="4223">
          <cell r="A4223">
            <v>4122305</v>
          </cell>
          <cell r="B4223" t="str">
            <v>Rio Negro</v>
          </cell>
          <cell r="C4223">
            <v>41</v>
          </cell>
          <cell r="D4223" t="str">
            <v>Paraná</v>
          </cell>
          <cell r="E4223">
            <v>410001</v>
          </cell>
          <cell r="F4223" t="str">
            <v>Curitiba</v>
          </cell>
          <cell r="G4223" t="str">
            <v>RM de Curitiba (PR)</v>
          </cell>
          <cell r="H4223">
            <v>4122305</v>
          </cell>
          <cell r="I4223">
            <v>4</v>
          </cell>
          <cell r="J4223" t="str">
            <v>Alta Renda</v>
          </cell>
        </row>
        <row r="4224">
          <cell r="A4224">
            <v>4122404</v>
          </cell>
          <cell r="B4224" t="str">
            <v>Rolândia</v>
          </cell>
          <cell r="C4224">
            <v>41</v>
          </cell>
          <cell r="D4224" t="str">
            <v>Paraná</v>
          </cell>
          <cell r="E4224">
            <v>410021</v>
          </cell>
          <cell r="F4224" t="str">
            <v>Londrina</v>
          </cell>
          <cell r="G4224" t="str">
            <v/>
          </cell>
          <cell r="H4224">
            <v>410021</v>
          </cell>
          <cell r="I4224">
            <v>4</v>
          </cell>
          <cell r="J4224" t="str">
            <v>Alta Renda</v>
          </cell>
        </row>
        <row r="4225">
          <cell r="A4225">
            <v>4122503</v>
          </cell>
          <cell r="B4225" t="str">
            <v>Roncador</v>
          </cell>
          <cell r="C4225">
            <v>41</v>
          </cell>
          <cell r="D4225" t="str">
            <v>Paraná</v>
          </cell>
          <cell r="E4225">
            <v>410015</v>
          </cell>
          <cell r="F4225" t="str">
            <v>Campo Mourão</v>
          </cell>
          <cell r="G4225" t="str">
            <v/>
          </cell>
          <cell r="H4225">
            <v>410015</v>
          </cell>
          <cell r="I4225">
            <v>4</v>
          </cell>
          <cell r="J4225" t="str">
            <v>Alta Renda</v>
          </cell>
        </row>
        <row r="4226">
          <cell r="A4226">
            <v>4122602</v>
          </cell>
          <cell r="B4226" t="str">
            <v>Rondon</v>
          </cell>
          <cell r="C4226">
            <v>41</v>
          </cell>
          <cell r="D4226" t="str">
            <v>Paraná</v>
          </cell>
          <cell r="E4226">
            <v>410018</v>
          </cell>
          <cell r="F4226" t="str">
            <v>Cianorte</v>
          </cell>
          <cell r="G4226" t="str">
            <v/>
          </cell>
          <cell r="H4226">
            <v>410018</v>
          </cell>
          <cell r="I4226">
            <v>4</v>
          </cell>
          <cell r="J4226" t="str">
            <v>Alta Renda</v>
          </cell>
        </row>
        <row r="4227">
          <cell r="A4227">
            <v>4122651</v>
          </cell>
          <cell r="B4227" t="str">
            <v>Rosário do Ivaí</v>
          </cell>
          <cell r="C4227">
            <v>41</v>
          </cell>
          <cell r="D4227" t="str">
            <v>Paraná</v>
          </cell>
          <cell r="E4227">
            <v>410025</v>
          </cell>
          <cell r="F4227" t="str">
            <v>Ivaiporã</v>
          </cell>
          <cell r="G4227" t="str">
            <v/>
          </cell>
          <cell r="H4227">
            <v>410025</v>
          </cell>
          <cell r="I4227">
            <v>4</v>
          </cell>
          <cell r="J4227" t="str">
            <v>Média Renda e Alto Dinamismo</v>
          </cell>
        </row>
        <row r="4228">
          <cell r="A4228">
            <v>4122701</v>
          </cell>
          <cell r="B4228" t="str">
            <v>Sabáudia</v>
          </cell>
          <cell r="C4228">
            <v>41</v>
          </cell>
          <cell r="D4228" t="str">
            <v>Paraná</v>
          </cell>
          <cell r="E4228">
            <v>410021</v>
          </cell>
          <cell r="F4228" t="str">
            <v>Londrina</v>
          </cell>
          <cell r="G4228" t="str">
            <v/>
          </cell>
          <cell r="H4228">
            <v>410021</v>
          </cell>
          <cell r="I4228">
            <v>4</v>
          </cell>
          <cell r="J4228" t="str">
            <v>Alta Renda</v>
          </cell>
        </row>
        <row r="4229">
          <cell r="A4229">
            <v>4122800</v>
          </cell>
          <cell r="B4229" t="str">
            <v>Salgado Filho</v>
          </cell>
          <cell r="C4229">
            <v>41</v>
          </cell>
          <cell r="D4229" t="str">
            <v>Paraná</v>
          </cell>
          <cell r="E4229">
            <v>410009</v>
          </cell>
          <cell r="F4229" t="str">
            <v>Francisco Beltrão</v>
          </cell>
          <cell r="G4229" t="str">
            <v/>
          </cell>
          <cell r="H4229">
            <v>410009</v>
          </cell>
          <cell r="I4229">
            <v>4</v>
          </cell>
          <cell r="J4229" t="str">
            <v>Alta Renda</v>
          </cell>
        </row>
        <row r="4230">
          <cell r="A4230">
            <v>4122909</v>
          </cell>
          <cell r="B4230" t="str">
            <v>Salto do Itararé</v>
          </cell>
          <cell r="C4230">
            <v>41</v>
          </cell>
          <cell r="D4230" t="str">
            <v>Paraná</v>
          </cell>
          <cell r="E4230">
            <v>410022</v>
          </cell>
          <cell r="F4230" t="str">
            <v>Santo Antônio da Platina</v>
          </cell>
          <cell r="G4230" t="str">
            <v/>
          </cell>
          <cell r="H4230">
            <v>410022</v>
          </cell>
          <cell r="I4230">
            <v>4</v>
          </cell>
          <cell r="J4230" t="str">
            <v>Média Renda e Médio Dinamismo</v>
          </cell>
        </row>
        <row r="4231">
          <cell r="A4231">
            <v>4123006</v>
          </cell>
          <cell r="B4231" t="str">
            <v>Salto do Lontra</v>
          </cell>
          <cell r="C4231">
            <v>41</v>
          </cell>
          <cell r="D4231" t="str">
            <v>Paraná</v>
          </cell>
          <cell r="E4231">
            <v>410012</v>
          </cell>
          <cell r="F4231" t="str">
            <v>Dois Vizinhos</v>
          </cell>
          <cell r="G4231" t="str">
            <v/>
          </cell>
          <cell r="H4231">
            <v>410012</v>
          </cell>
          <cell r="I4231">
            <v>4</v>
          </cell>
          <cell r="J4231" t="str">
            <v>Alta Renda</v>
          </cell>
        </row>
        <row r="4232">
          <cell r="A4232">
            <v>4123105</v>
          </cell>
          <cell r="B4232" t="str">
            <v>Santa Amélia</v>
          </cell>
          <cell r="C4232">
            <v>41</v>
          </cell>
          <cell r="D4232" t="str">
            <v>Paraná</v>
          </cell>
          <cell r="E4232">
            <v>410024</v>
          </cell>
          <cell r="F4232" t="str">
            <v>Cornélio Procópio ¿ Bandeirantes</v>
          </cell>
          <cell r="G4232" t="str">
            <v/>
          </cell>
          <cell r="H4232">
            <v>410024</v>
          </cell>
          <cell r="I4232">
            <v>4</v>
          </cell>
          <cell r="J4232" t="str">
            <v>Média Renda e Alto Dinamismo</v>
          </cell>
        </row>
        <row r="4233">
          <cell r="A4233">
            <v>4123204</v>
          </cell>
          <cell r="B4233" t="str">
            <v>Santa Cecília do Pavão</v>
          </cell>
          <cell r="C4233">
            <v>41</v>
          </cell>
          <cell r="D4233" t="str">
            <v>Paraná</v>
          </cell>
          <cell r="E4233">
            <v>410024</v>
          </cell>
          <cell r="F4233" t="str">
            <v>Cornélio Procópio ¿ Bandeirantes</v>
          </cell>
          <cell r="G4233" t="str">
            <v/>
          </cell>
          <cell r="H4233">
            <v>410024</v>
          </cell>
          <cell r="I4233">
            <v>4</v>
          </cell>
          <cell r="J4233" t="str">
            <v>Média Renda e Alto Dinamismo</v>
          </cell>
        </row>
        <row r="4234">
          <cell r="A4234">
            <v>4123303</v>
          </cell>
          <cell r="B4234" t="str">
            <v>Santa Cruz de Monte Castelo</v>
          </cell>
          <cell r="C4234">
            <v>41</v>
          </cell>
          <cell r="D4234" t="str">
            <v>Paraná</v>
          </cell>
          <cell r="E4234">
            <v>410020</v>
          </cell>
          <cell r="F4234" t="str">
            <v>Loanda</v>
          </cell>
          <cell r="G4234" t="str">
            <v/>
          </cell>
          <cell r="H4234">
            <v>410020</v>
          </cell>
          <cell r="I4234">
            <v>4</v>
          </cell>
          <cell r="J4234" t="str">
            <v>Média Renda e Alto Dinamismo</v>
          </cell>
        </row>
        <row r="4235">
          <cell r="A4235">
            <v>4123402</v>
          </cell>
          <cell r="B4235" t="str">
            <v>Santa Fé</v>
          </cell>
          <cell r="C4235">
            <v>41</v>
          </cell>
          <cell r="D4235" t="str">
            <v>Paraná</v>
          </cell>
          <cell r="E4235">
            <v>410014</v>
          </cell>
          <cell r="F4235" t="str">
            <v>Maringá</v>
          </cell>
          <cell r="G4235" t="str">
            <v/>
          </cell>
          <cell r="H4235">
            <v>410014</v>
          </cell>
          <cell r="I4235">
            <v>4</v>
          </cell>
          <cell r="J4235" t="str">
            <v>Alta Renda</v>
          </cell>
        </row>
        <row r="4236">
          <cell r="A4236">
            <v>4123501</v>
          </cell>
          <cell r="B4236" t="str">
            <v>Santa Helena</v>
          </cell>
          <cell r="C4236">
            <v>41</v>
          </cell>
          <cell r="D4236" t="str">
            <v>Paraná</v>
          </cell>
          <cell r="E4236">
            <v>410008</v>
          </cell>
          <cell r="F4236" t="str">
            <v>Toledo</v>
          </cell>
          <cell r="G4236" t="str">
            <v/>
          </cell>
          <cell r="H4236">
            <v>410008</v>
          </cell>
          <cell r="I4236">
            <v>4</v>
          </cell>
          <cell r="J4236" t="str">
            <v>Alta Renda</v>
          </cell>
        </row>
        <row r="4237">
          <cell r="A4237">
            <v>4123600</v>
          </cell>
          <cell r="B4237" t="str">
            <v>Santa Inês</v>
          </cell>
          <cell r="C4237">
            <v>41</v>
          </cell>
          <cell r="D4237" t="str">
            <v>Paraná</v>
          </cell>
          <cell r="E4237">
            <v>410019</v>
          </cell>
          <cell r="F4237" t="str">
            <v>Paranacity - Colorado</v>
          </cell>
          <cell r="G4237" t="str">
            <v/>
          </cell>
          <cell r="H4237">
            <v>410019</v>
          </cell>
          <cell r="I4237">
            <v>4</v>
          </cell>
          <cell r="J4237" t="str">
            <v>Média Renda e Médio Dinamismo</v>
          </cell>
        </row>
        <row r="4238">
          <cell r="A4238">
            <v>4123709</v>
          </cell>
          <cell r="B4238" t="str">
            <v>Santa Isabel do Ivaí</v>
          </cell>
          <cell r="C4238">
            <v>41</v>
          </cell>
          <cell r="D4238" t="str">
            <v>Paraná</v>
          </cell>
          <cell r="E4238">
            <v>410020</v>
          </cell>
          <cell r="F4238" t="str">
            <v>Loanda</v>
          </cell>
          <cell r="G4238" t="str">
            <v/>
          </cell>
          <cell r="H4238">
            <v>410020</v>
          </cell>
          <cell r="I4238">
            <v>4</v>
          </cell>
          <cell r="J4238" t="str">
            <v>Média Renda e Alto Dinamismo</v>
          </cell>
        </row>
        <row r="4239">
          <cell r="A4239">
            <v>4123808</v>
          </cell>
          <cell r="B4239" t="str">
            <v>Santa Izabel do Oeste</v>
          </cell>
          <cell r="C4239">
            <v>41</v>
          </cell>
          <cell r="D4239" t="str">
            <v>Paraná</v>
          </cell>
          <cell r="E4239">
            <v>410009</v>
          </cell>
          <cell r="F4239" t="str">
            <v>Francisco Beltrão</v>
          </cell>
          <cell r="G4239" t="str">
            <v/>
          </cell>
          <cell r="H4239">
            <v>410009</v>
          </cell>
          <cell r="I4239">
            <v>4</v>
          </cell>
          <cell r="J4239" t="str">
            <v>Alta Renda</v>
          </cell>
        </row>
        <row r="4240">
          <cell r="A4240">
            <v>4123824</v>
          </cell>
          <cell r="B4240" t="str">
            <v>Santa Lúcia</v>
          </cell>
          <cell r="C4240">
            <v>41</v>
          </cell>
          <cell r="D4240" t="str">
            <v>Paraná</v>
          </cell>
          <cell r="E4240">
            <v>410006</v>
          </cell>
          <cell r="F4240" t="str">
            <v>Cascavel</v>
          </cell>
          <cell r="G4240" t="str">
            <v/>
          </cell>
          <cell r="H4240">
            <v>410006</v>
          </cell>
          <cell r="I4240">
            <v>4</v>
          </cell>
          <cell r="J4240" t="str">
            <v>Alta Renda</v>
          </cell>
        </row>
        <row r="4241">
          <cell r="A4241">
            <v>4123857</v>
          </cell>
          <cell r="B4241" t="str">
            <v>Santa Maria do Oeste</v>
          </cell>
          <cell r="C4241">
            <v>41</v>
          </cell>
          <cell r="D4241" t="str">
            <v>Paraná</v>
          </cell>
          <cell r="E4241">
            <v>410005</v>
          </cell>
          <cell r="F4241" t="str">
            <v>Pitanga</v>
          </cell>
          <cell r="G4241" t="str">
            <v/>
          </cell>
          <cell r="H4241">
            <v>410005</v>
          </cell>
          <cell r="I4241">
            <v>4</v>
          </cell>
          <cell r="J4241" t="str">
            <v>Média Renda e Alto Dinamismo</v>
          </cell>
        </row>
        <row r="4242">
          <cell r="A4242">
            <v>4123907</v>
          </cell>
          <cell r="B4242" t="str">
            <v>Santa Mariana</v>
          </cell>
          <cell r="C4242">
            <v>41</v>
          </cell>
          <cell r="D4242" t="str">
            <v>Paraná</v>
          </cell>
          <cell r="E4242">
            <v>410024</v>
          </cell>
          <cell r="F4242" t="str">
            <v>Cornélio Procópio ¿ Bandeirantes</v>
          </cell>
          <cell r="G4242" t="str">
            <v/>
          </cell>
          <cell r="H4242">
            <v>410024</v>
          </cell>
          <cell r="I4242">
            <v>4</v>
          </cell>
          <cell r="J4242" t="str">
            <v>Média Renda e Alto Dinamismo</v>
          </cell>
        </row>
        <row r="4243">
          <cell r="A4243">
            <v>4123956</v>
          </cell>
          <cell r="B4243" t="str">
            <v>Santa Mônica</v>
          </cell>
          <cell r="C4243">
            <v>41</v>
          </cell>
          <cell r="D4243" t="str">
            <v>Paraná</v>
          </cell>
          <cell r="E4243">
            <v>410020</v>
          </cell>
          <cell r="F4243" t="str">
            <v>Loanda</v>
          </cell>
          <cell r="G4243" t="str">
            <v/>
          </cell>
          <cell r="H4243">
            <v>410020</v>
          </cell>
          <cell r="I4243">
            <v>4</v>
          </cell>
          <cell r="J4243" t="str">
            <v>Média Renda e Alto Dinamismo</v>
          </cell>
        </row>
        <row r="4244">
          <cell r="A4244">
            <v>4124004</v>
          </cell>
          <cell r="B4244" t="str">
            <v>Santana do Itararé</v>
          </cell>
          <cell r="C4244">
            <v>41</v>
          </cell>
          <cell r="D4244" t="str">
            <v>Paraná</v>
          </cell>
          <cell r="E4244">
            <v>410022</v>
          </cell>
          <cell r="F4244" t="str">
            <v>Santo Antônio da Platina</v>
          </cell>
          <cell r="G4244" t="str">
            <v/>
          </cell>
          <cell r="H4244">
            <v>410022</v>
          </cell>
          <cell r="I4244">
            <v>4</v>
          </cell>
          <cell r="J4244" t="str">
            <v>Média Renda e Médio Dinamismo</v>
          </cell>
        </row>
        <row r="4245">
          <cell r="A4245">
            <v>4124020</v>
          </cell>
          <cell r="B4245" t="str">
            <v>Santa Tereza do Oeste</v>
          </cell>
          <cell r="C4245">
            <v>41</v>
          </cell>
          <cell r="D4245" t="str">
            <v>Paraná</v>
          </cell>
          <cell r="E4245">
            <v>410006</v>
          </cell>
          <cell r="F4245" t="str">
            <v>Cascavel</v>
          </cell>
          <cell r="G4245" t="str">
            <v/>
          </cell>
          <cell r="H4245">
            <v>410006</v>
          </cell>
          <cell r="I4245">
            <v>4</v>
          </cell>
          <cell r="J4245" t="str">
            <v>Alta Renda</v>
          </cell>
        </row>
        <row r="4246">
          <cell r="A4246">
            <v>4124053</v>
          </cell>
          <cell r="B4246" t="str">
            <v>Santa Terezinha de Itaipu</v>
          </cell>
          <cell r="C4246">
            <v>41</v>
          </cell>
          <cell r="D4246" t="str">
            <v>Paraná</v>
          </cell>
          <cell r="E4246">
            <v>410007</v>
          </cell>
          <cell r="F4246" t="str">
            <v>Foz do Iguaçu</v>
          </cell>
          <cell r="G4246" t="str">
            <v/>
          </cell>
          <cell r="H4246">
            <v>410007</v>
          </cell>
          <cell r="I4246">
            <v>4</v>
          </cell>
          <cell r="J4246" t="str">
            <v>Alta Renda</v>
          </cell>
        </row>
        <row r="4247">
          <cell r="A4247">
            <v>4124103</v>
          </cell>
          <cell r="B4247" t="str">
            <v>Santo Antônio da Platina</v>
          </cell>
          <cell r="C4247">
            <v>41</v>
          </cell>
          <cell r="D4247" t="str">
            <v>Paraná</v>
          </cell>
          <cell r="E4247">
            <v>410022</v>
          </cell>
          <cell r="F4247" t="str">
            <v>Santo Antônio da Platina</v>
          </cell>
          <cell r="G4247" t="str">
            <v/>
          </cell>
          <cell r="H4247">
            <v>410022</v>
          </cell>
          <cell r="I4247">
            <v>4</v>
          </cell>
          <cell r="J4247" t="str">
            <v>Média Renda e Médio Dinamismo</v>
          </cell>
        </row>
        <row r="4248">
          <cell r="A4248">
            <v>4124202</v>
          </cell>
          <cell r="B4248" t="str">
            <v>Santo Antônio do Caiuá</v>
          </cell>
          <cell r="C4248">
            <v>41</v>
          </cell>
          <cell r="D4248" t="str">
            <v>Paraná</v>
          </cell>
          <cell r="E4248">
            <v>410017</v>
          </cell>
          <cell r="F4248" t="str">
            <v>Paranavaí</v>
          </cell>
          <cell r="G4248" t="str">
            <v/>
          </cell>
          <cell r="H4248">
            <v>410017</v>
          </cell>
          <cell r="I4248">
            <v>4</v>
          </cell>
          <cell r="J4248" t="str">
            <v>Média Renda e Médio Dinamismo</v>
          </cell>
        </row>
        <row r="4249">
          <cell r="A4249">
            <v>4124301</v>
          </cell>
          <cell r="B4249" t="str">
            <v>Santo Antônio do Paraíso</v>
          </cell>
          <cell r="C4249">
            <v>41</v>
          </cell>
          <cell r="D4249" t="str">
            <v>Paraná</v>
          </cell>
          <cell r="E4249">
            <v>410024</v>
          </cell>
          <cell r="F4249" t="str">
            <v>Cornélio Procópio ¿ Bandeirantes</v>
          </cell>
          <cell r="G4249" t="str">
            <v/>
          </cell>
          <cell r="H4249">
            <v>410024</v>
          </cell>
          <cell r="I4249">
            <v>4</v>
          </cell>
          <cell r="J4249" t="str">
            <v>Média Renda e Alto Dinamismo</v>
          </cell>
        </row>
        <row r="4250">
          <cell r="A4250">
            <v>4124400</v>
          </cell>
          <cell r="B4250" t="str">
            <v>Santo Antônio do Sudoeste</v>
          </cell>
          <cell r="C4250">
            <v>41</v>
          </cell>
          <cell r="D4250" t="str">
            <v>Paraná</v>
          </cell>
          <cell r="E4250">
            <v>410009</v>
          </cell>
          <cell r="F4250" t="str">
            <v>Francisco Beltrão</v>
          </cell>
          <cell r="G4250" t="str">
            <v/>
          </cell>
          <cell r="H4250">
            <v>410009</v>
          </cell>
          <cell r="I4250">
            <v>4</v>
          </cell>
          <cell r="J4250" t="str">
            <v>Alta Renda</v>
          </cell>
        </row>
        <row r="4251">
          <cell r="A4251">
            <v>4124509</v>
          </cell>
          <cell r="B4251" t="str">
            <v>Santo Inácio</v>
          </cell>
          <cell r="C4251">
            <v>41</v>
          </cell>
          <cell r="D4251" t="str">
            <v>Paraná</v>
          </cell>
          <cell r="E4251">
            <v>410019</v>
          </cell>
          <cell r="F4251" t="str">
            <v>Paranacity - Colorado</v>
          </cell>
          <cell r="G4251" t="str">
            <v/>
          </cell>
          <cell r="H4251">
            <v>410019</v>
          </cell>
          <cell r="I4251">
            <v>4</v>
          </cell>
          <cell r="J4251" t="str">
            <v>Média Renda e Médio Dinamismo</v>
          </cell>
        </row>
        <row r="4252">
          <cell r="A4252">
            <v>4124608</v>
          </cell>
          <cell r="B4252" t="str">
            <v>São Carlos do Ivaí</v>
          </cell>
          <cell r="C4252">
            <v>41</v>
          </cell>
          <cell r="D4252" t="str">
            <v>Paraná</v>
          </cell>
          <cell r="E4252">
            <v>410017</v>
          </cell>
          <cell r="F4252" t="str">
            <v>Paranavaí</v>
          </cell>
          <cell r="G4252" t="str">
            <v/>
          </cell>
          <cell r="H4252">
            <v>410017</v>
          </cell>
          <cell r="I4252">
            <v>4</v>
          </cell>
          <cell r="J4252" t="str">
            <v>Média Renda e Médio Dinamismo</v>
          </cell>
        </row>
        <row r="4253">
          <cell r="A4253">
            <v>4124707</v>
          </cell>
          <cell r="B4253" t="str">
            <v>São Jerônimo da Serra</v>
          </cell>
          <cell r="C4253">
            <v>41</v>
          </cell>
          <cell r="D4253" t="str">
            <v>Paraná</v>
          </cell>
          <cell r="E4253">
            <v>410024</v>
          </cell>
          <cell r="F4253" t="str">
            <v>Cornélio Procópio ¿ Bandeirantes</v>
          </cell>
          <cell r="G4253" t="str">
            <v/>
          </cell>
          <cell r="H4253">
            <v>410024</v>
          </cell>
          <cell r="I4253">
            <v>4</v>
          </cell>
          <cell r="J4253" t="str">
            <v>Média Renda e Alto Dinamismo</v>
          </cell>
        </row>
        <row r="4254">
          <cell r="A4254">
            <v>4124806</v>
          </cell>
          <cell r="B4254" t="str">
            <v>São João</v>
          </cell>
          <cell r="C4254">
            <v>41</v>
          </cell>
          <cell r="D4254" t="str">
            <v>Paraná</v>
          </cell>
          <cell r="E4254">
            <v>410010</v>
          </cell>
          <cell r="F4254" t="str">
            <v>Pato Branco</v>
          </cell>
          <cell r="G4254" t="str">
            <v/>
          </cell>
          <cell r="H4254">
            <v>410010</v>
          </cell>
          <cell r="I4254">
            <v>4</v>
          </cell>
          <cell r="J4254" t="str">
            <v>Alta Renda</v>
          </cell>
        </row>
        <row r="4255">
          <cell r="A4255">
            <v>4124905</v>
          </cell>
          <cell r="B4255" t="str">
            <v>São João do Caiuá</v>
          </cell>
          <cell r="C4255">
            <v>41</v>
          </cell>
          <cell r="D4255" t="str">
            <v>Paraná</v>
          </cell>
          <cell r="E4255">
            <v>410017</v>
          </cell>
          <cell r="F4255" t="str">
            <v>Paranavaí</v>
          </cell>
          <cell r="G4255" t="str">
            <v/>
          </cell>
          <cell r="H4255">
            <v>410017</v>
          </cell>
          <cell r="I4255">
            <v>4</v>
          </cell>
          <cell r="J4255" t="str">
            <v>Média Renda e Médio Dinamismo</v>
          </cell>
        </row>
        <row r="4256">
          <cell r="A4256">
            <v>4125001</v>
          </cell>
          <cell r="B4256" t="str">
            <v>São João do Ivaí</v>
          </cell>
          <cell r="C4256">
            <v>41</v>
          </cell>
          <cell r="D4256" t="str">
            <v>Paraná</v>
          </cell>
          <cell r="E4256">
            <v>410025</v>
          </cell>
          <cell r="F4256" t="str">
            <v>Ivaiporã</v>
          </cell>
          <cell r="G4256" t="str">
            <v/>
          </cell>
          <cell r="H4256">
            <v>410025</v>
          </cell>
          <cell r="I4256">
            <v>4</v>
          </cell>
          <cell r="J4256" t="str">
            <v>Média Renda e Alto Dinamismo</v>
          </cell>
        </row>
        <row r="4257">
          <cell r="A4257">
            <v>4125100</v>
          </cell>
          <cell r="B4257" t="str">
            <v>São João do Triunfo</v>
          </cell>
          <cell r="C4257">
            <v>41</v>
          </cell>
          <cell r="D4257" t="str">
            <v>Paraná</v>
          </cell>
          <cell r="E4257">
            <v>410027</v>
          </cell>
          <cell r="F4257" t="str">
            <v>Ponta Grossa</v>
          </cell>
          <cell r="G4257" t="str">
            <v/>
          </cell>
          <cell r="H4257">
            <v>410027</v>
          </cell>
          <cell r="I4257">
            <v>4</v>
          </cell>
          <cell r="J4257" t="str">
            <v>Alta Renda</v>
          </cell>
        </row>
        <row r="4258">
          <cell r="A4258">
            <v>4125209</v>
          </cell>
          <cell r="B4258" t="str">
            <v>São Jorge d'Oeste</v>
          </cell>
          <cell r="C4258">
            <v>41</v>
          </cell>
          <cell r="D4258" t="str">
            <v>Paraná</v>
          </cell>
          <cell r="E4258">
            <v>410012</v>
          </cell>
          <cell r="F4258" t="str">
            <v>Dois Vizinhos</v>
          </cell>
          <cell r="G4258" t="str">
            <v/>
          </cell>
          <cell r="H4258">
            <v>410012</v>
          </cell>
          <cell r="I4258">
            <v>4</v>
          </cell>
          <cell r="J4258" t="str">
            <v>Alta Renda</v>
          </cell>
        </row>
        <row r="4259">
          <cell r="A4259">
            <v>4125308</v>
          </cell>
          <cell r="B4259" t="str">
            <v>São Jorge do Ivaí</v>
          </cell>
          <cell r="C4259">
            <v>41</v>
          </cell>
          <cell r="D4259" t="str">
            <v>Paraná</v>
          </cell>
          <cell r="E4259">
            <v>410014</v>
          </cell>
          <cell r="F4259" t="str">
            <v>Maringá</v>
          </cell>
          <cell r="G4259" t="str">
            <v/>
          </cell>
          <cell r="H4259">
            <v>410014</v>
          </cell>
          <cell r="I4259">
            <v>4</v>
          </cell>
          <cell r="J4259" t="str">
            <v>Alta Renda</v>
          </cell>
        </row>
        <row r="4260">
          <cell r="A4260">
            <v>4125357</v>
          </cell>
          <cell r="B4260" t="str">
            <v>São Jorge do Patrocínio</v>
          </cell>
          <cell r="C4260">
            <v>41</v>
          </cell>
          <cell r="D4260" t="str">
            <v>Paraná</v>
          </cell>
          <cell r="E4260">
            <v>410016</v>
          </cell>
          <cell r="F4260" t="str">
            <v>Umuarama</v>
          </cell>
          <cell r="G4260" t="str">
            <v/>
          </cell>
          <cell r="H4260">
            <v>410016</v>
          </cell>
          <cell r="I4260">
            <v>4</v>
          </cell>
          <cell r="J4260" t="str">
            <v>Média Renda e Médio Dinamismo</v>
          </cell>
        </row>
        <row r="4261">
          <cell r="A4261">
            <v>4125407</v>
          </cell>
          <cell r="B4261" t="str">
            <v>São José da Boa Vista</v>
          </cell>
          <cell r="C4261">
            <v>41</v>
          </cell>
          <cell r="D4261" t="str">
            <v>Paraná</v>
          </cell>
          <cell r="E4261">
            <v>410022</v>
          </cell>
          <cell r="F4261" t="str">
            <v>Santo Antônio da Platina</v>
          </cell>
          <cell r="G4261" t="str">
            <v/>
          </cell>
          <cell r="H4261">
            <v>410022</v>
          </cell>
          <cell r="I4261">
            <v>4</v>
          </cell>
          <cell r="J4261" t="str">
            <v>Média Renda e Médio Dinamismo</v>
          </cell>
        </row>
        <row r="4262">
          <cell r="A4262">
            <v>4125456</v>
          </cell>
          <cell r="B4262" t="str">
            <v>São José das Palmeiras</v>
          </cell>
          <cell r="C4262">
            <v>41</v>
          </cell>
          <cell r="D4262" t="str">
            <v>Paraná</v>
          </cell>
          <cell r="E4262">
            <v>410008</v>
          </cell>
          <cell r="F4262" t="str">
            <v>Toledo</v>
          </cell>
          <cell r="G4262" t="str">
            <v/>
          </cell>
          <cell r="H4262">
            <v>410008</v>
          </cell>
          <cell r="I4262">
            <v>4</v>
          </cell>
          <cell r="J4262" t="str">
            <v>Alta Renda</v>
          </cell>
        </row>
        <row r="4263">
          <cell r="A4263">
            <v>4125506</v>
          </cell>
          <cell r="B4263" t="str">
            <v>São José dos Pinhais</v>
          </cell>
          <cell r="C4263">
            <v>41</v>
          </cell>
          <cell r="D4263" t="str">
            <v>Paraná</v>
          </cell>
          <cell r="E4263">
            <v>410001</v>
          </cell>
          <cell r="F4263" t="str">
            <v>Curitiba</v>
          </cell>
          <cell r="G4263" t="str">
            <v>RM de Curitiba (PR)</v>
          </cell>
          <cell r="H4263">
            <v>4125506</v>
          </cell>
          <cell r="I4263">
            <v>4</v>
          </cell>
          <cell r="J4263" t="str">
            <v>Alta Renda</v>
          </cell>
        </row>
        <row r="4264">
          <cell r="A4264">
            <v>4125555</v>
          </cell>
          <cell r="B4264" t="str">
            <v>São Manoel do Paraná</v>
          </cell>
          <cell r="C4264">
            <v>41</v>
          </cell>
          <cell r="D4264" t="str">
            <v>Paraná</v>
          </cell>
          <cell r="E4264">
            <v>410018</v>
          </cell>
          <cell r="F4264" t="str">
            <v>Cianorte</v>
          </cell>
          <cell r="G4264" t="str">
            <v/>
          </cell>
          <cell r="H4264">
            <v>410018</v>
          </cell>
          <cell r="I4264">
            <v>4</v>
          </cell>
          <cell r="J4264" t="str">
            <v>Alta Renda</v>
          </cell>
        </row>
        <row r="4265">
          <cell r="A4265">
            <v>4125605</v>
          </cell>
          <cell r="B4265" t="str">
            <v>São Mateus do Sul</v>
          </cell>
          <cell r="C4265">
            <v>41</v>
          </cell>
          <cell r="D4265" t="str">
            <v>Paraná</v>
          </cell>
          <cell r="E4265">
            <v>410003</v>
          </cell>
          <cell r="F4265" t="str">
            <v>União da Vitória</v>
          </cell>
          <cell r="G4265" t="str">
            <v/>
          </cell>
          <cell r="H4265">
            <v>410003</v>
          </cell>
          <cell r="I4265">
            <v>4</v>
          </cell>
          <cell r="J4265" t="str">
            <v>Média Renda e Médio Dinamismo</v>
          </cell>
        </row>
        <row r="4266">
          <cell r="A4266">
            <v>4125704</v>
          </cell>
          <cell r="B4266" t="str">
            <v>São Miguel do Iguaçu</v>
          </cell>
          <cell r="C4266">
            <v>41</v>
          </cell>
          <cell r="D4266" t="str">
            <v>Paraná</v>
          </cell>
          <cell r="E4266">
            <v>410007</v>
          </cell>
          <cell r="F4266" t="str">
            <v>Foz do Iguaçu</v>
          </cell>
          <cell r="G4266" t="str">
            <v/>
          </cell>
          <cell r="H4266">
            <v>410007</v>
          </cell>
          <cell r="I4266">
            <v>4</v>
          </cell>
          <cell r="J4266" t="str">
            <v>Alta Renda</v>
          </cell>
        </row>
        <row r="4267">
          <cell r="A4267">
            <v>4125753</v>
          </cell>
          <cell r="B4267" t="str">
            <v>São Pedro do Iguaçu</v>
          </cell>
          <cell r="C4267">
            <v>41</v>
          </cell>
          <cell r="D4267" t="str">
            <v>Paraná</v>
          </cell>
          <cell r="E4267">
            <v>410008</v>
          </cell>
          <cell r="F4267" t="str">
            <v>Toledo</v>
          </cell>
          <cell r="G4267" t="str">
            <v/>
          </cell>
          <cell r="H4267">
            <v>410008</v>
          </cell>
          <cell r="I4267">
            <v>4</v>
          </cell>
          <cell r="J4267" t="str">
            <v>Alta Renda</v>
          </cell>
        </row>
        <row r="4268">
          <cell r="A4268">
            <v>4125803</v>
          </cell>
          <cell r="B4268" t="str">
            <v>São Pedro do Ivaí</v>
          </cell>
          <cell r="C4268">
            <v>41</v>
          </cell>
          <cell r="D4268" t="str">
            <v>Paraná</v>
          </cell>
          <cell r="E4268">
            <v>410023</v>
          </cell>
          <cell r="F4268" t="str">
            <v>Apucarana</v>
          </cell>
          <cell r="G4268" t="str">
            <v/>
          </cell>
          <cell r="H4268">
            <v>410023</v>
          </cell>
          <cell r="I4268">
            <v>4</v>
          </cell>
          <cell r="J4268" t="str">
            <v>Alta Renda</v>
          </cell>
        </row>
        <row r="4269">
          <cell r="A4269">
            <v>4125902</v>
          </cell>
          <cell r="B4269" t="str">
            <v>São Pedro do Paraná</v>
          </cell>
          <cell r="C4269">
            <v>41</v>
          </cell>
          <cell r="D4269" t="str">
            <v>Paraná</v>
          </cell>
          <cell r="E4269">
            <v>410020</v>
          </cell>
          <cell r="F4269" t="str">
            <v>Loanda</v>
          </cell>
          <cell r="G4269" t="str">
            <v/>
          </cell>
          <cell r="H4269">
            <v>410020</v>
          </cell>
          <cell r="I4269">
            <v>4</v>
          </cell>
          <cell r="J4269" t="str">
            <v>Média Renda e Alto Dinamismo</v>
          </cell>
        </row>
        <row r="4270">
          <cell r="A4270">
            <v>4126009</v>
          </cell>
          <cell r="B4270" t="str">
            <v>São Sebastião da Amoreira</v>
          </cell>
          <cell r="C4270">
            <v>41</v>
          </cell>
          <cell r="D4270" t="str">
            <v>Paraná</v>
          </cell>
          <cell r="E4270">
            <v>410024</v>
          </cell>
          <cell r="F4270" t="str">
            <v>Cornélio Procópio ¿ Bandeirantes</v>
          </cell>
          <cell r="G4270" t="str">
            <v/>
          </cell>
          <cell r="H4270">
            <v>410024</v>
          </cell>
          <cell r="I4270">
            <v>4</v>
          </cell>
          <cell r="J4270" t="str">
            <v>Média Renda e Alto Dinamismo</v>
          </cell>
        </row>
        <row r="4271">
          <cell r="A4271">
            <v>4126108</v>
          </cell>
          <cell r="B4271" t="str">
            <v>São Tomé</v>
          </cell>
          <cell r="C4271">
            <v>41</v>
          </cell>
          <cell r="D4271" t="str">
            <v>Paraná</v>
          </cell>
          <cell r="E4271">
            <v>410018</v>
          </cell>
          <cell r="F4271" t="str">
            <v>Cianorte</v>
          </cell>
          <cell r="G4271" t="str">
            <v/>
          </cell>
          <cell r="H4271">
            <v>410018</v>
          </cell>
          <cell r="I4271">
            <v>4</v>
          </cell>
          <cell r="J4271" t="str">
            <v>Alta Renda</v>
          </cell>
        </row>
        <row r="4272">
          <cell r="A4272">
            <v>4126207</v>
          </cell>
          <cell r="B4272" t="str">
            <v>Sapopema</v>
          </cell>
          <cell r="C4272">
            <v>41</v>
          </cell>
          <cell r="D4272" t="str">
            <v>Paraná</v>
          </cell>
          <cell r="E4272">
            <v>410024</v>
          </cell>
          <cell r="F4272" t="str">
            <v>Cornélio Procópio ¿ Bandeirantes</v>
          </cell>
          <cell r="G4272" t="str">
            <v/>
          </cell>
          <cell r="H4272">
            <v>410024</v>
          </cell>
          <cell r="I4272">
            <v>4</v>
          </cell>
          <cell r="J4272" t="str">
            <v>Média Renda e Alto Dinamismo</v>
          </cell>
        </row>
        <row r="4273">
          <cell r="A4273">
            <v>4126256</v>
          </cell>
          <cell r="B4273" t="str">
            <v>Sarandi</v>
          </cell>
          <cell r="C4273">
            <v>41</v>
          </cell>
          <cell r="D4273" t="str">
            <v>Paraná</v>
          </cell>
          <cell r="E4273">
            <v>410014</v>
          </cell>
          <cell r="F4273" t="str">
            <v>Maringá</v>
          </cell>
          <cell r="G4273" t="str">
            <v/>
          </cell>
          <cell r="H4273">
            <v>410014</v>
          </cell>
          <cell r="I4273">
            <v>4</v>
          </cell>
          <cell r="J4273" t="str">
            <v>Alta Renda</v>
          </cell>
        </row>
        <row r="4274">
          <cell r="A4274">
            <v>4126272</v>
          </cell>
          <cell r="B4274" t="str">
            <v>Saudade do Iguaçu</v>
          </cell>
          <cell r="C4274">
            <v>41</v>
          </cell>
          <cell r="D4274" t="str">
            <v>Paraná</v>
          </cell>
          <cell r="E4274">
            <v>410010</v>
          </cell>
          <cell r="F4274" t="str">
            <v>Pato Branco</v>
          </cell>
          <cell r="G4274" t="str">
            <v/>
          </cell>
          <cell r="H4274">
            <v>410010</v>
          </cell>
          <cell r="I4274">
            <v>4</v>
          </cell>
          <cell r="J4274" t="str">
            <v>Alta Renda</v>
          </cell>
        </row>
        <row r="4275">
          <cell r="A4275">
            <v>4126306</v>
          </cell>
          <cell r="B4275" t="str">
            <v>Sengés</v>
          </cell>
          <cell r="C4275">
            <v>41</v>
          </cell>
          <cell r="D4275" t="str">
            <v>Paraná</v>
          </cell>
          <cell r="E4275">
            <v>410027</v>
          </cell>
          <cell r="F4275" t="str">
            <v>Ponta Grossa</v>
          </cell>
          <cell r="G4275" t="str">
            <v/>
          </cell>
          <cell r="H4275">
            <v>410027</v>
          </cell>
          <cell r="I4275">
            <v>4</v>
          </cell>
          <cell r="J4275" t="str">
            <v>Alta Renda</v>
          </cell>
        </row>
        <row r="4276">
          <cell r="A4276">
            <v>4126355</v>
          </cell>
          <cell r="B4276" t="str">
            <v>Serranópolis do Iguaçu</v>
          </cell>
          <cell r="C4276">
            <v>41</v>
          </cell>
          <cell r="D4276" t="str">
            <v>Paraná</v>
          </cell>
          <cell r="E4276">
            <v>410007</v>
          </cell>
          <cell r="F4276" t="str">
            <v>Foz do Iguaçu</v>
          </cell>
          <cell r="G4276" t="str">
            <v/>
          </cell>
          <cell r="H4276">
            <v>410007</v>
          </cell>
          <cell r="I4276">
            <v>4</v>
          </cell>
          <cell r="J4276" t="str">
            <v>Alta Renda</v>
          </cell>
        </row>
        <row r="4277">
          <cell r="A4277">
            <v>4126405</v>
          </cell>
          <cell r="B4277" t="str">
            <v>Sertaneja</v>
          </cell>
          <cell r="C4277">
            <v>41</v>
          </cell>
          <cell r="D4277" t="str">
            <v>Paraná</v>
          </cell>
          <cell r="E4277">
            <v>410024</v>
          </cell>
          <cell r="F4277" t="str">
            <v>Cornélio Procópio ¿ Bandeirantes</v>
          </cell>
          <cell r="G4277" t="str">
            <v/>
          </cell>
          <cell r="H4277">
            <v>410024</v>
          </cell>
          <cell r="I4277">
            <v>4</v>
          </cell>
          <cell r="J4277" t="str">
            <v>Média Renda e Alto Dinamismo</v>
          </cell>
        </row>
        <row r="4278">
          <cell r="A4278">
            <v>4126504</v>
          </cell>
          <cell r="B4278" t="str">
            <v>Sertanópolis</v>
          </cell>
          <cell r="C4278">
            <v>41</v>
          </cell>
          <cell r="D4278" t="str">
            <v>Paraná</v>
          </cell>
          <cell r="E4278">
            <v>410021</v>
          </cell>
          <cell r="F4278" t="str">
            <v>Londrina</v>
          </cell>
          <cell r="G4278" t="str">
            <v/>
          </cell>
          <cell r="H4278">
            <v>410021</v>
          </cell>
          <cell r="I4278">
            <v>4</v>
          </cell>
          <cell r="J4278" t="str">
            <v>Alta Renda</v>
          </cell>
        </row>
        <row r="4279">
          <cell r="A4279">
            <v>4126603</v>
          </cell>
          <cell r="B4279" t="str">
            <v>Siqueira Campos</v>
          </cell>
          <cell r="C4279">
            <v>41</v>
          </cell>
          <cell r="D4279" t="str">
            <v>Paraná</v>
          </cell>
          <cell r="E4279">
            <v>410022</v>
          </cell>
          <cell r="F4279" t="str">
            <v>Santo Antônio da Platina</v>
          </cell>
          <cell r="G4279" t="str">
            <v/>
          </cell>
          <cell r="H4279">
            <v>410022</v>
          </cell>
          <cell r="I4279">
            <v>4</v>
          </cell>
          <cell r="J4279" t="str">
            <v>Média Renda e Médio Dinamismo</v>
          </cell>
        </row>
        <row r="4280">
          <cell r="A4280">
            <v>4126652</v>
          </cell>
          <cell r="B4280" t="str">
            <v>Sulina</v>
          </cell>
          <cell r="C4280">
            <v>41</v>
          </cell>
          <cell r="D4280" t="str">
            <v>Paraná</v>
          </cell>
          <cell r="E4280">
            <v>410010</v>
          </cell>
          <cell r="F4280" t="str">
            <v>Pato Branco</v>
          </cell>
          <cell r="G4280" t="str">
            <v/>
          </cell>
          <cell r="H4280">
            <v>410010</v>
          </cell>
          <cell r="I4280">
            <v>4</v>
          </cell>
          <cell r="J4280" t="str">
            <v>Alta Renda</v>
          </cell>
        </row>
        <row r="4281">
          <cell r="A4281">
            <v>4126678</v>
          </cell>
          <cell r="B4281" t="str">
            <v>Tamarana</v>
          </cell>
          <cell r="C4281">
            <v>41</v>
          </cell>
          <cell r="D4281" t="str">
            <v>Paraná</v>
          </cell>
          <cell r="E4281">
            <v>410021</v>
          </cell>
          <cell r="F4281" t="str">
            <v>Londrina</v>
          </cell>
          <cell r="G4281" t="str">
            <v/>
          </cell>
          <cell r="H4281">
            <v>410021</v>
          </cell>
          <cell r="I4281">
            <v>4</v>
          </cell>
          <cell r="J4281" t="str">
            <v>Alta Renda</v>
          </cell>
        </row>
        <row r="4282">
          <cell r="A4282">
            <v>4126702</v>
          </cell>
          <cell r="B4282" t="str">
            <v>Tamboara</v>
          </cell>
          <cell r="C4282">
            <v>41</v>
          </cell>
          <cell r="D4282" t="str">
            <v>Paraná</v>
          </cell>
          <cell r="E4282">
            <v>410017</v>
          </cell>
          <cell r="F4282" t="str">
            <v>Paranavaí</v>
          </cell>
          <cell r="G4282" t="str">
            <v/>
          </cell>
          <cell r="H4282">
            <v>410017</v>
          </cell>
          <cell r="I4282">
            <v>4</v>
          </cell>
          <cell r="J4282" t="str">
            <v>Média Renda e Médio Dinamismo</v>
          </cell>
        </row>
        <row r="4283">
          <cell r="A4283">
            <v>4126801</v>
          </cell>
          <cell r="B4283" t="str">
            <v>Tapejara</v>
          </cell>
          <cell r="C4283">
            <v>41</v>
          </cell>
          <cell r="D4283" t="str">
            <v>Paraná</v>
          </cell>
          <cell r="E4283">
            <v>410018</v>
          </cell>
          <cell r="F4283" t="str">
            <v>Cianorte</v>
          </cell>
          <cell r="G4283" t="str">
            <v/>
          </cell>
          <cell r="H4283">
            <v>410018</v>
          </cell>
          <cell r="I4283">
            <v>4</v>
          </cell>
          <cell r="J4283" t="str">
            <v>Alta Renda</v>
          </cell>
        </row>
        <row r="4284">
          <cell r="A4284">
            <v>4126900</v>
          </cell>
          <cell r="B4284" t="str">
            <v>Tapira</v>
          </cell>
          <cell r="C4284">
            <v>41</v>
          </cell>
          <cell r="D4284" t="str">
            <v>Paraná</v>
          </cell>
          <cell r="E4284">
            <v>410016</v>
          </cell>
          <cell r="F4284" t="str">
            <v>Umuarama</v>
          </cell>
          <cell r="G4284" t="str">
            <v/>
          </cell>
          <cell r="H4284">
            <v>410016</v>
          </cell>
          <cell r="I4284">
            <v>4</v>
          </cell>
          <cell r="J4284" t="str">
            <v>Média Renda e Médio Dinamismo</v>
          </cell>
        </row>
        <row r="4285">
          <cell r="A4285">
            <v>4127007</v>
          </cell>
          <cell r="B4285" t="str">
            <v>Teixeira Soares</v>
          </cell>
          <cell r="C4285">
            <v>41</v>
          </cell>
          <cell r="D4285" t="str">
            <v>Paraná</v>
          </cell>
          <cell r="E4285">
            <v>410029</v>
          </cell>
          <cell r="F4285" t="str">
            <v>Irati</v>
          </cell>
          <cell r="G4285" t="str">
            <v/>
          </cell>
          <cell r="H4285">
            <v>410029</v>
          </cell>
          <cell r="I4285">
            <v>4</v>
          </cell>
          <cell r="J4285" t="str">
            <v>Média Renda e Alto Dinamismo</v>
          </cell>
        </row>
        <row r="4286">
          <cell r="A4286">
            <v>4127106</v>
          </cell>
          <cell r="B4286" t="str">
            <v>Telêmaco Borba</v>
          </cell>
          <cell r="C4286">
            <v>41</v>
          </cell>
          <cell r="D4286" t="str">
            <v>Paraná</v>
          </cell>
          <cell r="E4286">
            <v>410028</v>
          </cell>
          <cell r="F4286" t="str">
            <v>Telêmaco Borba</v>
          </cell>
          <cell r="G4286" t="str">
            <v/>
          </cell>
          <cell r="H4286">
            <v>410028</v>
          </cell>
          <cell r="I4286">
            <v>4</v>
          </cell>
          <cell r="J4286" t="str">
            <v>Média Renda e Alto Dinamismo</v>
          </cell>
        </row>
        <row r="4287">
          <cell r="A4287">
            <v>4127205</v>
          </cell>
          <cell r="B4287" t="str">
            <v>Terra Boa</v>
          </cell>
          <cell r="C4287">
            <v>41</v>
          </cell>
          <cell r="D4287" t="str">
            <v>Paraná</v>
          </cell>
          <cell r="E4287">
            <v>410018</v>
          </cell>
          <cell r="F4287" t="str">
            <v>Cianorte</v>
          </cell>
          <cell r="G4287" t="str">
            <v/>
          </cell>
          <cell r="H4287">
            <v>410018</v>
          </cell>
          <cell r="I4287">
            <v>4</v>
          </cell>
          <cell r="J4287" t="str">
            <v>Alta Renda</v>
          </cell>
        </row>
        <row r="4288">
          <cell r="A4288">
            <v>4127304</v>
          </cell>
          <cell r="B4288" t="str">
            <v>Terra Rica</v>
          </cell>
          <cell r="C4288">
            <v>41</v>
          </cell>
          <cell r="D4288" t="str">
            <v>Paraná</v>
          </cell>
          <cell r="E4288">
            <v>410017</v>
          </cell>
          <cell r="F4288" t="str">
            <v>Paranavaí</v>
          </cell>
          <cell r="G4288" t="str">
            <v/>
          </cell>
          <cell r="H4288">
            <v>410017</v>
          </cell>
          <cell r="I4288">
            <v>4</v>
          </cell>
          <cell r="J4288" t="str">
            <v>Média Renda e Médio Dinamismo</v>
          </cell>
        </row>
        <row r="4289">
          <cell r="A4289">
            <v>4127403</v>
          </cell>
          <cell r="B4289" t="str">
            <v>Terra Roxa</v>
          </cell>
          <cell r="C4289">
            <v>41</v>
          </cell>
          <cell r="D4289" t="str">
            <v>Paraná</v>
          </cell>
          <cell r="E4289">
            <v>410008</v>
          </cell>
          <cell r="F4289" t="str">
            <v>Toledo</v>
          </cell>
          <cell r="G4289" t="str">
            <v/>
          </cell>
          <cell r="H4289">
            <v>410008</v>
          </cell>
          <cell r="I4289">
            <v>4</v>
          </cell>
          <cell r="J4289" t="str">
            <v>Alta Renda</v>
          </cell>
        </row>
        <row r="4290">
          <cell r="A4290">
            <v>4127502</v>
          </cell>
          <cell r="B4290" t="str">
            <v>Tibagi</v>
          </cell>
          <cell r="C4290">
            <v>41</v>
          </cell>
          <cell r="D4290" t="str">
            <v>Paraná</v>
          </cell>
          <cell r="E4290">
            <v>410028</v>
          </cell>
          <cell r="F4290" t="str">
            <v>Telêmaco Borba</v>
          </cell>
          <cell r="G4290" t="str">
            <v/>
          </cell>
          <cell r="H4290">
            <v>410028</v>
          </cell>
          <cell r="I4290">
            <v>4</v>
          </cell>
          <cell r="J4290" t="str">
            <v>Média Renda e Alto Dinamismo</v>
          </cell>
        </row>
        <row r="4291">
          <cell r="A4291">
            <v>4127601</v>
          </cell>
          <cell r="B4291" t="str">
            <v>Tijucas do Sul</v>
          </cell>
          <cell r="C4291">
            <v>41</v>
          </cell>
          <cell r="D4291" t="str">
            <v>Paraná</v>
          </cell>
          <cell r="E4291">
            <v>410001</v>
          </cell>
          <cell r="F4291" t="str">
            <v>Curitiba</v>
          </cell>
          <cell r="G4291" t="str">
            <v>RM de Curitiba (PR)</v>
          </cell>
          <cell r="H4291">
            <v>4127601</v>
          </cell>
          <cell r="I4291">
            <v>4</v>
          </cell>
          <cell r="J4291" t="str">
            <v>Média Renda e Baixo Dinamismo</v>
          </cell>
        </row>
        <row r="4292">
          <cell r="A4292">
            <v>4127700</v>
          </cell>
          <cell r="B4292" t="str">
            <v>Toledo</v>
          </cell>
          <cell r="C4292">
            <v>41</v>
          </cell>
          <cell r="D4292" t="str">
            <v>Paraná</v>
          </cell>
          <cell r="E4292">
            <v>410008</v>
          </cell>
          <cell r="F4292" t="str">
            <v>Toledo</v>
          </cell>
          <cell r="G4292" t="str">
            <v/>
          </cell>
          <cell r="H4292">
            <v>410008</v>
          </cell>
          <cell r="I4292">
            <v>4</v>
          </cell>
          <cell r="J4292" t="str">
            <v>Alta Renda</v>
          </cell>
        </row>
        <row r="4293">
          <cell r="A4293">
            <v>4127809</v>
          </cell>
          <cell r="B4293" t="str">
            <v>Tomazina</v>
          </cell>
          <cell r="C4293">
            <v>41</v>
          </cell>
          <cell r="D4293" t="str">
            <v>Paraná</v>
          </cell>
          <cell r="E4293">
            <v>410022</v>
          </cell>
          <cell r="F4293" t="str">
            <v>Santo Antônio da Platina</v>
          </cell>
          <cell r="G4293" t="str">
            <v/>
          </cell>
          <cell r="H4293">
            <v>410022</v>
          </cell>
          <cell r="I4293">
            <v>4</v>
          </cell>
          <cell r="J4293" t="str">
            <v>Média Renda e Médio Dinamismo</v>
          </cell>
        </row>
        <row r="4294">
          <cell r="A4294">
            <v>4127858</v>
          </cell>
          <cell r="B4294" t="str">
            <v>Três Barras do Paraná</v>
          </cell>
          <cell r="C4294">
            <v>41</v>
          </cell>
          <cell r="D4294" t="str">
            <v>Paraná</v>
          </cell>
          <cell r="E4294">
            <v>410006</v>
          </cell>
          <cell r="F4294" t="str">
            <v>Cascavel</v>
          </cell>
          <cell r="G4294" t="str">
            <v/>
          </cell>
          <cell r="H4294">
            <v>410006</v>
          </cell>
          <cell r="I4294">
            <v>4</v>
          </cell>
          <cell r="J4294" t="str">
            <v>Alta Renda</v>
          </cell>
        </row>
        <row r="4295">
          <cell r="A4295">
            <v>4127882</v>
          </cell>
          <cell r="B4295" t="str">
            <v>Tunas do Paraná</v>
          </cell>
          <cell r="C4295">
            <v>41</v>
          </cell>
          <cell r="D4295" t="str">
            <v>Paraná</v>
          </cell>
          <cell r="E4295">
            <v>410001</v>
          </cell>
          <cell r="F4295" t="str">
            <v>Curitiba</v>
          </cell>
          <cell r="G4295" t="str">
            <v>RM de Curitiba (PR)</v>
          </cell>
          <cell r="H4295">
            <v>4127882</v>
          </cell>
          <cell r="I4295">
            <v>4</v>
          </cell>
          <cell r="J4295" t="str">
            <v>Média Renda e Baixo Dinamismo</v>
          </cell>
        </row>
        <row r="4296">
          <cell r="A4296">
            <v>4127908</v>
          </cell>
          <cell r="B4296" t="str">
            <v>Tuneiras do Oeste</v>
          </cell>
          <cell r="C4296">
            <v>41</v>
          </cell>
          <cell r="D4296" t="str">
            <v>Paraná</v>
          </cell>
          <cell r="E4296">
            <v>410018</v>
          </cell>
          <cell r="F4296" t="str">
            <v>Cianorte</v>
          </cell>
          <cell r="G4296" t="str">
            <v/>
          </cell>
          <cell r="H4296">
            <v>410018</v>
          </cell>
          <cell r="I4296">
            <v>4</v>
          </cell>
          <cell r="J4296" t="str">
            <v>Alta Renda</v>
          </cell>
        </row>
        <row r="4297">
          <cell r="A4297">
            <v>4127957</v>
          </cell>
          <cell r="B4297" t="str">
            <v>Tupãssi</v>
          </cell>
          <cell r="C4297">
            <v>41</v>
          </cell>
          <cell r="D4297" t="str">
            <v>Paraná</v>
          </cell>
          <cell r="E4297">
            <v>410008</v>
          </cell>
          <cell r="F4297" t="str">
            <v>Toledo</v>
          </cell>
          <cell r="G4297" t="str">
            <v/>
          </cell>
          <cell r="H4297">
            <v>410008</v>
          </cell>
          <cell r="I4297">
            <v>4</v>
          </cell>
          <cell r="J4297" t="str">
            <v>Alta Renda</v>
          </cell>
        </row>
        <row r="4298">
          <cell r="A4298">
            <v>4127965</v>
          </cell>
          <cell r="B4298" t="str">
            <v>Turvo</v>
          </cell>
          <cell r="C4298">
            <v>41</v>
          </cell>
          <cell r="D4298" t="str">
            <v>Paraná</v>
          </cell>
          <cell r="E4298">
            <v>410004</v>
          </cell>
          <cell r="F4298" t="str">
            <v>Guarapuava</v>
          </cell>
          <cell r="G4298" t="str">
            <v/>
          </cell>
          <cell r="H4298">
            <v>410004</v>
          </cell>
          <cell r="I4298">
            <v>4</v>
          </cell>
          <cell r="J4298" t="str">
            <v>Média Renda e Alto Dinamismo</v>
          </cell>
        </row>
        <row r="4299">
          <cell r="A4299">
            <v>4128005</v>
          </cell>
          <cell r="B4299" t="str">
            <v>Ubiratã</v>
          </cell>
          <cell r="C4299">
            <v>41</v>
          </cell>
          <cell r="D4299" t="str">
            <v>Paraná</v>
          </cell>
          <cell r="E4299">
            <v>410015</v>
          </cell>
          <cell r="F4299" t="str">
            <v>Campo Mourão</v>
          </cell>
          <cell r="G4299" t="str">
            <v/>
          </cell>
          <cell r="H4299">
            <v>410015</v>
          </cell>
          <cell r="I4299">
            <v>4</v>
          </cell>
          <cell r="J4299" t="str">
            <v>Alta Renda</v>
          </cell>
        </row>
        <row r="4300">
          <cell r="A4300">
            <v>4128104</v>
          </cell>
          <cell r="B4300" t="str">
            <v>Umuarama</v>
          </cell>
          <cell r="C4300">
            <v>41</v>
          </cell>
          <cell r="D4300" t="str">
            <v>Paraná</v>
          </cell>
          <cell r="E4300">
            <v>410016</v>
          </cell>
          <cell r="F4300" t="str">
            <v>Umuarama</v>
          </cell>
          <cell r="G4300" t="str">
            <v/>
          </cell>
          <cell r="H4300">
            <v>410016</v>
          </cell>
          <cell r="I4300">
            <v>4</v>
          </cell>
          <cell r="J4300" t="str">
            <v>Média Renda e Médio Dinamismo</v>
          </cell>
        </row>
        <row r="4301">
          <cell r="A4301">
            <v>4128203</v>
          </cell>
          <cell r="B4301" t="str">
            <v>União da Vitória</v>
          </cell>
          <cell r="C4301">
            <v>41</v>
          </cell>
          <cell r="D4301" t="str">
            <v>Paraná</v>
          </cell>
          <cell r="E4301">
            <v>410003</v>
          </cell>
          <cell r="F4301" t="str">
            <v>União da Vitória</v>
          </cell>
          <cell r="G4301" t="str">
            <v/>
          </cell>
          <cell r="H4301">
            <v>410003</v>
          </cell>
          <cell r="I4301">
            <v>4</v>
          </cell>
          <cell r="J4301" t="str">
            <v>Média Renda e Médio Dinamismo</v>
          </cell>
        </row>
        <row r="4302">
          <cell r="A4302">
            <v>4128302</v>
          </cell>
          <cell r="B4302" t="str">
            <v>Uniflor</v>
          </cell>
          <cell r="C4302">
            <v>41</v>
          </cell>
          <cell r="D4302" t="str">
            <v>Paraná</v>
          </cell>
          <cell r="E4302">
            <v>410014</v>
          </cell>
          <cell r="F4302" t="str">
            <v>Maringá</v>
          </cell>
          <cell r="G4302" t="str">
            <v/>
          </cell>
          <cell r="H4302">
            <v>410014</v>
          </cell>
          <cell r="I4302">
            <v>4</v>
          </cell>
          <cell r="J4302" t="str">
            <v>Alta Renda</v>
          </cell>
        </row>
        <row r="4303">
          <cell r="A4303">
            <v>4128401</v>
          </cell>
          <cell r="B4303" t="str">
            <v>Uraí</v>
          </cell>
          <cell r="C4303">
            <v>41</v>
          </cell>
          <cell r="D4303" t="str">
            <v>Paraná</v>
          </cell>
          <cell r="E4303">
            <v>410024</v>
          </cell>
          <cell r="F4303" t="str">
            <v>Cornélio Procópio ¿ Bandeirantes</v>
          </cell>
          <cell r="G4303" t="str">
            <v/>
          </cell>
          <cell r="H4303">
            <v>410024</v>
          </cell>
          <cell r="I4303">
            <v>4</v>
          </cell>
          <cell r="J4303" t="str">
            <v>Média Renda e Alto Dinamismo</v>
          </cell>
        </row>
        <row r="4304">
          <cell r="A4304">
            <v>4128500</v>
          </cell>
          <cell r="B4304" t="str">
            <v>Wenceslau Braz</v>
          </cell>
          <cell r="C4304">
            <v>41</v>
          </cell>
          <cell r="D4304" t="str">
            <v>Paraná</v>
          </cell>
          <cell r="E4304">
            <v>410022</v>
          </cell>
          <cell r="F4304" t="str">
            <v>Santo Antônio da Platina</v>
          </cell>
          <cell r="G4304" t="str">
            <v/>
          </cell>
          <cell r="H4304">
            <v>410022</v>
          </cell>
          <cell r="I4304">
            <v>4</v>
          </cell>
          <cell r="J4304" t="str">
            <v>Média Renda e Médio Dinamismo</v>
          </cell>
        </row>
        <row r="4305">
          <cell r="A4305">
            <v>4128534</v>
          </cell>
          <cell r="B4305" t="str">
            <v>Ventania</v>
          </cell>
          <cell r="C4305">
            <v>41</v>
          </cell>
          <cell r="D4305" t="str">
            <v>Paraná</v>
          </cell>
          <cell r="E4305">
            <v>410028</v>
          </cell>
          <cell r="F4305" t="str">
            <v>Telêmaco Borba</v>
          </cell>
          <cell r="G4305" t="str">
            <v/>
          </cell>
          <cell r="H4305">
            <v>410028</v>
          </cell>
          <cell r="I4305">
            <v>4</v>
          </cell>
          <cell r="J4305" t="str">
            <v>Média Renda e Alto Dinamismo</v>
          </cell>
        </row>
        <row r="4306">
          <cell r="A4306">
            <v>4128559</v>
          </cell>
          <cell r="B4306" t="str">
            <v>Vera Cruz do Oeste</v>
          </cell>
          <cell r="C4306">
            <v>41</v>
          </cell>
          <cell r="D4306" t="str">
            <v>Paraná</v>
          </cell>
          <cell r="E4306">
            <v>410006</v>
          </cell>
          <cell r="F4306" t="str">
            <v>Cascavel</v>
          </cell>
          <cell r="G4306" t="str">
            <v/>
          </cell>
          <cell r="H4306">
            <v>410006</v>
          </cell>
          <cell r="I4306">
            <v>4</v>
          </cell>
          <cell r="J4306" t="str">
            <v>Alta Renda</v>
          </cell>
        </row>
        <row r="4307">
          <cell r="A4307">
            <v>4128609</v>
          </cell>
          <cell r="B4307" t="str">
            <v>Verê</v>
          </cell>
          <cell r="C4307">
            <v>41</v>
          </cell>
          <cell r="D4307" t="str">
            <v>Paraná</v>
          </cell>
          <cell r="E4307">
            <v>410009</v>
          </cell>
          <cell r="F4307" t="str">
            <v>Francisco Beltrão</v>
          </cell>
          <cell r="G4307" t="str">
            <v/>
          </cell>
          <cell r="H4307">
            <v>410009</v>
          </cell>
          <cell r="I4307">
            <v>4</v>
          </cell>
          <cell r="J4307" t="str">
            <v>Alta Renda</v>
          </cell>
        </row>
        <row r="4308">
          <cell r="A4308">
            <v>4128625</v>
          </cell>
          <cell r="B4308" t="str">
            <v>Alto Paraíso</v>
          </cell>
          <cell r="C4308">
            <v>41</v>
          </cell>
          <cell r="D4308" t="str">
            <v>Paraná</v>
          </cell>
          <cell r="E4308">
            <v>410016</v>
          </cell>
          <cell r="F4308" t="str">
            <v>Umuarama</v>
          </cell>
          <cell r="G4308" t="str">
            <v/>
          </cell>
          <cell r="H4308">
            <v>410016</v>
          </cell>
          <cell r="I4308">
            <v>4</v>
          </cell>
          <cell r="J4308" t="str">
            <v>Média Renda e Médio Dinamismo</v>
          </cell>
        </row>
        <row r="4309">
          <cell r="A4309">
            <v>4128633</v>
          </cell>
          <cell r="B4309" t="str">
            <v>Doutor Ulysses</v>
          </cell>
          <cell r="C4309">
            <v>41</v>
          </cell>
          <cell r="D4309" t="str">
            <v>Paraná</v>
          </cell>
          <cell r="E4309">
            <v>410001</v>
          </cell>
          <cell r="F4309" t="str">
            <v>Curitiba</v>
          </cell>
          <cell r="G4309" t="str">
            <v>RM de Curitiba (PR)</v>
          </cell>
          <cell r="H4309">
            <v>4128633</v>
          </cell>
          <cell r="I4309">
            <v>4</v>
          </cell>
          <cell r="J4309" t="str">
            <v>Média Renda e Baixo Dinamismo</v>
          </cell>
        </row>
        <row r="4310">
          <cell r="A4310">
            <v>4128658</v>
          </cell>
          <cell r="B4310" t="str">
            <v>Virmond</v>
          </cell>
          <cell r="C4310">
            <v>41</v>
          </cell>
          <cell r="D4310" t="str">
            <v>Paraná</v>
          </cell>
          <cell r="E4310">
            <v>410011</v>
          </cell>
          <cell r="F4310" t="str">
            <v>Laranjeiras do Sul - Quedas do Iguaçu</v>
          </cell>
          <cell r="G4310" t="str">
            <v/>
          </cell>
          <cell r="H4310">
            <v>410011</v>
          </cell>
          <cell r="I4310">
            <v>4</v>
          </cell>
          <cell r="J4310" t="str">
            <v>Média Renda e Médio Dinamismo</v>
          </cell>
        </row>
        <row r="4311">
          <cell r="A4311">
            <v>4128708</v>
          </cell>
          <cell r="B4311" t="str">
            <v>Vitorino</v>
          </cell>
          <cell r="C4311">
            <v>41</v>
          </cell>
          <cell r="D4311" t="str">
            <v>Paraná</v>
          </cell>
          <cell r="E4311">
            <v>410010</v>
          </cell>
          <cell r="F4311" t="str">
            <v>Pato Branco</v>
          </cell>
          <cell r="G4311" t="str">
            <v/>
          </cell>
          <cell r="H4311">
            <v>410010</v>
          </cell>
          <cell r="I4311">
            <v>4</v>
          </cell>
          <cell r="J4311" t="str">
            <v>Alta Renda</v>
          </cell>
        </row>
        <row r="4312">
          <cell r="A4312">
            <v>4128807</v>
          </cell>
          <cell r="B4312" t="str">
            <v>Xambrê</v>
          </cell>
          <cell r="C4312">
            <v>41</v>
          </cell>
          <cell r="D4312" t="str">
            <v>Paraná</v>
          </cell>
          <cell r="E4312">
            <v>410016</v>
          </cell>
          <cell r="F4312" t="str">
            <v>Umuarama</v>
          </cell>
          <cell r="G4312" t="str">
            <v/>
          </cell>
          <cell r="H4312">
            <v>410016</v>
          </cell>
          <cell r="I4312">
            <v>4</v>
          </cell>
          <cell r="J4312" t="str">
            <v>Média Renda e Médio Dinamismo</v>
          </cell>
        </row>
        <row r="4313">
          <cell r="A4313">
            <v>4200051</v>
          </cell>
          <cell r="B4313" t="str">
            <v>Abdon Batista</v>
          </cell>
          <cell r="C4313">
            <v>42</v>
          </cell>
          <cell r="D4313" t="str">
            <v>Santa Catarina</v>
          </cell>
          <cell r="E4313">
            <v>420008</v>
          </cell>
          <cell r="F4313" t="str">
            <v>Joaçaba - Herval d'Oeste</v>
          </cell>
          <cell r="G4313" t="str">
            <v/>
          </cell>
          <cell r="H4313">
            <v>420008</v>
          </cell>
          <cell r="I4313">
            <v>4</v>
          </cell>
          <cell r="J4313" t="str">
            <v>Alta Renda</v>
          </cell>
        </row>
        <row r="4314">
          <cell r="A4314">
            <v>4200101</v>
          </cell>
          <cell r="B4314" t="str">
            <v>Abelardo Luz</v>
          </cell>
          <cell r="C4314">
            <v>42</v>
          </cell>
          <cell r="D4314" t="str">
            <v>Santa Catarina</v>
          </cell>
          <cell r="E4314">
            <v>420011</v>
          </cell>
          <cell r="F4314" t="str">
            <v>Xanxerê</v>
          </cell>
          <cell r="G4314" t="str">
            <v/>
          </cell>
          <cell r="H4314">
            <v>420011</v>
          </cell>
          <cell r="I4314">
            <v>4</v>
          </cell>
          <cell r="J4314" t="str">
            <v>Alta Renda</v>
          </cell>
        </row>
        <row r="4315">
          <cell r="A4315">
            <v>4200200</v>
          </cell>
          <cell r="B4315" t="str">
            <v>Agrolândia</v>
          </cell>
          <cell r="C4315">
            <v>42</v>
          </cell>
          <cell r="D4315" t="str">
            <v>Santa Catarina</v>
          </cell>
          <cell r="E4315">
            <v>420022</v>
          </cell>
          <cell r="F4315" t="str">
            <v>Rio do Sul</v>
          </cell>
          <cell r="G4315" t="str">
            <v/>
          </cell>
          <cell r="H4315">
            <v>420022</v>
          </cell>
          <cell r="I4315">
            <v>4</v>
          </cell>
          <cell r="J4315" t="str">
            <v>Alta Renda</v>
          </cell>
        </row>
        <row r="4316">
          <cell r="A4316">
            <v>4200309</v>
          </cell>
          <cell r="B4316" t="str">
            <v>Agronômica</v>
          </cell>
          <cell r="C4316">
            <v>42</v>
          </cell>
          <cell r="D4316" t="str">
            <v>Santa Catarina</v>
          </cell>
          <cell r="E4316">
            <v>420022</v>
          </cell>
          <cell r="F4316" t="str">
            <v>Rio do Sul</v>
          </cell>
          <cell r="G4316" t="str">
            <v/>
          </cell>
          <cell r="H4316">
            <v>420022</v>
          </cell>
          <cell r="I4316">
            <v>4</v>
          </cell>
          <cell r="J4316" t="str">
            <v>Alta Renda</v>
          </cell>
        </row>
        <row r="4317">
          <cell r="A4317">
            <v>4200408</v>
          </cell>
          <cell r="B4317" t="str">
            <v>Água Doce</v>
          </cell>
          <cell r="C4317">
            <v>42</v>
          </cell>
          <cell r="D4317" t="str">
            <v>Santa Catarina</v>
          </cell>
          <cell r="E4317">
            <v>420008</v>
          </cell>
          <cell r="F4317" t="str">
            <v>Joaçaba - Herval d'Oeste</v>
          </cell>
          <cell r="G4317" t="str">
            <v/>
          </cell>
          <cell r="H4317">
            <v>420008</v>
          </cell>
          <cell r="I4317">
            <v>4</v>
          </cell>
          <cell r="J4317" t="str">
            <v>Alta Renda</v>
          </cell>
        </row>
        <row r="4318">
          <cell r="A4318">
            <v>4200507</v>
          </cell>
          <cell r="B4318" t="str">
            <v>Águas de Chapecó</v>
          </cell>
          <cell r="C4318">
            <v>42</v>
          </cell>
          <cell r="D4318" t="str">
            <v>Santa Catarina</v>
          </cell>
          <cell r="E4318">
            <v>420007</v>
          </cell>
          <cell r="F4318" t="str">
            <v>Chapecó</v>
          </cell>
          <cell r="G4318" t="str">
            <v/>
          </cell>
          <cell r="H4318">
            <v>420007</v>
          </cell>
          <cell r="I4318">
            <v>4</v>
          </cell>
          <cell r="J4318" t="str">
            <v>Alta Renda</v>
          </cell>
        </row>
        <row r="4319">
          <cell r="A4319">
            <v>4200556</v>
          </cell>
          <cell r="B4319" t="str">
            <v>Águas Frias</v>
          </cell>
          <cell r="C4319">
            <v>42</v>
          </cell>
          <cell r="D4319" t="str">
            <v>Santa Catarina</v>
          </cell>
          <cell r="E4319">
            <v>420007</v>
          </cell>
          <cell r="F4319" t="str">
            <v>Chapecó</v>
          </cell>
          <cell r="G4319" t="str">
            <v/>
          </cell>
          <cell r="H4319">
            <v>420007</v>
          </cell>
          <cell r="I4319">
            <v>4</v>
          </cell>
          <cell r="J4319" t="str">
            <v>Alta Renda</v>
          </cell>
        </row>
        <row r="4320">
          <cell r="A4320">
            <v>4200606</v>
          </cell>
          <cell r="B4320" t="str">
            <v>Águas Mornas</v>
          </cell>
          <cell r="C4320">
            <v>42</v>
          </cell>
          <cell r="D4320" t="str">
            <v>Santa Catarina</v>
          </cell>
          <cell r="E4320">
            <v>420001</v>
          </cell>
          <cell r="F4320" t="str">
            <v>Florianópolis</v>
          </cell>
          <cell r="G4320" t="str">
            <v>RM de Florianópolis (SC)</v>
          </cell>
          <cell r="H4320">
            <v>4200606</v>
          </cell>
          <cell r="I4320">
            <v>4</v>
          </cell>
          <cell r="J4320" t="str">
            <v>Alta Renda</v>
          </cell>
        </row>
        <row r="4321">
          <cell r="A4321">
            <v>4200705</v>
          </cell>
          <cell r="B4321" t="str">
            <v>Alfredo Wagner</v>
          </cell>
          <cell r="C4321">
            <v>42</v>
          </cell>
          <cell r="D4321" t="str">
            <v>Santa Catarina</v>
          </cell>
          <cell r="E4321">
            <v>420001</v>
          </cell>
          <cell r="F4321" t="str">
            <v>Florianópolis</v>
          </cell>
          <cell r="G4321" t="str">
            <v>RM de Florianópolis (SC)</v>
          </cell>
          <cell r="H4321">
            <v>4200705</v>
          </cell>
          <cell r="I4321">
            <v>4</v>
          </cell>
          <cell r="J4321" t="str">
            <v>Média Renda e Alto Dinamismo</v>
          </cell>
        </row>
        <row r="4322">
          <cell r="A4322">
            <v>4200754</v>
          </cell>
          <cell r="B4322" t="str">
            <v>Alto Bela Vista</v>
          </cell>
          <cell r="C4322">
            <v>42</v>
          </cell>
          <cell r="D4322" t="str">
            <v>Santa Catarina</v>
          </cell>
          <cell r="E4322">
            <v>420010</v>
          </cell>
          <cell r="F4322" t="str">
            <v>Concórdia</v>
          </cell>
          <cell r="G4322" t="str">
            <v/>
          </cell>
          <cell r="H4322">
            <v>420010</v>
          </cell>
          <cell r="I4322">
            <v>4</v>
          </cell>
          <cell r="J4322" t="str">
            <v>Alta Renda</v>
          </cell>
        </row>
        <row r="4323">
          <cell r="A4323">
            <v>4200804</v>
          </cell>
          <cell r="B4323" t="str">
            <v>Anchieta</v>
          </cell>
          <cell r="C4323">
            <v>42</v>
          </cell>
          <cell r="D4323" t="str">
            <v>Santa Catarina</v>
          </cell>
          <cell r="E4323">
            <v>420009</v>
          </cell>
          <cell r="F4323" t="str">
            <v>São Miguel do Oeste</v>
          </cell>
          <cell r="G4323" t="str">
            <v/>
          </cell>
          <cell r="H4323">
            <v>420009</v>
          </cell>
          <cell r="I4323">
            <v>4</v>
          </cell>
          <cell r="J4323" t="str">
            <v>Alta Renda</v>
          </cell>
        </row>
        <row r="4324">
          <cell r="A4324">
            <v>4200903</v>
          </cell>
          <cell r="B4324" t="str">
            <v>Angelina</v>
          </cell>
          <cell r="C4324">
            <v>42</v>
          </cell>
          <cell r="D4324" t="str">
            <v>Santa Catarina</v>
          </cell>
          <cell r="E4324">
            <v>420001</v>
          </cell>
          <cell r="F4324" t="str">
            <v>Florianópolis</v>
          </cell>
          <cell r="G4324" t="str">
            <v>RM de Florianópolis (SC)</v>
          </cell>
          <cell r="H4324">
            <v>4200903</v>
          </cell>
          <cell r="I4324">
            <v>4</v>
          </cell>
          <cell r="J4324" t="str">
            <v>Média Renda e Médio Dinamismo</v>
          </cell>
        </row>
        <row r="4325">
          <cell r="A4325">
            <v>4201000</v>
          </cell>
          <cell r="B4325" t="str">
            <v>Anita Garibaldi</v>
          </cell>
          <cell r="C4325">
            <v>42</v>
          </cell>
          <cell r="D4325" t="str">
            <v>Santa Catarina</v>
          </cell>
          <cell r="E4325">
            <v>420005</v>
          </cell>
          <cell r="F4325" t="str">
            <v>Lages</v>
          </cell>
          <cell r="G4325" t="str">
            <v/>
          </cell>
          <cell r="H4325">
            <v>420005</v>
          </cell>
          <cell r="I4325">
            <v>4</v>
          </cell>
          <cell r="J4325" t="str">
            <v>Alta Renda</v>
          </cell>
        </row>
        <row r="4326">
          <cell r="A4326">
            <v>4201109</v>
          </cell>
          <cell r="B4326" t="str">
            <v>Anitápolis</v>
          </cell>
          <cell r="C4326">
            <v>42</v>
          </cell>
          <cell r="D4326" t="str">
            <v>Santa Catarina</v>
          </cell>
          <cell r="E4326">
            <v>420001</v>
          </cell>
          <cell r="F4326" t="str">
            <v>Florianópolis</v>
          </cell>
          <cell r="G4326" t="str">
            <v>RM de Florianópolis (SC)</v>
          </cell>
          <cell r="H4326">
            <v>4201109</v>
          </cell>
          <cell r="I4326">
            <v>4</v>
          </cell>
          <cell r="J4326" t="str">
            <v>Alta Renda</v>
          </cell>
        </row>
        <row r="4327">
          <cell r="A4327">
            <v>4201208</v>
          </cell>
          <cell r="B4327" t="str">
            <v>Antônio Carlos</v>
          </cell>
          <cell r="C4327">
            <v>42</v>
          </cell>
          <cell r="D4327" t="str">
            <v>Santa Catarina</v>
          </cell>
          <cell r="E4327">
            <v>420001</v>
          </cell>
          <cell r="F4327" t="str">
            <v>Florianópolis</v>
          </cell>
          <cell r="G4327" t="str">
            <v>RM de Florianópolis (SC)</v>
          </cell>
          <cell r="H4327">
            <v>4201208</v>
          </cell>
          <cell r="I4327">
            <v>4</v>
          </cell>
          <cell r="J4327" t="str">
            <v>Alta Renda</v>
          </cell>
        </row>
        <row r="4328">
          <cell r="A4328">
            <v>4201257</v>
          </cell>
          <cell r="B4328" t="str">
            <v>Apiúna</v>
          </cell>
          <cell r="C4328">
            <v>42</v>
          </cell>
          <cell r="D4328" t="str">
            <v>Santa Catarina</v>
          </cell>
          <cell r="E4328">
            <v>420019</v>
          </cell>
          <cell r="F4328" t="str">
            <v>Blumenau</v>
          </cell>
          <cell r="G4328" t="str">
            <v/>
          </cell>
          <cell r="H4328">
            <v>420019</v>
          </cell>
          <cell r="I4328">
            <v>4</v>
          </cell>
          <cell r="J4328" t="str">
            <v>Alta Renda</v>
          </cell>
        </row>
        <row r="4329">
          <cell r="A4329">
            <v>4201273</v>
          </cell>
          <cell r="B4329" t="str">
            <v>Arabutã</v>
          </cell>
          <cell r="C4329">
            <v>42</v>
          </cell>
          <cell r="D4329" t="str">
            <v>Santa Catarina</v>
          </cell>
          <cell r="E4329">
            <v>420010</v>
          </cell>
          <cell r="F4329" t="str">
            <v>Concórdia</v>
          </cell>
          <cell r="G4329" t="str">
            <v/>
          </cell>
          <cell r="H4329">
            <v>420010</v>
          </cell>
          <cell r="I4329">
            <v>4</v>
          </cell>
          <cell r="J4329" t="str">
            <v>Alta Renda</v>
          </cell>
        </row>
        <row r="4330">
          <cell r="A4330">
            <v>4201307</v>
          </cell>
          <cell r="B4330" t="str">
            <v>Araquari</v>
          </cell>
          <cell r="C4330">
            <v>42</v>
          </cell>
          <cell r="D4330" t="str">
            <v>Santa Catarina</v>
          </cell>
          <cell r="E4330">
            <v>420016</v>
          </cell>
          <cell r="F4330" t="str">
            <v>Joinville</v>
          </cell>
          <cell r="G4330" t="str">
            <v/>
          </cell>
          <cell r="H4330">
            <v>420016</v>
          </cell>
          <cell r="I4330">
            <v>4</v>
          </cell>
          <cell r="J4330" t="str">
            <v>Alta Renda</v>
          </cell>
        </row>
        <row r="4331">
          <cell r="A4331">
            <v>4201406</v>
          </cell>
          <cell r="B4331" t="str">
            <v>Araranguá</v>
          </cell>
          <cell r="C4331">
            <v>42</v>
          </cell>
          <cell r="D4331" t="str">
            <v>Santa Catarina</v>
          </cell>
          <cell r="E4331">
            <v>420004</v>
          </cell>
          <cell r="F4331" t="str">
            <v>Araranguá</v>
          </cell>
          <cell r="G4331" t="str">
            <v/>
          </cell>
          <cell r="H4331">
            <v>420004</v>
          </cell>
          <cell r="I4331">
            <v>4</v>
          </cell>
          <cell r="J4331" t="str">
            <v>Alta Renda</v>
          </cell>
        </row>
        <row r="4332">
          <cell r="A4332">
            <v>4201505</v>
          </cell>
          <cell r="B4332" t="str">
            <v>Armazém</v>
          </cell>
          <cell r="C4332">
            <v>42</v>
          </cell>
          <cell r="D4332" t="str">
            <v>Santa Catarina</v>
          </cell>
          <cell r="E4332">
            <v>420003</v>
          </cell>
          <cell r="F4332" t="str">
            <v>Tubarão</v>
          </cell>
          <cell r="G4332" t="str">
            <v/>
          </cell>
          <cell r="H4332">
            <v>420003</v>
          </cell>
          <cell r="I4332">
            <v>4</v>
          </cell>
          <cell r="J4332" t="str">
            <v>Alta Renda</v>
          </cell>
        </row>
        <row r="4333">
          <cell r="A4333">
            <v>4201604</v>
          </cell>
          <cell r="B4333" t="str">
            <v>Arroio Trinta</v>
          </cell>
          <cell r="C4333">
            <v>42</v>
          </cell>
          <cell r="D4333" t="str">
            <v>Santa Catarina</v>
          </cell>
          <cell r="E4333">
            <v>420015</v>
          </cell>
          <cell r="F4333" t="str">
            <v>Videira</v>
          </cell>
          <cell r="G4333" t="str">
            <v/>
          </cell>
          <cell r="H4333">
            <v>420015</v>
          </cell>
          <cell r="I4333">
            <v>4</v>
          </cell>
          <cell r="J4333" t="str">
            <v>Alta Renda</v>
          </cell>
        </row>
        <row r="4334">
          <cell r="A4334">
            <v>4201653</v>
          </cell>
          <cell r="B4334" t="str">
            <v>Arvoredo</v>
          </cell>
          <cell r="C4334">
            <v>42</v>
          </cell>
          <cell r="D4334" t="str">
            <v>Santa Catarina</v>
          </cell>
          <cell r="E4334">
            <v>420007</v>
          </cell>
          <cell r="F4334" t="str">
            <v>Chapecó</v>
          </cell>
          <cell r="G4334" t="str">
            <v/>
          </cell>
          <cell r="H4334">
            <v>420007</v>
          </cell>
          <cell r="I4334">
            <v>4</v>
          </cell>
          <cell r="J4334" t="str">
            <v>Alta Renda</v>
          </cell>
        </row>
        <row r="4335">
          <cell r="A4335">
            <v>4201703</v>
          </cell>
          <cell r="B4335" t="str">
            <v>Ascurra</v>
          </cell>
          <cell r="C4335">
            <v>42</v>
          </cell>
          <cell r="D4335" t="str">
            <v>Santa Catarina</v>
          </cell>
          <cell r="E4335">
            <v>420019</v>
          </cell>
          <cell r="F4335" t="str">
            <v>Blumenau</v>
          </cell>
          <cell r="G4335" t="str">
            <v/>
          </cell>
          <cell r="H4335">
            <v>420019</v>
          </cell>
          <cell r="I4335">
            <v>4</v>
          </cell>
          <cell r="J4335" t="str">
            <v>Alta Renda</v>
          </cell>
        </row>
        <row r="4336">
          <cell r="A4336">
            <v>4201802</v>
          </cell>
          <cell r="B4336" t="str">
            <v>Atalanta</v>
          </cell>
          <cell r="C4336">
            <v>42</v>
          </cell>
          <cell r="D4336" t="str">
            <v>Santa Catarina</v>
          </cell>
          <cell r="E4336">
            <v>420022</v>
          </cell>
          <cell r="F4336" t="str">
            <v>Rio do Sul</v>
          </cell>
          <cell r="G4336" t="str">
            <v/>
          </cell>
          <cell r="H4336">
            <v>420022</v>
          </cell>
          <cell r="I4336">
            <v>4</v>
          </cell>
          <cell r="J4336" t="str">
            <v>Alta Renda</v>
          </cell>
        </row>
        <row r="4337">
          <cell r="A4337">
            <v>4201901</v>
          </cell>
          <cell r="B4337" t="str">
            <v>Aurora</v>
          </cell>
          <cell r="C4337">
            <v>42</v>
          </cell>
          <cell r="D4337" t="str">
            <v>Santa Catarina</v>
          </cell>
          <cell r="E4337">
            <v>420022</v>
          </cell>
          <cell r="F4337" t="str">
            <v>Rio do Sul</v>
          </cell>
          <cell r="G4337" t="str">
            <v/>
          </cell>
          <cell r="H4337">
            <v>420022</v>
          </cell>
          <cell r="I4337">
            <v>4</v>
          </cell>
          <cell r="J4337" t="str">
            <v>Alta Renda</v>
          </cell>
        </row>
        <row r="4338">
          <cell r="A4338">
            <v>4201950</v>
          </cell>
          <cell r="B4338" t="str">
            <v>Balneário Arroio do Silva</v>
          </cell>
          <cell r="C4338">
            <v>42</v>
          </cell>
          <cell r="D4338" t="str">
            <v>Santa Catarina</v>
          </cell>
          <cell r="E4338">
            <v>420004</v>
          </cell>
          <cell r="F4338" t="str">
            <v>Araranguá</v>
          </cell>
          <cell r="G4338" t="str">
            <v/>
          </cell>
          <cell r="H4338">
            <v>420004</v>
          </cell>
          <cell r="I4338">
            <v>4</v>
          </cell>
          <cell r="J4338" t="str">
            <v>Alta Renda</v>
          </cell>
        </row>
        <row r="4339">
          <cell r="A4339">
            <v>4202008</v>
          </cell>
          <cell r="B4339" t="str">
            <v>Balneário Camboriú</v>
          </cell>
          <cell r="C4339">
            <v>42</v>
          </cell>
          <cell r="D4339" t="str">
            <v>Santa Catarina</v>
          </cell>
          <cell r="E4339">
            <v>420020</v>
          </cell>
          <cell r="F4339" t="str">
            <v>Itajaí</v>
          </cell>
          <cell r="G4339" t="str">
            <v/>
          </cell>
          <cell r="H4339">
            <v>420020</v>
          </cell>
          <cell r="I4339">
            <v>4</v>
          </cell>
          <cell r="J4339" t="str">
            <v>Alta Renda</v>
          </cell>
        </row>
        <row r="4340">
          <cell r="A4340">
            <v>4202057</v>
          </cell>
          <cell r="B4340" t="str">
            <v>Balneário Barra do Sul</v>
          </cell>
          <cell r="C4340">
            <v>42</v>
          </cell>
          <cell r="D4340" t="str">
            <v>Santa Catarina</v>
          </cell>
          <cell r="E4340">
            <v>420016</v>
          </cell>
          <cell r="F4340" t="str">
            <v>Joinville</v>
          </cell>
          <cell r="G4340" t="str">
            <v/>
          </cell>
          <cell r="H4340">
            <v>420016</v>
          </cell>
          <cell r="I4340">
            <v>4</v>
          </cell>
          <cell r="J4340" t="str">
            <v>Alta Renda</v>
          </cell>
        </row>
        <row r="4341">
          <cell r="A4341">
            <v>4202073</v>
          </cell>
          <cell r="B4341" t="str">
            <v>Balneário Gaivota</v>
          </cell>
          <cell r="C4341">
            <v>42</v>
          </cell>
          <cell r="D4341" t="str">
            <v>Santa Catarina</v>
          </cell>
          <cell r="E4341">
            <v>420004</v>
          </cell>
          <cell r="F4341" t="str">
            <v>Araranguá</v>
          </cell>
          <cell r="G4341" t="str">
            <v/>
          </cell>
          <cell r="H4341">
            <v>420004</v>
          </cell>
          <cell r="I4341">
            <v>4</v>
          </cell>
          <cell r="J4341" t="str">
            <v>Alta Renda</v>
          </cell>
        </row>
        <row r="4342">
          <cell r="A4342">
            <v>4202081</v>
          </cell>
          <cell r="B4342" t="str">
            <v>Bandeirante</v>
          </cell>
          <cell r="C4342">
            <v>42</v>
          </cell>
          <cell r="D4342" t="str">
            <v>Santa Catarina</v>
          </cell>
          <cell r="E4342">
            <v>420009</v>
          </cell>
          <cell r="F4342" t="str">
            <v>São Miguel do Oeste</v>
          </cell>
          <cell r="G4342" t="str">
            <v/>
          </cell>
          <cell r="H4342">
            <v>420009</v>
          </cell>
          <cell r="I4342">
            <v>4</v>
          </cell>
          <cell r="J4342" t="str">
            <v>Alta Renda</v>
          </cell>
        </row>
        <row r="4343">
          <cell r="A4343">
            <v>4202099</v>
          </cell>
          <cell r="B4343" t="str">
            <v>Barra Bonita</v>
          </cell>
          <cell r="C4343">
            <v>42</v>
          </cell>
          <cell r="D4343" t="str">
            <v>Santa Catarina</v>
          </cell>
          <cell r="E4343">
            <v>420009</v>
          </cell>
          <cell r="F4343" t="str">
            <v>São Miguel do Oeste</v>
          </cell>
          <cell r="G4343" t="str">
            <v/>
          </cell>
          <cell r="H4343">
            <v>420009</v>
          </cell>
          <cell r="I4343">
            <v>4</v>
          </cell>
          <cell r="J4343" t="str">
            <v>Alta Renda</v>
          </cell>
        </row>
        <row r="4344">
          <cell r="A4344">
            <v>4202107</v>
          </cell>
          <cell r="B4344" t="str">
            <v>Barra Velha</v>
          </cell>
          <cell r="C4344">
            <v>42</v>
          </cell>
          <cell r="D4344" t="str">
            <v>Santa Catarina</v>
          </cell>
          <cell r="E4344">
            <v>420020</v>
          </cell>
          <cell r="F4344" t="str">
            <v>Itajaí</v>
          </cell>
          <cell r="G4344" t="str">
            <v/>
          </cell>
          <cell r="H4344">
            <v>420020</v>
          </cell>
          <cell r="I4344">
            <v>4</v>
          </cell>
          <cell r="J4344" t="str">
            <v>Alta Renda</v>
          </cell>
        </row>
        <row r="4345">
          <cell r="A4345">
            <v>4202131</v>
          </cell>
          <cell r="B4345" t="str">
            <v>Bela Vista do Toldo</v>
          </cell>
          <cell r="C4345">
            <v>42</v>
          </cell>
          <cell r="D4345" t="str">
            <v>Santa Catarina</v>
          </cell>
          <cell r="E4345">
            <v>420017</v>
          </cell>
          <cell r="F4345" t="str">
            <v>Mafra</v>
          </cell>
          <cell r="G4345" t="str">
            <v/>
          </cell>
          <cell r="H4345">
            <v>420017</v>
          </cell>
          <cell r="I4345">
            <v>4</v>
          </cell>
          <cell r="J4345" t="str">
            <v>Alta Renda</v>
          </cell>
        </row>
        <row r="4346">
          <cell r="A4346">
            <v>4202156</v>
          </cell>
          <cell r="B4346" t="str">
            <v>Belmonte</v>
          </cell>
          <cell r="C4346">
            <v>42</v>
          </cell>
          <cell r="D4346" t="str">
            <v>Santa Catarina</v>
          </cell>
          <cell r="E4346">
            <v>420009</v>
          </cell>
          <cell r="F4346" t="str">
            <v>São Miguel do Oeste</v>
          </cell>
          <cell r="G4346" t="str">
            <v/>
          </cell>
          <cell r="H4346">
            <v>420009</v>
          </cell>
          <cell r="I4346">
            <v>4</v>
          </cell>
          <cell r="J4346" t="str">
            <v>Alta Renda</v>
          </cell>
        </row>
        <row r="4347">
          <cell r="A4347">
            <v>4202206</v>
          </cell>
          <cell r="B4347" t="str">
            <v>Benedito Novo</v>
          </cell>
          <cell r="C4347">
            <v>42</v>
          </cell>
          <cell r="D4347" t="str">
            <v>Santa Catarina</v>
          </cell>
          <cell r="E4347">
            <v>420019</v>
          </cell>
          <cell r="F4347" t="str">
            <v>Blumenau</v>
          </cell>
          <cell r="G4347" t="str">
            <v/>
          </cell>
          <cell r="H4347">
            <v>420019</v>
          </cell>
          <cell r="I4347">
            <v>4</v>
          </cell>
          <cell r="J4347" t="str">
            <v>Alta Renda</v>
          </cell>
        </row>
        <row r="4348">
          <cell r="A4348">
            <v>4202305</v>
          </cell>
          <cell r="B4348" t="str">
            <v>Biguaçu</v>
          </cell>
          <cell r="C4348">
            <v>42</v>
          </cell>
          <cell r="D4348" t="str">
            <v>Santa Catarina</v>
          </cell>
          <cell r="E4348">
            <v>420001</v>
          </cell>
          <cell r="F4348" t="str">
            <v>Florianópolis</v>
          </cell>
          <cell r="G4348" t="str">
            <v>RM de Florianópolis (SC)</v>
          </cell>
          <cell r="H4348">
            <v>4202305</v>
          </cell>
          <cell r="I4348">
            <v>4</v>
          </cell>
          <cell r="J4348" t="str">
            <v>Alta Renda</v>
          </cell>
        </row>
        <row r="4349">
          <cell r="A4349">
            <v>4202404</v>
          </cell>
          <cell r="B4349" t="str">
            <v>Blumenau</v>
          </cell>
          <cell r="C4349">
            <v>42</v>
          </cell>
          <cell r="D4349" t="str">
            <v>Santa Catarina</v>
          </cell>
          <cell r="E4349">
            <v>420019</v>
          </cell>
          <cell r="F4349" t="str">
            <v>Blumenau</v>
          </cell>
          <cell r="G4349" t="str">
            <v/>
          </cell>
          <cell r="H4349">
            <v>420019</v>
          </cell>
          <cell r="I4349">
            <v>4</v>
          </cell>
          <cell r="J4349" t="str">
            <v>Alta Renda</v>
          </cell>
        </row>
        <row r="4350">
          <cell r="A4350">
            <v>4202438</v>
          </cell>
          <cell r="B4350" t="str">
            <v>Bocaina do Sul</v>
          </cell>
          <cell r="C4350">
            <v>42</v>
          </cell>
          <cell r="D4350" t="str">
            <v>Santa Catarina</v>
          </cell>
          <cell r="E4350">
            <v>420005</v>
          </cell>
          <cell r="F4350" t="str">
            <v>Lages</v>
          </cell>
          <cell r="G4350" t="str">
            <v/>
          </cell>
          <cell r="H4350">
            <v>420005</v>
          </cell>
          <cell r="I4350">
            <v>4</v>
          </cell>
          <cell r="J4350" t="str">
            <v>Alta Renda</v>
          </cell>
        </row>
        <row r="4351">
          <cell r="A4351">
            <v>4202453</v>
          </cell>
          <cell r="B4351" t="str">
            <v>Bombinhas</v>
          </cell>
          <cell r="C4351">
            <v>42</v>
          </cell>
          <cell r="D4351" t="str">
            <v>Santa Catarina</v>
          </cell>
          <cell r="E4351">
            <v>420020</v>
          </cell>
          <cell r="F4351" t="str">
            <v>Itajaí</v>
          </cell>
          <cell r="G4351" t="str">
            <v/>
          </cell>
          <cell r="H4351">
            <v>420020</v>
          </cell>
          <cell r="I4351">
            <v>4</v>
          </cell>
          <cell r="J4351" t="str">
            <v>Alta Renda</v>
          </cell>
        </row>
        <row r="4352">
          <cell r="A4352">
            <v>4202503</v>
          </cell>
          <cell r="B4352" t="str">
            <v>Bom Jardim da Serra</v>
          </cell>
          <cell r="C4352">
            <v>42</v>
          </cell>
          <cell r="D4352" t="str">
            <v>Santa Catarina</v>
          </cell>
          <cell r="E4352">
            <v>420005</v>
          </cell>
          <cell r="F4352" t="str">
            <v>Lages</v>
          </cell>
          <cell r="G4352" t="str">
            <v/>
          </cell>
          <cell r="H4352">
            <v>420005</v>
          </cell>
          <cell r="I4352">
            <v>4</v>
          </cell>
          <cell r="J4352" t="str">
            <v>Alta Renda</v>
          </cell>
        </row>
        <row r="4353">
          <cell r="A4353">
            <v>4202537</v>
          </cell>
          <cell r="B4353" t="str">
            <v>Bom Jesus</v>
          </cell>
          <cell r="C4353">
            <v>42</v>
          </cell>
          <cell r="D4353" t="str">
            <v>Santa Catarina</v>
          </cell>
          <cell r="E4353">
            <v>420011</v>
          </cell>
          <cell r="F4353" t="str">
            <v>Xanxerê</v>
          </cell>
          <cell r="G4353" t="str">
            <v/>
          </cell>
          <cell r="H4353">
            <v>420011</v>
          </cell>
          <cell r="I4353">
            <v>4</v>
          </cell>
          <cell r="J4353" t="str">
            <v>Alta Renda</v>
          </cell>
        </row>
        <row r="4354">
          <cell r="A4354">
            <v>4202578</v>
          </cell>
          <cell r="B4354" t="str">
            <v>Bom Jesus do Oeste</v>
          </cell>
          <cell r="C4354">
            <v>42</v>
          </cell>
          <cell r="D4354" t="str">
            <v>Santa Catarina</v>
          </cell>
          <cell r="E4354">
            <v>420012</v>
          </cell>
          <cell r="F4354" t="str">
            <v>Maravilha</v>
          </cell>
          <cell r="G4354" t="str">
            <v/>
          </cell>
          <cell r="H4354">
            <v>420012</v>
          </cell>
          <cell r="I4354">
            <v>4</v>
          </cell>
          <cell r="J4354" t="str">
            <v>Alta Renda</v>
          </cell>
        </row>
        <row r="4355">
          <cell r="A4355">
            <v>4202602</v>
          </cell>
          <cell r="B4355" t="str">
            <v>Bom Retiro</v>
          </cell>
          <cell r="C4355">
            <v>42</v>
          </cell>
          <cell r="D4355" t="str">
            <v>Santa Catarina</v>
          </cell>
          <cell r="E4355">
            <v>420005</v>
          </cell>
          <cell r="F4355" t="str">
            <v>Lages</v>
          </cell>
          <cell r="G4355" t="str">
            <v/>
          </cell>
          <cell r="H4355">
            <v>420005</v>
          </cell>
          <cell r="I4355">
            <v>4</v>
          </cell>
          <cell r="J4355" t="str">
            <v>Alta Renda</v>
          </cell>
        </row>
        <row r="4356">
          <cell r="A4356">
            <v>4202701</v>
          </cell>
          <cell r="B4356" t="str">
            <v>Botuverá</v>
          </cell>
          <cell r="C4356">
            <v>42</v>
          </cell>
          <cell r="D4356" t="str">
            <v>Santa Catarina</v>
          </cell>
          <cell r="E4356">
            <v>420021</v>
          </cell>
          <cell r="F4356" t="str">
            <v>Brusque</v>
          </cell>
          <cell r="G4356" t="str">
            <v/>
          </cell>
          <cell r="H4356">
            <v>420021</v>
          </cell>
          <cell r="I4356">
            <v>4</v>
          </cell>
          <cell r="J4356" t="str">
            <v>Alta Renda</v>
          </cell>
        </row>
        <row r="4357">
          <cell r="A4357">
            <v>4202800</v>
          </cell>
          <cell r="B4357" t="str">
            <v>Braço do Norte</v>
          </cell>
          <cell r="C4357">
            <v>42</v>
          </cell>
          <cell r="D4357" t="str">
            <v>Santa Catarina</v>
          </cell>
          <cell r="E4357">
            <v>420003</v>
          </cell>
          <cell r="F4357" t="str">
            <v>Tubarão</v>
          </cell>
          <cell r="G4357" t="str">
            <v/>
          </cell>
          <cell r="H4357">
            <v>420003</v>
          </cell>
          <cell r="I4357">
            <v>4</v>
          </cell>
          <cell r="J4357" t="str">
            <v>Alta Renda</v>
          </cell>
        </row>
        <row r="4358">
          <cell r="A4358">
            <v>4202859</v>
          </cell>
          <cell r="B4358" t="str">
            <v>Braço do Trombudo</v>
          </cell>
          <cell r="C4358">
            <v>42</v>
          </cell>
          <cell r="D4358" t="str">
            <v>Santa Catarina</v>
          </cell>
          <cell r="E4358">
            <v>420022</v>
          </cell>
          <cell r="F4358" t="str">
            <v>Rio do Sul</v>
          </cell>
          <cell r="G4358" t="str">
            <v/>
          </cell>
          <cell r="H4358">
            <v>420022</v>
          </cell>
          <cell r="I4358">
            <v>4</v>
          </cell>
          <cell r="J4358" t="str">
            <v>Alta Renda</v>
          </cell>
        </row>
        <row r="4359">
          <cell r="A4359">
            <v>4202875</v>
          </cell>
          <cell r="B4359" t="str">
            <v>Brunópolis</v>
          </cell>
          <cell r="C4359">
            <v>42</v>
          </cell>
          <cell r="D4359" t="str">
            <v>Santa Catarina</v>
          </cell>
          <cell r="E4359">
            <v>420006</v>
          </cell>
          <cell r="F4359" t="str">
            <v>Curitibanos</v>
          </cell>
          <cell r="G4359" t="str">
            <v/>
          </cell>
          <cell r="H4359">
            <v>420006</v>
          </cell>
          <cell r="I4359">
            <v>4</v>
          </cell>
          <cell r="J4359" t="str">
            <v>Alta Renda</v>
          </cell>
        </row>
        <row r="4360">
          <cell r="A4360">
            <v>4202909</v>
          </cell>
          <cell r="B4360" t="str">
            <v>Brusque</v>
          </cell>
          <cell r="C4360">
            <v>42</v>
          </cell>
          <cell r="D4360" t="str">
            <v>Santa Catarina</v>
          </cell>
          <cell r="E4360">
            <v>420021</v>
          </cell>
          <cell r="F4360" t="str">
            <v>Brusque</v>
          </cell>
          <cell r="G4360" t="str">
            <v/>
          </cell>
          <cell r="H4360">
            <v>420021</v>
          </cell>
          <cell r="I4360">
            <v>4</v>
          </cell>
          <cell r="J4360" t="str">
            <v>Alta Renda</v>
          </cell>
        </row>
        <row r="4361">
          <cell r="A4361">
            <v>4203006</v>
          </cell>
          <cell r="B4361" t="str">
            <v>Caçador</v>
          </cell>
          <cell r="C4361">
            <v>42</v>
          </cell>
          <cell r="D4361" t="str">
            <v>Santa Catarina</v>
          </cell>
          <cell r="E4361">
            <v>420014</v>
          </cell>
          <cell r="F4361" t="str">
            <v>Caçador</v>
          </cell>
          <cell r="G4361" t="str">
            <v/>
          </cell>
          <cell r="H4361">
            <v>420014</v>
          </cell>
          <cell r="I4361">
            <v>4</v>
          </cell>
          <cell r="J4361" t="str">
            <v>Alta Renda</v>
          </cell>
        </row>
        <row r="4362">
          <cell r="A4362">
            <v>4203105</v>
          </cell>
          <cell r="B4362" t="str">
            <v>Caibi</v>
          </cell>
          <cell r="C4362">
            <v>42</v>
          </cell>
          <cell r="D4362" t="str">
            <v>Santa Catarina</v>
          </cell>
          <cell r="E4362">
            <v>420007</v>
          </cell>
          <cell r="F4362" t="str">
            <v>Chapecó</v>
          </cell>
          <cell r="G4362" t="str">
            <v/>
          </cell>
          <cell r="H4362">
            <v>420007</v>
          </cell>
          <cell r="I4362">
            <v>4</v>
          </cell>
          <cell r="J4362" t="str">
            <v>Alta Renda</v>
          </cell>
        </row>
        <row r="4363">
          <cell r="A4363">
            <v>4203154</v>
          </cell>
          <cell r="B4363" t="str">
            <v>Calmon</v>
          </cell>
          <cell r="C4363">
            <v>42</v>
          </cell>
          <cell r="D4363" t="str">
            <v>Santa Catarina</v>
          </cell>
          <cell r="E4363">
            <v>420014</v>
          </cell>
          <cell r="F4363" t="str">
            <v>Caçador</v>
          </cell>
          <cell r="G4363" t="str">
            <v/>
          </cell>
          <cell r="H4363">
            <v>420014</v>
          </cell>
          <cell r="I4363">
            <v>4</v>
          </cell>
          <cell r="J4363" t="str">
            <v>Alta Renda</v>
          </cell>
        </row>
        <row r="4364">
          <cell r="A4364">
            <v>4203204</v>
          </cell>
          <cell r="B4364" t="str">
            <v>Camboriú</v>
          </cell>
          <cell r="C4364">
            <v>42</v>
          </cell>
          <cell r="D4364" t="str">
            <v>Santa Catarina</v>
          </cell>
          <cell r="E4364">
            <v>420020</v>
          </cell>
          <cell r="F4364" t="str">
            <v>Itajaí</v>
          </cell>
          <cell r="G4364" t="str">
            <v/>
          </cell>
          <cell r="H4364">
            <v>420020</v>
          </cell>
          <cell r="I4364">
            <v>4</v>
          </cell>
          <cell r="J4364" t="str">
            <v>Alta Renda</v>
          </cell>
        </row>
        <row r="4365">
          <cell r="A4365">
            <v>4203253</v>
          </cell>
          <cell r="B4365" t="str">
            <v>Capão Alto</v>
          </cell>
          <cell r="C4365">
            <v>42</v>
          </cell>
          <cell r="D4365" t="str">
            <v>Santa Catarina</v>
          </cell>
          <cell r="E4365">
            <v>420005</v>
          </cell>
          <cell r="F4365" t="str">
            <v>Lages</v>
          </cell>
          <cell r="G4365" t="str">
            <v/>
          </cell>
          <cell r="H4365">
            <v>420005</v>
          </cell>
          <cell r="I4365">
            <v>4</v>
          </cell>
          <cell r="J4365" t="str">
            <v>Alta Renda</v>
          </cell>
        </row>
        <row r="4366">
          <cell r="A4366">
            <v>4203303</v>
          </cell>
          <cell r="B4366" t="str">
            <v>Campo Alegre</v>
          </cell>
          <cell r="C4366">
            <v>42</v>
          </cell>
          <cell r="D4366" t="str">
            <v>Santa Catarina</v>
          </cell>
          <cell r="E4366">
            <v>420018</v>
          </cell>
          <cell r="F4366" t="str">
            <v>São Bento do Sul - Rio Negrinho</v>
          </cell>
          <cell r="G4366" t="str">
            <v/>
          </cell>
          <cell r="H4366">
            <v>420018</v>
          </cell>
          <cell r="I4366">
            <v>4</v>
          </cell>
          <cell r="J4366" t="str">
            <v>Alta Renda</v>
          </cell>
        </row>
        <row r="4367">
          <cell r="A4367">
            <v>4203402</v>
          </cell>
          <cell r="B4367" t="str">
            <v>Campo Belo do Sul</v>
          </cell>
          <cell r="C4367">
            <v>42</v>
          </cell>
          <cell r="D4367" t="str">
            <v>Santa Catarina</v>
          </cell>
          <cell r="E4367">
            <v>420005</v>
          </cell>
          <cell r="F4367" t="str">
            <v>Lages</v>
          </cell>
          <cell r="G4367" t="str">
            <v/>
          </cell>
          <cell r="H4367">
            <v>420005</v>
          </cell>
          <cell r="I4367">
            <v>4</v>
          </cell>
          <cell r="J4367" t="str">
            <v>Alta Renda</v>
          </cell>
        </row>
        <row r="4368">
          <cell r="A4368">
            <v>4203501</v>
          </cell>
          <cell r="B4368" t="str">
            <v>Campo Erê</v>
          </cell>
          <cell r="C4368">
            <v>42</v>
          </cell>
          <cell r="D4368" t="str">
            <v>Santa Catarina</v>
          </cell>
          <cell r="E4368">
            <v>420013</v>
          </cell>
          <cell r="F4368" t="str">
            <v>São Lourenço do Oeste</v>
          </cell>
          <cell r="G4368" t="str">
            <v/>
          </cell>
          <cell r="H4368">
            <v>420013</v>
          </cell>
          <cell r="I4368">
            <v>4</v>
          </cell>
          <cell r="J4368" t="str">
            <v>Alta Renda</v>
          </cell>
        </row>
        <row r="4369">
          <cell r="A4369">
            <v>4203600</v>
          </cell>
          <cell r="B4369" t="str">
            <v>Campos Novos</v>
          </cell>
          <cell r="C4369">
            <v>42</v>
          </cell>
          <cell r="D4369" t="str">
            <v>Santa Catarina</v>
          </cell>
          <cell r="E4369">
            <v>420008</v>
          </cell>
          <cell r="F4369" t="str">
            <v>Joaçaba - Herval d'Oeste</v>
          </cell>
          <cell r="G4369" t="str">
            <v/>
          </cell>
          <cell r="H4369">
            <v>420008</v>
          </cell>
          <cell r="I4369">
            <v>4</v>
          </cell>
          <cell r="J4369" t="str">
            <v>Alta Renda</v>
          </cell>
        </row>
        <row r="4370">
          <cell r="A4370">
            <v>4203709</v>
          </cell>
          <cell r="B4370" t="str">
            <v>Canelinha</v>
          </cell>
          <cell r="C4370">
            <v>42</v>
          </cell>
          <cell r="D4370" t="str">
            <v>Santa Catarina</v>
          </cell>
          <cell r="E4370">
            <v>420021</v>
          </cell>
          <cell r="F4370" t="str">
            <v>Brusque</v>
          </cell>
          <cell r="G4370" t="str">
            <v>RM de Florianópolis (SC)</v>
          </cell>
          <cell r="H4370">
            <v>4203709</v>
          </cell>
          <cell r="I4370">
            <v>4</v>
          </cell>
          <cell r="J4370" t="str">
            <v>Alta Renda</v>
          </cell>
        </row>
        <row r="4371">
          <cell r="A4371">
            <v>4203808</v>
          </cell>
          <cell r="B4371" t="str">
            <v>Canoinhas</v>
          </cell>
          <cell r="C4371">
            <v>42</v>
          </cell>
          <cell r="D4371" t="str">
            <v>Santa Catarina</v>
          </cell>
          <cell r="E4371">
            <v>420017</v>
          </cell>
          <cell r="F4371" t="str">
            <v>Mafra</v>
          </cell>
          <cell r="G4371" t="str">
            <v/>
          </cell>
          <cell r="H4371">
            <v>420017</v>
          </cell>
          <cell r="I4371">
            <v>4</v>
          </cell>
          <cell r="J4371" t="str">
            <v>Alta Renda</v>
          </cell>
        </row>
        <row r="4372">
          <cell r="A4372">
            <v>4203907</v>
          </cell>
          <cell r="B4372" t="str">
            <v>Capinzal</v>
          </cell>
          <cell r="C4372">
            <v>42</v>
          </cell>
          <cell r="D4372" t="str">
            <v>Santa Catarina</v>
          </cell>
          <cell r="E4372">
            <v>420008</v>
          </cell>
          <cell r="F4372" t="str">
            <v>Joaçaba - Herval d'Oeste</v>
          </cell>
          <cell r="G4372" t="str">
            <v/>
          </cell>
          <cell r="H4372">
            <v>420008</v>
          </cell>
          <cell r="I4372">
            <v>4</v>
          </cell>
          <cell r="J4372" t="str">
            <v>Alta Renda</v>
          </cell>
        </row>
        <row r="4373">
          <cell r="A4373">
            <v>4203956</v>
          </cell>
          <cell r="B4373" t="str">
            <v>Capivari de Baixo</v>
          </cell>
          <cell r="C4373">
            <v>42</v>
          </cell>
          <cell r="D4373" t="str">
            <v>Santa Catarina</v>
          </cell>
          <cell r="E4373">
            <v>420003</v>
          </cell>
          <cell r="F4373" t="str">
            <v>Tubarão</v>
          </cell>
          <cell r="G4373" t="str">
            <v/>
          </cell>
          <cell r="H4373">
            <v>420003</v>
          </cell>
          <cell r="I4373">
            <v>4</v>
          </cell>
          <cell r="J4373" t="str">
            <v>Alta Renda</v>
          </cell>
        </row>
        <row r="4374">
          <cell r="A4374">
            <v>4204004</v>
          </cell>
          <cell r="B4374" t="str">
            <v>Catanduvas</v>
          </cell>
          <cell r="C4374">
            <v>42</v>
          </cell>
          <cell r="D4374" t="str">
            <v>Santa Catarina</v>
          </cell>
          <cell r="E4374">
            <v>420008</v>
          </cell>
          <cell r="F4374" t="str">
            <v>Joaçaba - Herval d'Oeste</v>
          </cell>
          <cell r="G4374" t="str">
            <v/>
          </cell>
          <cell r="H4374">
            <v>420008</v>
          </cell>
          <cell r="I4374">
            <v>4</v>
          </cell>
          <cell r="J4374" t="str">
            <v>Alta Renda</v>
          </cell>
        </row>
        <row r="4375">
          <cell r="A4375">
            <v>4204103</v>
          </cell>
          <cell r="B4375" t="str">
            <v>Caxambu do Sul</v>
          </cell>
          <cell r="C4375">
            <v>42</v>
          </cell>
          <cell r="D4375" t="str">
            <v>Santa Catarina</v>
          </cell>
          <cell r="E4375">
            <v>420007</v>
          </cell>
          <cell r="F4375" t="str">
            <v>Chapecó</v>
          </cell>
          <cell r="G4375" t="str">
            <v/>
          </cell>
          <cell r="H4375">
            <v>420007</v>
          </cell>
          <cell r="I4375">
            <v>4</v>
          </cell>
          <cell r="J4375" t="str">
            <v>Alta Renda</v>
          </cell>
        </row>
        <row r="4376">
          <cell r="A4376">
            <v>4204152</v>
          </cell>
          <cell r="B4376" t="str">
            <v>Celso Ramos</v>
          </cell>
          <cell r="C4376">
            <v>42</v>
          </cell>
          <cell r="D4376" t="str">
            <v>Santa Catarina</v>
          </cell>
          <cell r="E4376">
            <v>420008</v>
          </cell>
          <cell r="F4376" t="str">
            <v>Joaçaba - Herval d'Oeste</v>
          </cell>
          <cell r="G4376" t="str">
            <v/>
          </cell>
          <cell r="H4376">
            <v>420008</v>
          </cell>
          <cell r="I4376">
            <v>4</v>
          </cell>
          <cell r="J4376" t="str">
            <v>Alta Renda</v>
          </cell>
        </row>
        <row r="4377">
          <cell r="A4377">
            <v>4204178</v>
          </cell>
          <cell r="B4377" t="str">
            <v>Cerro Negro</v>
          </cell>
          <cell r="C4377">
            <v>42</v>
          </cell>
          <cell r="D4377" t="str">
            <v>Santa Catarina</v>
          </cell>
          <cell r="E4377">
            <v>420005</v>
          </cell>
          <cell r="F4377" t="str">
            <v>Lages</v>
          </cell>
          <cell r="G4377" t="str">
            <v/>
          </cell>
          <cell r="H4377">
            <v>420005</v>
          </cell>
          <cell r="I4377">
            <v>4</v>
          </cell>
          <cell r="J4377" t="str">
            <v>Alta Renda</v>
          </cell>
        </row>
        <row r="4378">
          <cell r="A4378">
            <v>4204194</v>
          </cell>
          <cell r="B4378" t="str">
            <v>Chapadão do Lageado</v>
          </cell>
          <cell r="C4378">
            <v>42</v>
          </cell>
          <cell r="D4378" t="str">
            <v>Santa Catarina</v>
          </cell>
          <cell r="E4378">
            <v>420024</v>
          </cell>
          <cell r="F4378" t="str">
            <v>Ituporanga</v>
          </cell>
          <cell r="G4378" t="str">
            <v/>
          </cell>
          <cell r="H4378">
            <v>420024</v>
          </cell>
          <cell r="I4378">
            <v>4</v>
          </cell>
          <cell r="J4378" t="str">
            <v>Alta Renda</v>
          </cell>
        </row>
        <row r="4379">
          <cell r="A4379">
            <v>4204202</v>
          </cell>
          <cell r="B4379" t="str">
            <v>Chapecó</v>
          </cell>
          <cell r="C4379">
            <v>42</v>
          </cell>
          <cell r="D4379" t="str">
            <v>Santa Catarina</v>
          </cell>
          <cell r="E4379">
            <v>420007</v>
          </cell>
          <cell r="F4379" t="str">
            <v>Chapecó</v>
          </cell>
          <cell r="G4379" t="str">
            <v/>
          </cell>
          <cell r="H4379">
            <v>420007</v>
          </cell>
          <cell r="I4379">
            <v>4</v>
          </cell>
          <cell r="J4379" t="str">
            <v>Alta Renda</v>
          </cell>
        </row>
        <row r="4380">
          <cell r="A4380">
            <v>4204251</v>
          </cell>
          <cell r="B4380" t="str">
            <v>Cocal do Sul</v>
          </cell>
          <cell r="C4380">
            <v>42</v>
          </cell>
          <cell r="D4380" t="str">
            <v>Santa Catarina</v>
          </cell>
          <cell r="E4380">
            <v>420002</v>
          </cell>
          <cell r="F4380" t="str">
            <v>Criciúma</v>
          </cell>
          <cell r="G4380" t="str">
            <v/>
          </cell>
          <cell r="H4380">
            <v>420002</v>
          </cell>
          <cell r="I4380">
            <v>4</v>
          </cell>
          <cell r="J4380" t="str">
            <v>Alta Renda</v>
          </cell>
        </row>
        <row r="4381">
          <cell r="A4381">
            <v>4204301</v>
          </cell>
          <cell r="B4381" t="str">
            <v>Concórdia</v>
          </cell>
          <cell r="C4381">
            <v>42</v>
          </cell>
          <cell r="D4381" t="str">
            <v>Santa Catarina</v>
          </cell>
          <cell r="E4381">
            <v>420010</v>
          </cell>
          <cell r="F4381" t="str">
            <v>Concórdia</v>
          </cell>
          <cell r="G4381" t="str">
            <v/>
          </cell>
          <cell r="H4381">
            <v>420010</v>
          </cell>
          <cell r="I4381">
            <v>4</v>
          </cell>
          <cell r="J4381" t="str">
            <v>Alta Renda</v>
          </cell>
        </row>
        <row r="4382">
          <cell r="A4382">
            <v>4204350</v>
          </cell>
          <cell r="B4382" t="str">
            <v>Cordilheira Alta</v>
          </cell>
          <cell r="C4382">
            <v>42</v>
          </cell>
          <cell r="D4382" t="str">
            <v>Santa Catarina</v>
          </cell>
          <cell r="E4382">
            <v>420007</v>
          </cell>
          <cell r="F4382" t="str">
            <v>Chapecó</v>
          </cell>
          <cell r="G4382" t="str">
            <v/>
          </cell>
          <cell r="H4382">
            <v>420007</v>
          </cell>
          <cell r="I4382">
            <v>4</v>
          </cell>
          <cell r="J4382" t="str">
            <v>Alta Renda</v>
          </cell>
        </row>
        <row r="4383">
          <cell r="A4383">
            <v>4204400</v>
          </cell>
          <cell r="B4383" t="str">
            <v>Coronel Freitas</v>
          </cell>
          <cell r="C4383">
            <v>42</v>
          </cell>
          <cell r="D4383" t="str">
            <v>Santa Catarina</v>
          </cell>
          <cell r="E4383">
            <v>420007</v>
          </cell>
          <cell r="F4383" t="str">
            <v>Chapecó</v>
          </cell>
          <cell r="G4383" t="str">
            <v/>
          </cell>
          <cell r="H4383">
            <v>420007</v>
          </cell>
          <cell r="I4383">
            <v>4</v>
          </cell>
          <cell r="J4383" t="str">
            <v>Alta Renda</v>
          </cell>
        </row>
        <row r="4384">
          <cell r="A4384">
            <v>4204459</v>
          </cell>
          <cell r="B4384" t="str">
            <v>Coronel Martins</v>
          </cell>
          <cell r="C4384">
            <v>42</v>
          </cell>
          <cell r="D4384" t="str">
            <v>Santa Catarina</v>
          </cell>
          <cell r="E4384">
            <v>420011</v>
          </cell>
          <cell r="F4384" t="str">
            <v>Xanxerê</v>
          </cell>
          <cell r="G4384" t="str">
            <v/>
          </cell>
          <cell r="H4384">
            <v>420011</v>
          </cell>
          <cell r="I4384">
            <v>4</v>
          </cell>
          <cell r="J4384" t="str">
            <v>Alta Renda</v>
          </cell>
        </row>
        <row r="4385">
          <cell r="A4385">
            <v>4204509</v>
          </cell>
          <cell r="B4385" t="str">
            <v>Corupá</v>
          </cell>
          <cell r="C4385">
            <v>42</v>
          </cell>
          <cell r="D4385" t="str">
            <v>Santa Catarina</v>
          </cell>
          <cell r="E4385">
            <v>420016</v>
          </cell>
          <cell r="F4385" t="str">
            <v>Joinville</v>
          </cell>
          <cell r="G4385" t="str">
            <v/>
          </cell>
          <cell r="H4385">
            <v>420016</v>
          </cell>
          <cell r="I4385">
            <v>4</v>
          </cell>
          <cell r="J4385" t="str">
            <v>Alta Renda</v>
          </cell>
        </row>
        <row r="4386">
          <cell r="A4386">
            <v>4204558</v>
          </cell>
          <cell r="B4386" t="str">
            <v>Correia Pinto</v>
          </cell>
          <cell r="C4386">
            <v>42</v>
          </cell>
          <cell r="D4386" t="str">
            <v>Santa Catarina</v>
          </cell>
          <cell r="E4386">
            <v>420005</v>
          </cell>
          <cell r="F4386" t="str">
            <v>Lages</v>
          </cell>
          <cell r="G4386" t="str">
            <v/>
          </cell>
          <cell r="H4386">
            <v>420005</v>
          </cell>
          <cell r="I4386">
            <v>4</v>
          </cell>
          <cell r="J4386" t="str">
            <v>Alta Renda</v>
          </cell>
        </row>
        <row r="4387">
          <cell r="A4387">
            <v>4204608</v>
          </cell>
          <cell r="B4387" t="str">
            <v>Criciúma</v>
          </cell>
          <cell r="C4387">
            <v>42</v>
          </cell>
          <cell r="D4387" t="str">
            <v>Santa Catarina</v>
          </cell>
          <cell r="E4387">
            <v>420002</v>
          </cell>
          <cell r="F4387" t="str">
            <v>Criciúma</v>
          </cell>
          <cell r="G4387" t="str">
            <v/>
          </cell>
          <cell r="H4387">
            <v>420002</v>
          </cell>
          <cell r="I4387">
            <v>4</v>
          </cell>
          <cell r="J4387" t="str">
            <v>Alta Renda</v>
          </cell>
        </row>
        <row r="4388">
          <cell r="A4388">
            <v>4204707</v>
          </cell>
          <cell r="B4388" t="str">
            <v>Cunha Porã</v>
          </cell>
          <cell r="C4388">
            <v>42</v>
          </cell>
          <cell r="D4388" t="str">
            <v>Santa Catarina</v>
          </cell>
          <cell r="E4388">
            <v>420012</v>
          </cell>
          <cell r="F4388" t="str">
            <v>Maravilha</v>
          </cell>
          <cell r="G4388" t="str">
            <v/>
          </cell>
          <cell r="H4388">
            <v>420012</v>
          </cell>
          <cell r="I4388">
            <v>4</v>
          </cell>
          <cell r="J4388" t="str">
            <v>Alta Renda</v>
          </cell>
        </row>
        <row r="4389">
          <cell r="A4389">
            <v>4204756</v>
          </cell>
          <cell r="B4389" t="str">
            <v>Cunhataí</v>
          </cell>
          <cell r="C4389">
            <v>42</v>
          </cell>
          <cell r="D4389" t="str">
            <v>Santa Catarina</v>
          </cell>
          <cell r="E4389">
            <v>420007</v>
          </cell>
          <cell r="F4389" t="str">
            <v>Chapecó</v>
          </cell>
          <cell r="G4389" t="str">
            <v/>
          </cell>
          <cell r="H4389">
            <v>420007</v>
          </cell>
          <cell r="I4389">
            <v>4</v>
          </cell>
          <cell r="J4389" t="str">
            <v>Alta Renda</v>
          </cell>
        </row>
        <row r="4390">
          <cell r="A4390">
            <v>4204806</v>
          </cell>
          <cell r="B4390" t="str">
            <v>Curitibanos</v>
          </cell>
          <cell r="C4390">
            <v>42</v>
          </cell>
          <cell r="D4390" t="str">
            <v>Santa Catarina</v>
          </cell>
          <cell r="E4390">
            <v>420006</v>
          </cell>
          <cell r="F4390" t="str">
            <v>Curitibanos</v>
          </cell>
          <cell r="G4390" t="str">
            <v/>
          </cell>
          <cell r="H4390">
            <v>420006</v>
          </cell>
          <cell r="I4390">
            <v>4</v>
          </cell>
          <cell r="J4390" t="str">
            <v>Alta Renda</v>
          </cell>
        </row>
        <row r="4391">
          <cell r="A4391">
            <v>4204905</v>
          </cell>
          <cell r="B4391" t="str">
            <v>Descanso</v>
          </cell>
          <cell r="C4391">
            <v>42</v>
          </cell>
          <cell r="D4391" t="str">
            <v>Santa Catarina</v>
          </cell>
          <cell r="E4391">
            <v>420009</v>
          </cell>
          <cell r="F4391" t="str">
            <v>São Miguel do Oeste</v>
          </cell>
          <cell r="G4391" t="str">
            <v/>
          </cell>
          <cell r="H4391">
            <v>420009</v>
          </cell>
          <cell r="I4391">
            <v>4</v>
          </cell>
          <cell r="J4391" t="str">
            <v>Alta Renda</v>
          </cell>
        </row>
        <row r="4392">
          <cell r="A4392">
            <v>4205001</v>
          </cell>
          <cell r="B4392" t="str">
            <v>Dionísio Cerqueira</v>
          </cell>
          <cell r="C4392">
            <v>42</v>
          </cell>
          <cell r="D4392" t="str">
            <v>Santa Catarina</v>
          </cell>
          <cell r="E4392">
            <v>420009</v>
          </cell>
          <cell r="F4392" t="str">
            <v>São Miguel do Oeste</v>
          </cell>
          <cell r="G4392" t="str">
            <v/>
          </cell>
          <cell r="H4392">
            <v>420009</v>
          </cell>
          <cell r="I4392">
            <v>4</v>
          </cell>
          <cell r="J4392" t="str">
            <v>Alta Renda</v>
          </cell>
        </row>
        <row r="4393">
          <cell r="A4393">
            <v>4205100</v>
          </cell>
          <cell r="B4393" t="str">
            <v>Dona Emma</v>
          </cell>
          <cell r="C4393">
            <v>42</v>
          </cell>
          <cell r="D4393" t="str">
            <v>Santa Catarina</v>
          </cell>
          <cell r="E4393">
            <v>420023</v>
          </cell>
          <cell r="F4393" t="str">
            <v>Ibirama - Presidente Getúlio</v>
          </cell>
          <cell r="G4393" t="str">
            <v/>
          </cell>
          <cell r="H4393">
            <v>420023</v>
          </cell>
          <cell r="I4393">
            <v>4</v>
          </cell>
          <cell r="J4393" t="str">
            <v>Alta Renda</v>
          </cell>
        </row>
        <row r="4394">
          <cell r="A4394">
            <v>4205159</v>
          </cell>
          <cell r="B4394" t="str">
            <v>Doutor Pedrinho</v>
          </cell>
          <cell r="C4394">
            <v>42</v>
          </cell>
          <cell r="D4394" t="str">
            <v>Santa Catarina</v>
          </cell>
          <cell r="E4394">
            <v>420019</v>
          </cell>
          <cell r="F4394" t="str">
            <v>Blumenau</v>
          </cell>
          <cell r="G4394" t="str">
            <v/>
          </cell>
          <cell r="H4394">
            <v>420019</v>
          </cell>
          <cell r="I4394">
            <v>4</v>
          </cell>
          <cell r="J4394" t="str">
            <v>Alta Renda</v>
          </cell>
        </row>
        <row r="4395">
          <cell r="A4395">
            <v>4205175</v>
          </cell>
          <cell r="B4395" t="str">
            <v>Entre Rios</v>
          </cell>
          <cell r="C4395">
            <v>42</v>
          </cell>
          <cell r="D4395" t="str">
            <v>Santa Catarina</v>
          </cell>
          <cell r="E4395">
            <v>420011</v>
          </cell>
          <cell r="F4395" t="str">
            <v>Xanxerê</v>
          </cell>
          <cell r="G4395" t="str">
            <v/>
          </cell>
          <cell r="H4395">
            <v>420011</v>
          </cell>
          <cell r="I4395">
            <v>4</v>
          </cell>
          <cell r="J4395" t="str">
            <v>Alta Renda</v>
          </cell>
        </row>
        <row r="4396">
          <cell r="A4396">
            <v>4205191</v>
          </cell>
          <cell r="B4396" t="str">
            <v>Ermo</v>
          </cell>
          <cell r="C4396">
            <v>42</v>
          </cell>
          <cell r="D4396" t="str">
            <v>Santa Catarina</v>
          </cell>
          <cell r="E4396">
            <v>420004</v>
          </cell>
          <cell r="F4396" t="str">
            <v>Araranguá</v>
          </cell>
          <cell r="G4396" t="str">
            <v/>
          </cell>
          <cell r="H4396">
            <v>420004</v>
          </cell>
          <cell r="I4396">
            <v>4</v>
          </cell>
          <cell r="J4396" t="str">
            <v>Alta Renda</v>
          </cell>
        </row>
        <row r="4397">
          <cell r="A4397">
            <v>4205209</v>
          </cell>
          <cell r="B4397" t="str">
            <v>Erval Velho</v>
          </cell>
          <cell r="C4397">
            <v>42</v>
          </cell>
          <cell r="D4397" t="str">
            <v>Santa Catarina</v>
          </cell>
          <cell r="E4397">
            <v>420008</v>
          </cell>
          <cell r="F4397" t="str">
            <v>Joaçaba - Herval d'Oeste</v>
          </cell>
          <cell r="G4397" t="str">
            <v/>
          </cell>
          <cell r="H4397">
            <v>420008</v>
          </cell>
          <cell r="I4397">
            <v>4</v>
          </cell>
          <cell r="J4397" t="str">
            <v>Alta Renda</v>
          </cell>
        </row>
        <row r="4398">
          <cell r="A4398">
            <v>4205308</v>
          </cell>
          <cell r="B4398" t="str">
            <v>Faxinal dos Guedes</v>
          </cell>
          <cell r="C4398">
            <v>42</v>
          </cell>
          <cell r="D4398" t="str">
            <v>Santa Catarina</v>
          </cell>
          <cell r="E4398">
            <v>420011</v>
          </cell>
          <cell r="F4398" t="str">
            <v>Xanxerê</v>
          </cell>
          <cell r="G4398" t="str">
            <v/>
          </cell>
          <cell r="H4398">
            <v>420011</v>
          </cell>
          <cell r="I4398">
            <v>4</v>
          </cell>
          <cell r="J4398" t="str">
            <v>Alta Renda</v>
          </cell>
        </row>
        <row r="4399">
          <cell r="A4399">
            <v>4205357</v>
          </cell>
          <cell r="B4399" t="str">
            <v>Flor do Sertão</v>
          </cell>
          <cell r="C4399">
            <v>42</v>
          </cell>
          <cell r="D4399" t="str">
            <v>Santa Catarina</v>
          </cell>
          <cell r="E4399">
            <v>420009</v>
          </cell>
          <cell r="F4399" t="str">
            <v>São Miguel do Oeste</v>
          </cell>
          <cell r="G4399" t="str">
            <v/>
          </cell>
          <cell r="H4399">
            <v>420009</v>
          </cell>
          <cell r="I4399">
            <v>4</v>
          </cell>
          <cell r="J4399" t="str">
            <v>Alta Renda</v>
          </cell>
        </row>
        <row r="4400">
          <cell r="A4400">
            <v>4205407</v>
          </cell>
          <cell r="B4400" t="str">
            <v>Florianópolis</v>
          </cell>
          <cell r="C4400">
            <v>42</v>
          </cell>
          <cell r="D4400" t="str">
            <v>Santa Catarina</v>
          </cell>
          <cell r="E4400">
            <v>420001</v>
          </cell>
          <cell r="F4400" t="str">
            <v>Florianópolis</v>
          </cell>
          <cell r="G4400" t="str">
            <v>RM de Florianópolis (SC)</v>
          </cell>
          <cell r="H4400">
            <v>4205407</v>
          </cell>
          <cell r="I4400">
            <v>4</v>
          </cell>
          <cell r="J4400" t="str">
            <v>Alta Renda</v>
          </cell>
        </row>
        <row r="4401">
          <cell r="A4401">
            <v>4205431</v>
          </cell>
          <cell r="B4401" t="str">
            <v>Formosa do Sul</v>
          </cell>
          <cell r="C4401">
            <v>42</v>
          </cell>
          <cell r="D4401" t="str">
            <v>Santa Catarina</v>
          </cell>
          <cell r="E4401">
            <v>420007</v>
          </cell>
          <cell r="F4401" t="str">
            <v>Chapecó</v>
          </cell>
          <cell r="G4401" t="str">
            <v/>
          </cell>
          <cell r="H4401">
            <v>420007</v>
          </cell>
          <cell r="I4401">
            <v>4</v>
          </cell>
          <cell r="J4401" t="str">
            <v>Alta Renda</v>
          </cell>
        </row>
        <row r="4402">
          <cell r="A4402">
            <v>4205456</v>
          </cell>
          <cell r="B4402" t="str">
            <v>Forquilhinha</v>
          </cell>
          <cell r="C4402">
            <v>42</v>
          </cell>
          <cell r="D4402" t="str">
            <v>Santa Catarina</v>
          </cell>
          <cell r="E4402">
            <v>420002</v>
          </cell>
          <cell r="F4402" t="str">
            <v>Criciúma</v>
          </cell>
          <cell r="G4402" t="str">
            <v/>
          </cell>
          <cell r="H4402">
            <v>420002</v>
          </cell>
          <cell r="I4402">
            <v>4</v>
          </cell>
          <cell r="J4402" t="str">
            <v>Alta Renda</v>
          </cell>
        </row>
        <row r="4403">
          <cell r="A4403">
            <v>4205506</v>
          </cell>
          <cell r="B4403" t="str">
            <v>Fraiburgo</v>
          </cell>
          <cell r="C4403">
            <v>42</v>
          </cell>
          <cell r="D4403" t="str">
            <v>Santa Catarina</v>
          </cell>
          <cell r="E4403">
            <v>420015</v>
          </cell>
          <cell r="F4403" t="str">
            <v>Videira</v>
          </cell>
          <cell r="G4403" t="str">
            <v/>
          </cell>
          <cell r="H4403">
            <v>420015</v>
          </cell>
          <cell r="I4403">
            <v>4</v>
          </cell>
          <cell r="J4403" t="str">
            <v>Alta Renda</v>
          </cell>
        </row>
        <row r="4404">
          <cell r="A4404">
            <v>4205555</v>
          </cell>
          <cell r="B4404" t="str">
            <v>Frei Rogério</v>
          </cell>
          <cell r="C4404">
            <v>42</v>
          </cell>
          <cell r="D4404" t="str">
            <v>Santa Catarina</v>
          </cell>
          <cell r="E4404">
            <v>420006</v>
          </cell>
          <cell r="F4404" t="str">
            <v>Curitibanos</v>
          </cell>
          <cell r="G4404" t="str">
            <v/>
          </cell>
          <cell r="H4404">
            <v>420006</v>
          </cell>
          <cell r="I4404">
            <v>4</v>
          </cell>
          <cell r="J4404" t="str">
            <v>Alta Renda</v>
          </cell>
        </row>
        <row r="4405">
          <cell r="A4405">
            <v>4205605</v>
          </cell>
          <cell r="B4405" t="str">
            <v>Galvão</v>
          </cell>
          <cell r="C4405">
            <v>42</v>
          </cell>
          <cell r="D4405" t="str">
            <v>Santa Catarina</v>
          </cell>
          <cell r="E4405">
            <v>420013</v>
          </cell>
          <cell r="F4405" t="str">
            <v>São Lourenço do Oeste</v>
          </cell>
          <cell r="G4405" t="str">
            <v/>
          </cell>
          <cell r="H4405">
            <v>420013</v>
          </cell>
          <cell r="I4405">
            <v>4</v>
          </cell>
          <cell r="J4405" t="str">
            <v>Alta Renda</v>
          </cell>
        </row>
        <row r="4406">
          <cell r="A4406">
            <v>4205704</v>
          </cell>
          <cell r="B4406" t="str">
            <v>Garopaba</v>
          </cell>
          <cell r="C4406">
            <v>42</v>
          </cell>
          <cell r="D4406" t="str">
            <v>Santa Catarina</v>
          </cell>
          <cell r="E4406">
            <v>420001</v>
          </cell>
          <cell r="F4406" t="str">
            <v>Florianópolis</v>
          </cell>
          <cell r="G4406" t="str">
            <v>RM de Florianópolis (SC)</v>
          </cell>
          <cell r="H4406">
            <v>4205704</v>
          </cell>
          <cell r="I4406">
            <v>4</v>
          </cell>
          <cell r="J4406" t="str">
            <v>Alta Renda</v>
          </cell>
        </row>
        <row r="4407">
          <cell r="A4407">
            <v>4205803</v>
          </cell>
          <cell r="B4407" t="str">
            <v>Garuva</v>
          </cell>
          <cell r="C4407">
            <v>42</v>
          </cell>
          <cell r="D4407" t="str">
            <v>Santa Catarina</v>
          </cell>
          <cell r="E4407">
            <v>420016</v>
          </cell>
          <cell r="F4407" t="str">
            <v>Joinville</v>
          </cell>
          <cell r="G4407" t="str">
            <v/>
          </cell>
          <cell r="H4407">
            <v>420016</v>
          </cell>
          <cell r="I4407">
            <v>4</v>
          </cell>
          <cell r="J4407" t="str">
            <v>Alta Renda</v>
          </cell>
        </row>
        <row r="4408">
          <cell r="A4408">
            <v>4205902</v>
          </cell>
          <cell r="B4408" t="str">
            <v>Gaspar</v>
          </cell>
          <cell r="C4408">
            <v>42</v>
          </cell>
          <cell r="D4408" t="str">
            <v>Santa Catarina</v>
          </cell>
          <cell r="E4408">
            <v>420019</v>
          </cell>
          <cell r="F4408" t="str">
            <v>Blumenau</v>
          </cell>
          <cell r="G4408" t="str">
            <v/>
          </cell>
          <cell r="H4408">
            <v>420019</v>
          </cell>
          <cell r="I4408">
            <v>4</v>
          </cell>
          <cell r="J4408" t="str">
            <v>Alta Renda</v>
          </cell>
        </row>
        <row r="4409">
          <cell r="A4409">
            <v>4206009</v>
          </cell>
          <cell r="B4409" t="str">
            <v>Governador Celso Ramos</v>
          </cell>
          <cell r="C4409">
            <v>42</v>
          </cell>
          <cell r="D4409" t="str">
            <v>Santa Catarina</v>
          </cell>
          <cell r="E4409">
            <v>420001</v>
          </cell>
          <cell r="F4409" t="str">
            <v>Florianópolis</v>
          </cell>
          <cell r="G4409" t="str">
            <v>RM de Florianópolis (SC)</v>
          </cell>
          <cell r="H4409">
            <v>4206009</v>
          </cell>
          <cell r="I4409">
            <v>4</v>
          </cell>
          <cell r="J4409" t="str">
            <v>Alta Renda</v>
          </cell>
        </row>
        <row r="4410">
          <cell r="A4410">
            <v>4206108</v>
          </cell>
          <cell r="B4410" t="str">
            <v>Grão Pará</v>
          </cell>
          <cell r="C4410">
            <v>42</v>
          </cell>
          <cell r="D4410" t="str">
            <v>Santa Catarina</v>
          </cell>
          <cell r="E4410">
            <v>420003</v>
          </cell>
          <cell r="F4410" t="str">
            <v>Tubarão</v>
          </cell>
          <cell r="G4410" t="str">
            <v/>
          </cell>
          <cell r="H4410">
            <v>420003</v>
          </cell>
          <cell r="I4410">
            <v>4</v>
          </cell>
          <cell r="J4410" t="str">
            <v>Alta Renda</v>
          </cell>
        </row>
        <row r="4411">
          <cell r="A4411">
            <v>4206207</v>
          </cell>
          <cell r="B4411" t="str">
            <v>Gravatal</v>
          </cell>
          <cell r="C4411">
            <v>42</v>
          </cell>
          <cell r="D4411" t="str">
            <v>Santa Catarina</v>
          </cell>
          <cell r="E4411">
            <v>420003</v>
          </cell>
          <cell r="F4411" t="str">
            <v>Tubarão</v>
          </cell>
          <cell r="G4411" t="str">
            <v/>
          </cell>
          <cell r="H4411">
            <v>420003</v>
          </cell>
          <cell r="I4411">
            <v>4</v>
          </cell>
          <cell r="J4411" t="str">
            <v>Alta Renda</v>
          </cell>
        </row>
        <row r="4412">
          <cell r="A4412">
            <v>4206306</v>
          </cell>
          <cell r="B4412" t="str">
            <v>Guabiruba</v>
          </cell>
          <cell r="C4412">
            <v>42</v>
          </cell>
          <cell r="D4412" t="str">
            <v>Santa Catarina</v>
          </cell>
          <cell r="E4412">
            <v>420021</v>
          </cell>
          <cell r="F4412" t="str">
            <v>Brusque</v>
          </cell>
          <cell r="G4412" t="str">
            <v/>
          </cell>
          <cell r="H4412">
            <v>420021</v>
          </cell>
          <cell r="I4412">
            <v>4</v>
          </cell>
          <cell r="J4412" t="str">
            <v>Alta Renda</v>
          </cell>
        </row>
        <row r="4413">
          <cell r="A4413">
            <v>4206405</v>
          </cell>
          <cell r="B4413" t="str">
            <v>Guaraciaba</v>
          </cell>
          <cell r="C4413">
            <v>42</v>
          </cell>
          <cell r="D4413" t="str">
            <v>Santa Catarina</v>
          </cell>
          <cell r="E4413">
            <v>420009</v>
          </cell>
          <cell r="F4413" t="str">
            <v>São Miguel do Oeste</v>
          </cell>
          <cell r="G4413" t="str">
            <v/>
          </cell>
          <cell r="H4413">
            <v>420009</v>
          </cell>
          <cell r="I4413">
            <v>4</v>
          </cell>
          <cell r="J4413" t="str">
            <v>Alta Renda</v>
          </cell>
        </row>
        <row r="4414">
          <cell r="A4414">
            <v>4206504</v>
          </cell>
          <cell r="B4414" t="str">
            <v>Guaramirim</v>
          </cell>
          <cell r="C4414">
            <v>42</v>
          </cell>
          <cell r="D4414" t="str">
            <v>Santa Catarina</v>
          </cell>
          <cell r="E4414">
            <v>420016</v>
          </cell>
          <cell r="F4414" t="str">
            <v>Joinville</v>
          </cell>
          <cell r="G4414" t="str">
            <v/>
          </cell>
          <cell r="H4414">
            <v>420016</v>
          </cell>
          <cell r="I4414">
            <v>4</v>
          </cell>
          <cell r="J4414" t="str">
            <v>Alta Renda</v>
          </cell>
        </row>
        <row r="4415">
          <cell r="A4415">
            <v>4206603</v>
          </cell>
          <cell r="B4415" t="str">
            <v>Guarujá do Sul</v>
          </cell>
          <cell r="C4415">
            <v>42</v>
          </cell>
          <cell r="D4415" t="str">
            <v>Santa Catarina</v>
          </cell>
          <cell r="E4415">
            <v>420009</v>
          </cell>
          <cell r="F4415" t="str">
            <v>São Miguel do Oeste</v>
          </cell>
          <cell r="G4415" t="str">
            <v/>
          </cell>
          <cell r="H4415">
            <v>420009</v>
          </cell>
          <cell r="I4415">
            <v>4</v>
          </cell>
          <cell r="J4415" t="str">
            <v>Alta Renda</v>
          </cell>
        </row>
        <row r="4416">
          <cell r="A4416">
            <v>4206652</v>
          </cell>
          <cell r="B4416" t="str">
            <v>Guatambú</v>
          </cell>
          <cell r="C4416">
            <v>42</v>
          </cell>
          <cell r="D4416" t="str">
            <v>Santa Catarina</v>
          </cell>
          <cell r="E4416">
            <v>420007</v>
          </cell>
          <cell r="F4416" t="str">
            <v>Chapecó</v>
          </cell>
          <cell r="G4416" t="str">
            <v/>
          </cell>
          <cell r="H4416">
            <v>420007</v>
          </cell>
          <cell r="I4416">
            <v>4</v>
          </cell>
          <cell r="J4416" t="str">
            <v>Alta Renda</v>
          </cell>
        </row>
        <row r="4417">
          <cell r="A4417">
            <v>4206702</v>
          </cell>
          <cell r="B4417" t="str">
            <v>Herval d'Oeste</v>
          </cell>
          <cell r="C4417">
            <v>42</v>
          </cell>
          <cell r="D4417" t="str">
            <v>Santa Catarina</v>
          </cell>
          <cell r="E4417">
            <v>420008</v>
          </cell>
          <cell r="F4417" t="str">
            <v>Joaçaba - Herval d'Oeste</v>
          </cell>
          <cell r="G4417" t="str">
            <v/>
          </cell>
          <cell r="H4417">
            <v>420008</v>
          </cell>
          <cell r="I4417">
            <v>4</v>
          </cell>
          <cell r="J4417" t="str">
            <v>Alta Renda</v>
          </cell>
        </row>
        <row r="4418">
          <cell r="A4418">
            <v>4206751</v>
          </cell>
          <cell r="B4418" t="str">
            <v>Ibiam</v>
          </cell>
          <cell r="C4418">
            <v>42</v>
          </cell>
          <cell r="D4418" t="str">
            <v>Santa Catarina</v>
          </cell>
          <cell r="E4418">
            <v>420015</v>
          </cell>
          <cell r="F4418" t="str">
            <v>Videira</v>
          </cell>
          <cell r="G4418" t="str">
            <v/>
          </cell>
          <cell r="H4418">
            <v>420015</v>
          </cell>
          <cell r="I4418">
            <v>4</v>
          </cell>
          <cell r="J4418" t="str">
            <v>Alta Renda</v>
          </cell>
        </row>
        <row r="4419">
          <cell r="A4419">
            <v>4206801</v>
          </cell>
          <cell r="B4419" t="str">
            <v>Ibicaré</v>
          </cell>
          <cell r="C4419">
            <v>42</v>
          </cell>
          <cell r="D4419" t="str">
            <v>Santa Catarina</v>
          </cell>
          <cell r="E4419">
            <v>420008</v>
          </cell>
          <cell r="F4419" t="str">
            <v>Joaçaba - Herval d'Oeste</v>
          </cell>
          <cell r="G4419" t="str">
            <v/>
          </cell>
          <cell r="H4419">
            <v>420008</v>
          </cell>
          <cell r="I4419">
            <v>4</v>
          </cell>
          <cell r="J4419" t="str">
            <v>Alta Renda</v>
          </cell>
        </row>
        <row r="4420">
          <cell r="A4420">
            <v>4206900</v>
          </cell>
          <cell r="B4420" t="str">
            <v>Ibirama</v>
          </cell>
          <cell r="C4420">
            <v>42</v>
          </cell>
          <cell r="D4420" t="str">
            <v>Santa Catarina</v>
          </cell>
          <cell r="E4420">
            <v>420023</v>
          </cell>
          <cell r="F4420" t="str">
            <v>Ibirama - Presidente Getúlio</v>
          </cell>
          <cell r="G4420" t="str">
            <v/>
          </cell>
          <cell r="H4420">
            <v>420023</v>
          </cell>
          <cell r="I4420">
            <v>4</v>
          </cell>
          <cell r="J4420" t="str">
            <v>Alta Renda</v>
          </cell>
        </row>
        <row r="4421">
          <cell r="A4421">
            <v>4207007</v>
          </cell>
          <cell r="B4421" t="str">
            <v>Içara</v>
          </cell>
          <cell r="C4421">
            <v>42</v>
          </cell>
          <cell r="D4421" t="str">
            <v>Santa Catarina</v>
          </cell>
          <cell r="E4421">
            <v>420002</v>
          </cell>
          <cell r="F4421" t="str">
            <v>Criciúma</v>
          </cell>
          <cell r="G4421" t="str">
            <v/>
          </cell>
          <cell r="H4421">
            <v>420002</v>
          </cell>
          <cell r="I4421">
            <v>4</v>
          </cell>
          <cell r="J4421" t="str">
            <v>Alta Renda</v>
          </cell>
        </row>
        <row r="4422">
          <cell r="A4422">
            <v>4207106</v>
          </cell>
          <cell r="B4422" t="str">
            <v>Ilhota</v>
          </cell>
          <cell r="C4422">
            <v>42</v>
          </cell>
          <cell r="D4422" t="str">
            <v>Santa Catarina</v>
          </cell>
          <cell r="E4422">
            <v>420019</v>
          </cell>
          <cell r="F4422" t="str">
            <v>Blumenau</v>
          </cell>
          <cell r="G4422" t="str">
            <v/>
          </cell>
          <cell r="H4422">
            <v>420019</v>
          </cell>
          <cell r="I4422">
            <v>4</v>
          </cell>
          <cell r="J4422" t="str">
            <v>Alta Renda</v>
          </cell>
        </row>
        <row r="4423">
          <cell r="A4423">
            <v>4207205</v>
          </cell>
          <cell r="B4423" t="str">
            <v>Imaruí</v>
          </cell>
          <cell r="C4423">
            <v>42</v>
          </cell>
          <cell r="D4423" t="str">
            <v>Santa Catarina</v>
          </cell>
          <cell r="E4423">
            <v>420003</v>
          </cell>
          <cell r="F4423" t="str">
            <v>Tubarão</v>
          </cell>
          <cell r="G4423" t="str">
            <v/>
          </cell>
          <cell r="H4423">
            <v>420003</v>
          </cell>
          <cell r="I4423">
            <v>4</v>
          </cell>
          <cell r="J4423" t="str">
            <v>Alta Renda</v>
          </cell>
        </row>
        <row r="4424">
          <cell r="A4424">
            <v>4207304</v>
          </cell>
          <cell r="B4424" t="str">
            <v>Imbituba</v>
          </cell>
          <cell r="C4424">
            <v>42</v>
          </cell>
          <cell r="D4424" t="str">
            <v>Santa Catarina</v>
          </cell>
          <cell r="E4424">
            <v>420001</v>
          </cell>
          <cell r="F4424" t="str">
            <v>Florianópolis</v>
          </cell>
          <cell r="G4424" t="str">
            <v/>
          </cell>
          <cell r="H4424">
            <v>420001</v>
          </cell>
          <cell r="I4424">
            <v>4</v>
          </cell>
          <cell r="J4424" t="str">
            <v>Alta Renda</v>
          </cell>
        </row>
        <row r="4425">
          <cell r="A4425">
            <v>4207403</v>
          </cell>
          <cell r="B4425" t="str">
            <v>Imbuia</v>
          </cell>
          <cell r="C4425">
            <v>42</v>
          </cell>
          <cell r="D4425" t="str">
            <v>Santa Catarina</v>
          </cell>
          <cell r="E4425">
            <v>420024</v>
          </cell>
          <cell r="F4425" t="str">
            <v>Ituporanga</v>
          </cell>
          <cell r="G4425" t="str">
            <v/>
          </cell>
          <cell r="H4425">
            <v>420024</v>
          </cell>
          <cell r="I4425">
            <v>4</v>
          </cell>
          <cell r="J4425" t="str">
            <v>Alta Renda</v>
          </cell>
        </row>
        <row r="4426">
          <cell r="A4426">
            <v>4207502</v>
          </cell>
          <cell r="B4426" t="str">
            <v>Indaial</v>
          </cell>
          <cell r="C4426">
            <v>42</v>
          </cell>
          <cell r="D4426" t="str">
            <v>Santa Catarina</v>
          </cell>
          <cell r="E4426">
            <v>420019</v>
          </cell>
          <cell r="F4426" t="str">
            <v>Blumenau</v>
          </cell>
          <cell r="G4426" t="str">
            <v/>
          </cell>
          <cell r="H4426">
            <v>420019</v>
          </cell>
          <cell r="I4426">
            <v>4</v>
          </cell>
          <cell r="J4426" t="str">
            <v>Alta Renda</v>
          </cell>
        </row>
        <row r="4427">
          <cell r="A4427">
            <v>4207577</v>
          </cell>
          <cell r="B4427" t="str">
            <v>Iomerê</v>
          </cell>
          <cell r="C4427">
            <v>42</v>
          </cell>
          <cell r="D4427" t="str">
            <v>Santa Catarina</v>
          </cell>
          <cell r="E4427">
            <v>420015</v>
          </cell>
          <cell r="F4427" t="str">
            <v>Videira</v>
          </cell>
          <cell r="G4427" t="str">
            <v/>
          </cell>
          <cell r="H4427">
            <v>420015</v>
          </cell>
          <cell r="I4427">
            <v>4</v>
          </cell>
          <cell r="J4427" t="str">
            <v>Alta Renda</v>
          </cell>
        </row>
        <row r="4428">
          <cell r="A4428">
            <v>4207601</v>
          </cell>
          <cell r="B4428" t="str">
            <v>Ipira</v>
          </cell>
          <cell r="C4428">
            <v>42</v>
          </cell>
          <cell r="D4428" t="str">
            <v>Santa Catarina</v>
          </cell>
          <cell r="E4428">
            <v>420010</v>
          </cell>
          <cell r="F4428" t="str">
            <v>Concórdia</v>
          </cell>
          <cell r="G4428" t="str">
            <v/>
          </cell>
          <cell r="H4428">
            <v>420010</v>
          </cell>
          <cell r="I4428">
            <v>4</v>
          </cell>
          <cell r="J4428" t="str">
            <v>Alta Renda</v>
          </cell>
        </row>
        <row r="4429">
          <cell r="A4429">
            <v>4207650</v>
          </cell>
          <cell r="B4429" t="str">
            <v>Iporã do Oeste</v>
          </cell>
          <cell r="C4429">
            <v>42</v>
          </cell>
          <cell r="D4429" t="str">
            <v>Santa Catarina</v>
          </cell>
          <cell r="E4429">
            <v>420009</v>
          </cell>
          <cell r="F4429" t="str">
            <v>São Miguel do Oeste</v>
          </cell>
          <cell r="G4429" t="str">
            <v/>
          </cell>
          <cell r="H4429">
            <v>420009</v>
          </cell>
          <cell r="I4429">
            <v>4</v>
          </cell>
          <cell r="J4429" t="str">
            <v>Alta Renda</v>
          </cell>
        </row>
        <row r="4430">
          <cell r="A4430">
            <v>4207684</v>
          </cell>
          <cell r="B4430" t="str">
            <v>Ipuaçu</v>
          </cell>
          <cell r="C4430">
            <v>42</v>
          </cell>
          <cell r="D4430" t="str">
            <v>Santa Catarina</v>
          </cell>
          <cell r="E4430">
            <v>420011</v>
          </cell>
          <cell r="F4430" t="str">
            <v>Xanxerê</v>
          </cell>
          <cell r="G4430" t="str">
            <v/>
          </cell>
          <cell r="H4430">
            <v>420011</v>
          </cell>
          <cell r="I4430">
            <v>4</v>
          </cell>
          <cell r="J4430" t="str">
            <v>Alta Renda</v>
          </cell>
        </row>
        <row r="4431">
          <cell r="A4431">
            <v>4207700</v>
          </cell>
          <cell r="B4431" t="str">
            <v>Ipumirim</v>
          </cell>
          <cell r="C4431">
            <v>42</v>
          </cell>
          <cell r="D4431" t="str">
            <v>Santa Catarina</v>
          </cell>
          <cell r="E4431">
            <v>420010</v>
          </cell>
          <cell r="F4431" t="str">
            <v>Concórdia</v>
          </cell>
          <cell r="G4431" t="str">
            <v/>
          </cell>
          <cell r="H4431">
            <v>420010</v>
          </cell>
          <cell r="I4431">
            <v>4</v>
          </cell>
          <cell r="J4431" t="str">
            <v>Alta Renda</v>
          </cell>
        </row>
        <row r="4432">
          <cell r="A4432">
            <v>4207759</v>
          </cell>
          <cell r="B4432" t="str">
            <v>Iraceminha</v>
          </cell>
          <cell r="C4432">
            <v>42</v>
          </cell>
          <cell r="D4432" t="str">
            <v>Santa Catarina</v>
          </cell>
          <cell r="E4432">
            <v>420012</v>
          </cell>
          <cell r="F4432" t="str">
            <v>Maravilha</v>
          </cell>
          <cell r="G4432" t="str">
            <v/>
          </cell>
          <cell r="H4432">
            <v>420012</v>
          </cell>
          <cell r="I4432">
            <v>4</v>
          </cell>
          <cell r="J4432" t="str">
            <v>Alta Renda</v>
          </cell>
        </row>
        <row r="4433">
          <cell r="A4433">
            <v>4207809</v>
          </cell>
          <cell r="B4433" t="str">
            <v>Irani</v>
          </cell>
          <cell r="C4433">
            <v>42</v>
          </cell>
          <cell r="D4433" t="str">
            <v>Santa Catarina</v>
          </cell>
          <cell r="E4433">
            <v>420010</v>
          </cell>
          <cell r="F4433" t="str">
            <v>Concórdia</v>
          </cell>
          <cell r="G4433" t="str">
            <v/>
          </cell>
          <cell r="H4433">
            <v>420010</v>
          </cell>
          <cell r="I4433">
            <v>4</v>
          </cell>
          <cell r="J4433" t="str">
            <v>Alta Renda</v>
          </cell>
        </row>
        <row r="4434">
          <cell r="A4434">
            <v>4207858</v>
          </cell>
          <cell r="B4434" t="str">
            <v>Irati</v>
          </cell>
          <cell r="C4434">
            <v>42</v>
          </cell>
          <cell r="D4434" t="str">
            <v>Santa Catarina</v>
          </cell>
          <cell r="E4434">
            <v>420007</v>
          </cell>
          <cell r="F4434" t="str">
            <v>Chapecó</v>
          </cell>
          <cell r="G4434" t="str">
            <v/>
          </cell>
          <cell r="H4434">
            <v>420007</v>
          </cell>
          <cell r="I4434">
            <v>4</v>
          </cell>
          <cell r="J4434" t="str">
            <v>Alta Renda</v>
          </cell>
        </row>
        <row r="4435">
          <cell r="A4435">
            <v>4207908</v>
          </cell>
          <cell r="B4435" t="str">
            <v>Irineópolis</v>
          </cell>
          <cell r="C4435">
            <v>42</v>
          </cell>
          <cell r="D4435" t="str">
            <v>Santa Catarina</v>
          </cell>
          <cell r="E4435">
            <v>420017</v>
          </cell>
          <cell r="F4435" t="str">
            <v>Mafra</v>
          </cell>
          <cell r="G4435" t="str">
            <v/>
          </cell>
          <cell r="H4435">
            <v>420017</v>
          </cell>
          <cell r="I4435">
            <v>4</v>
          </cell>
          <cell r="J4435" t="str">
            <v>Alta Renda</v>
          </cell>
        </row>
        <row r="4436">
          <cell r="A4436">
            <v>4208005</v>
          </cell>
          <cell r="B4436" t="str">
            <v>Itá</v>
          </cell>
          <cell r="C4436">
            <v>42</v>
          </cell>
          <cell r="D4436" t="str">
            <v>Santa Catarina</v>
          </cell>
          <cell r="E4436">
            <v>420010</v>
          </cell>
          <cell r="F4436" t="str">
            <v>Concórdia</v>
          </cell>
          <cell r="G4436" t="str">
            <v/>
          </cell>
          <cell r="H4436">
            <v>420010</v>
          </cell>
          <cell r="I4436">
            <v>4</v>
          </cell>
          <cell r="J4436" t="str">
            <v>Alta Renda</v>
          </cell>
        </row>
        <row r="4437">
          <cell r="A4437">
            <v>4208104</v>
          </cell>
          <cell r="B4437" t="str">
            <v>Itaiópolis</v>
          </cell>
          <cell r="C4437">
            <v>42</v>
          </cell>
          <cell r="D4437" t="str">
            <v>Santa Catarina</v>
          </cell>
          <cell r="E4437">
            <v>420017</v>
          </cell>
          <cell r="F4437" t="str">
            <v>Mafra</v>
          </cell>
          <cell r="G4437" t="str">
            <v/>
          </cell>
          <cell r="H4437">
            <v>420017</v>
          </cell>
          <cell r="I4437">
            <v>4</v>
          </cell>
          <cell r="J4437" t="str">
            <v>Alta Renda</v>
          </cell>
        </row>
        <row r="4438">
          <cell r="A4438">
            <v>4208203</v>
          </cell>
          <cell r="B4438" t="str">
            <v>Itajaí</v>
          </cell>
          <cell r="C4438">
            <v>42</v>
          </cell>
          <cell r="D4438" t="str">
            <v>Santa Catarina</v>
          </cell>
          <cell r="E4438">
            <v>420020</v>
          </cell>
          <cell r="F4438" t="str">
            <v>Itajaí</v>
          </cell>
          <cell r="G4438" t="str">
            <v/>
          </cell>
          <cell r="H4438">
            <v>420020</v>
          </cell>
          <cell r="I4438">
            <v>4</v>
          </cell>
          <cell r="J4438" t="str">
            <v>Alta Renda</v>
          </cell>
        </row>
        <row r="4439">
          <cell r="A4439">
            <v>4208302</v>
          </cell>
          <cell r="B4439" t="str">
            <v>Itapema</v>
          </cell>
          <cell r="C4439">
            <v>42</v>
          </cell>
          <cell r="D4439" t="str">
            <v>Santa Catarina</v>
          </cell>
          <cell r="E4439">
            <v>420020</v>
          </cell>
          <cell r="F4439" t="str">
            <v>Itajaí</v>
          </cell>
          <cell r="G4439" t="str">
            <v/>
          </cell>
          <cell r="H4439">
            <v>420020</v>
          </cell>
          <cell r="I4439">
            <v>4</v>
          </cell>
          <cell r="J4439" t="str">
            <v>Alta Renda</v>
          </cell>
        </row>
        <row r="4440">
          <cell r="A4440">
            <v>4208401</v>
          </cell>
          <cell r="B4440" t="str">
            <v>Itapiranga</v>
          </cell>
          <cell r="C4440">
            <v>42</v>
          </cell>
          <cell r="D4440" t="str">
            <v>Santa Catarina</v>
          </cell>
          <cell r="E4440">
            <v>420009</v>
          </cell>
          <cell r="F4440" t="str">
            <v>São Miguel do Oeste</v>
          </cell>
          <cell r="G4440" t="str">
            <v/>
          </cell>
          <cell r="H4440">
            <v>420009</v>
          </cell>
          <cell r="I4440">
            <v>4</v>
          </cell>
          <cell r="J4440" t="str">
            <v>Alta Renda</v>
          </cell>
        </row>
        <row r="4441">
          <cell r="A4441">
            <v>4208450</v>
          </cell>
          <cell r="B4441" t="str">
            <v>Itapoá</v>
          </cell>
          <cell r="C4441">
            <v>42</v>
          </cell>
          <cell r="D4441" t="str">
            <v>Santa Catarina</v>
          </cell>
          <cell r="E4441">
            <v>420016</v>
          </cell>
          <cell r="F4441" t="str">
            <v>Joinville</v>
          </cell>
          <cell r="G4441" t="str">
            <v/>
          </cell>
          <cell r="H4441">
            <v>420016</v>
          </cell>
          <cell r="I4441">
            <v>4</v>
          </cell>
          <cell r="J4441" t="str">
            <v>Alta Renda</v>
          </cell>
        </row>
        <row r="4442">
          <cell r="A4442">
            <v>4208500</v>
          </cell>
          <cell r="B4442" t="str">
            <v>Ituporanga</v>
          </cell>
          <cell r="C4442">
            <v>42</v>
          </cell>
          <cell r="D4442" t="str">
            <v>Santa Catarina</v>
          </cell>
          <cell r="E4442">
            <v>420024</v>
          </cell>
          <cell r="F4442" t="str">
            <v>Ituporanga</v>
          </cell>
          <cell r="G4442" t="str">
            <v/>
          </cell>
          <cell r="H4442">
            <v>420024</v>
          </cell>
          <cell r="I4442">
            <v>4</v>
          </cell>
          <cell r="J4442" t="str">
            <v>Alta Renda</v>
          </cell>
        </row>
        <row r="4443">
          <cell r="A4443">
            <v>4208609</v>
          </cell>
          <cell r="B4443" t="str">
            <v>Jaborá</v>
          </cell>
          <cell r="C4443">
            <v>42</v>
          </cell>
          <cell r="D4443" t="str">
            <v>Santa Catarina</v>
          </cell>
          <cell r="E4443">
            <v>420008</v>
          </cell>
          <cell r="F4443" t="str">
            <v>Joaçaba - Herval d'Oeste</v>
          </cell>
          <cell r="G4443" t="str">
            <v/>
          </cell>
          <cell r="H4443">
            <v>420008</v>
          </cell>
          <cell r="I4443">
            <v>4</v>
          </cell>
          <cell r="J4443" t="str">
            <v>Alta Renda</v>
          </cell>
        </row>
        <row r="4444">
          <cell r="A4444">
            <v>4208708</v>
          </cell>
          <cell r="B4444" t="str">
            <v>Jacinto Machado</v>
          </cell>
          <cell r="C4444">
            <v>42</v>
          </cell>
          <cell r="D4444" t="str">
            <v>Santa Catarina</v>
          </cell>
          <cell r="E4444">
            <v>420004</v>
          </cell>
          <cell r="F4444" t="str">
            <v>Araranguá</v>
          </cell>
          <cell r="G4444" t="str">
            <v/>
          </cell>
          <cell r="H4444">
            <v>420004</v>
          </cell>
          <cell r="I4444">
            <v>4</v>
          </cell>
          <cell r="J4444" t="str">
            <v>Alta Renda</v>
          </cell>
        </row>
        <row r="4445">
          <cell r="A4445">
            <v>4208807</v>
          </cell>
          <cell r="B4445" t="str">
            <v>Jaguaruna</v>
          </cell>
          <cell r="C4445">
            <v>42</v>
          </cell>
          <cell r="D4445" t="str">
            <v>Santa Catarina</v>
          </cell>
          <cell r="E4445">
            <v>420003</v>
          </cell>
          <cell r="F4445" t="str">
            <v>Tubarão</v>
          </cell>
          <cell r="G4445" t="str">
            <v/>
          </cell>
          <cell r="H4445">
            <v>420003</v>
          </cell>
          <cell r="I4445">
            <v>4</v>
          </cell>
          <cell r="J4445" t="str">
            <v>Alta Renda</v>
          </cell>
        </row>
        <row r="4446">
          <cell r="A4446">
            <v>4208906</v>
          </cell>
          <cell r="B4446" t="str">
            <v>Jaraguá do Sul</v>
          </cell>
          <cell r="C4446">
            <v>42</v>
          </cell>
          <cell r="D4446" t="str">
            <v>Santa Catarina</v>
          </cell>
          <cell r="E4446">
            <v>420016</v>
          </cell>
          <cell r="F4446" t="str">
            <v>Joinville</v>
          </cell>
          <cell r="G4446" t="str">
            <v/>
          </cell>
          <cell r="H4446">
            <v>420016</v>
          </cell>
          <cell r="I4446">
            <v>4</v>
          </cell>
          <cell r="J4446" t="str">
            <v>Alta Renda</v>
          </cell>
        </row>
        <row r="4447">
          <cell r="A4447">
            <v>4208955</v>
          </cell>
          <cell r="B4447" t="str">
            <v>Jardinópolis</v>
          </cell>
          <cell r="C4447">
            <v>42</v>
          </cell>
          <cell r="D4447" t="str">
            <v>Santa Catarina</v>
          </cell>
          <cell r="E4447">
            <v>420007</v>
          </cell>
          <cell r="F4447" t="str">
            <v>Chapecó</v>
          </cell>
          <cell r="G4447" t="str">
            <v/>
          </cell>
          <cell r="H4447">
            <v>420007</v>
          </cell>
          <cell r="I4447">
            <v>4</v>
          </cell>
          <cell r="J4447" t="str">
            <v>Alta Renda</v>
          </cell>
        </row>
        <row r="4448">
          <cell r="A4448">
            <v>4209003</v>
          </cell>
          <cell r="B4448" t="str">
            <v>Joaçaba</v>
          </cell>
          <cell r="C4448">
            <v>42</v>
          </cell>
          <cell r="D4448" t="str">
            <v>Santa Catarina</v>
          </cell>
          <cell r="E4448">
            <v>420008</v>
          </cell>
          <cell r="F4448" t="str">
            <v>Joaçaba - Herval d'Oeste</v>
          </cell>
          <cell r="G4448" t="str">
            <v/>
          </cell>
          <cell r="H4448">
            <v>420008</v>
          </cell>
          <cell r="I4448">
            <v>4</v>
          </cell>
          <cell r="J4448" t="str">
            <v>Alta Renda</v>
          </cell>
        </row>
        <row r="4449">
          <cell r="A4449">
            <v>4209102</v>
          </cell>
          <cell r="B4449" t="str">
            <v>Joinville</v>
          </cell>
          <cell r="C4449">
            <v>42</v>
          </cell>
          <cell r="D4449" t="str">
            <v>Santa Catarina</v>
          </cell>
          <cell r="E4449">
            <v>420016</v>
          </cell>
          <cell r="F4449" t="str">
            <v>Joinville</v>
          </cell>
          <cell r="G4449" t="str">
            <v/>
          </cell>
          <cell r="H4449">
            <v>420016</v>
          </cell>
          <cell r="I4449">
            <v>4</v>
          </cell>
          <cell r="J4449" t="str">
            <v>Alta Renda</v>
          </cell>
        </row>
        <row r="4450">
          <cell r="A4450">
            <v>4209151</v>
          </cell>
          <cell r="B4450" t="str">
            <v>José Boiteux</v>
          </cell>
          <cell r="C4450">
            <v>42</v>
          </cell>
          <cell r="D4450" t="str">
            <v>Santa Catarina</v>
          </cell>
          <cell r="E4450">
            <v>420023</v>
          </cell>
          <cell r="F4450" t="str">
            <v>Ibirama - Presidente Getúlio</v>
          </cell>
          <cell r="G4450" t="str">
            <v/>
          </cell>
          <cell r="H4450">
            <v>420023</v>
          </cell>
          <cell r="I4450">
            <v>4</v>
          </cell>
          <cell r="J4450" t="str">
            <v>Alta Renda</v>
          </cell>
        </row>
        <row r="4451">
          <cell r="A4451">
            <v>4209177</v>
          </cell>
          <cell r="B4451" t="str">
            <v>Jupiá</v>
          </cell>
          <cell r="C4451">
            <v>42</v>
          </cell>
          <cell r="D4451" t="str">
            <v>Santa Catarina</v>
          </cell>
          <cell r="E4451">
            <v>420013</v>
          </cell>
          <cell r="F4451" t="str">
            <v>São Lourenço do Oeste</v>
          </cell>
          <cell r="G4451" t="str">
            <v/>
          </cell>
          <cell r="H4451">
            <v>420013</v>
          </cell>
          <cell r="I4451">
            <v>4</v>
          </cell>
          <cell r="J4451" t="str">
            <v>Alta Renda</v>
          </cell>
        </row>
        <row r="4452">
          <cell r="A4452">
            <v>4209201</v>
          </cell>
          <cell r="B4452" t="str">
            <v>Lacerdópolis</v>
          </cell>
          <cell r="C4452">
            <v>42</v>
          </cell>
          <cell r="D4452" t="str">
            <v>Santa Catarina</v>
          </cell>
          <cell r="E4452">
            <v>420008</v>
          </cell>
          <cell r="F4452" t="str">
            <v>Joaçaba - Herval d'Oeste</v>
          </cell>
          <cell r="G4452" t="str">
            <v/>
          </cell>
          <cell r="H4452">
            <v>420008</v>
          </cell>
          <cell r="I4452">
            <v>4</v>
          </cell>
          <cell r="J4452" t="str">
            <v>Alta Renda</v>
          </cell>
        </row>
        <row r="4453">
          <cell r="A4453">
            <v>4209300</v>
          </cell>
          <cell r="B4453" t="str">
            <v>Lages</v>
          </cell>
          <cell r="C4453">
            <v>42</v>
          </cell>
          <cell r="D4453" t="str">
            <v>Santa Catarina</v>
          </cell>
          <cell r="E4453">
            <v>420005</v>
          </cell>
          <cell r="F4453" t="str">
            <v>Lages</v>
          </cell>
          <cell r="G4453" t="str">
            <v/>
          </cell>
          <cell r="H4453">
            <v>420005</v>
          </cell>
          <cell r="I4453">
            <v>4</v>
          </cell>
          <cell r="J4453" t="str">
            <v>Alta Renda</v>
          </cell>
        </row>
        <row r="4454">
          <cell r="A4454">
            <v>4209409</v>
          </cell>
          <cell r="B4454" t="str">
            <v>Laguna</v>
          </cell>
          <cell r="C4454">
            <v>42</v>
          </cell>
          <cell r="D4454" t="str">
            <v>Santa Catarina</v>
          </cell>
          <cell r="E4454">
            <v>420003</v>
          </cell>
          <cell r="F4454" t="str">
            <v>Tubarão</v>
          </cell>
          <cell r="G4454" t="str">
            <v/>
          </cell>
          <cell r="H4454">
            <v>420003</v>
          </cell>
          <cell r="I4454">
            <v>4</v>
          </cell>
          <cell r="J4454" t="str">
            <v>Alta Renda</v>
          </cell>
        </row>
        <row r="4455">
          <cell r="A4455">
            <v>4209458</v>
          </cell>
          <cell r="B4455" t="str">
            <v>Lajeado Grande</v>
          </cell>
          <cell r="C4455">
            <v>42</v>
          </cell>
          <cell r="D4455" t="str">
            <v>Santa Catarina</v>
          </cell>
          <cell r="E4455">
            <v>420007</v>
          </cell>
          <cell r="F4455" t="str">
            <v>Chapecó</v>
          </cell>
          <cell r="G4455" t="str">
            <v/>
          </cell>
          <cell r="H4455">
            <v>420007</v>
          </cell>
          <cell r="I4455">
            <v>4</v>
          </cell>
          <cell r="J4455" t="str">
            <v>Alta Renda</v>
          </cell>
        </row>
        <row r="4456">
          <cell r="A4456">
            <v>4209508</v>
          </cell>
          <cell r="B4456" t="str">
            <v>Laurentino</v>
          </cell>
          <cell r="C4456">
            <v>42</v>
          </cell>
          <cell r="D4456" t="str">
            <v>Santa Catarina</v>
          </cell>
          <cell r="E4456">
            <v>420022</v>
          </cell>
          <cell r="F4456" t="str">
            <v>Rio do Sul</v>
          </cell>
          <cell r="G4456" t="str">
            <v/>
          </cell>
          <cell r="H4456">
            <v>420022</v>
          </cell>
          <cell r="I4456">
            <v>4</v>
          </cell>
          <cell r="J4456" t="str">
            <v>Alta Renda</v>
          </cell>
        </row>
        <row r="4457">
          <cell r="A4457">
            <v>4209607</v>
          </cell>
          <cell r="B4457" t="str">
            <v>Lauro Müller</v>
          </cell>
          <cell r="C4457">
            <v>42</v>
          </cell>
          <cell r="D4457" t="str">
            <v>Santa Catarina</v>
          </cell>
          <cell r="E4457">
            <v>420002</v>
          </cell>
          <cell r="F4457" t="str">
            <v>Criciúma</v>
          </cell>
          <cell r="G4457" t="str">
            <v/>
          </cell>
          <cell r="H4457">
            <v>420002</v>
          </cell>
          <cell r="I4457">
            <v>4</v>
          </cell>
          <cell r="J4457" t="str">
            <v>Alta Renda</v>
          </cell>
        </row>
        <row r="4458">
          <cell r="A4458">
            <v>4209706</v>
          </cell>
          <cell r="B4458" t="str">
            <v>Lebon Régis</v>
          </cell>
          <cell r="C4458">
            <v>42</v>
          </cell>
          <cell r="D4458" t="str">
            <v>Santa Catarina</v>
          </cell>
          <cell r="E4458">
            <v>420014</v>
          </cell>
          <cell r="F4458" t="str">
            <v>Caçador</v>
          </cell>
          <cell r="G4458" t="str">
            <v/>
          </cell>
          <cell r="H4458">
            <v>420014</v>
          </cell>
          <cell r="I4458">
            <v>4</v>
          </cell>
          <cell r="J4458" t="str">
            <v>Alta Renda</v>
          </cell>
        </row>
        <row r="4459">
          <cell r="A4459">
            <v>4209805</v>
          </cell>
          <cell r="B4459" t="str">
            <v>Leoberto Leal</v>
          </cell>
          <cell r="C4459">
            <v>42</v>
          </cell>
          <cell r="D4459" t="str">
            <v>Santa Catarina</v>
          </cell>
          <cell r="E4459">
            <v>420024</v>
          </cell>
          <cell r="F4459" t="str">
            <v>Ituporanga</v>
          </cell>
          <cell r="G4459" t="str">
            <v>RM de Florianópolis (SC)</v>
          </cell>
          <cell r="H4459">
            <v>4209805</v>
          </cell>
          <cell r="I4459">
            <v>4</v>
          </cell>
          <cell r="J4459" t="str">
            <v>Alta Renda</v>
          </cell>
        </row>
        <row r="4460">
          <cell r="A4460">
            <v>4209854</v>
          </cell>
          <cell r="B4460" t="str">
            <v>Lindóia do Sul</v>
          </cell>
          <cell r="C4460">
            <v>42</v>
          </cell>
          <cell r="D4460" t="str">
            <v>Santa Catarina</v>
          </cell>
          <cell r="E4460">
            <v>420010</v>
          </cell>
          <cell r="F4460" t="str">
            <v>Concórdia</v>
          </cell>
          <cell r="G4460" t="str">
            <v/>
          </cell>
          <cell r="H4460">
            <v>420010</v>
          </cell>
          <cell r="I4460">
            <v>4</v>
          </cell>
          <cell r="J4460" t="str">
            <v>Alta Renda</v>
          </cell>
        </row>
        <row r="4461">
          <cell r="A4461">
            <v>4209904</v>
          </cell>
          <cell r="B4461" t="str">
            <v>Lontras</v>
          </cell>
          <cell r="C4461">
            <v>42</v>
          </cell>
          <cell r="D4461" t="str">
            <v>Santa Catarina</v>
          </cell>
          <cell r="E4461">
            <v>420022</v>
          </cell>
          <cell r="F4461" t="str">
            <v>Rio do Sul</v>
          </cell>
          <cell r="G4461" t="str">
            <v/>
          </cell>
          <cell r="H4461">
            <v>420022</v>
          </cell>
          <cell r="I4461">
            <v>4</v>
          </cell>
          <cell r="J4461" t="str">
            <v>Alta Renda</v>
          </cell>
        </row>
        <row r="4462">
          <cell r="A4462">
            <v>4210001</v>
          </cell>
          <cell r="B4462" t="str">
            <v>Luiz Alves</v>
          </cell>
          <cell r="C4462">
            <v>42</v>
          </cell>
          <cell r="D4462" t="str">
            <v>Santa Catarina</v>
          </cell>
          <cell r="E4462">
            <v>420020</v>
          </cell>
          <cell r="F4462" t="str">
            <v>Itajaí</v>
          </cell>
          <cell r="G4462" t="str">
            <v/>
          </cell>
          <cell r="H4462">
            <v>420020</v>
          </cell>
          <cell r="I4462">
            <v>4</v>
          </cell>
          <cell r="J4462" t="str">
            <v>Alta Renda</v>
          </cell>
        </row>
        <row r="4463">
          <cell r="A4463">
            <v>4210035</v>
          </cell>
          <cell r="B4463" t="str">
            <v>Luzerna</v>
          </cell>
          <cell r="C4463">
            <v>42</v>
          </cell>
          <cell r="D4463" t="str">
            <v>Santa Catarina</v>
          </cell>
          <cell r="E4463">
            <v>420008</v>
          </cell>
          <cell r="F4463" t="str">
            <v>Joaçaba - Herval d'Oeste</v>
          </cell>
          <cell r="G4463" t="str">
            <v/>
          </cell>
          <cell r="H4463">
            <v>420008</v>
          </cell>
          <cell r="I4463">
            <v>4</v>
          </cell>
          <cell r="J4463" t="str">
            <v>Alta Renda</v>
          </cell>
        </row>
        <row r="4464">
          <cell r="A4464">
            <v>4210050</v>
          </cell>
          <cell r="B4464" t="str">
            <v>Macieira</v>
          </cell>
          <cell r="C4464">
            <v>42</v>
          </cell>
          <cell r="D4464" t="str">
            <v>Santa Catarina</v>
          </cell>
          <cell r="E4464">
            <v>420014</v>
          </cell>
          <cell r="F4464" t="str">
            <v>Caçador</v>
          </cell>
          <cell r="G4464" t="str">
            <v/>
          </cell>
          <cell r="H4464">
            <v>420014</v>
          </cell>
          <cell r="I4464">
            <v>4</v>
          </cell>
          <cell r="J4464" t="str">
            <v>Alta Renda</v>
          </cell>
        </row>
        <row r="4465">
          <cell r="A4465">
            <v>4210100</v>
          </cell>
          <cell r="B4465" t="str">
            <v>Mafra</v>
          </cell>
          <cell r="C4465">
            <v>42</v>
          </cell>
          <cell r="D4465" t="str">
            <v>Santa Catarina</v>
          </cell>
          <cell r="E4465">
            <v>420017</v>
          </cell>
          <cell r="F4465" t="str">
            <v>Mafra</v>
          </cell>
          <cell r="G4465" t="str">
            <v/>
          </cell>
          <cell r="H4465">
            <v>420017</v>
          </cell>
          <cell r="I4465">
            <v>4</v>
          </cell>
          <cell r="J4465" t="str">
            <v>Alta Renda</v>
          </cell>
        </row>
        <row r="4466">
          <cell r="A4466">
            <v>4210209</v>
          </cell>
          <cell r="B4466" t="str">
            <v>Major Gercino</v>
          </cell>
          <cell r="C4466">
            <v>42</v>
          </cell>
          <cell r="D4466" t="str">
            <v>Santa Catarina</v>
          </cell>
          <cell r="E4466">
            <v>420021</v>
          </cell>
          <cell r="F4466" t="str">
            <v>Brusque</v>
          </cell>
          <cell r="G4466" t="str">
            <v>RM de Florianópolis (SC)</v>
          </cell>
          <cell r="H4466">
            <v>4210209</v>
          </cell>
          <cell r="I4466">
            <v>4</v>
          </cell>
          <cell r="J4466" t="str">
            <v>Média Renda e Baixo Dinamismo</v>
          </cell>
        </row>
        <row r="4467">
          <cell r="A4467">
            <v>4210308</v>
          </cell>
          <cell r="B4467" t="str">
            <v>Major Vieira</v>
          </cell>
          <cell r="C4467">
            <v>42</v>
          </cell>
          <cell r="D4467" t="str">
            <v>Santa Catarina</v>
          </cell>
          <cell r="E4467">
            <v>420017</v>
          </cell>
          <cell r="F4467" t="str">
            <v>Mafra</v>
          </cell>
          <cell r="G4467" t="str">
            <v/>
          </cell>
          <cell r="H4467">
            <v>420017</v>
          </cell>
          <cell r="I4467">
            <v>4</v>
          </cell>
          <cell r="J4467" t="str">
            <v>Alta Renda</v>
          </cell>
        </row>
        <row r="4468">
          <cell r="A4468">
            <v>4210407</v>
          </cell>
          <cell r="B4468" t="str">
            <v>Maracajá</v>
          </cell>
          <cell r="C4468">
            <v>42</v>
          </cell>
          <cell r="D4468" t="str">
            <v>Santa Catarina</v>
          </cell>
          <cell r="E4468">
            <v>420004</v>
          </cell>
          <cell r="F4468" t="str">
            <v>Araranguá</v>
          </cell>
          <cell r="G4468" t="str">
            <v/>
          </cell>
          <cell r="H4468">
            <v>420004</v>
          </cell>
          <cell r="I4468">
            <v>4</v>
          </cell>
          <cell r="J4468" t="str">
            <v>Alta Renda</v>
          </cell>
        </row>
        <row r="4469">
          <cell r="A4469">
            <v>4210506</v>
          </cell>
          <cell r="B4469" t="str">
            <v>Maravilha</v>
          </cell>
          <cell r="C4469">
            <v>42</v>
          </cell>
          <cell r="D4469" t="str">
            <v>Santa Catarina</v>
          </cell>
          <cell r="E4469">
            <v>420012</v>
          </cell>
          <cell r="F4469" t="str">
            <v>Maravilha</v>
          </cell>
          <cell r="G4469" t="str">
            <v/>
          </cell>
          <cell r="H4469">
            <v>420012</v>
          </cell>
          <cell r="I4469">
            <v>4</v>
          </cell>
          <cell r="J4469" t="str">
            <v>Alta Renda</v>
          </cell>
        </row>
        <row r="4470">
          <cell r="A4470">
            <v>4210555</v>
          </cell>
          <cell r="B4470" t="str">
            <v>Marema</v>
          </cell>
          <cell r="C4470">
            <v>42</v>
          </cell>
          <cell r="D4470" t="str">
            <v>Santa Catarina</v>
          </cell>
          <cell r="E4470">
            <v>420007</v>
          </cell>
          <cell r="F4470" t="str">
            <v>Chapecó</v>
          </cell>
          <cell r="G4470" t="str">
            <v/>
          </cell>
          <cell r="H4470">
            <v>420007</v>
          </cell>
          <cell r="I4470">
            <v>4</v>
          </cell>
          <cell r="J4470" t="str">
            <v>Alta Renda</v>
          </cell>
        </row>
        <row r="4471">
          <cell r="A4471">
            <v>4210605</v>
          </cell>
          <cell r="B4471" t="str">
            <v>Massaranduba</v>
          </cell>
          <cell r="C4471">
            <v>42</v>
          </cell>
          <cell r="D4471" t="str">
            <v>Santa Catarina</v>
          </cell>
          <cell r="E4471">
            <v>420016</v>
          </cell>
          <cell r="F4471" t="str">
            <v>Joinville</v>
          </cell>
          <cell r="G4471" t="str">
            <v/>
          </cell>
          <cell r="H4471">
            <v>420016</v>
          </cell>
          <cell r="I4471">
            <v>4</v>
          </cell>
          <cell r="J4471" t="str">
            <v>Alta Renda</v>
          </cell>
        </row>
        <row r="4472">
          <cell r="A4472">
            <v>4210704</v>
          </cell>
          <cell r="B4472" t="str">
            <v>Matos Costa</v>
          </cell>
          <cell r="C4472">
            <v>42</v>
          </cell>
          <cell r="D4472" t="str">
            <v>Santa Catarina</v>
          </cell>
          <cell r="E4472">
            <v>420014</v>
          </cell>
          <cell r="F4472" t="str">
            <v>Caçador</v>
          </cell>
          <cell r="G4472" t="str">
            <v/>
          </cell>
          <cell r="H4472">
            <v>420014</v>
          </cell>
          <cell r="I4472">
            <v>4</v>
          </cell>
          <cell r="J4472" t="str">
            <v>Alta Renda</v>
          </cell>
        </row>
        <row r="4473">
          <cell r="A4473">
            <v>4210803</v>
          </cell>
          <cell r="B4473" t="str">
            <v>Meleiro</v>
          </cell>
          <cell r="C4473">
            <v>42</v>
          </cell>
          <cell r="D4473" t="str">
            <v>Santa Catarina</v>
          </cell>
          <cell r="E4473">
            <v>420004</v>
          </cell>
          <cell r="F4473" t="str">
            <v>Araranguá</v>
          </cell>
          <cell r="G4473" t="str">
            <v/>
          </cell>
          <cell r="H4473">
            <v>420004</v>
          </cell>
          <cell r="I4473">
            <v>4</v>
          </cell>
          <cell r="J4473" t="str">
            <v>Alta Renda</v>
          </cell>
        </row>
        <row r="4474">
          <cell r="A4474">
            <v>4210852</v>
          </cell>
          <cell r="B4474" t="str">
            <v>Mirim Doce</v>
          </cell>
          <cell r="C4474">
            <v>42</v>
          </cell>
          <cell r="D4474" t="str">
            <v>Santa Catarina</v>
          </cell>
          <cell r="E4474">
            <v>420022</v>
          </cell>
          <cell r="F4474" t="str">
            <v>Rio do Sul</v>
          </cell>
          <cell r="G4474" t="str">
            <v/>
          </cell>
          <cell r="H4474">
            <v>420022</v>
          </cell>
          <cell r="I4474">
            <v>4</v>
          </cell>
          <cell r="J4474" t="str">
            <v>Alta Renda</v>
          </cell>
        </row>
        <row r="4475">
          <cell r="A4475">
            <v>4210902</v>
          </cell>
          <cell r="B4475" t="str">
            <v>Modelo</v>
          </cell>
          <cell r="C4475">
            <v>42</v>
          </cell>
          <cell r="D4475" t="str">
            <v>Santa Catarina</v>
          </cell>
          <cell r="E4475">
            <v>420007</v>
          </cell>
          <cell r="F4475" t="str">
            <v>Chapecó</v>
          </cell>
          <cell r="G4475" t="str">
            <v/>
          </cell>
          <cell r="H4475">
            <v>420007</v>
          </cell>
          <cell r="I4475">
            <v>4</v>
          </cell>
          <cell r="J4475" t="str">
            <v>Alta Renda</v>
          </cell>
        </row>
        <row r="4476">
          <cell r="A4476">
            <v>4211009</v>
          </cell>
          <cell r="B4476" t="str">
            <v>Mondaí</v>
          </cell>
          <cell r="C4476">
            <v>42</v>
          </cell>
          <cell r="D4476" t="str">
            <v>Santa Catarina</v>
          </cell>
          <cell r="E4476">
            <v>420007</v>
          </cell>
          <cell r="F4476" t="str">
            <v>Chapecó</v>
          </cell>
          <cell r="G4476" t="str">
            <v/>
          </cell>
          <cell r="H4476">
            <v>420007</v>
          </cell>
          <cell r="I4476">
            <v>4</v>
          </cell>
          <cell r="J4476" t="str">
            <v>Alta Renda</v>
          </cell>
        </row>
        <row r="4477">
          <cell r="A4477">
            <v>4211058</v>
          </cell>
          <cell r="B4477" t="str">
            <v>Monte Carlo</v>
          </cell>
          <cell r="C4477">
            <v>42</v>
          </cell>
          <cell r="D4477" t="str">
            <v>Santa Catarina</v>
          </cell>
          <cell r="E4477">
            <v>420015</v>
          </cell>
          <cell r="F4477" t="str">
            <v>Videira</v>
          </cell>
          <cell r="G4477" t="str">
            <v/>
          </cell>
          <cell r="H4477">
            <v>420015</v>
          </cell>
          <cell r="I4477">
            <v>4</v>
          </cell>
          <cell r="J4477" t="str">
            <v>Alta Renda</v>
          </cell>
        </row>
        <row r="4478">
          <cell r="A4478">
            <v>4211108</v>
          </cell>
          <cell r="B4478" t="str">
            <v>Monte Castelo</v>
          </cell>
          <cell r="C4478">
            <v>42</v>
          </cell>
          <cell r="D4478" t="str">
            <v>Santa Catarina</v>
          </cell>
          <cell r="E4478">
            <v>420017</v>
          </cell>
          <cell r="F4478" t="str">
            <v>Mafra</v>
          </cell>
          <cell r="G4478" t="str">
            <v/>
          </cell>
          <cell r="H4478">
            <v>420017</v>
          </cell>
          <cell r="I4478">
            <v>4</v>
          </cell>
          <cell r="J4478" t="str">
            <v>Alta Renda</v>
          </cell>
        </row>
        <row r="4479">
          <cell r="A4479">
            <v>4211207</v>
          </cell>
          <cell r="B4479" t="str">
            <v>Morro da Fumaça</v>
          </cell>
          <cell r="C4479">
            <v>42</v>
          </cell>
          <cell r="D4479" t="str">
            <v>Santa Catarina</v>
          </cell>
          <cell r="E4479">
            <v>420002</v>
          </cell>
          <cell r="F4479" t="str">
            <v>Criciúma</v>
          </cell>
          <cell r="G4479" t="str">
            <v/>
          </cell>
          <cell r="H4479">
            <v>420002</v>
          </cell>
          <cell r="I4479">
            <v>4</v>
          </cell>
          <cell r="J4479" t="str">
            <v>Alta Renda</v>
          </cell>
        </row>
        <row r="4480">
          <cell r="A4480">
            <v>4211256</v>
          </cell>
          <cell r="B4480" t="str">
            <v>Morro Grande</v>
          </cell>
          <cell r="C4480">
            <v>42</v>
          </cell>
          <cell r="D4480" t="str">
            <v>Santa Catarina</v>
          </cell>
          <cell r="E4480">
            <v>420002</v>
          </cell>
          <cell r="F4480" t="str">
            <v>Criciúma</v>
          </cell>
          <cell r="G4480" t="str">
            <v/>
          </cell>
          <cell r="H4480">
            <v>420002</v>
          </cell>
          <cell r="I4480">
            <v>4</v>
          </cell>
          <cell r="J4480" t="str">
            <v>Alta Renda</v>
          </cell>
        </row>
        <row r="4481">
          <cell r="A4481">
            <v>4211306</v>
          </cell>
          <cell r="B4481" t="str">
            <v>Navegantes</v>
          </cell>
          <cell r="C4481">
            <v>42</v>
          </cell>
          <cell r="D4481" t="str">
            <v>Santa Catarina</v>
          </cell>
          <cell r="E4481">
            <v>420020</v>
          </cell>
          <cell r="F4481" t="str">
            <v>Itajaí</v>
          </cell>
          <cell r="G4481" t="str">
            <v/>
          </cell>
          <cell r="H4481">
            <v>420020</v>
          </cell>
          <cell r="I4481">
            <v>4</v>
          </cell>
          <cell r="J4481" t="str">
            <v>Alta Renda</v>
          </cell>
        </row>
        <row r="4482">
          <cell r="A4482">
            <v>4211405</v>
          </cell>
          <cell r="B4482" t="str">
            <v>Nova Erechim</v>
          </cell>
          <cell r="C4482">
            <v>42</v>
          </cell>
          <cell r="D4482" t="str">
            <v>Santa Catarina</v>
          </cell>
          <cell r="E4482">
            <v>420007</v>
          </cell>
          <cell r="F4482" t="str">
            <v>Chapecó</v>
          </cell>
          <cell r="G4482" t="str">
            <v/>
          </cell>
          <cell r="H4482">
            <v>420007</v>
          </cell>
          <cell r="I4482">
            <v>4</v>
          </cell>
          <cell r="J4482" t="str">
            <v>Alta Renda</v>
          </cell>
        </row>
        <row r="4483">
          <cell r="A4483">
            <v>4211454</v>
          </cell>
          <cell r="B4483" t="str">
            <v>Nova Itaberaba</v>
          </cell>
          <cell r="C4483">
            <v>42</v>
          </cell>
          <cell r="D4483" t="str">
            <v>Santa Catarina</v>
          </cell>
          <cell r="E4483">
            <v>420007</v>
          </cell>
          <cell r="F4483" t="str">
            <v>Chapecó</v>
          </cell>
          <cell r="G4483" t="str">
            <v/>
          </cell>
          <cell r="H4483">
            <v>420007</v>
          </cell>
          <cell r="I4483">
            <v>4</v>
          </cell>
          <cell r="J4483" t="str">
            <v>Alta Renda</v>
          </cell>
        </row>
        <row r="4484">
          <cell r="A4484">
            <v>4211504</v>
          </cell>
          <cell r="B4484" t="str">
            <v>Nova Trento</v>
          </cell>
          <cell r="C4484">
            <v>42</v>
          </cell>
          <cell r="D4484" t="str">
            <v>Santa Catarina</v>
          </cell>
          <cell r="E4484">
            <v>420021</v>
          </cell>
          <cell r="F4484" t="str">
            <v>Brusque</v>
          </cell>
          <cell r="G4484" t="str">
            <v>RM de Florianópolis (SC)</v>
          </cell>
          <cell r="H4484">
            <v>4211504</v>
          </cell>
          <cell r="I4484">
            <v>4</v>
          </cell>
          <cell r="J4484" t="str">
            <v>Alta Renda</v>
          </cell>
        </row>
        <row r="4485">
          <cell r="A4485">
            <v>4211603</v>
          </cell>
          <cell r="B4485" t="str">
            <v>Nova Veneza</v>
          </cell>
          <cell r="C4485">
            <v>42</v>
          </cell>
          <cell r="D4485" t="str">
            <v>Santa Catarina</v>
          </cell>
          <cell r="E4485">
            <v>420002</v>
          </cell>
          <cell r="F4485" t="str">
            <v>Criciúma</v>
          </cell>
          <cell r="G4485" t="str">
            <v/>
          </cell>
          <cell r="H4485">
            <v>420002</v>
          </cell>
          <cell r="I4485">
            <v>4</v>
          </cell>
          <cell r="J4485" t="str">
            <v>Alta Renda</v>
          </cell>
        </row>
        <row r="4486">
          <cell r="A4486">
            <v>4211652</v>
          </cell>
          <cell r="B4486" t="str">
            <v>Novo Horizonte</v>
          </cell>
          <cell r="C4486">
            <v>42</v>
          </cell>
          <cell r="D4486" t="str">
            <v>Santa Catarina</v>
          </cell>
          <cell r="E4486">
            <v>420013</v>
          </cell>
          <cell r="F4486" t="str">
            <v>São Lourenço do Oeste</v>
          </cell>
          <cell r="G4486" t="str">
            <v/>
          </cell>
          <cell r="H4486">
            <v>420013</v>
          </cell>
          <cell r="I4486">
            <v>4</v>
          </cell>
          <cell r="J4486" t="str">
            <v>Alta Renda</v>
          </cell>
        </row>
        <row r="4487">
          <cell r="A4487">
            <v>4211702</v>
          </cell>
          <cell r="B4487" t="str">
            <v>Orleans</v>
          </cell>
          <cell r="C4487">
            <v>42</v>
          </cell>
          <cell r="D4487" t="str">
            <v>Santa Catarina</v>
          </cell>
          <cell r="E4487">
            <v>420002</v>
          </cell>
          <cell r="F4487" t="str">
            <v>Criciúma</v>
          </cell>
          <cell r="G4487" t="str">
            <v/>
          </cell>
          <cell r="H4487">
            <v>420002</v>
          </cell>
          <cell r="I4487">
            <v>4</v>
          </cell>
          <cell r="J4487" t="str">
            <v>Alta Renda</v>
          </cell>
        </row>
        <row r="4488">
          <cell r="A4488">
            <v>4211751</v>
          </cell>
          <cell r="B4488" t="str">
            <v>Otacílio Costa</v>
          </cell>
          <cell r="C4488">
            <v>42</v>
          </cell>
          <cell r="D4488" t="str">
            <v>Santa Catarina</v>
          </cell>
          <cell r="E4488">
            <v>420005</v>
          </cell>
          <cell r="F4488" t="str">
            <v>Lages</v>
          </cell>
          <cell r="G4488" t="str">
            <v/>
          </cell>
          <cell r="H4488">
            <v>420005</v>
          </cell>
          <cell r="I4488">
            <v>4</v>
          </cell>
          <cell r="J4488" t="str">
            <v>Alta Renda</v>
          </cell>
        </row>
        <row r="4489">
          <cell r="A4489">
            <v>4211801</v>
          </cell>
          <cell r="B4489" t="str">
            <v>Ouro</v>
          </cell>
          <cell r="C4489">
            <v>42</v>
          </cell>
          <cell r="D4489" t="str">
            <v>Santa Catarina</v>
          </cell>
          <cell r="E4489">
            <v>420008</v>
          </cell>
          <cell r="F4489" t="str">
            <v>Joaçaba - Herval d'Oeste</v>
          </cell>
          <cell r="G4489" t="str">
            <v/>
          </cell>
          <cell r="H4489">
            <v>420008</v>
          </cell>
          <cell r="I4489">
            <v>4</v>
          </cell>
          <cell r="J4489" t="str">
            <v>Alta Renda</v>
          </cell>
        </row>
        <row r="4490">
          <cell r="A4490">
            <v>4211850</v>
          </cell>
          <cell r="B4490" t="str">
            <v>Ouro Verde</v>
          </cell>
          <cell r="C4490">
            <v>42</v>
          </cell>
          <cell r="D4490" t="str">
            <v>Santa Catarina</v>
          </cell>
          <cell r="E4490">
            <v>420011</v>
          </cell>
          <cell r="F4490" t="str">
            <v>Xanxerê</v>
          </cell>
          <cell r="G4490" t="str">
            <v/>
          </cell>
          <cell r="H4490">
            <v>420011</v>
          </cell>
          <cell r="I4490">
            <v>4</v>
          </cell>
          <cell r="J4490" t="str">
            <v>Alta Renda</v>
          </cell>
        </row>
        <row r="4491">
          <cell r="A4491">
            <v>4211876</v>
          </cell>
          <cell r="B4491" t="str">
            <v>Paial</v>
          </cell>
          <cell r="C4491">
            <v>42</v>
          </cell>
          <cell r="D4491" t="str">
            <v>Santa Catarina</v>
          </cell>
          <cell r="E4491">
            <v>420007</v>
          </cell>
          <cell r="F4491" t="str">
            <v>Chapecó</v>
          </cell>
          <cell r="G4491" t="str">
            <v/>
          </cell>
          <cell r="H4491">
            <v>420007</v>
          </cell>
          <cell r="I4491">
            <v>4</v>
          </cell>
          <cell r="J4491" t="str">
            <v>Alta Renda</v>
          </cell>
        </row>
        <row r="4492">
          <cell r="A4492">
            <v>4211892</v>
          </cell>
          <cell r="B4492" t="str">
            <v>Painel</v>
          </cell>
          <cell r="C4492">
            <v>42</v>
          </cell>
          <cell r="D4492" t="str">
            <v>Santa Catarina</v>
          </cell>
          <cell r="E4492">
            <v>420005</v>
          </cell>
          <cell r="F4492" t="str">
            <v>Lages</v>
          </cell>
          <cell r="G4492" t="str">
            <v/>
          </cell>
          <cell r="H4492">
            <v>420005</v>
          </cell>
          <cell r="I4492">
            <v>4</v>
          </cell>
          <cell r="J4492" t="str">
            <v>Alta Renda</v>
          </cell>
        </row>
        <row r="4493">
          <cell r="A4493">
            <v>4211900</v>
          </cell>
          <cell r="B4493" t="str">
            <v>Palhoça</v>
          </cell>
          <cell r="C4493">
            <v>42</v>
          </cell>
          <cell r="D4493" t="str">
            <v>Santa Catarina</v>
          </cell>
          <cell r="E4493">
            <v>420001</v>
          </cell>
          <cell r="F4493" t="str">
            <v>Florianópolis</v>
          </cell>
          <cell r="G4493" t="str">
            <v>RM de Florianópolis (SC)</v>
          </cell>
          <cell r="H4493">
            <v>4211900</v>
          </cell>
          <cell r="I4493">
            <v>4</v>
          </cell>
          <cell r="J4493" t="str">
            <v>Alta Renda</v>
          </cell>
        </row>
        <row r="4494">
          <cell r="A4494">
            <v>4212007</v>
          </cell>
          <cell r="B4494" t="str">
            <v>Palma Sola</v>
          </cell>
          <cell r="C4494">
            <v>42</v>
          </cell>
          <cell r="D4494" t="str">
            <v>Santa Catarina</v>
          </cell>
          <cell r="E4494">
            <v>420009</v>
          </cell>
          <cell r="F4494" t="str">
            <v>São Miguel do Oeste</v>
          </cell>
          <cell r="G4494" t="str">
            <v/>
          </cell>
          <cell r="H4494">
            <v>420009</v>
          </cell>
          <cell r="I4494">
            <v>4</v>
          </cell>
          <cell r="J4494" t="str">
            <v>Alta Renda</v>
          </cell>
        </row>
        <row r="4495">
          <cell r="A4495">
            <v>4212056</v>
          </cell>
          <cell r="B4495" t="str">
            <v>Palmeira</v>
          </cell>
          <cell r="C4495">
            <v>42</v>
          </cell>
          <cell r="D4495" t="str">
            <v>Santa Catarina</v>
          </cell>
          <cell r="E4495">
            <v>420005</v>
          </cell>
          <cell r="F4495" t="str">
            <v>Lages</v>
          </cell>
          <cell r="G4495" t="str">
            <v/>
          </cell>
          <cell r="H4495">
            <v>420005</v>
          </cell>
          <cell r="I4495">
            <v>4</v>
          </cell>
          <cell r="J4495" t="str">
            <v>Alta Renda</v>
          </cell>
        </row>
        <row r="4496">
          <cell r="A4496">
            <v>4212106</v>
          </cell>
          <cell r="B4496" t="str">
            <v>Palmitos</v>
          </cell>
          <cell r="C4496">
            <v>42</v>
          </cell>
          <cell r="D4496" t="str">
            <v>Santa Catarina</v>
          </cell>
          <cell r="E4496">
            <v>420007</v>
          </cell>
          <cell r="F4496" t="str">
            <v>Chapecó</v>
          </cell>
          <cell r="G4496" t="str">
            <v/>
          </cell>
          <cell r="H4496">
            <v>420007</v>
          </cell>
          <cell r="I4496">
            <v>4</v>
          </cell>
          <cell r="J4496" t="str">
            <v>Alta Renda</v>
          </cell>
        </row>
        <row r="4497">
          <cell r="A4497">
            <v>4212205</v>
          </cell>
          <cell r="B4497" t="str">
            <v>Papanduva</v>
          </cell>
          <cell r="C4497">
            <v>42</v>
          </cell>
          <cell r="D4497" t="str">
            <v>Santa Catarina</v>
          </cell>
          <cell r="E4497">
            <v>420017</v>
          </cell>
          <cell r="F4497" t="str">
            <v>Mafra</v>
          </cell>
          <cell r="G4497" t="str">
            <v/>
          </cell>
          <cell r="H4497">
            <v>420017</v>
          </cell>
          <cell r="I4497">
            <v>4</v>
          </cell>
          <cell r="J4497" t="str">
            <v>Alta Renda</v>
          </cell>
        </row>
        <row r="4498">
          <cell r="A4498">
            <v>4212239</v>
          </cell>
          <cell r="B4498" t="str">
            <v>Paraíso</v>
          </cell>
          <cell r="C4498">
            <v>42</v>
          </cell>
          <cell r="D4498" t="str">
            <v>Santa Catarina</v>
          </cell>
          <cell r="E4498">
            <v>420009</v>
          </cell>
          <cell r="F4498" t="str">
            <v>São Miguel do Oeste</v>
          </cell>
          <cell r="G4498" t="str">
            <v/>
          </cell>
          <cell r="H4498">
            <v>420009</v>
          </cell>
          <cell r="I4498">
            <v>4</v>
          </cell>
          <cell r="J4498" t="str">
            <v>Alta Renda</v>
          </cell>
        </row>
        <row r="4499">
          <cell r="A4499">
            <v>4212254</v>
          </cell>
          <cell r="B4499" t="str">
            <v>Passo de Torres</v>
          </cell>
          <cell r="C4499">
            <v>42</v>
          </cell>
          <cell r="D4499" t="str">
            <v>Santa Catarina</v>
          </cell>
          <cell r="E4499">
            <v>420004</v>
          </cell>
          <cell r="F4499" t="str">
            <v>Araranguá</v>
          </cell>
          <cell r="G4499" t="str">
            <v/>
          </cell>
          <cell r="H4499">
            <v>420004</v>
          </cell>
          <cell r="I4499">
            <v>4</v>
          </cell>
          <cell r="J4499" t="str">
            <v>Alta Renda</v>
          </cell>
        </row>
        <row r="4500">
          <cell r="A4500">
            <v>4212270</v>
          </cell>
          <cell r="B4500" t="str">
            <v>Passos Maia</v>
          </cell>
          <cell r="C4500">
            <v>42</v>
          </cell>
          <cell r="D4500" t="str">
            <v>Santa Catarina</v>
          </cell>
          <cell r="E4500">
            <v>420011</v>
          </cell>
          <cell r="F4500" t="str">
            <v>Xanxerê</v>
          </cell>
          <cell r="G4500" t="str">
            <v/>
          </cell>
          <cell r="H4500">
            <v>420011</v>
          </cell>
          <cell r="I4500">
            <v>4</v>
          </cell>
          <cell r="J4500" t="str">
            <v>Alta Renda</v>
          </cell>
        </row>
        <row r="4501">
          <cell r="A4501">
            <v>4212304</v>
          </cell>
          <cell r="B4501" t="str">
            <v>Paulo Lopes</v>
          </cell>
          <cell r="C4501">
            <v>42</v>
          </cell>
          <cell r="D4501" t="str">
            <v>Santa Catarina</v>
          </cell>
          <cell r="E4501">
            <v>420001</v>
          </cell>
          <cell r="F4501" t="str">
            <v>Florianópolis</v>
          </cell>
          <cell r="G4501" t="str">
            <v>RM de Florianópolis (SC)</v>
          </cell>
          <cell r="H4501">
            <v>4212304</v>
          </cell>
          <cell r="I4501">
            <v>4</v>
          </cell>
          <cell r="J4501" t="str">
            <v>Média Renda e Baixo Dinamismo</v>
          </cell>
        </row>
        <row r="4502">
          <cell r="A4502">
            <v>4212403</v>
          </cell>
          <cell r="B4502" t="str">
            <v>Pedras Grandes</v>
          </cell>
          <cell r="C4502">
            <v>42</v>
          </cell>
          <cell r="D4502" t="str">
            <v>Santa Catarina</v>
          </cell>
          <cell r="E4502">
            <v>420003</v>
          </cell>
          <cell r="F4502" t="str">
            <v>Tubarão</v>
          </cell>
          <cell r="G4502" t="str">
            <v/>
          </cell>
          <cell r="H4502">
            <v>420003</v>
          </cell>
          <cell r="I4502">
            <v>4</v>
          </cell>
          <cell r="J4502" t="str">
            <v>Alta Renda</v>
          </cell>
        </row>
        <row r="4503">
          <cell r="A4503">
            <v>4212502</v>
          </cell>
          <cell r="B4503" t="str">
            <v>Penha</v>
          </cell>
          <cell r="C4503">
            <v>42</v>
          </cell>
          <cell r="D4503" t="str">
            <v>Santa Catarina</v>
          </cell>
          <cell r="E4503">
            <v>420020</v>
          </cell>
          <cell r="F4503" t="str">
            <v>Itajaí</v>
          </cell>
          <cell r="G4503" t="str">
            <v/>
          </cell>
          <cell r="H4503">
            <v>420020</v>
          </cell>
          <cell r="I4503">
            <v>4</v>
          </cell>
          <cell r="J4503" t="str">
            <v>Alta Renda</v>
          </cell>
        </row>
        <row r="4504">
          <cell r="A4504">
            <v>4212601</v>
          </cell>
          <cell r="B4504" t="str">
            <v>Peritiba</v>
          </cell>
          <cell r="C4504">
            <v>42</v>
          </cell>
          <cell r="D4504" t="str">
            <v>Santa Catarina</v>
          </cell>
          <cell r="E4504">
            <v>420010</v>
          </cell>
          <cell r="F4504" t="str">
            <v>Concórdia</v>
          </cell>
          <cell r="G4504" t="str">
            <v/>
          </cell>
          <cell r="H4504">
            <v>420010</v>
          </cell>
          <cell r="I4504">
            <v>4</v>
          </cell>
          <cell r="J4504" t="str">
            <v>Alta Renda</v>
          </cell>
        </row>
        <row r="4505">
          <cell r="A4505">
            <v>4212650</v>
          </cell>
          <cell r="B4505" t="str">
            <v>Pescaria Brava</v>
          </cell>
          <cell r="C4505">
            <v>42</v>
          </cell>
          <cell r="D4505" t="str">
            <v>Santa Catarina</v>
          </cell>
          <cell r="E4505">
            <v>420003</v>
          </cell>
          <cell r="F4505" t="str">
            <v>Tubarão</v>
          </cell>
          <cell r="G4505" t="str">
            <v/>
          </cell>
          <cell r="H4505">
            <v>420003</v>
          </cell>
          <cell r="I4505">
            <v>4</v>
          </cell>
          <cell r="J4505" t="str">
            <v>Alta Renda</v>
          </cell>
        </row>
        <row r="4506">
          <cell r="A4506">
            <v>4212700</v>
          </cell>
          <cell r="B4506" t="str">
            <v>Petrolândia</v>
          </cell>
          <cell r="C4506">
            <v>42</v>
          </cell>
          <cell r="D4506" t="str">
            <v>Santa Catarina</v>
          </cell>
          <cell r="E4506">
            <v>420024</v>
          </cell>
          <cell r="F4506" t="str">
            <v>Ituporanga</v>
          </cell>
          <cell r="G4506" t="str">
            <v/>
          </cell>
          <cell r="H4506">
            <v>420024</v>
          </cell>
          <cell r="I4506">
            <v>4</v>
          </cell>
          <cell r="J4506" t="str">
            <v>Alta Renda</v>
          </cell>
        </row>
        <row r="4507">
          <cell r="A4507">
            <v>4212809</v>
          </cell>
          <cell r="B4507" t="str">
            <v>Balneário Piçarras</v>
          </cell>
          <cell r="C4507">
            <v>42</v>
          </cell>
          <cell r="D4507" t="str">
            <v>Santa Catarina</v>
          </cell>
          <cell r="E4507">
            <v>420020</v>
          </cell>
          <cell r="F4507" t="str">
            <v>Itajaí</v>
          </cell>
          <cell r="G4507" t="str">
            <v/>
          </cell>
          <cell r="H4507">
            <v>420020</v>
          </cell>
          <cell r="I4507">
            <v>4</v>
          </cell>
          <cell r="J4507" t="str">
            <v>Alta Renda</v>
          </cell>
        </row>
        <row r="4508">
          <cell r="A4508">
            <v>4212908</v>
          </cell>
          <cell r="B4508" t="str">
            <v>Pinhalzinho</v>
          </cell>
          <cell r="C4508">
            <v>42</v>
          </cell>
          <cell r="D4508" t="str">
            <v>Santa Catarina</v>
          </cell>
          <cell r="E4508">
            <v>420007</v>
          </cell>
          <cell r="F4508" t="str">
            <v>Chapecó</v>
          </cell>
          <cell r="G4508" t="str">
            <v/>
          </cell>
          <cell r="H4508">
            <v>420007</v>
          </cell>
          <cell r="I4508">
            <v>4</v>
          </cell>
          <cell r="J4508" t="str">
            <v>Alta Renda</v>
          </cell>
        </row>
        <row r="4509">
          <cell r="A4509">
            <v>4213005</v>
          </cell>
          <cell r="B4509" t="str">
            <v>Pinheiro Preto</v>
          </cell>
          <cell r="C4509">
            <v>42</v>
          </cell>
          <cell r="D4509" t="str">
            <v>Santa Catarina</v>
          </cell>
          <cell r="E4509">
            <v>420015</v>
          </cell>
          <cell r="F4509" t="str">
            <v>Videira</v>
          </cell>
          <cell r="G4509" t="str">
            <v/>
          </cell>
          <cell r="H4509">
            <v>420015</v>
          </cell>
          <cell r="I4509">
            <v>4</v>
          </cell>
          <cell r="J4509" t="str">
            <v>Alta Renda</v>
          </cell>
        </row>
        <row r="4510">
          <cell r="A4510">
            <v>4213104</v>
          </cell>
          <cell r="B4510" t="str">
            <v>Piratuba</v>
          </cell>
          <cell r="C4510">
            <v>42</v>
          </cell>
          <cell r="D4510" t="str">
            <v>Santa Catarina</v>
          </cell>
          <cell r="E4510">
            <v>420010</v>
          </cell>
          <cell r="F4510" t="str">
            <v>Concórdia</v>
          </cell>
          <cell r="G4510" t="str">
            <v/>
          </cell>
          <cell r="H4510">
            <v>420010</v>
          </cell>
          <cell r="I4510">
            <v>4</v>
          </cell>
          <cell r="J4510" t="str">
            <v>Alta Renda</v>
          </cell>
        </row>
        <row r="4511">
          <cell r="A4511">
            <v>4213153</v>
          </cell>
          <cell r="B4511" t="str">
            <v>Planalto Alegre</v>
          </cell>
          <cell r="C4511">
            <v>42</v>
          </cell>
          <cell r="D4511" t="str">
            <v>Santa Catarina</v>
          </cell>
          <cell r="E4511">
            <v>420007</v>
          </cell>
          <cell r="F4511" t="str">
            <v>Chapecó</v>
          </cell>
          <cell r="G4511" t="str">
            <v/>
          </cell>
          <cell r="H4511">
            <v>420007</v>
          </cell>
          <cell r="I4511">
            <v>4</v>
          </cell>
          <cell r="J4511" t="str">
            <v>Alta Renda</v>
          </cell>
        </row>
        <row r="4512">
          <cell r="A4512">
            <v>4213203</v>
          </cell>
          <cell r="B4512" t="str">
            <v>Pomerode</v>
          </cell>
          <cell r="C4512">
            <v>42</v>
          </cell>
          <cell r="D4512" t="str">
            <v>Santa Catarina</v>
          </cell>
          <cell r="E4512">
            <v>420019</v>
          </cell>
          <cell r="F4512" t="str">
            <v>Blumenau</v>
          </cell>
          <cell r="G4512" t="str">
            <v/>
          </cell>
          <cell r="H4512">
            <v>420019</v>
          </cell>
          <cell r="I4512">
            <v>4</v>
          </cell>
          <cell r="J4512" t="str">
            <v>Alta Renda</v>
          </cell>
        </row>
        <row r="4513">
          <cell r="A4513">
            <v>4213302</v>
          </cell>
          <cell r="B4513" t="str">
            <v>Ponte Alta</v>
          </cell>
          <cell r="C4513">
            <v>42</v>
          </cell>
          <cell r="D4513" t="str">
            <v>Santa Catarina</v>
          </cell>
          <cell r="E4513">
            <v>420005</v>
          </cell>
          <cell r="F4513" t="str">
            <v>Lages</v>
          </cell>
          <cell r="G4513" t="str">
            <v/>
          </cell>
          <cell r="H4513">
            <v>420005</v>
          </cell>
          <cell r="I4513">
            <v>4</v>
          </cell>
          <cell r="J4513" t="str">
            <v>Alta Renda</v>
          </cell>
        </row>
        <row r="4514">
          <cell r="A4514">
            <v>4213351</v>
          </cell>
          <cell r="B4514" t="str">
            <v>Ponte Alta do Norte</v>
          </cell>
          <cell r="C4514">
            <v>42</v>
          </cell>
          <cell r="D4514" t="str">
            <v>Santa Catarina</v>
          </cell>
          <cell r="E4514">
            <v>420006</v>
          </cell>
          <cell r="F4514" t="str">
            <v>Curitibanos</v>
          </cell>
          <cell r="G4514" t="str">
            <v/>
          </cell>
          <cell r="H4514">
            <v>420006</v>
          </cell>
          <cell r="I4514">
            <v>4</v>
          </cell>
          <cell r="J4514" t="str">
            <v>Alta Renda</v>
          </cell>
        </row>
        <row r="4515">
          <cell r="A4515">
            <v>4213401</v>
          </cell>
          <cell r="B4515" t="str">
            <v>Ponte Serrada</v>
          </cell>
          <cell r="C4515">
            <v>42</v>
          </cell>
          <cell r="D4515" t="str">
            <v>Santa Catarina</v>
          </cell>
          <cell r="E4515">
            <v>420011</v>
          </cell>
          <cell r="F4515" t="str">
            <v>Xanxerê</v>
          </cell>
          <cell r="G4515" t="str">
            <v/>
          </cell>
          <cell r="H4515">
            <v>420011</v>
          </cell>
          <cell r="I4515">
            <v>4</v>
          </cell>
          <cell r="J4515" t="str">
            <v>Alta Renda</v>
          </cell>
        </row>
        <row r="4516">
          <cell r="A4516">
            <v>4213500</v>
          </cell>
          <cell r="B4516" t="str">
            <v>Porto Belo</v>
          </cell>
          <cell r="C4516">
            <v>42</v>
          </cell>
          <cell r="D4516" t="str">
            <v>Santa Catarina</v>
          </cell>
          <cell r="E4516">
            <v>420020</v>
          </cell>
          <cell r="F4516" t="str">
            <v>Itajaí</v>
          </cell>
          <cell r="G4516" t="str">
            <v/>
          </cell>
          <cell r="H4516">
            <v>420020</v>
          </cell>
          <cell r="I4516">
            <v>4</v>
          </cell>
          <cell r="J4516" t="str">
            <v>Alta Renda</v>
          </cell>
        </row>
        <row r="4517">
          <cell r="A4517">
            <v>4213609</v>
          </cell>
          <cell r="B4517" t="str">
            <v>Porto União</v>
          </cell>
          <cell r="C4517">
            <v>42</v>
          </cell>
          <cell r="D4517" t="str">
            <v>Santa Catarina</v>
          </cell>
          <cell r="E4517">
            <v>420017</v>
          </cell>
          <cell r="F4517" t="str">
            <v>Mafra</v>
          </cell>
          <cell r="G4517" t="str">
            <v/>
          </cell>
          <cell r="H4517">
            <v>420017</v>
          </cell>
          <cell r="I4517">
            <v>4</v>
          </cell>
          <cell r="J4517" t="str">
            <v>Alta Renda</v>
          </cell>
        </row>
        <row r="4518">
          <cell r="A4518">
            <v>4213708</v>
          </cell>
          <cell r="B4518" t="str">
            <v>Pouso Redondo</v>
          </cell>
          <cell r="C4518">
            <v>42</v>
          </cell>
          <cell r="D4518" t="str">
            <v>Santa Catarina</v>
          </cell>
          <cell r="E4518">
            <v>420022</v>
          </cell>
          <cell r="F4518" t="str">
            <v>Rio do Sul</v>
          </cell>
          <cell r="G4518" t="str">
            <v/>
          </cell>
          <cell r="H4518">
            <v>420022</v>
          </cell>
          <cell r="I4518">
            <v>4</v>
          </cell>
          <cell r="J4518" t="str">
            <v>Alta Renda</v>
          </cell>
        </row>
        <row r="4519">
          <cell r="A4519">
            <v>4213807</v>
          </cell>
          <cell r="B4519" t="str">
            <v>Praia Grande</v>
          </cell>
          <cell r="C4519">
            <v>42</v>
          </cell>
          <cell r="D4519" t="str">
            <v>Santa Catarina</v>
          </cell>
          <cell r="E4519">
            <v>420004</v>
          </cell>
          <cell r="F4519" t="str">
            <v>Araranguá</v>
          </cell>
          <cell r="G4519" t="str">
            <v/>
          </cell>
          <cell r="H4519">
            <v>420004</v>
          </cell>
          <cell r="I4519">
            <v>4</v>
          </cell>
          <cell r="J4519" t="str">
            <v>Alta Renda</v>
          </cell>
        </row>
        <row r="4520">
          <cell r="A4520">
            <v>4213906</v>
          </cell>
          <cell r="B4520" t="str">
            <v>Presidente Castello Branco</v>
          </cell>
          <cell r="C4520">
            <v>42</v>
          </cell>
          <cell r="D4520" t="str">
            <v>Santa Catarina</v>
          </cell>
          <cell r="E4520">
            <v>420010</v>
          </cell>
          <cell r="F4520" t="str">
            <v>Concórdia</v>
          </cell>
          <cell r="G4520" t="str">
            <v/>
          </cell>
          <cell r="H4520">
            <v>420010</v>
          </cell>
          <cell r="I4520">
            <v>4</v>
          </cell>
          <cell r="J4520" t="str">
            <v>Alta Renda</v>
          </cell>
        </row>
        <row r="4521">
          <cell r="A4521">
            <v>4214003</v>
          </cell>
          <cell r="B4521" t="str">
            <v>Presidente Getúlio</v>
          </cell>
          <cell r="C4521">
            <v>42</v>
          </cell>
          <cell r="D4521" t="str">
            <v>Santa Catarina</v>
          </cell>
          <cell r="E4521">
            <v>420023</v>
          </cell>
          <cell r="F4521" t="str">
            <v>Ibirama - Presidente Getúlio</v>
          </cell>
          <cell r="G4521" t="str">
            <v/>
          </cell>
          <cell r="H4521">
            <v>420023</v>
          </cell>
          <cell r="I4521">
            <v>4</v>
          </cell>
          <cell r="J4521" t="str">
            <v>Alta Renda</v>
          </cell>
        </row>
        <row r="4522">
          <cell r="A4522">
            <v>4214102</v>
          </cell>
          <cell r="B4522" t="str">
            <v>Presidente Nereu</v>
          </cell>
          <cell r="C4522">
            <v>42</v>
          </cell>
          <cell r="D4522" t="str">
            <v>Santa Catarina</v>
          </cell>
          <cell r="E4522">
            <v>420022</v>
          </cell>
          <cell r="F4522" t="str">
            <v>Rio do Sul</v>
          </cell>
          <cell r="G4522" t="str">
            <v/>
          </cell>
          <cell r="H4522">
            <v>420022</v>
          </cell>
          <cell r="I4522">
            <v>4</v>
          </cell>
          <cell r="J4522" t="str">
            <v>Alta Renda</v>
          </cell>
        </row>
        <row r="4523">
          <cell r="A4523">
            <v>4214151</v>
          </cell>
          <cell r="B4523" t="str">
            <v>Princesa</v>
          </cell>
          <cell r="C4523">
            <v>42</v>
          </cell>
          <cell r="D4523" t="str">
            <v>Santa Catarina</v>
          </cell>
          <cell r="E4523">
            <v>420009</v>
          </cell>
          <cell r="F4523" t="str">
            <v>São Miguel do Oeste</v>
          </cell>
          <cell r="G4523" t="str">
            <v/>
          </cell>
          <cell r="H4523">
            <v>420009</v>
          </cell>
          <cell r="I4523">
            <v>4</v>
          </cell>
          <cell r="J4523" t="str">
            <v>Alta Renda</v>
          </cell>
        </row>
        <row r="4524">
          <cell r="A4524">
            <v>4214201</v>
          </cell>
          <cell r="B4524" t="str">
            <v>Quilombo</v>
          </cell>
          <cell r="C4524">
            <v>42</v>
          </cell>
          <cell r="D4524" t="str">
            <v>Santa Catarina</v>
          </cell>
          <cell r="E4524">
            <v>420007</v>
          </cell>
          <cell r="F4524" t="str">
            <v>Chapecó</v>
          </cell>
          <cell r="G4524" t="str">
            <v/>
          </cell>
          <cell r="H4524">
            <v>420007</v>
          </cell>
          <cell r="I4524">
            <v>4</v>
          </cell>
          <cell r="J4524" t="str">
            <v>Alta Renda</v>
          </cell>
        </row>
        <row r="4525">
          <cell r="A4525">
            <v>4214300</v>
          </cell>
          <cell r="B4525" t="str">
            <v>Rancho Queimado</v>
          </cell>
          <cell r="C4525">
            <v>42</v>
          </cell>
          <cell r="D4525" t="str">
            <v>Santa Catarina</v>
          </cell>
          <cell r="E4525">
            <v>420001</v>
          </cell>
          <cell r="F4525" t="str">
            <v>Florianópolis</v>
          </cell>
          <cell r="G4525" t="str">
            <v>RM de Florianópolis (SC)</v>
          </cell>
          <cell r="H4525">
            <v>4214300</v>
          </cell>
          <cell r="I4525">
            <v>4</v>
          </cell>
          <cell r="J4525" t="str">
            <v>Alta Renda</v>
          </cell>
        </row>
        <row r="4526">
          <cell r="A4526">
            <v>4214409</v>
          </cell>
          <cell r="B4526" t="str">
            <v>Rio das Antas</v>
          </cell>
          <cell r="C4526">
            <v>42</v>
          </cell>
          <cell r="D4526" t="str">
            <v>Santa Catarina</v>
          </cell>
          <cell r="E4526">
            <v>420015</v>
          </cell>
          <cell r="F4526" t="str">
            <v>Videira</v>
          </cell>
          <cell r="G4526" t="str">
            <v/>
          </cell>
          <cell r="H4526">
            <v>420015</v>
          </cell>
          <cell r="I4526">
            <v>4</v>
          </cell>
          <cell r="J4526" t="str">
            <v>Alta Renda</v>
          </cell>
        </row>
        <row r="4527">
          <cell r="A4527">
            <v>4214508</v>
          </cell>
          <cell r="B4527" t="str">
            <v>Rio do Campo</v>
          </cell>
          <cell r="C4527">
            <v>42</v>
          </cell>
          <cell r="D4527" t="str">
            <v>Santa Catarina</v>
          </cell>
          <cell r="E4527">
            <v>420022</v>
          </cell>
          <cell r="F4527" t="str">
            <v>Rio do Sul</v>
          </cell>
          <cell r="G4527" t="str">
            <v/>
          </cell>
          <cell r="H4527">
            <v>420022</v>
          </cell>
          <cell r="I4527">
            <v>4</v>
          </cell>
          <cell r="J4527" t="str">
            <v>Alta Renda</v>
          </cell>
        </row>
        <row r="4528">
          <cell r="A4528">
            <v>4214607</v>
          </cell>
          <cell r="B4528" t="str">
            <v>Rio do Oeste</v>
          </cell>
          <cell r="C4528">
            <v>42</v>
          </cell>
          <cell r="D4528" t="str">
            <v>Santa Catarina</v>
          </cell>
          <cell r="E4528">
            <v>420022</v>
          </cell>
          <cell r="F4528" t="str">
            <v>Rio do Sul</v>
          </cell>
          <cell r="G4528" t="str">
            <v/>
          </cell>
          <cell r="H4528">
            <v>420022</v>
          </cell>
          <cell r="I4528">
            <v>4</v>
          </cell>
          <cell r="J4528" t="str">
            <v>Alta Renda</v>
          </cell>
        </row>
        <row r="4529">
          <cell r="A4529">
            <v>4214706</v>
          </cell>
          <cell r="B4529" t="str">
            <v>Rio dos Cedros</v>
          </cell>
          <cell r="C4529">
            <v>42</v>
          </cell>
          <cell r="D4529" t="str">
            <v>Santa Catarina</v>
          </cell>
          <cell r="E4529">
            <v>420019</v>
          </cell>
          <cell r="F4529" t="str">
            <v>Blumenau</v>
          </cell>
          <cell r="G4529" t="str">
            <v/>
          </cell>
          <cell r="H4529">
            <v>420019</v>
          </cell>
          <cell r="I4529">
            <v>4</v>
          </cell>
          <cell r="J4529" t="str">
            <v>Alta Renda</v>
          </cell>
        </row>
        <row r="4530">
          <cell r="A4530">
            <v>4214805</v>
          </cell>
          <cell r="B4530" t="str">
            <v>Rio do Sul</v>
          </cell>
          <cell r="C4530">
            <v>42</v>
          </cell>
          <cell r="D4530" t="str">
            <v>Santa Catarina</v>
          </cell>
          <cell r="E4530">
            <v>420022</v>
          </cell>
          <cell r="F4530" t="str">
            <v>Rio do Sul</v>
          </cell>
          <cell r="G4530" t="str">
            <v/>
          </cell>
          <cell r="H4530">
            <v>420022</v>
          </cell>
          <cell r="I4530">
            <v>4</v>
          </cell>
          <cell r="J4530" t="str">
            <v>Alta Renda</v>
          </cell>
        </row>
        <row r="4531">
          <cell r="A4531">
            <v>4214904</v>
          </cell>
          <cell r="B4531" t="str">
            <v>Rio Fortuna</v>
          </cell>
          <cell r="C4531">
            <v>42</v>
          </cell>
          <cell r="D4531" t="str">
            <v>Santa Catarina</v>
          </cell>
          <cell r="E4531">
            <v>420003</v>
          </cell>
          <cell r="F4531" t="str">
            <v>Tubarão</v>
          </cell>
          <cell r="G4531" t="str">
            <v/>
          </cell>
          <cell r="H4531">
            <v>420003</v>
          </cell>
          <cell r="I4531">
            <v>4</v>
          </cell>
          <cell r="J4531" t="str">
            <v>Alta Renda</v>
          </cell>
        </row>
        <row r="4532">
          <cell r="A4532">
            <v>4215000</v>
          </cell>
          <cell r="B4532" t="str">
            <v>Rio Negrinho</v>
          </cell>
          <cell r="C4532">
            <v>42</v>
          </cell>
          <cell r="D4532" t="str">
            <v>Santa Catarina</v>
          </cell>
          <cell r="E4532">
            <v>420018</v>
          </cell>
          <cell r="F4532" t="str">
            <v>São Bento do Sul - Rio Negrinho</v>
          </cell>
          <cell r="G4532" t="str">
            <v/>
          </cell>
          <cell r="H4532">
            <v>420018</v>
          </cell>
          <cell r="I4532">
            <v>4</v>
          </cell>
          <cell r="J4532" t="str">
            <v>Alta Renda</v>
          </cell>
        </row>
        <row r="4533">
          <cell r="A4533">
            <v>4215059</v>
          </cell>
          <cell r="B4533" t="str">
            <v>Rio Rufino</v>
          </cell>
          <cell r="C4533">
            <v>42</v>
          </cell>
          <cell r="D4533" t="str">
            <v>Santa Catarina</v>
          </cell>
          <cell r="E4533">
            <v>420005</v>
          </cell>
          <cell r="F4533" t="str">
            <v>Lages</v>
          </cell>
          <cell r="G4533" t="str">
            <v/>
          </cell>
          <cell r="H4533">
            <v>420005</v>
          </cell>
          <cell r="I4533">
            <v>4</v>
          </cell>
          <cell r="J4533" t="str">
            <v>Alta Renda</v>
          </cell>
        </row>
        <row r="4534">
          <cell r="A4534">
            <v>4215075</v>
          </cell>
          <cell r="B4534" t="str">
            <v>Riqueza</v>
          </cell>
          <cell r="C4534">
            <v>42</v>
          </cell>
          <cell r="D4534" t="str">
            <v>Santa Catarina</v>
          </cell>
          <cell r="E4534">
            <v>420007</v>
          </cell>
          <cell r="F4534" t="str">
            <v>Chapecó</v>
          </cell>
          <cell r="G4534" t="str">
            <v/>
          </cell>
          <cell r="H4534">
            <v>420007</v>
          </cell>
          <cell r="I4534">
            <v>4</v>
          </cell>
          <cell r="J4534" t="str">
            <v>Alta Renda</v>
          </cell>
        </row>
        <row r="4535">
          <cell r="A4535">
            <v>4215109</v>
          </cell>
          <cell r="B4535" t="str">
            <v>Rodeio</v>
          </cell>
          <cell r="C4535">
            <v>42</v>
          </cell>
          <cell r="D4535" t="str">
            <v>Santa Catarina</v>
          </cell>
          <cell r="E4535">
            <v>420019</v>
          </cell>
          <cell r="F4535" t="str">
            <v>Blumenau</v>
          </cell>
          <cell r="G4535" t="str">
            <v/>
          </cell>
          <cell r="H4535">
            <v>420019</v>
          </cell>
          <cell r="I4535">
            <v>4</v>
          </cell>
          <cell r="J4535" t="str">
            <v>Alta Renda</v>
          </cell>
        </row>
        <row r="4536">
          <cell r="A4536">
            <v>4215208</v>
          </cell>
          <cell r="B4536" t="str">
            <v>Romelândia</v>
          </cell>
          <cell r="C4536">
            <v>42</v>
          </cell>
          <cell r="D4536" t="str">
            <v>Santa Catarina</v>
          </cell>
          <cell r="E4536">
            <v>420009</v>
          </cell>
          <cell r="F4536" t="str">
            <v>São Miguel do Oeste</v>
          </cell>
          <cell r="G4536" t="str">
            <v/>
          </cell>
          <cell r="H4536">
            <v>420009</v>
          </cell>
          <cell r="I4536">
            <v>4</v>
          </cell>
          <cell r="J4536" t="str">
            <v>Alta Renda</v>
          </cell>
        </row>
        <row r="4537">
          <cell r="A4537">
            <v>4215307</v>
          </cell>
          <cell r="B4537" t="str">
            <v>Salete</v>
          </cell>
          <cell r="C4537">
            <v>42</v>
          </cell>
          <cell r="D4537" t="str">
            <v>Santa Catarina</v>
          </cell>
          <cell r="E4537">
            <v>420022</v>
          </cell>
          <cell r="F4537" t="str">
            <v>Rio do Sul</v>
          </cell>
          <cell r="G4537" t="str">
            <v/>
          </cell>
          <cell r="H4537">
            <v>420022</v>
          </cell>
          <cell r="I4537">
            <v>4</v>
          </cell>
          <cell r="J4537" t="str">
            <v>Alta Renda</v>
          </cell>
        </row>
        <row r="4538">
          <cell r="A4538">
            <v>4215356</v>
          </cell>
          <cell r="B4538" t="str">
            <v>Saltinho</v>
          </cell>
          <cell r="C4538">
            <v>42</v>
          </cell>
          <cell r="D4538" t="str">
            <v>Santa Catarina</v>
          </cell>
          <cell r="E4538">
            <v>420012</v>
          </cell>
          <cell r="F4538" t="str">
            <v>Maravilha</v>
          </cell>
          <cell r="G4538" t="str">
            <v/>
          </cell>
          <cell r="H4538">
            <v>420012</v>
          </cell>
          <cell r="I4538">
            <v>4</v>
          </cell>
          <cell r="J4538" t="str">
            <v>Alta Renda</v>
          </cell>
        </row>
        <row r="4539">
          <cell r="A4539">
            <v>4215406</v>
          </cell>
          <cell r="B4539" t="str">
            <v>Salto Veloso</v>
          </cell>
          <cell r="C4539">
            <v>42</v>
          </cell>
          <cell r="D4539" t="str">
            <v>Santa Catarina</v>
          </cell>
          <cell r="E4539">
            <v>420015</v>
          </cell>
          <cell r="F4539" t="str">
            <v>Videira</v>
          </cell>
          <cell r="G4539" t="str">
            <v/>
          </cell>
          <cell r="H4539">
            <v>420015</v>
          </cell>
          <cell r="I4539">
            <v>4</v>
          </cell>
          <cell r="J4539" t="str">
            <v>Alta Renda</v>
          </cell>
        </row>
        <row r="4540">
          <cell r="A4540">
            <v>4215455</v>
          </cell>
          <cell r="B4540" t="str">
            <v>Sangão</v>
          </cell>
          <cell r="C4540">
            <v>42</v>
          </cell>
          <cell r="D4540" t="str">
            <v>Santa Catarina</v>
          </cell>
          <cell r="E4540">
            <v>420003</v>
          </cell>
          <cell r="F4540" t="str">
            <v>Tubarão</v>
          </cell>
          <cell r="G4540" t="str">
            <v/>
          </cell>
          <cell r="H4540">
            <v>420003</v>
          </cell>
          <cell r="I4540">
            <v>4</v>
          </cell>
          <cell r="J4540" t="str">
            <v>Alta Renda</v>
          </cell>
        </row>
        <row r="4541">
          <cell r="A4541">
            <v>4215505</v>
          </cell>
          <cell r="B4541" t="str">
            <v>Santa Cecília</v>
          </cell>
          <cell r="C4541">
            <v>42</v>
          </cell>
          <cell r="D4541" t="str">
            <v>Santa Catarina</v>
          </cell>
          <cell r="E4541">
            <v>420006</v>
          </cell>
          <cell r="F4541" t="str">
            <v>Curitibanos</v>
          </cell>
          <cell r="G4541" t="str">
            <v/>
          </cell>
          <cell r="H4541">
            <v>420006</v>
          </cell>
          <cell r="I4541">
            <v>4</v>
          </cell>
          <cell r="J4541" t="str">
            <v>Alta Renda</v>
          </cell>
        </row>
        <row r="4542">
          <cell r="A4542">
            <v>4215554</v>
          </cell>
          <cell r="B4542" t="str">
            <v>Santa Helena</v>
          </cell>
          <cell r="C4542">
            <v>42</v>
          </cell>
          <cell r="D4542" t="str">
            <v>Santa Catarina</v>
          </cell>
          <cell r="E4542">
            <v>420009</v>
          </cell>
          <cell r="F4542" t="str">
            <v>São Miguel do Oeste</v>
          </cell>
          <cell r="G4542" t="str">
            <v/>
          </cell>
          <cell r="H4542">
            <v>420009</v>
          </cell>
          <cell r="I4542">
            <v>4</v>
          </cell>
          <cell r="J4542" t="str">
            <v>Alta Renda</v>
          </cell>
        </row>
        <row r="4543">
          <cell r="A4543">
            <v>4215604</v>
          </cell>
          <cell r="B4543" t="str">
            <v>Santa Rosa de Lima</v>
          </cell>
          <cell r="C4543">
            <v>42</v>
          </cell>
          <cell r="D4543" t="str">
            <v>Santa Catarina</v>
          </cell>
          <cell r="E4543">
            <v>420003</v>
          </cell>
          <cell r="F4543" t="str">
            <v>Tubarão</v>
          </cell>
          <cell r="G4543" t="str">
            <v/>
          </cell>
          <cell r="H4543">
            <v>420003</v>
          </cell>
          <cell r="I4543">
            <v>4</v>
          </cell>
          <cell r="J4543" t="str">
            <v>Alta Renda</v>
          </cell>
        </row>
        <row r="4544">
          <cell r="A4544">
            <v>4215653</v>
          </cell>
          <cell r="B4544" t="str">
            <v>Santa Rosa do Sul</v>
          </cell>
          <cell r="C4544">
            <v>42</v>
          </cell>
          <cell r="D4544" t="str">
            <v>Santa Catarina</v>
          </cell>
          <cell r="E4544">
            <v>420004</v>
          </cell>
          <cell r="F4544" t="str">
            <v>Araranguá</v>
          </cell>
          <cell r="G4544" t="str">
            <v/>
          </cell>
          <cell r="H4544">
            <v>420004</v>
          </cell>
          <cell r="I4544">
            <v>4</v>
          </cell>
          <cell r="J4544" t="str">
            <v>Alta Renda</v>
          </cell>
        </row>
        <row r="4545">
          <cell r="A4545">
            <v>4215679</v>
          </cell>
          <cell r="B4545" t="str">
            <v>Santa Terezinha</v>
          </cell>
          <cell r="C4545">
            <v>42</v>
          </cell>
          <cell r="D4545" t="str">
            <v>Santa Catarina</v>
          </cell>
          <cell r="E4545">
            <v>420022</v>
          </cell>
          <cell r="F4545" t="str">
            <v>Rio do Sul</v>
          </cell>
          <cell r="G4545" t="str">
            <v/>
          </cell>
          <cell r="H4545">
            <v>420022</v>
          </cell>
          <cell r="I4545">
            <v>4</v>
          </cell>
          <cell r="J4545" t="str">
            <v>Alta Renda</v>
          </cell>
        </row>
        <row r="4546">
          <cell r="A4546">
            <v>4215687</v>
          </cell>
          <cell r="B4546" t="str">
            <v>Santa Terezinha do Progresso</v>
          </cell>
          <cell r="C4546">
            <v>42</v>
          </cell>
          <cell r="D4546" t="str">
            <v>Santa Catarina</v>
          </cell>
          <cell r="E4546">
            <v>420012</v>
          </cell>
          <cell r="F4546" t="str">
            <v>Maravilha</v>
          </cell>
          <cell r="G4546" t="str">
            <v/>
          </cell>
          <cell r="H4546">
            <v>420012</v>
          </cell>
          <cell r="I4546">
            <v>4</v>
          </cell>
          <cell r="J4546" t="str">
            <v>Alta Renda</v>
          </cell>
        </row>
        <row r="4547">
          <cell r="A4547">
            <v>4215695</v>
          </cell>
          <cell r="B4547" t="str">
            <v>Santiago do Sul</v>
          </cell>
          <cell r="C4547">
            <v>42</v>
          </cell>
          <cell r="D4547" t="str">
            <v>Santa Catarina</v>
          </cell>
          <cell r="E4547">
            <v>420007</v>
          </cell>
          <cell r="F4547" t="str">
            <v>Chapecó</v>
          </cell>
          <cell r="G4547" t="str">
            <v/>
          </cell>
          <cell r="H4547">
            <v>420007</v>
          </cell>
          <cell r="I4547">
            <v>4</v>
          </cell>
          <cell r="J4547" t="str">
            <v>Alta Renda</v>
          </cell>
        </row>
        <row r="4548">
          <cell r="A4548">
            <v>4215703</v>
          </cell>
          <cell r="B4548" t="str">
            <v>Santo Amaro da Imperatriz</v>
          </cell>
          <cell r="C4548">
            <v>42</v>
          </cell>
          <cell r="D4548" t="str">
            <v>Santa Catarina</v>
          </cell>
          <cell r="E4548">
            <v>420001</v>
          </cell>
          <cell r="F4548" t="str">
            <v>Florianópolis</v>
          </cell>
          <cell r="G4548" t="str">
            <v>RM de Florianópolis (SC)</v>
          </cell>
          <cell r="H4548">
            <v>4215703</v>
          </cell>
          <cell r="I4548">
            <v>4</v>
          </cell>
          <cell r="J4548" t="str">
            <v>Alta Renda</v>
          </cell>
        </row>
        <row r="4549">
          <cell r="A4549">
            <v>4215752</v>
          </cell>
          <cell r="B4549" t="str">
            <v>São Bernardino</v>
          </cell>
          <cell r="C4549">
            <v>42</v>
          </cell>
          <cell r="D4549" t="str">
            <v>Santa Catarina</v>
          </cell>
          <cell r="E4549">
            <v>420013</v>
          </cell>
          <cell r="F4549" t="str">
            <v>São Lourenço do Oeste</v>
          </cell>
          <cell r="G4549" t="str">
            <v/>
          </cell>
          <cell r="H4549">
            <v>420013</v>
          </cell>
          <cell r="I4549">
            <v>4</v>
          </cell>
          <cell r="J4549" t="str">
            <v>Alta Renda</v>
          </cell>
        </row>
        <row r="4550">
          <cell r="A4550">
            <v>4215802</v>
          </cell>
          <cell r="B4550" t="str">
            <v>São Bento do Sul</v>
          </cell>
          <cell r="C4550">
            <v>42</v>
          </cell>
          <cell r="D4550" t="str">
            <v>Santa Catarina</v>
          </cell>
          <cell r="E4550">
            <v>420018</v>
          </cell>
          <cell r="F4550" t="str">
            <v>São Bento do Sul - Rio Negrinho</v>
          </cell>
          <cell r="G4550" t="str">
            <v/>
          </cell>
          <cell r="H4550">
            <v>420018</v>
          </cell>
          <cell r="I4550">
            <v>4</v>
          </cell>
          <cell r="J4550" t="str">
            <v>Alta Renda</v>
          </cell>
        </row>
        <row r="4551">
          <cell r="A4551">
            <v>4215901</v>
          </cell>
          <cell r="B4551" t="str">
            <v>São Bonifácio</v>
          </cell>
          <cell r="C4551">
            <v>42</v>
          </cell>
          <cell r="D4551" t="str">
            <v>Santa Catarina</v>
          </cell>
          <cell r="E4551">
            <v>420001</v>
          </cell>
          <cell r="F4551" t="str">
            <v>Florianópolis</v>
          </cell>
          <cell r="G4551" t="str">
            <v>RM de Florianópolis (SC)</v>
          </cell>
          <cell r="H4551">
            <v>4215901</v>
          </cell>
          <cell r="I4551">
            <v>4</v>
          </cell>
          <cell r="J4551" t="str">
            <v>Média Renda e Alto Dinamismo</v>
          </cell>
        </row>
        <row r="4552">
          <cell r="A4552">
            <v>4216008</v>
          </cell>
          <cell r="B4552" t="str">
            <v>São Carlos</v>
          </cell>
          <cell r="C4552">
            <v>42</v>
          </cell>
          <cell r="D4552" t="str">
            <v>Santa Catarina</v>
          </cell>
          <cell r="E4552">
            <v>420007</v>
          </cell>
          <cell r="F4552" t="str">
            <v>Chapecó</v>
          </cell>
          <cell r="G4552" t="str">
            <v/>
          </cell>
          <cell r="H4552">
            <v>420007</v>
          </cell>
          <cell r="I4552">
            <v>4</v>
          </cell>
          <cell r="J4552" t="str">
            <v>Alta Renda</v>
          </cell>
        </row>
        <row r="4553">
          <cell r="A4553">
            <v>4216057</v>
          </cell>
          <cell r="B4553" t="str">
            <v>São Cristóvão do Sul</v>
          </cell>
          <cell r="C4553">
            <v>42</v>
          </cell>
          <cell r="D4553" t="str">
            <v>Santa Catarina</v>
          </cell>
          <cell r="E4553">
            <v>420006</v>
          </cell>
          <cell r="F4553" t="str">
            <v>Curitibanos</v>
          </cell>
          <cell r="G4553" t="str">
            <v/>
          </cell>
          <cell r="H4553">
            <v>420006</v>
          </cell>
          <cell r="I4553">
            <v>4</v>
          </cell>
          <cell r="J4553" t="str">
            <v>Alta Renda</v>
          </cell>
        </row>
        <row r="4554">
          <cell r="A4554">
            <v>4216107</v>
          </cell>
          <cell r="B4554" t="str">
            <v>São Domingos</v>
          </cell>
          <cell r="C4554">
            <v>42</v>
          </cell>
          <cell r="D4554" t="str">
            <v>Santa Catarina</v>
          </cell>
          <cell r="E4554">
            <v>420011</v>
          </cell>
          <cell r="F4554" t="str">
            <v>Xanxerê</v>
          </cell>
          <cell r="G4554" t="str">
            <v/>
          </cell>
          <cell r="H4554">
            <v>420011</v>
          </cell>
          <cell r="I4554">
            <v>4</v>
          </cell>
          <cell r="J4554" t="str">
            <v>Alta Renda</v>
          </cell>
        </row>
        <row r="4555">
          <cell r="A4555">
            <v>4216206</v>
          </cell>
          <cell r="B4555" t="str">
            <v>São Francisco do Sul</v>
          </cell>
          <cell r="C4555">
            <v>42</v>
          </cell>
          <cell r="D4555" t="str">
            <v>Santa Catarina</v>
          </cell>
          <cell r="E4555">
            <v>420016</v>
          </cell>
          <cell r="F4555" t="str">
            <v>Joinville</v>
          </cell>
          <cell r="G4555" t="str">
            <v/>
          </cell>
          <cell r="H4555">
            <v>420016</v>
          </cell>
          <cell r="I4555">
            <v>4</v>
          </cell>
          <cell r="J4555" t="str">
            <v>Alta Renda</v>
          </cell>
        </row>
        <row r="4556">
          <cell r="A4556">
            <v>4216255</v>
          </cell>
          <cell r="B4556" t="str">
            <v>São João do Oeste</v>
          </cell>
          <cell r="C4556">
            <v>42</v>
          </cell>
          <cell r="D4556" t="str">
            <v>Santa Catarina</v>
          </cell>
          <cell r="E4556">
            <v>420009</v>
          </cell>
          <cell r="F4556" t="str">
            <v>São Miguel do Oeste</v>
          </cell>
          <cell r="G4556" t="str">
            <v/>
          </cell>
          <cell r="H4556">
            <v>420009</v>
          </cell>
          <cell r="I4556">
            <v>4</v>
          </cell>
          <cell r="J4556" t="str">
            <v>Alta Renda</v>
          </cell>
        </row>
        <row r="4557">
          <cell r="A4557">
            <v>4216305</v>
          </cell>
          <cell r="B4557" t="str">
            <v>São João Batista</v>
          </cell>
          <cell r="C4557">
            <v>42</v>
          </cell>
          <cell r="D4557" t="str">
            <v>Santa Catarina</v>
          </cell>
          <cell r="E4557">
            <v>420021</v>
          </cell>
          <cell r="F4557" t="str">
            <v>Brusque</v>
          </cell>
          <cell r="G4557" t="str">
            <v>RM de Florianópolis (SC)</v>
          </cell>
          <cell r="H4557">
            <v>4216305</v>
          </cell>
          <cell r="I4557">
            <v>4</v>
          </cell>
          <cell r="J4557" t="str">
            <v>Alta Renda</v>
          </cell>
        </row>
        <row r="4558">
          <cell r="A4558">
            <v>4216354</v>
          </cell>
          <cell r="B4558" t="str">
            <v>São João do Itaperiú</v>
          </cell>
          <cell r="C4558">
            <v>42</v>
          </cell>
          <cell r="D4558" t="str">
            <v>Santa Catarina</v>
          </cell>
          <cell r="E4558">
            <v>420016</v>
          </cell>
          <cell r="F4558" t="str">
            <v>Joinville</v>
          </cell>
          <cell r="G4558" t="str">
            <v/>
          </cell>
          <cell r="H4558">
            <v>420016</v>
          </cell>
          <cell r="I4558">
            <v>4</v>
          </cell>
          <cell r="J4558" t="str">
            <v>Alta Renda</v>
          </cell>
        </row>
        <row r="4559">
          <cell r="A4559">
            <v>4216404</v>
          </cell>
          <cell r="B4559" t="str">
            <v>São João do Sul</v>
          </cell>
          <cell r="C4559">
            <v>42</v>
          </cell>
          <cell r="D4559" t="str">
            <v>Santa Catarina</v>
          </cell>
          <cell r="E4559">
            <v>420004</v>
          </cell>
          <cell r="F4559" t="str">
            <v>Araranguá</v>
          </cell>
          <cell r="G4559" t="str">
            <v/>
          </cell>
          <cell r="H4559">
            <v>420004</v>
          </cell>
          <cell r="I4559">
            <v>4</v>
          </cell>
          <cell r="J4559" t="str">
            <v>Alta Renda</v>
          </cell>
        </row>
        <row r="4560">
          <cell r="A4560">
            <v>4216503</v>
          </cell>
          <cell r="B4560" t="str">
            <v>São Joaquim</v>
          </cell>
          <cell r="C4560">
            <v>42</v>
          </cell>
          <cell r="D4560" t="str">
            <v>Santa Catarina</v>
          </cell>
          <cell r="E4560">
            <v>420005</v>
          </cell>
          <cell r="F4560" t="str">
            <v>Lages</v>
          </cell>
          <cell r="G4560" t="str">
            <v/>
          </cell>
          <cell r="H4560">
            <v>420005</v>
          </cell>
          <cell r="I4560">
            <v>4</v>
          </cell>
          <cell r="J4560" t="str">
            <v>Alta Renda</v>
          </cell>
        </row>
        <row r="4561">
          <cell r="A4561">
            <v>4216602</v>
          </cell>
          <cell r="B4561" t="str">
            <v>São José</v>
          </cell>
          <cell r="C4561">
            <v>42</v>
          </cell>
          <cell r="D4561" t="str">
            <v>Santa Catarina</v>
          </cell>
          <cell r="E4561">
            <v>420001</v>
          </cell>
          <cell r="F4561" t="str">
            <v>Florianópolis</v>
          </cell>
          <cell r="G4561" t="str">
            <v>RM de Florianópolis (SC)</v>
          </cell>
          <cell r="H4561">
            <v>4216602</v>
          </cell>
          <cell r="I4561">
            <v>4</v>
          </cell>
          <cell r="J4561" t="str">
            <v>Alta Renda</v>
          </cell>
        </row>
        <row r="4562">
          <cell r="A4562">
            <v>4216701</v>
          </cell>
          <cell r="B4562" t="str">
            <v>São José do Cedro</v>
          </cell>
          <cell r="C4562">
            <v>42</v>
          </cell>
          <cell r="D4562" t="str">
            <v>Santa Catarina</v>
          </cell>
          <cell r="E4562">
            <v>420009</v>
          </cell>
          <cell r="F4562" t="str">
            <v>São Miguel do Oeste</v>
          </cell>
          <cell r="G4562" t="str">
            <v/>
          </cell>
          <cell r="H4562">
            <v>420009</v>
          </cell>
          <cell r="I4562">
            <v>4</v>
          </cell>
          <cell r="J4562" t="str">
            <v>Alta Renda</v>
          </cell>
        </row>
        <row r="4563">
          <cell r="A4563">
            <v>4216800</v>
          </cell>
          <cell r="B4563" t="str">
            <v>São José do Cerrito</v>
          </cell>
          <cell r="C4563">
            <v>42</v>
          </cell>
          <cell r="D4563" t="str">
            <v>Santa Catarina</v>
          </cell>
          <cell r="E4563">
            <v>420005</v>
          </cell>
          <cell r="F4563" t="str">
            <v>Lages</v>
          </cell>
          <cell r="G4563" t="str">
            <v/>
          </cell>
          <cell r="H4563">
            <v>420005</v>
          </cell>
          <cell r="I4563">
            <v>4</v>
          </cell>
          <cell r="J4563" t="str">
            <v>Alta Renda</v>
          </cell>
        </row>
        <row r="4564">
          <cell r="A4564">
            <v>4216909</v>
          </cell>
          <cell r="B4564" t="str">
            <v>São Lourenço do Oeste</v>
          </cell>
          <cell r="C4564">
            <v>42</v>
          </cell>
          <cell r="D4564" t="str">
            <v>Santa Catarina</v>
          </cell>
          <cell r="E4564">
            <v>420013</v>
          </cell>
          <cell r="F4564" t="str">
            <v>São Lourenço do Oeste</v>
          </cell>
          <cell r="G4564" t="str">
            <v/>
          </cell>
          <cell r="H4564">
            <v>420013</v>
          </cell>
          <cell r="I4564">
            <v>4</v>
          </cell>
          <cell r="J4564" t="str">
            <v>Alta Renda</v>
          </cell>
        </row>
        <row r="4565">
          <cell r="A4565">
            <v>4217006</v>
          </cell>
          <cell r="B4565" t="str">
            <v>São Ludgero</v>
          </cell>
          <cell r="C4565">
            <v>42</v>
          </cell>
          <cell r="D4565" t="str">
            <v>Santa Catarina</v>
          </cell>
          <cell r="E4565">
            <v>420003</v>
          </cell>
          <cell r="F4565" t="str">
            <v>Tubarão</v>
          </cell>
          <cell r="G4565" t="str">
            <v/>
          </cell>
          <cell r="H4565">
            <v>420003</v>
          </cell>
          <cell r="I4565">
            <v>4</v>
          </cell>
          <cell r="J4565" t="str">
            <v>Alta Renda</v>
          </cell>
        </row>
        <row r="4566">
          <cell r="A4566">
            <v>4217105</v>
          </cell>
          <cell r="B4566" t="str">
            <v>São Martinho</v>
          </cell>
          <cell r="C4566">
            <v>42</v>
          </cell>
          <cell r="D4566" t="str">
            <v>Santa Catarina</v>
          </cell>
          <cell r="E4566">
            <v>420003</v>
          </cell>
          <cell r="F4566" t="str">
            <v>Tubarão</v>
          </cell>
          <cell r="G4566" t="str">
            <v/>
          </cell>
          <cell r="H4566">
            <v>420003</v>
          </cell>
          <cell r="I4566">
            <v>4</v>
          </cell>
          <cell r="J4566" t="str">
            <v>Alta Renda</v>
          </cell>
        </row>
        <row r="4567">
          <cell r="A4567">
            <v>4217154</v>
          </cell>
          <cell r="B4567" t="str">
            <v>São Miguel da Boa Vista</v>
          </cell>
          <cell r="C4567">
            <v>42</v>
          </cell>
          <cell r="D4567" t="str">
            <v>Santa Catarina</v>
          </cell>
          <cell r="E4567">
            <v>420012</v>
          </cell>
          <cell r="F4567" t="str">
            <v>Maravilha</v>
          </cell>
          <cell r="G4567" t="str">
            <v/>
          </cell>
          <cell r="H4567">
            <v>420012</v>
          </cell>
          <cell r="I4567">
            <v>4</v>
          </cell>
          <cell r="J4567" t="str">
            <v>Alta Renda</v>
          </cell>
        </row>
        <row r="4568">
          <cell r="A4568">
            <v>4217204</v>
          </cell>
          <cell r="B4568" t="str">
            <v>São Miguel do Oeste</v>
          </cell>
          <cell r="C4568">
            <v>42</v>
          </cell>
          <cell r="D4568" t="str">
            <v>Santa Catarina</v>
          </cell>
          <cell r="E4568">
            <v>420009</v>
          </cell>
          <cell r="F4568" t="str">
            <v>São Miguel do Oeste</v>
          </cell>
          <cell r="G4568" t="str">
            <v/>
          </cell>
          <cell r="H4568">
            <v>420009</v>
          </cell>
          <cell r="I4568">
            <v>4</v>
          </cell>
          <cell r="J4568" t="str">
            <v>Alta Renda</v>
          </cell>
        </row>
        <row r="4569">
          <cell r="A4569">
            <v>4217253</v>
          </cell>
          <cell r="B4569" t="str">
            <v>São Pedro de Alcântara</v>
          </cell>
          <cell r="C4569">
            <v>42</v>
          </cell>
          <cell r="D4569" t="str">
            <v>Santa Catarina</v>
          </cell>
          <cell r="E4569">
            <v>420001</v>
          </cell>
          <cell r="F4569" t="str">
            <v>Florianópolis</v>
          </cell>
          <cell r="G4569" t="str">
            <v>RM de Florianópolis (SC)</v>
          </cell>
          <cell r="H4569">
            <v>4217253</v>
          </cell>
          <cell r="I4569">
            <v>4</v>
          </cell>
          <cell r="J4569" t="str">
            <v>Alta Renda</v>
          </cell>
        </row>
        <row r="4570">
          <cell r="A4570">
            <v>4217303</v>
          </cell>
          <cell r="B4570" t="str">
            <v>Saudades</v>
          </cell>
          <cell r="C4570">
            <v>42</v>
          </cell>
          <cell r="D4570" t="str">
            <v>Santa Catarina</v>
          </cell>
          <cell r="E4570">
            <v>420007</v>
          </cell>
          <cell r="F4570" t="str">
            <v>Chapecó</v>
          </cell>
          <cell r="G4570" t="str">
            <v/>
          </cell>
          <cell r="H4570">
            <v>420007</v>
          </cell>
          <cell r="I4570">
            <v>4</v>
          </cell>
          <cell r="J4570" t="str">
            <v>Alta Renda</v>
          </cell>
        </row>
        <row r="4571">
          <cell r="A4571">
            <v>4217402</v>
          </cell>
          <cell r="B4571" t="str">
            <v>Schroeder</v>
          </cell>
          <cell r="C4571">
            <v>42</v>
          </cell>
          <cell r="D4571" t="str">
            <v>Santa Catarina</v>
          </cell>
          <cell r="E4571">
            <v>420016</v>
          </cell>
          <cell r="F4571" t="str">
            <v>Joinville</v>
          </cell>
          <cell r="G4571" t="str">
            <v/>
          </cell>
          <cell r="H4571">
            <v>420016</v>
          </cell>
          <cell r="I4571">
            <v>4</v>
          </cell>
          <cell r="J4571" t="str">
            <v>Alta Renda</v>
          </cell>
        </row>
        <row r="4572">
          <cell r="A4572">
            <v>4217501</v>
          </cell>
          <cell r="B4572" t="str">
            <v>Seara</v>
          </cell>
          <cell r="C4572">
            <v>42</v>
          </cell>
          <cell r="D4572" t="str">
            <v>Santa Catarina</v>
          </cell>
          <cell r="E4572">
            <v>420010</v>
          </cell>
          <cell r="F4572" t="str">
            <v>Concórdia</v>
          </cell>
          <cell r="G4572" t="str">
            <v/>
          </cell>
          <cell r="H4572">
            <v>420010</v>
          </cell>
          <cell r="I4572">
            <v>4</v>
          </cell>
          <cell r="J4572" t="str">
            <v>Alta Renda</v>
          </cell>
        </row>
        <row r="4573">
          <cell r="A4573">
            <v>4217550</v>
          </cell>
          <cell r="B4573" t="str">
            <v>Serra Alta</v>
          </cell>
          <cell r="C4573">
            <v>42</v>
          </cell>
          <cell r="D4573" t="str">
            <v>Santa Catarina</v>
          </cell>
          <cell r="E4573">
            <v>420007</v>
          </cell>
          <cell r="F4573" t="str">
            <v>Chapecó</v>
          </cell>
          <cell r="G4573" t="str">
            <v/>
          </cell>
          <cell r="H4573">
            <v>420007</v>
          </cell>
          <cell r="I4573">
            <v>4</v>
          </cell>
          <cell r="J4573" t="str">
            <v>Alta Renda</v>
          </cell>
        </row>
        <row r="4574">
          <cell r="A4574">
            <v>4217600</v>
          </cell>
          <cell r="B4574" t="str">
            <v>Siderópolis</v>
          </cell>
          <cell r="C4574">
            <v>42</v>
          </cell>
          <cell r="D4574" t="str">
            <v>Santa Catarina</v>
          </cell>
          <cell r="E4574">
            <v>420002</v>
          </cell>
          <cell r="F4574" t="str">
            <v>Criciúma</v>
          </cell>
          <cell r="G4574" t="str">
            <v/>
          </cell>
          <cell r="H4574">
            <v>420002</v>
          </cell>
          <cell r="I4574">
            <v>4</v>
          </cell>
          <cell r="J4574" t="str">
            <v>Alta Renda</v>
          </cell>
        </row>
        <row r="4575">
          <cell r="A4575">
            <v>4217709</v>
          </cell>
          <cell r="B4575" t="str">
            <v>Sombrio</v>
          </cell>
          <cell r="C4575">
            <v>42</v>
          </cell>
          <cell r="D4575" t="str">
            <v>Santa Catarina</v>
          </cell>
          <cell r="E4575">
            <v>420004</v>
          </cell>
          <cell r="F4575" t="str">
            <v>Araranguá</v>
          </cell>
          <cell r="G4575" t="str">
            <v/>
          </cell>
          <cell r="H4575">
            <v>420004</v>
          </cell>
          <cell r="I4575">
            <v>4</v>
          </cell>
          <cell r="J4575" t="str">
            <v>Alta Renda</v>
          </cell>
        </row>
        <row r="4576">
          <cell r="A4576">
            <v>4217758</v>
          </cell>
          <cell r="B4576" t="str">
            <v>Sul Brasil</v>
          </cell>
          <cell r="C4576">
            <v>42</v>
          </cell>
          <cell r="D4576" t="str">
            <v>Santa Catarina</v>
          </cell>
          <cell r="E4576">
            <v>420007</v>
          </cell>
          <cell r="F4576" t="str">
            <v>Chapecó</v>
          </cell>
          <cell r="G4576" t="str">
            <v/>
          </cell>
          <cell r="H4576">
            <v>420007</v>
          </cell>
          <cell r="I4576">
            <v>4</v>
          </cell>
          <cell r="J4576" t="str">
            <v>Alta Renda</v>
          </cell>
        </row>
        <row r="4577">
          <cell r="A4577">
            <v>4217808</v>
          </cell>
          <cell r="B4577" t="str">
            <v>Taió</v>
          </cell>
          <cell r="C4577">
            <v>42</v>
          </cell>
          <cell r="D4577" t="str">
            <v>Santa Catarina</v>
          </cell>
          <cell r="E4577">
            <v>420022</v>
          </cell>
          <cell r="F4577" t="str">
            <v>Rio do Sul</v>
          </cell>
          <cell r="G4577" t="str">
            <v/>
          </cell>
          <cell r="H4577">
            <v>420022</v>
          </cell>
          <cell r="I4577">
            <v>4</v>
          </cell>
          <cell r="J4577" t="str">
            <v>Alta Renda</v>
          </cell>
        </row>
        <row r="4578">
          <cell r="A4578">
            <v>4217907</v>
          </cell>
          <cell r="B4578" t="str">
            <v>Tangará</v>
          </cell>
          <cell r="C4578">
            <v>42</v>
          </cell>
          <cell r="D4578" t="str">
            <v>Santa Catarina</v>
          </cell>
          <cell r="E4578">
            <v>420015</v>
          </cell>
          <cell r="F4578" t="str">
            <v>Videira</v>
          </cell>
          <cell r="G4578" t="str">
            <v/>
          </cell>
          <cell r="H4578">
            <v>420015</v>
          </cell>
          <cell r="I4578">
            <v>4</v>
          </cell>
          <cell r="J4578" t="str">
            <v>Alta Renda</v>
          </cell>
        </row>
        <row r="4579">
          <cell r="A4579">
            <v>4217956</v>
          </cell>
          <cell r="B4579" t="str">
            <v>Tigrinhos</v>
          </cell>
          <cell r="C4579">
            <v>42</v>
          </cell>
          <cell r="D4579" t="str">
            <v>Santa Catarina</v>
          </cell>
          <cell r="E4579">
            <v>420012</v>
          </cell>
          <cell r="F4579" t="str">
            <v>Maravilha</v>
          </cell>
          <cell r="G4579" t="str">
            <v/>
          </cell>
          <cell r="H4579">
            <v>420012</v>
          </cell>
          <cell r="I4579">
            <v>4</v>
          </cell>
          <cell r="J4579" t="str">
            <v>Alta Renda</v>
          </cell>
        </row>
        <row r="4580">
          <cell r="A4580">
            <v>4218004</v>
          </cell>
          <cell r="B4580" t="str">
            <v>Tijucas</v>
          </cell>
          <cell r="C4580">
            <v>42</v>
          </cell>
          <cell r="D4580" t="str">
            <v>Santa Catarina</v>
          </cell>
          <cell r="E4580">
            <v>420020</v>
          </cell>
          <cell r="F4580" t="str">
            <v>Itajaí</v>
          </cell>
          <cell r="G4580" t="str">
            <v>RM de Florianópolis (SC)</v>
          </cell>
          <cell r="H4580">
            <v>4218004</v>
          </cell>
          <cell r="I4580">
            <v>4</v>
          </cell>
          <cell r="J4580" t="str">
            <v>Alta Renda</v>
          </cell>
        </row>
        <row r="4581">
          <cell r="A4581">
            <v>4218103</v>
          </cell>
          <cell r="B4581" t="str">
            <v>Timbé do Sul</v>
          </cell>
          <cell r="C4581">
            <v>42</v>
          </cell>
          <cell r="D4581" t="str">
            <v>Santa Catarina</v>
          </cell>
          <cell r="E4581">
            <v>420004</v>
          </cell>
          <cell r="F4581" t="str">
            <v>Araranguá</v>
          </cell>
          <cell r="G4581" t="str">
            <v/>
          </cell>
          <cell r="H4581">
            <v>420004</v>
          </cell>
          <cell r="I4581">
            <v>4</v>
          </cell>
          <cell r="J4581" t="str">
            <v>Alta Renda</v>
          </cell>
        </row>
        <row r="4582">
          <cell r="A4582">
            <v>4218202</v>
          </cell>
          <cell r="B4582" t="str">
            <v>Timbó</v>
          </cell>
          <cell r="C4582">
            <v>42</v>
          </cell>
          <cell r="D4582" t="str">
            <v>Santa Catarina</v>
          </cell>
          <cell r="E4582">
            <v>420019</v>
          </cell>
          <cell r="F4582" t="str">
            <v>Blumenau</v>
          </cell>
          <cell r="G4582" t="str">
            <v/>
          </cell>
          <cell r="H4582">
            <v>420019</v>
          </cell>
          <cell r="I4582">
            <v>4</v>
          </cell>
          <cell r="J4582" t="str">
            <v>Alta Renda</v>
          </cell>
        </row>
        <row r="4583">
          <cell r="A4583">
            <v>4218251</v>
          </cell>
          <cell r="B4583" t="str">
            <v>Timbó Grande</v>
          </cell>
          <cell r="C4583">
            <v>42</v>
          </cell>
          <cell r="D4583" t="str">
            <v>Santa Catarina</v>
          </cell>
          <cell r="E4583">
            <v>420014</v>
          </cell>
          <cell r="F4583" t="str">
            <v>Caçador</v>
          </cell>
          <cell r="G4583" t="str">
            <v/>
          </cell>
          <cell r="H4583">
            <v>420014</v>
          </cell>
          <cell r="I4583">
            <v>4</v>
          </cell>
          <cell r="J4583" t="str">
            <v>Alta Renda</v>
          </cell>
        </row>
        <row r="4584">
          <cell r="A4584">
            <v>4218301</v>
          </cell>
          <cell r="B4584" t="str">
            <v>Três Barras</v>
          </cell>
          <cell r="C4584">
            <v>42</v>
          </cell>
          <cell r="D4584" t="str">
            <v>Santa Catarina</v>
          </cell>
          <cell r="E4584">
            <v>420017</v>
          </cell>
          <cell r="F4584" t="str">
            <v>Mafra</v>
          </cell>
          <cell r="G4584" t="str">
            <v/>
          </cell>
          <cell r="H4584">
            <v>420017</v>
          </cell>
          <cell r="I4584">
            <v>4</v>
          </cell>
          <cell r="J4584" t="str">
            <v>Alta Renda</v>
          </cell>
        </row>
        <row r="4585">
          <cell r="A4585">
            <v>4218350</v>
          </cell>
          <cell r="B4585" t="str">
            <v>Treviso</v>
          </cell>
          <cell r="C4585">
            <v>42</v>
          </cell>
          <cell r="D4585" t="str">
            <v>Santa Catarina</v>
          </cell>
          <cell r="E4585">
            <v>420002</v>
          </cell>
          <cell r="F4585" t="str">
            <v>Criciúma</v>
          </cell>
          <cell r="G4585" t="str">
            <v/>
          </cell>
          <cell r="H4585">
            <v>420002</v>
          </cell>
          <cell r="I4585">
            <v>4</v>
          </cell>
          <cell r="J4585" t="str">
            <v>Alta Renda</v>
          </cell>
        </row>
        <row r="4586">
          <cell r="A4586">
            <v>4218400</v>
          </cell>
          <cell r="B4586" t="str">
            <v>Treze de Maio</v>
          </cell>
          <cell r="C4586">
            <v>42</v>
          </cell>
          <cell r="D4586" t="str">
            <v>Santa Catarina</v>
          </cell>
          <cell r="E4586">
            <v>420003</v>
          </cell>
          <cell r="F4586" t="str">
            <v>Tubarão</v>
          </cell>
          <cell r="G4586" t="str">
            <v/>
          </cell>
          <cell r="H4586">
            <v>420003</v>
          </cell>
          <cell r="I4586">
            <v>4</v>
          </cell>
          <cell r="J4586" t="str">
            <v>Alta Renda</v>
          </cell>
        </row>
        <row r="4587">
          <cell r="A4587">
            <v>4218509</v>
          </cell>
          <cell r="B4587" t="str">
            <v>Treze Tílias</v>
          </cell>
          <cell r="C4587">
            <v>42</v>
          </cell>
          <cell r="D4587" t="str">
            <v>Santa Catarina</v>
          </cell>
          <cell r="E4587">
            <v>420008</v>
          </cell>
          <cell r="F4587" t="str">
            <v>Joaçaba - Herval d'Oeste</v>
          </cell>
          <cell r="G4587" t="str">
            <v/>
          </cell>
          <cell r="H4587">
            <v>420008</v>
          </cell>
          <cell r="I4587">
            <v>4</v>
          </cell>
          <cell r="J4587" t="str">
            <v>Alta Renda</v>
          </cell>
        </row>
        <row r="4588">
          <cell r="A4588">
            <v>4218608</v>
          </cell>
          <cell r="B4588" t="str">
            <v>Trombudo Central</v>
          </cell>
          <cell r="C4588">
            <v>42</v>
          </cell>
          <cell r="D4588" t="str">
            <v>Santa Catarina</v>
          </cell>
          <cell r="E4588">
            <v>420022</v>
          </cell>
          <cell r="F4588" t="str">
            <v>Rio do Sul</v>
          </cell>
          <cell r="G4588" t="str">
            <v/>
          </cell>
          <cell r="H4588">
            <v>420022</v>
          </cell>
          <cell r="I4588">
            <v>4</v>
          </cell>
          <cell r="J4588" t="str">
            <v>Alta Renda</v>
          </cell>
        </row>
        <row r="4589">
          <cell r="A4589">
            <v>4218707</v>
          </cell>
          <cell r="B4589" t="str">
            <v>Tubarão</v>
          </cell>
          <cell r="C4589">
            <v>42</v>
          </cell>
          <cell r="D4589" t="str">
            <v>Santa Catarina</v>
          </cell>
          <cell r="E4589">
            <v>420003</v>
          </cell>
          <cell r="F4589" t="str">
            <v>Tubarão</v>
          </cell>
          <cell r="G4589" t="str">
            <v/>
          </cell>
          <cell r="H4589">
            <v>420003</v>
          </cell>
          <cell r="I4589">
            <v>4</v>
          </cell>
          <cell r="J4589" t="str">
            <v>Alta Renda</v>
          </cell>
        </row>
        <row r="4590">
          <cell r="A4590">
            <v>4218756</v>
          </cell>
          <cell r="B4590" t="str">
            <v>Tunápolis</v>
          </cell>
          <cell r="C4590">
            <v>42</v>
          </cell>
          <cell r="D4590" t="str">
            <v>Santa Catarina</v>
          </cell>
          <cell r="E4590">
            <v>420009</v>
          </cell>
          <cell r="F4590" t="str">
            <v>São Miguel do Oeste</v>
          </cell>
          <cell r="G4590" t="str">
            <v/>
          </cell>
          <cell r="H4590">
            <v>420009</v>
          </cell>
          <cell r="I4590">
            <v>4</v>
          </cell>
          <cell r="J4590" t="str">
            <v>Alta Renda</v>
          </cell>
        </row>
        <row r="4591">
          <cell r="A4591">
            <v>4218806</v>
          </cell>
          <cell r="B4591" t="str">
            <v>Turvo</v>
          </cell>
          <cell r="C4591">
            <v>42</v>
          </cell>
          <cell r="D4591" t="str">
            <v>Santa Catarina</v>
          </cell>
          <cell r="E4591">
            <v>420004</v>
          </cell>
          <cell r="F4591" t="str">
            <v>Araranguá</v>
          </cell>
          <cell r="G4591" t="str">
            <v/>
          </cell>
          <cell r="H4591">
            <v>420004</v>
          </cell>
          <cell r="I4591">
            <v>4</v>
          </cell>
          <cell r="J4591" t="str">
            <v>Alta Renda</v>
          </cell>
        </row>
        <row r="4592">
          <cell r="A4592">
            <v>4218855</v>
          </cell>
          <cell r="B4592" t="str">
            <v>União do Oeste</v>
          </cell>
          <cell r="C4592">
            <v>42</v>
          </cell>
          <cell r="D4592" t="str">
            <v>Santa Catarina</v>
          </cell>
          <cell r="E4592">
            <v>420007</v>
          </cell>
          <cell r="F4592" t="str">
            <v>Chapecó</v>
          </cell>
          <cell r="G4592" t="str">
            <v/>
          </cell>
          <cell r="H4592">
            <v>420007</v>
          </cell>
          <cell r="I4592">
            <v>4</v>
          </cell>
          <cell r="J4592" t="str">
            <v>Alta Renda</v>
          </cell>
        </row>
        <row r="4593">
          <cell r="A4593">
            <v>4218905</v>
          </cell>
          <cell r="B4593" t="str">
            <v>Urubici</v>
          </cell>
          <cell r="C4593">
            <v>42</v>
          </cell>
          <cell r="D4593" t="str">
            <v>Santa Catarina</v>
          </cell>
          <cell r="E4593">
            <v>420005</v>
          </cell>
          <cell r="F4593" t="str">
            <v>Lages</v>
          </cell>
          <cell r="G4593" t="str">
            <v/>
          </cell>
          <cell r="H4593">
            <v>420005</v>
          </cell>
          <cell r="I4593">
            <v>4</v>
          </cell>
          <cell r="J4593" t="str">
            <v>Alta Renda</v>
          </cell>
        </row>
        <row r="4594">
          <cell r="A4594">
            <v>4218954</v>
          </cell>
          <cell r="B4594" t="str">
            <v>Urupema</v>
          </cell>
          <cell r="C4594">
            <v>42</v>
          </cell>
          <cell r="D4594" t="str">
            <v>Santa Catarina</v>
          </cell>
          <cell r="E4594">
            <v>420005</v>
          </cell>
          <cell r="F4594" t="str">
            <v>Lages</v>
          </cell>
          <cell r="G4594" t="str">
            <v/>
          </cell>
          <cell r="H4594">
            <v>420005</v>
          </cell>
          <cell r="I4594">
            <v>4</v>
          </cell>
          <cell r="J4594" t="str">
            <v>Alta Renda</v>
          </cell>
        </row>
        <row r="4595">
          <cell r="A4595">
            <v>4219002</v>
          </cell>
          <cell r="B4595" t="str">
            <v>Urussanga</v>
          </cell>
          <cell r="C4595">
            <v>42</v>
          </cell>
          <cell r="D4595" t="str">
            <v>Santa Catarina</v>
          </cell>
          <cell r="E4595">
            <v>420002</v>
          </cell>
          <cell r="F4595" t="str">
            <v>Criciúma</v>
          </cell>
          <cell r="G4595" t="str">
            <v/>
          </cell>
          <cell r="H4595">
            <v>420002</v>
          </cell>
          <cell r="I4595">
            <v>4</v>
          </cell>
          <cell r="J4595" t="str">
            <v>Alta Renda</v>
          </cell>
        </row>
        <row r="4596">
          <cell r="A4596">
            <v>4219101</v>
          </cell>
          <cell r="B4596" t="str">
            <v>Vargeão</v>
          </cell>
          <cell r="C4596">
            <v>42</v>
          </cell>
          <cell r="D4596" t="str">
            <v>Santa Catarina</v>
          </cell>
          <cell r="E4596">
            <v>420011</v>
          </cell>
          <cell r="F4596" t="str">
            <v>Xanxerê</v>
          </cell>
          <cell r="G4596" t="str">
            <v/>
          </cell>
          <cell r="H4596">
            <v>420011</v>
          </cell>
          <cell r="I4596">
            <v>4</v>
          </cell>
          <cell r="J4596" t="str">
            <v>Alta Renda</v>
          </cell>
        </row>
        <row r="4597">
          <cell r="A4597">
            <v>4219150</v>
          </cell>
          <cell r="B4597" t="str">
            <v>Vargem</v>
          </cell>
          <cell r="C4597">
            <v>42</v>
          </cell>
          <cell r="D4597" t="str">
            <v>Santa Catarina</v>
          </cell>
          <cell r="E4597">
            <v>420008</v>
          </cell>
          <cell r="F4597" t="str">
            <v>Joaçaba - Herval d'Oeste</v>
          </cell>
          <cell r="G4597" t="str">
            <v/>
          </cell>
          <cell r="H4597">
            <v>420008</v>
          </cell>
          <cell r="I4597">
            <v>4</v>
          </cell>
          <cell r="J4597" t="str">
            <v>Alta Renda</v>
          </cell>
        </row>
        <row r="4598">
          <cell r="A4598">
            <v>4219176</v>
          </cell>
          <cell r="B4598" t="str">
            <v>Vargem Bonita</v>
          </cell>
          <cell r="C4598">
            <v>42</v>
          </cell>
          <cell r="D4598" t="str">
            <v>Santa Catarina</v>
          </cell>
          <cell r="E4598">
            <v>420008</v>
          </cell>
          <cell r="F4598" t="str">
            <v>Joaçaba - Herval d'Oeste</v>
          </cell>
          <cell r="G4598" t="str">
            <v/>
          </cell>
          <cell r="H4598">
            <v>420008</v>
          </cell>
          <cell r="I4598">
            <v>4</v>
          </cell>
          <cell r="J4598" t="str">
            <v>Alta Renda</v>
          </cell>
        </row>
        <row r="4599">
          <cell r="A4599">
            <v>4219200</v>
          </cell>
          <cell r="B4599" t="str">
            <v>Vidal Ramos</v>
          </cell>
          <cell r="C4599">
            <v>42</v>
          </cell>
          <cell r="D4599" t="str">
            <v>Santa Catarina</v>
          </cell>
          <cell r="E4599">
            <v>420024</v>
          </cell>
          <cell r="F4599" t="str">
            <v>Ituporanga</v>
          </cell>
          <cell r="G4599" t="str">
            <v/>
          </cell>
          <cell r="H4599">
            <v>420024</v>
          </cell>
          <cell r="I4599">
            <v>4</v>
          </cell>
          <cell r="J4599" t="str">
            <v>Alta Renda</v>
          </cell>
        </row>
        <row r="4600">
          <cell r="A4600">
            <v>4219309</v>
          </cell>
          <cell r="B4600" t="str">
            <v>Videira</v>
          </cell>
          <cell r="C4600">
            <v>42</v>
          </cell>
          <cell r="D4600" t="str">
            <v>Santa Catarina</v>
          </cell>
          <cell r="E4600">
            <v>420015</v>
          </cell>
          <cell r="F4600" t="str">
            <v>Videira</v>
          </cell>
          <cell r="G4600" t="str">
            <v/>
          </cell>
          <cell r="H4600">
            <v>420015</v>
          </cell>
          <cell r="I4600">
            <v>4</v>
          </cell>
          <cell r="J4600" t="str">
            <v>Alta Renda</v>
          </cell>
        </row>
        <row r="4601">
          <cell r="A4601">
            <v>4219358</v>
          </cell>
          <cell r="B4601" t="str">
            <v>Vitor Meireles</v>
          </cell>
          <cell r="C4601">
            <v>42</v>
          </cell>
          <cell r="D4601" t="str">
            <v>Santa Catarina</v>
          </cell>
          <cell r="E4601">
            <v>420023</v>
          </cell>
          <cell r="F4601" t="str">
            <v>Ibirama - Presidente Getúlio</v>
          </cell>
          <cell r="G4601" t="str">
            <v/>
          </cell>
          <cell r="H4601">
            <v>420023</v>
          </cell>
          <cell r="I4601">
            <v>4</v>
          </cell>
          <cell r="J4601" t="str">
            <v>Alta Renda</v>
          </cell>
        </row>
        <row r="4602">
          <cell r="A4602">
            <v>4219408</v>
          </cell>
          <cell r="B4602" t="str">
            <v>Witmarsum</v>
          </cell>
          <cell r="C4602">
            <v>42</v>
          </cell>
          <cell r="D4602" t="str">
            <v>Santa Catarina</v>
          </cell>
          <cell r="E4602">
            <v>420023</v>
          </cell>
          <cell r="F4602" t="str">
            <v>Ibirama - Presidente Getúlio</v>
          </cell>
          <cell r="G4602" t="str">
            <v/>
          </cell>
          <cell r="H4602">
            <v>420023</v>
          </cell>
          <cell r="I4602">
            <v>4</v>
          </cell>
          <cell r="J4602" t="str">
            <v>Alta Renda</v>
          </cell>
        </row>
        <row r="4603">
          <cell r="A4603">
            <v>4219507</v>
          </cell>
          <cell r="B4603" t="str">
            <v>Xanxerê</v>
          </cell>
          <cell r="C4603">
            <v>42</v>
          </cell>
          <cell r="D4603" t="str">
            <v>Santa Catarina</v>
          </cell>
          <cell r="E4603">
            <v>420011</v>
          </cell>
          <cell r="F4603" t="str">
            <v>Xanxerê</v>
          </cell>
          <cell r="G4603" t="str">
            <v/>
          </cell>
          <cell r="H4603">
            <v>420011</v>
          </cell>
          <cell r="I4603">
            <v>4</v>
          </cell>
          <cell r="J4603" t="str">
            <v>Alta Renda</v>
          </cell>
        </row>
        <row r="4604">
          <cell r="A4604">
            <v>4219606</v>
          </cell>
          <cell r="B4604" t="str">
            <v>Xavantina</v>
          </cell>
          <cell r="C4604">
            <v>42</v>
          </cell>
          <cell r="D4604" t="str">
            <v>Santa Catarina</v>
          </cell>
          <cell r="E4604">
            <v>420011</v>
          </cell>
          <cell r="F4604" t="str">
            <v>Xanxerê</v>
          </cell>
          <cell r="G4604" t="str">
            <v/>
          </cell>
          <cell r="H4604">
            <v>420011</v>
          </cell>
          <cell r="I4604">
            <v>4</v>
          </cell>
          <cell r="J4604" t="str">
            <v>Alta Renda</v>
          </cell>
        </row>
        <row r="4605">
          <cell r="A4605">
            <v>4219705</v>
          </cell>
          <cell r="B4605" t="str">
            <v>Xaxim</v>
          </cell>
          <cell r="C4605">
            <v>42</v>
          </cell>
          <cell r="D4605" t="str">
            <v>Santa Catarina</v>
          </cell>
          <cell r="E4605">
            <v>420007</v>
          </cell>
          <cell r="F4605" t="str">
            <v>Chapecó</v>
          </cell>
          <cell r="G4605" t="str">
            <v/>
          </cell>
          <cell r="H4605">
            <v>420007</v>
          </cell>
          <cell r="I4605">
            <v>4</v>
          </cell>
          <cell r="J4605" t="str">
            <v>Alta Renda</v>
          </cell>
        </row>
        <row r="4606">
          <cell r="A4606">
            <v>4219853</v>
          </cell>
          <cell r="B4606" t="str">
            <v>Zortéa</v>
          </cell>
          <cell r="C4606">
            <v>42</v>
          </cell>
          <cell r="D4606" t="str">
            <v>Santa Catarina</v>
          </cell>
          <cell r="E4606">
            <v>420008</v>
          </cell>
          <cell r="F4606" t="str">
            <v>Joaçaba - Herval d'Oeste</v>
          </cell>
          <cell r="G4606" t="str">
            <v/>
          </cell>
          <cell r="H4606">
            <v>420008</v>
          </cell>
          <cell r="I4606">
            <v>4</v>
          </cell>
          <cell r="J4606" t="str">
            <v>Alta Renda</v>
          </cell>
        </row>
        <row r="4607">
          <cell r="A4607">
            <v>4220000</v>
          </cell>
          <cell r="B4607" t="str">
            <v>Balneário Rincão</v>
          </cell>
          <cell r="C4607">
            <v>42</v>
          </cell>
          <cell r="D4607" t="str">
            <v>Santa Catarina</v>
          </cell>
          <cell r="E4607">
            <v>420002</v>
          </cell>
          <cell r="F4607" t="str">
            <v>Criciúma</v>
          </cell>
          <cell r="G4607" t="str">
            <v/>
          </cell>
          <cell r="H4607">
            <v>420002</v>
          </cell>
          <cell r="I4607">
            <v>4</v>
          </cell>
          <cell r="J4607" t="str">
            <v>Alta Renda</v>
          </cell>
        </row>
        <row r="4608">
          <cell r="A4608">
            <v>4300034</v>
          </cell>
          <cell r="B4608" t="str">
            <v>Aceguá</v>
          </cell>
          <cell r="C4608">
            <v>43</v>
          </cell>
          <cell r="D4608" t="str">
            <v>Rio Grande do Sul</v>
          </cell>
          <cell r="E4608">
            <v>430010</v>
          </cell>
          <cell r="F4608" t="str">
            <v>Bagé</v>
          </cell>
          <cell r="G4608" t="str">
            <v/>
          </cell>
          <cell r="H4608">
            <v>430010</v>
          </cell>
          <cell r="I4608">
            <v>4</v>
          </cell>
          <cell r="J4608" t="str">
            <v>Média Renda e Alto Dinamismo</v>
          </cell>
        </row>
        <row r="4609">
          <cell r="A4609">
            <v>4300059</v>
          </cell>
          <cell r="B4609" t="str">
            <v>Água Santa</v>
          </cell>
          <cell r="C4609">
            <v>43</v>
          </cell>
          <cell r="D4609" t="str">
            <v>Rio Grande do Sul</v>
          </cell>
          <cell r="E4609">
            <v>430032</v>
          </cell>
          <cell r="F4609" t="str">
            <v>Tapejara - Sananduva</v>
          </cell>
          <cell r="G4609" t="str">
            <v/>
          </cell>
          <cell r="H4609">
            <v>430032</v>
          </cell>
          <cell r="I4609">
            <v>4</v>
          </cell>
          <cell r="J4609" t="str">
            <v>Alta Renda</v>
          </cell>
        </row>
        <row r="4610">
          <cell r="A4610">
            <v>4300109</v>
          </cell>
          <cell r="B4610" t="str">
            <v>Agudo</v>
          </cell>
          <cell r="C4610">
            <v>43</v>
          </cell>
          <cell r="D4610" t="str">
            <v>Rio Grande do Sul</v>
          </cell>
          <cell r="E4610">
            <v>430011</v>
          </cell>
          <cell r="F4610" t="str">
            <v>Santa Maria</v>
          </cell>
          <cell r="G4610" t="str">
            <v/>
          </cell>
          <cell r="H4610">
            <v>430011</v>
          </cell>
          <cell r="I4610">
            <v>4</v>
          </cell>
          <cell r="J4610" t="str">
            <v>Alta Renda</v>
          </cell>
        </row>
        <row r="4611">
          <cell r="A4611">
            <v>4300208</v>
          </cell>
          <cell r="B4611" t="str">
            <v>Ajuricaba</v>
          </cell>
          <cell r="C4611">
            <v>43</v>
          </cell>
          <cell r="D4611" t="str">
            <v>Rio Grande do Sul</v>
          </cell>
          <cell r="E4611">
            <v>430018</v>
          </cell>
          <cell r="F4611" t="str">
            <v>Ijuí</v>
          </cell>
          <cell r="G4611" t="str">
            <v/>
          </cell>
          <cell r="H4611">
            <v>430018</v>
          </cell>
          <cell r="I4611">
            <v>4</v>
          </cell>
          <cell r="J4611" t="str">
            <v>Alta Renda</v>
          </cell>
        </row>
        <row r="4612">
          <cell r="A4612">
            <v>4300307</v>
          </cell>
          <cell r="B4612" t="str">
            <v>Alecrim</v>
          </cell>
          <cell r="C4612">
            <v>43</v>
          </cell>
          <cell r="D4612" t="str">
            <v>Rio Grande do Sul</v>
          </cell>
          <cell r="E4612">
            <v>430019</v>
          </cell>
          <cell r="F4612" t="str">
            <v>Santa Rosa</v>
          </cell>
          <cell r="G4612" t="str">
            <v/>
          </cell>
          <cell r="H4612">
            <v>430019</v>
          </cell>
          <cell r="I4612">
            <v>4</v>
          </cell>
          <cell r="J4612" t="str">
            <v>Alta Renda</v>
          </cell>
        </row>
        <row r="4613">
          <cell r="A4613">
            <v>4300406</v>
          </cell>
          <cell r="B4613" t="str">
            <v>Alegrete</v>
          </cell>
          <cell r="C4613">
            <v>43</v>
          </cell>
          <cell r="D4613" t="str">
            <v>Rio Grande do Sul</v>
          </cell>
          <cell r="E4613">
            <v>430015</v>
          </cell>
          <cell r="F4613" t="str">
            <v>Uruguaiana</v>
          </cell>
          <cell r="G4613" t="str">
            <v/>
          </cell>
          <cell r="H4613">
            <v>430015</v>
          </cell>
          <cell r="I4613">
            <v>4</v>
          </cell>
          <cell r="J4613" t="str">
            <v>Média Renda e Médio Dinamismo</v>
          </cell>
        </row>
        <row r="4614">
          <cell r="A4614">
            <v>4300455</v>
          </cell>
          <cell r="B4614" t="str">
            <v>Alegria</v>
          </cell>
          <cell r="C4614">
            <v>43</v>
          </cell>
          <cell r="D4614" t="str">
            <v>Rio Grande do Sul</v>
          </cell>
          <cell r="E4614">
            <v>430023</v>
          </cell>
          <cell r="F4614" t="str">
            <v>Três de Maio</v>
          </cell>
          <cell r="G4614" t="str">
            <v/>
          </cell>
          <cell r="H4614">
            <v>430023</v>
          </cell>
          <cell r="I4614">
            <v>4</v>
          </cell>
          <cell r="J4614" t="str">
            <v>Alta Renda</v>
          </cell>
        </row>
        <row r="4615">
          <cell r="A4615">
            <v>4300471</v>
          </cell>
          <cell r="B4615" t="str">
            <v>Almirante Tamandaré do Sul</v>
          </cell>
          <cell r="C4615">
            <v>43</v>
          </cell>
          <cell r="D4615" t="str">
            <v>Rio Grande do Sul</v>
          </cell>
          <cell r="E4615">
            <v>430028</v>
          </cell>
          <cell r="F4615" t="str">
            <v>Carazinho</v>
          </cell>
          <cell r="G4615" t="str">
            <v/>
          </cell>
          <cell r="H4615">
            <v>430028</v>
          </cell>
          <cell r="I4615">
            <v>4</v>
          </cell>
          <cell r="J4615" t="str">
            <v>Alta Renda</v>
          </cell>
        </row>
        <row r="4616">
          <cell r="A4616">
            <v>4300505</v>
          </cell>
          <cell r="B4616" t="str">
            <v>Alpestre</v>
          </cell>
          <cell r="C4616">
            <v>43</v>
          </cell>
          <cell r="D4616" t="str">
            <v>Rio Grande do Sul</v>
          </cell>
          <cell r="E4616">
            <v>430035</v>
          </cell>
          <cell r="F4616" t="str">
            <v>Nonoai</v>
          </cell>
          <cell r="G4616" t="str">
            <v/>
          </cell>
          <cell r="H4616">
            <v>430035</v>
          </cell>
          <cell r="I4616">
            <v>4</v>
          </cell>
          <cell r="J4616" t="str">
            <v>Alta Renda</v>
          </cell>
        </row>
        <row r="4617">
          <cell r="A4617">
            <v>4300554</v>
          </cell>
          <cell r="B4617" t="str">
            <v>Alto Alegre</v>
          </cell>
          <cell r="C4617">
            <v>43</v>
          </cell>
          <cell r="D4617" t="str">
            <v>Rio Grande do Sul</v>
          </cell>
          <cell r="E4617">
            <v>430025</v>
          </cell>
          <cell r="F4617" t="str">
            <v>Passo Fundo</v>
          </cell>
          <cell r="G4617" t="str">
            <v/>
          </cell>
          <cell r="H4617">
            <v>430025</v>
          </cell>
          <cell r="I4617">
            <v>4</v>
          </cell>
          <cell r="J4617" t="str">
            <v>Alta Renda</v>
          </cell>
        </row>
        <row r="4618">
          <cell r="A4618">
            <v>4300570</v>
          </cell>
          <cell r="B4618" t="str">
            <v>Alto Feliz</v>
          </cell>
          <cell r="C4618">
            <v>43</v>
          </cell>
          <cell r="D4618" t="str">
            <v>Rio Grande do Sul</v>
          </cell>
          <cell r="E4618">
            <v>430036</v>
          </cell>
          <cell r="F4618" t="str">
            <v>Caxias do Sul</v>
          </cell>
          <cell r="G4618" t="str">
            <v/>
          </cell>
          <cell r="H4618">
            <v>430036</v>
          </cell>
          <cell r="I4618">
            <v>4</v>
          </cell>
          <cell r="J4618" t="str">
            <v>Alta Renda</v>
          </cell>
        </row>
        <row r="4619">
          <cell r="A4619">
            <v>4300604</v>
          </cell>
          <cell r="B4619" t="str">
            <v>Alvorada</v>
          </cell>
          <cell r="C4619">
            <v>43</v>
          </cell>
          <cell r="D4619" t="str">
            <v>Rio Grande do Sul</v>
          </cell>
          <cell r="E4619">
            <v>430001</v>
          </cell>
          <cell r="F4619" t="str">
            <v>Porto Alegre</v>
          </cell>
          <cell r="G4619" t="str">
            <v>RM de Porto Alegre (RS)</v>
          </cell>
          <cell r="H4619">
            <v>4300604</v>
          </cell>
          <cell r="I4619">
            <v>4</v>
          </cell>
          <cell r="J4619" t="str">
            <v>Média Renda e Médio Dinamismo</v>
          </cell>
        </row>
        <row r="4620">
          <cell r="A4620">
            <v>4300638</v>
          </cell>
          <cell r="B4620" t="str">
            <v>Amaral Ferrador</v>
          </cell>
          <cell r="C4620">
            <v>43</v>
          </cell>
          <cell r="D4620" t="str">
            <v>Rio Grande do Sul</v>
          </cell>
          <cell r="E4620">
            <v>430005</v>
          </cell>
          <cell r="F4620" t="str">
            <v>Camaquã</v>
          </cell>
          <cell r="G4620" t="str">
            <v/>
          </cell>
          <cell r="H4620">
            <v>430005</v>
          </cell>
          <cell r="I4620">
            <v>4</v>
          </cell>
          <cell r="J4620" t="str">
            <v>Média Renda e Médio Dinamismo</v>
          </cell>
        </row>
        <row r="4621">
          <cell r="A4621">
            <v>4300646</v>
          </cell>
          <cell r="B4621" t="str">
            <v>Ametista do Sul</v>
          </cell>
          <cell r="C4621">
            <v>43</v>
          </cell>
          <cell r="D4621" t="str">
            <v>Rio Grande do Sul</v>
          </cell>
          <cell r="E4621">
            <v>430029</v>
          </cell>
          <cell r="F4621" t="str">
            <v>Frederico Westphalen</v>
          </cell>
          <cell r="G4621" t="str">
            <v/>
          </cell>
          <cell r="H4621">
            <v>430029</v>
          </cell>
          <cell r="I4621">
            <v>4</v>
          </cell>
          <cell r="J4621" t="str">
            <v>Alta Renda</v>
          </cell>
        </row>
        <row r="4622">
          <cell r="A4622">
            <v>4300661</v>
          </cell>
          <cell r="B4622" t="str">
            <v>André da Rocha</v>
          </cell>
          <cell r="C4622">
            <v>43</v>
          </cell>
          <cell r="D4622" t="str">
            <v>Rio Grande do Sul</v>
          </cell>
          <cell r="E4622">
            <v>430038</v>
          </cell>
          <cell r="F4622" t="str">
            <v>Nova Prata - Guaporé</v>
          </cell>
          <cell r="G4622" t="str">
            <v/>
          </cell>
          <cell r="H4622">
            <v>430038</v>
          </cell>
          <cell r="I4622">
            <v>4</v>
          </cell>
          <cell r="J4622" t="str">
            <v>Alta Renda</v>
          </cell>
        </row>
        <row r="4623">
          <cell r="A4623">
            <v>4300703</v>
          </cell>
          <cell r="B4623" t="str">
            <v>Anta Gorda</v>
          </cell>
          <cell r="C4623">
            <v>43</v>
          </cell>
          <cell r="D4623" t="str">
            <v>Rio Grande do Sul</v>
          </cell>
          <cell r="E4623">
            <v>430043</v>
          </cell>
          <cell r="F4623" t="str">
            <v>Encantado</v>
          </cell>
          <cell r="G4623" t="str">
            <v/>
          </cell>
          <cell r="H4623">
            <v>430043</v>
          </cell>
          <cell r="I4623">
            <v>4</v>
          </cell>
          <cell r="J4623" t="str">
            <v>Alta Renda</v>
          </cell>
        </row>
        <row r="4624">
          <cell r="A4624">
            <v>4300802</v>
          </cell>
          <cell r="B4624" t="str">
            <v>Antônio Prado</v>
          </cell>
          <cell r="C4624">
            <v>43</v>
          </cell>
          <cell r="D4624" t="str">
            <v>Rio Grande do Sul</v>
          </cell>
          <cell r="E4624">
            <v>430036</v>
          </cell>
          <cell r="F4624" t="str">
            <v>Caxias do Sul</v>
          </cell>
          <cell r="G4624" t="str">
            <v/>
          </cell>
          <cell r="H4624">
            <v>430036</v>
          </cell>
          <cell r="I4624">
            <v>4</v>
          </cell>
          <cell r="J4624" t="str">
            <v>Alta Renda</v>
          </cell>
        </row>
        <row r="4625">
          <cell r="A4625">
            <v>4300851</v>
          </cell>
          <cell r="B4625" t="str">
            <v>Arambaré</v>
          </cell>
          <cell r="C4625">
            <v>43</v>
          </cell>
          <cell r="D4625" t="str">
            <v>Rio Grande do Sul</v>
          </cell>
          <cell r="E4625">
            <v>430005</v>
          </cell>
          <cell r="F4625" t="str">
            <v>Camaquã</v>
          </cell>
          <cell r="G4625" t="str">
            <v/>
          </cell>
          <cell r="H4625">
            <v>430005</v>
          </cell>
          <cell r="I4625">
            <v>4</v>
          </cell>
          <cell r="J4625" t="str">
            <v>Média Renda e Médio Dinamismo</v>
          </cell>
        </row>
        <row r="4626">
          <cell r="A4626">
            <v>4300877</v>
          </cell>
          <cell r="B4626" t="str">
            <v>Araricá</v>
          </cell>
          <cell r="C4626">
            <v>43</v>
          </cell>
          <cell r="D4626" t="str">
            <v>Rio Grande do Sul</v>
          </cell>
          <cell r="E4626">
            <v>430002</v>
          </cell>
          <cell r="F4626" t="str">
            <v>Novo Hamburgo - São Leopoldo</v>
          </cell>
          <cell r="G4626" t="str">
            <v>RM de Porto Alegre (RS)</v>
          </cell>
          <cell r="H4626">
            <v>4300877</v>
          </cell>
          <cell r="I4626">
            <v>4</v>
          </cell>
          <cell r="J4626" t="str">
            <v>Média Renda e Médio Dinamismo</v>
          </cell>
        </row>
        <row r="4627">
          <cell r="A4627">
            <v>4300901</v>
          </cell>
          <cell r="B4627" t="str">
            <v>Aratiba</v>
          </cell>
          <cell r="C4627">
            <v>43</v>
          </cell>
          <cell r="D4627" t="str">
            <v>Rio Grande do Sul</v>
          </cell>
          <cell r="E4627">
            <v>430026</v>
          </cell>
          <cell r="F4627" t="str">
            <v>Erechim</v>
          </cell>
          <cell r="G4627" t="str">
            <v/>
          </cell>
          <cell r="H4627">
            <v>430026</v>
          </cell>
          <cell r="I4627">
            <v>4</v>
          </cell>
          <cell r="J4627" t="str">
            <v>Alta Renda</v>
          </cell>
        </row>
        <row r="4628">
          <cell r="A4628">
            <v>4301008</v>
          </cell>
          <cell r="B4628" t="str">
            <v>Arroio do Meio</v>
          </cell>
          <cell r="C4628">
            <v>43</v>
          </cell>
          <cell r="D4628" t="str">
            <v>Rio Grande do Sul</v>
          </cell>
          <cell r="E4628">
            <v>430041</v>
          </cell>
          <cell r="F4628" t="str">
            <v>Lajeado</v>
          </cell>
          <cell r="G4628" t="str">
            <v/>
          </cell>
          <cell r="H4628">
            <v>430041</v>
          </cell>
          <cell r="I4628">
            <v>4</v>
          </cell>
          <cell r="J4628" t="str">
            <v>Alta Renda</v>
          </cell>
        </row>
        <row r="4629">
          <cell r="A4629">
            <v>4301057</v>
          </cell>
          <cell r="B4629" t="str">
            <v>Arroio do Sal</v>
          </cell>
          <cell r="C4629">
            <v>43</v>
          </cell>
          <cell r="D4629" t="str">
            <v>Rio Grande do Sul</v>
          </cell>
          <cell r="E4629">
            <v>430008</v>
          </cell>
          <cell r="F4629" t="str">
            <v>Torres</v>
          </cell>
          <cell r="G4629" t="str">
            <v/>
          </cell>
          <cell r="H4629">
            <v>430008</v>
          </cell>
          <cell r="I4629">
            <v>4</v>
          </cell>
          <cell r="J4629" t="str">
            <v>Alta Renda</v>
          </cell>
        </row>
        <row r="4630">
          <cell r="A4630">
            <v>4301073</v>
          </cell>
          <cell r="B4630" t="str">
            <v>Arroio do Padre</v>
          </cell>
          <cell r="C4630">
            <v>43</v>
          </cell>
          <cell r="D4630" t="str">
            <v>Rio Grande do Sul</v>
          </cell>
          <cell r="E4630">
            <v>430009</v>
          </cell>
          <cell r="F4630" t="str">
            <v>Pelotas</v>
          </cell>
          <cell r="G4630" t="str">
            <v/>
          </cell>
          <cell r="H4630">
            <v>430009</v>
          </cell>
          <cell r="I4630">
            <v>4</v>
          </cell>
          <cell r="J4630" t="str">
            <v>Alta Renda</v>
          </cell>
        </row>
        <row r="4631">
          <cell r="A4631">
            <v>4301107</v>
          </cell>
          <cell r="B4631" t="str">
            <v>Arroio dos Ratos</v>
          </cell>
          <cell r="C4631">
            <v>43</v>
          </cell>
          <cell r="D4631" t="str">
            <v>Rio Grande do Sul</v>
          </cell>
          <cell r="E4631">
            <v>430001</v>
          </cell>
          <cell r="F4631" t="str">
            <v>Porto Alegre</v>
          </cell>
          <cell r="G4631" t="str">
            <v>RM de Porto Alegre (RS)</v>
          </cell>
          <cell r="H4631">
            <v>4301107</v>
          </cell>
          <cell r="I4631">
            <v>4</v>
          </cell>
          <cell r="J4631" t="str">
            <v>Média Renda e Alto Dinamismo</v>
          </cell>
        </row>
        <row r="4632">
          <cell r="A4632">
            <v>4301206</v>
          </cell>
          <cell r="B4632" t="str">
            <v>Arroio do Tigre</v>
          </cell>
          <cell r="C4632">
            <v>43</v>
          </cell>
          <cell r="D4632" t="str">
            <v>Rio Grande do Sul</v>
          </cell>
          <cell r="E4632">
            <v>430042</v>
          </cell>
          <cell r="F4632" t="str">
            <v>Sobradinho</v>
          </cell>
          <cell r="G4632" t="str">
            <v/>
          </cell>
          <cell r="H4632">
            <v>430042</v>
          </cell>
          <cell r="I4632">
            <v>4</v>
          </cell>
          <cell r="J4632" t="str">
            <v>Média Renda e Baixo Dinamismo</v>
          </cell>
        </row>
        <row r="4633">
          <cell r="A4633">
            <v>4301305</v>
          </cell>
          <cell r="B4633" t="str">
            <v>Arroio Grande</v>
          </cell>
          <cell r="C4633">
            <v>43</v>
          </cell>
          <cell r="D4633" t="str">
            <v>Rio Grande do Sul</v>
          </cell>
          <cell r="E4633">
            <v>430009</v>
          </cell>
          <cell r="F4633" t="str">
            <v>Pelotas</v>
          </cell>
          <cell r="G4633" t="str">
            <v/>
          </cell>
          <cell r="H4633">
            <v>430009</v>
          </cell>
          <cell r="I4633">
            <v>4</v>
          </cell>
          <cell r="J4633" t="str">
            <v>Alta Renda</v>
          </cell>
        </row>
        <row r="4634">
          <cell r="A4634">
            <v>4301404</v>
          </cell>
          <cell r="B4634" t="str">
            <v>Arvorezinha</v>
          </cell>
          <cell r="C4634">
            <v>43</v>
          </cell>
          <cell r="D4634" t="str">
            <v>Rio Grande do Sul</v>
          </cell>
          <cell r="E4634">
            <v>430031</v>
          </cell>
          <cell r="F4634" t="str">
            <v>Soledade</v>
          </cell>
          <cell r="G4634" t="str">
            <v/>
          </cell>
          <cell r="H4634">
            <v>430031</v>
          </cell>
          <cell r="I4634">
            <v>4</v>
          </cell>
          <cell r="J4634" t="str">
            <v>Média Renda e Médio Dinamismo</v>
          </cell>
        </row>
        <row r="4635">
          <cell r="A4635">
            <v>4301503</v>
          </cell>
          <cell r="B4635" t="str">
            <v>Augusto Pestana</v>
          </cell>
          <cell r="C4635">
            <v>43</v>
          </cell>
          <cell r="D4635" t="str">
            <v>Rio Grande do Sul</v>
          </cell>
          <cell r="E4635">
            <v>430018</v>
          </cell>
          <cell r="F4635" t="str">
            <v>Ijuí</v>
          </cell>
          <cell r="G4635" t="str">
            <v/>
          </cell>
          <cell r="H4635">
            <v>430018</v>
          </cell>
          <cell r="I4635">
            <v>4</v>
          </cell>
          <cell r="J4635" t="str">
            <v>Alta Renda</v>
          </cell>
        </row>
        <row r="4636">
          <cell r="A4636">
            <v>4301552</v>
          </cell>
          <cell r="B4636" t="str">
            <v>Áurea</v>
          </cell>
          <cell r="C4636">
            <v>43</v>
          </cell>
          <cell r="D4636" t="str">
            <v>Rio Grande do Sul</v>
          </cell>
          <cell r="E4636">
            <v>430026</v>
          </cell>
          <cell r="F4636" t="str">
            <v>Erechim</v>
          </cell>
          <cell r="G4636" t="str">
            <v/>
          </cell>
          <cell r="H4636">
            <v>430026</v>
          </cell>
          <cell r="I4636">
            <v>4</v>
          </cell>
          <cell r="J4636" t="str">
            <v>Alta Renda</v>
          </cell>
        </row>
        <row r="4637">
          <cell r="A4637">
            <v>4301602</v>
          </cell>
          <cell r="B4637" t="str">
            <v>Bagé</v>
          </cell>
          <cell r="C4637">
            <v>43</v>
          </cell>
          <cell r="D4637" t="str">
            <v>Rio Grande do Sul</v>
          </cell>
          <cell r="E4637">
            <v>430010</v>
          </cell>
          <cell r="F4637" t="str">
            <v>Bagé</v>
          </cell>
          <cell r="G4637" t="str">
            <v/>
          </cell>
          <cell r="H4637">
            <v>430010</v>
          </cell>
          <cell r="I4637">
            <v>4</v>
          </cell>
          <cell r="J4637" t="str">
            <v>Média Renda e Alto Dinamismo</v>
          </cell>
        </row>
        <row r="4638">
          <cell r="A4638">
            <v>4301636</v>
          </cell>
          <cell r="B4638" t="str">
            <v>Balneário Pinhal</v>
          </cell>
          <cell r="C4638">
            <v>43</v>
          </cell>
          <cell r="D4638" t="str">
            <v>Rio Grande do Sul</v>
          </cell>
          <cell r="E4638">
            <v>430003</v>
          </cell>
          <cell r="F4638" t="str">
            <v>Tramandaí - Osório</v>
          </cell>
          <cell r="G4638" t="str">
            <v/>
          </cell>
          <cell r="H4638">
            <v>430003</v>
          </cell>
          <cell r="I4638">
            <v>4</v>
          </cell>
          <cell r="J4638" t="str">
            <v>Alta Renda</v>
          </cell>
        </row>
        <row r="4639">
          <cell r="A4639">
            <v>4301651</v>
          </cell>
          <cell r="B4639" t="str">
            <v>Barão</v>
          </cell>
          <cell r="C4639">
            <v>43</v>
          </cell>
          <cell r="D4639" t="str">
            <v>Rio Grande do Sul</v>
          </cell>
          <cell r="E4639">
            <v>430037</v>
          </cell>
          <cell r="F4639" t="str">
            <v>Bento Gonçalves</v>
          </cell>
          <cell r="G4639" t="str">
            <v/>
          </cell>
          <cell r="H4639">
            <v>430037</v>
          </cell>
          <cell r="I4639">
            <v>4</v>
          </cell>
          <cell r="J4639" t="str">
            <v>Alta Renda</v>
          </cell>
        </row>
        <row r="4640">
          <cell r="A4640">
            <v>4301701</v>
          </cell>
          <cell r="B4640" t="str">
            <v>Barão de Cotegipe</v>
          </cell>
          <cell r="C4640">
            <v>43</v>
          </cell>
          <cell r="D4640" t="str">
            <v>Rio Grande do Sul</v>
          </cell>
          <cell r="E4640">
            <v>430026</v>
          </cell>
          <cell r="F4640" t="str">
            <v>Erechim</v>
          </cell>
          <cell r="G4640" t="str">
            <v/>
          </cell>
          <cell r="H4640">
            <v>430026</v>
          </cell>
          <cell r="I4640">
            <v>4</v>
          </cell>
          <cell r="J4640" t="str">
            <v>Alta Renda</v>
          </cell>
        </row>
        <row r="4641">
          <cell r="A4641">
            <v>4301750</v>
          </cell>
          <cell r="B4641" t="str">
            <v>Barão do Triunfo</v>
          </cell>
          <cell r="C4641">
            <v>43</v>
          </cell>
          <cell r="D4641" t="str">
            <v>Rio Grande do Sul</v>
          </cell>
          <cell r="E4641">
            <v>430001</v>
          </cell>
          <cell r="F4641" t="str">
            <v>Porto Alegre</v>
          </cell>
          <cell r="G4641" t="str">
            <v/>
          </cell>
          <cell r="H4641">
            <v>430001</v>
          </cell>
          <cell r="I4641">
            <v>4</v>
          </cell>
          <cell r="J4641" t="str">
            <v>Média Renda e Médio Dinamismo</v>
          </cell>
        </row>
        <row r="4642">
          <cell r="A4642">
            <v>4301800</v>
          </cell>
          <cell r="B4642" t="str">
            <v>Barracão</v>
          </cell>
          <cell r="C4642">
            <v>43</v>
          </cell>
          <cell r="D4642" t="str">
            <v>Rio Grande do Sul</v>
          </cell>
          <cell r="E4642">
            <v>430033</v>
          </cell>
          <cell r="F4642" t="str">
            <v>Lagoa Vermelha</v>
          </cell>
          <cell r="G4642" t="str">
            <v/>
          </cell>
          <cell r="H4642">
            <v>430033</v>
          </cell>
          <cell r="I4642">
            <v>4</v>
          </cell>
          <cell r="J4642" t="str">
            <v>Alta Renda</v>
          </cell>
        </row>
        <row r="4643">
          <cell r="A4643">
            <v>4301859</v>
          </cell>
          <cell r="B4643" t="str">
            <v>Barra do Guarita</v>
          </cell>
          <cell r="C4643">
            <v>43</v>
          </cell>
          <cell r="D4643" t="str">
            <v>Rio Grande do Sul</v>
          </cell>
          <cell r="E4643">
            <v>430021</v>
          </cell>
          <cell r="F4643" t="str">
            <v>Três Passos</v>
          </cell>
          <cell r="G4643" t="str">
            <v/>
          </cell>
          <cell r="H4643">
            <v>430021</v>
          </cell>
          <cell r="I4643">
            <v>4</v>
          </cell>
          <cell r="J4643" t="str">
            <v>Alta Renda</v>
          </cell>
        </row>
        <row r="4644">
          <cell r="A4644">
            <v>4301875</v>
          </cell>
          <cell r="B4644" t="str">
            <v>Barra do Quaraí</v>
          </cell>
          <cell r="C4644">
            <v>43</v>
          </cell>
          <cell r="D4644" t="str">
            <v>Rio Grande do Sul</v>
          </cell>
          <cell r="E4644">
            <v>430015</v>
          </cell>
          <cell r="F4644" t="str">
            <v>Uruguaiana</v>
          </cell>
          <cell r="G4644" t="str">
            <v/>
          </cell>
          <cell r="H4644">
            <v>430015</v>
          </cell>
          <cell r="I4644">
            <v>4</v>
          </cell>
          <cell r="J4644" t="str">
            <v>Média Renda e Médio Dinamismo</v>
          </cell>
        </row>
        <row r="4645">
          <cell r="A4645">
            <v>4301909</v>
          </cell>
          <cell r="B4645" t="str">
            <v>Barra do Ribeiro</v>
          </cell>
          <cell r="C4645">
            <v>43</v>
          </cell>
          <cell r="D4645" t="str">
            <v>Rio Grande do Sul</v>
          </cell>
          <cell r="E4645">
            <v>430001</v>
          </cell>
          <cell r="F4645" t="str">
            <v>Porto Alegre</v>
          </cell>
          <cell r="G4645" t="str">
            <v/>
          </cell>
          <cell r="H4645">
            <v>430001</v>
          </cell>
          <cell r="I4645">
            <v>4</v>
          </cell>
          <cell r="J4645" t="str">
            <v>Média Renda e Médio Dinamismo</v>
          </cell>
        </row>
        <row r="4646">
          <cell r="A4646">
            <v>4301925</v>
          </cell>
          <cell r="B4646" t="str">
            <v>Barra do Rio Azul</v>
          </cell>
          <cell r="C4646">
            <v>43</v>
          </cell>
          <cell r="D4646" t="str">
            <v>Rio Grande do Sul</v>
          </cell>
          <cell r="E4646">
            <v>430026</v>
          </cell>
          <cell r="F4646" t="str">
            <v>Erechim</v>
          </cell>
          <cell r="G4646" t="str">
            <v/>
          </cell>
          <cell r="H4646">
            <v>430026</v>
          </cell>
          <cell r="I4646">
            <v>4</v>
          </cell>
          <cell r="J4646" t="str">
            <v>Alta Renda</v>
          </cell>
        </row>
        <row r="4647">
          <cell r="A4647">
            <v>4301958</v>
          </cell>
          <cell r="B4647" t="str">
            <v>Barra Funda</v>
          </cell>
          <cell r="C4647">
            <v>43</v>
          </cell>
          <cell r="D4647" t="str">
            <v>Rio Grande do Sul</v>
          </cell>
          <cell r="E4647">
            <v>430028</v>
          </cell>
          <cell r="F4647" t="str">
            <v>Carazinho</v>
          </cell>
          <cell r="G4647" t="str">
            <v/>
          </cell>
          <cell r="H4647">
            <v>430028</v>
          </cell>
          <cell r="I4647">
            <v>4</v>
          </cell>
          <cell r="J4647" t="str">
            <v>Alta Renda</v>
          </cell>
        </row>
        <row r="4648">
          <cell r="A4648">
            <v>4302006</v>
          </cell>
          <cell r="B4648" t="str">
            <v>Barros Cassal</v>
          </cell>
          <cell r="C4648">
            <v>43</v>
          </cell>
          <cell r="D4648" t="str">
            <v>Rio Grande do Sul</v>
          </cell>
          <cell r="E4648">
            <v>430031</v>
          </cell>
          <cell r="F4648" t="str">
            <v>Soledade</v>
          </cell>
          <cell r="G4648" t="str">
            <v/>
          </cell>
          <cell r="H4648">
            <v>430031</v>
          </cell>
          <cell r="I4648">
            <v>4</v>
          </cell>
          <cell r="J4648" t="str">
            <v>Média Renda e Médio Dinamismo</v>
          </cell>
        </row>
        <row r="4649">
          <cell r="A4649">
            <v>4302055</v>
          </cell>
          <cell r="B4649" t="str">
            <v>Benjamin Constant do Sul</v>
          </cell>
          <cell r="C4649">
            <v>43</v>
          </cell>
          <cell r="D4649" t="str">
            <v>Rio Grande do Sul</v>
          </cell>
          <cell r="E4649">
            <v>430026</v>
          </cell>
          <cell r="F4649" t="str">
            <v>Erechim</v>
          </cell>
          <cell r="G4649" t="str">
            <v/>
          </cell>
          <cell r="H4649">
            <v>430026</v>
          </cell>
          <cell r="I4649">
            <v>4</v>
          </cell>
          <cell r="J4649" t="str">
            <v>Alta Renda</v>
          </cell>
        </row>
        <row r="4650">
          <cell r="A4650">
            <v>4302105</v>
          </cell>
          <cell r="B4650" t="str">
            <v>Bento Gonçalves</v>
          </cell>
          <cell r="C4650">
            <v>43</v>
          </cell>
          <cell r="D4650" t="str">
            <v>Rio Grande do Sul</v>
          </cell>
          <cell r="E4650">
            <v>430037</v>
          </cell>
          <cell r="F4650" t="str">
            <v>Bento Gonçalves</v>
          </cell>
          <cell r="G4650" t="str">
            <v/>
          </cell>
          <cell r="H4650">
            <v>430037</v>
          </cell>
          <cell r="I4650">
            <v>4</v>
          </cell>
          <cell r="J4650" t="str">
            <v>Alta Renda</v>
          </cell>
        </row>
        <row r="4651">
          <cell r="A4651">
            <v>4302154</v>
          </cell>
          <cell r="B4651" t="str">
            <v>Boa Vista das Missões</v>
          </cell>
          <cell r="C4651">
            <v>43</v>
          </cell>
          <cell r="D4651" t="str">
            <v>Rio Grande do Sul</v>
          </cell>
          <cell r="E4651">
            <v>430029</v>
          </cell>
          <cell r="F4651" t="str">
            <v>Frederico Westphalen</v>
          </cell>
          <cell r="G4651" t="str">
            <v/>
          </cell>
          <cell r="H4651">
            <v>430029</v>
          </cell>
          <cell r="I4651">
            <v>4</v>
          </cell>
          <cell r="J4651" t="str">
            <v>Alta Renda</v>
          </cell>
        </row>
        <row r="4652">
          <cell r="A4652">
            <v>4302204</v>
          </cell>
          <cell r="B4652" t="str">
            <v>Boa Vista do Buricá</v>
          </cell>
          <cell r="C4652">
            <v>43</v>
          </cell>
          <cell r="D4652" t="str">
            <v>Rio Grande do Sul</v>
          </cell>
          <cell r="E4652">
            <v>430023</v>
          </cell>
          <cell r="F4652" t="str">
            <v>Três de Maio</v>
          </cell>
          <cell r="G4652" t="str">
            <v/>
          </cell>
          <cell r="H4652">
            <v>430023</v>
          </cell>
          <cell r="I4652">
            <v>4</v>
          </cell>
          <cell r="J4652" t="str">
            <v>Alta Renda</v>
          </cell>
        </row>
        <row r="4653">
          <cell r="A4653">
            <v>4302220</v>
          </cell>
          <cell r="B4653" t="str">
            <v>Boa Vista do Cadeado</v>
          </cell>
          <cell r="C4653">
            <v>43</v>
          </cell>
          <cell r="D4653" t="str">
            <v>Rio Grande do Sul</v>
          </cell>
          <cell r="E4653">
            <v>430027</v>
          </cell>
          <cell r="F4653" t="str">
            <v>Cruz Alta</v>
          </cell>
          <cell r="G4653" t="str">
            <v/>
          </cell>
          <cell r="H4653">
            <v>430027</v>
          </cell>
          <cell r="I4653">
            <v>4</v>
          </cell>
          <cell r="J4653" t="str">
            <v>Alta Renda</v>
          </cell>
        </row>
        <row r="4654">
          <cell r="A4654">
            <v>4302238</v>
          </cell>
          <cell r="B4654" t="str">
            <v>Boa Vista do Incra</v>
          </cell>
          <cell r="C4654">
            <v>43</v>
          </cell>
          <cell r="D4654" t="str">
            <v>Rio Grande do Sul</v>
          </cell>
          <cell r="E4654">
            <v>430027</v>
          </cell>
          <cell r="F4654" t="str">
            <v>Cruz Alta</v>
          </cell>
          <cell r="G4654" t="str">
            <v/>
          </cell>
          <cell r="H4654">
            <v>430027</v>
          </cell>
          <cell r="I4654">
            <v>4</v>
          </cell>
          <cell r="J4654" t="str">
            <v>Alta Renda</v>
          </cell>
        </row>
        <row r="4655">
          <cell r="A4655">
            <v>4302253</v>
          </cell>
          <cell r="B4655" t="str">
            <v>Boa Vista do Sul</v>
          </cell>
          <cell r="C4655">
            <v>43</v>
          </cell>
          <cell r="D4655" t="str">
            <v>Rio Grande do Sul</v>
          </cell>
          <cell r="E4655">
            <v>430037</v>
          </cell>
          <cell r="F4655" t="str">
            <v>Bento Gonçalves</v>
          </cell>
          <cell r="G4655" t="str">
            <v/>
          </cell>
          <cell r="H4655">
            <v>430037</v>
          </cell>
          <cell r="I4655">
            <v>4</v>
          </cell>
          <cell r="J4655" t="str">
            <v>Alta Renda</v>
          </cell>
        </row>
        <row r="4656">
          <cell r="A4656">
            <v>4302303</v>
          </cell>
          <cell r="B4656" t="str">
            <v>Bom Jesus</v>
          </cell>
          <cell r="C4656">
            <v>43</v>
          </cell>
          <cell r="D4656" t="str">
            <v>Rio Grande do Sul</v>
          </cell>
          <cell r="E4656">
            <v>430039</v>
          </cell>
          <cell r="F4656" t="str">
            <v>Vacaria</v>
          </cell>
          <cell r="G4656" t="str">
            <v/>
          </cell>
          <cell r="H4656">
            <v>430039</v>
          </cell>
          <cell r="I4656">
            <v>4</v>
          </cell>
          <cell r="J4656" t="str">
            <v>Média Renda e Médio Dinamismo</v>
          </cell>
        </row>
        <row r="4657">
          <cell r="A4657">
            <v>4302352</v>
          </cell>
          <cell r="B4657" t="str">
            <v>Bom Princípio</v>
          </cell>
          <cell r="C4657">
            <v>43</v>
          </cell>
          <cell r="D4657" t="str">
            <v>Rio Grande do Sul</v>
          </cell>
          <cell r="E4657">
            <v>430002</v>
          </cell>
          <cell r="F4657" t="str">
            <v>Novo Hamburgo - São Leopoldo</v>
          </cell>
          <cell r="G4657" t="str">
            <v/>
          </cell>
          <cell r="H4657">
            <v>430002</v>
          </cell>
          <cell r="I4657">
            <v>4</v>
          </cell>
          <cell r="J4657" t="str">
            <v>Alta Renda</v>
          </cell>
        </row>
        <row r="4658">
          <cell r="A4658">
            <v>4302378</v>
          </cell>
          <cell r="B4658" t="str">
            <v>Bom Progresso</v>
          </cell>
          <cell r="C4658">
            <v>43</v>
          </cell>
          <cell r="D4658" t="str">
            <v>Rio Grande do Sul</v>
          </cell>
          <cell r="E4658">
            <v>430021</v>
          </cell>
          <cell r="F4658" t="str">
            <v>Três Passos</v>
          </cell>
          <cell r="G4658" t="str">
            <v/>
          </cell>
          <cell r="H4658">
            <v>430021</v>
          </cell>
          <cell r="I4658">
            <v>4</v>
          </cell>
          <cell r="J4658" t="str">
            <v>Alta Renda</v>
          </cell>
        </row>
        <row r="4659">
          <cell r="A4659">
            <v>4302402</v>
          </cell>
          <cell r="B4659" t="str">
            <v>Bom Retiro do Sul</v>
          </cell>
          <cell r="C4659">
            <v>43</v>
          </cell>
          <cell r="D4659" t="str">
            <v>Rio Grande do Sul</v>
          </cell>
          <cell r="E4659">
            <v>430041</v>
          </cell>
          <cell r="F4659" t="str">
            <v>Lajeado</v>
          </cell>
          <cell r="G4659" t="str">
            <v/>
          </cell>
          <cell r="H4659">
            <v>430041</v>
          </cell>
          <cell r="I4659">
            <v>4</v>
          </cell>
          <cell r="J4659" t="str">
            <v>Alta Renda</v>
          </cell>
        </row>
        <row r="4660">
          <cell r="A4660">
            <v>4302451</v>
          </cell>
          <cell r="B4660" t="str">
            <v>Boqueirão do Leão</v>
          </cell>
          <cell r="C4660">
            <v>43</v>
          </cell>
          <cell r="D4660" t="str">
            <v>Rio Grande do Sul</v>
          </cell>
          <cell r="E4660">
            <v>430041</v>
          </cell>
          <cell r="F4660" t="str">
            <v>Lajeado</v>
          </cell>
          <cell r="G4660" t="str">
            <v/>
          </cell>
          <cell r="H4660">
            <v>430041</v>
          </cell>
          <cell r="I4660">
            <v>4</v>
          </cell>
          <cell r="J4660" t="str">
            <v>Alta Renda</v>
          </cell>
        </row>
        <row r="4661">
          <cell r="A4661">
            <v>4302501</v>
          </cell>
          <cell r="B4661" t="str">
            <v>Bossoroca</v>
          </cell>
          <cell r="C4661">
            <v>43</v>
          </cell>
          <cell r="D4661" t="str">
            <v>Rio Grande do Sul</v>
          </cell>
          <cell r="E4661">
            <v>430022</v>
          </cell>
          <cell r="F4661" t="str">
            <v>São Luiz Gonzaga</v>
          </cell>
          <cell r="G4661" t="str">
            <v/>
          </cell>
          <cell r="H4661">
            <v>430022</v>
          </cell>
          <cell r="I4661">
            <v>4</v>
          </cell>
          <cell r="J4661" t="str">
            <v>Alta Renda</v>
          </cell>
        </row>
        <row r="4662">
          <cell r="A4662">
            <v>4302584</v>
          </cell>
          <cell r="B4662" t="str">
            <v>Bozano</v>
          </cell>
          <cell r="C4662">
            <v>43</v>
          </cell>
          <cell r="D4662" t="str">
            <v>Rio Grande do Sul</v>
          </cell>
          <cell r="E4662">
            <v>430018</v>
          </cell>
          <cell r="F4662" t="str">
            <v>Ijuí</v>
          </cell>
          <cell r="G4662" t="str">
            <v/>
          </cell>
          <cell r="H4662">
            <v>430018</v>
          </cell>
          <cell r="I4662">
            <v>4</v>
          </cell>
          <cell r="J4662" t="str">
            <v>Alta Renda</v>
          </cell>
        </row>
        <row r="4663">
          <cell r="A4663">
            <v>4302600</v>
          </cell>
          <cell r="B4663" t="str">
            <v>Braga</v>
          </cell>
          <cell r="C4663">
            <v>43</v>
          </cell>
          <cell r="D4663" t="str">
            <v>Rio Grande do Sul</v>
          </cell>
          <cell r="E4663">
            <v>430021</v>
          </cell>
          <cell r="F4663" t="str">
            <v>Três Passos</v>
          </cell>
          <cell r="G4663" t="str">
            <v/>
          </cell>
          <cell r="H4663">
            <v>430021</v>
          </cell>
          <cell r="I4663">
            <v>4</v>
          </cell>
          <cell r="J4663" t="str">
            <v>Alta Renda</v>
          </cell>
        </row>
        <row r="4664">
          <cell r="A4664">
            <v>4302659</v>
          </cell>
          <cell r="B4664" t="str">
            <v>Brochier</v>
          </cell>
          <cell r="C4664">
            <v>43</v>
          </cell>
          <cell r="D4664" t="str">
            <v>Rio Grande do Sul</v>
          </cell>
          <cell r="E4664">
            <v>430007</v>
          </cell>
          <cell r="F4664" t="str">
            <v>Montenegro</v>
          </cell>
          <cell r="G4664" t="str">
            <v/>
          </cell>
          <cell r="H4664">
            <v>430007</v>
          </cell>
          <cell r="I4664">
            <v>4</v>
          </cell>
          <cell r="J4664" t="str">
            <v>Alta Renda</v>
          </cell>
        </row>
        <row r="4665">
          <cell r="A4665">
            <v>4302709</v>
          </cell>
          <cell r="B4665" t="str">
            <v>Butiá</v>
          </cell>
          <cell r="C4665">
            <v>43</v>
          </cell>
          <cell r="D4665" t="str">
            <v>Rio Grande do Sul</v>
          </cell>
          <cell r="E4665">
            <v>430006</v>
          </cell>
          <cell r="F4665" t="str">
            <v>Charqueadas - Triunfo - São Jerônimo</v>
          </cell>
          <cell r="G4665" t="str">
            <v/>
          </cell>
          <cell r="H4665">
            <v>430006</v>
          </cell>
          <cell r="I4665">
            <v>4</v>
          </cell>
          <cell r="J4665" t="str">
            <v>Média Renda e Médio Dinamismo</v>
          </cell>
        </row>
        <row r="4666">
          <cell r="A4666">
            <v>4302808</v>
          </cell>
          <cell r="B4666" t="str">
            <v>Caçapava do Sul</v>
          </cell>
          <cell r="C4666">
            <v>43</v>
          </cell>
          <cell r="D4666" t="str">
            <v>Rio Grande do Sul</v>
          </cell>
          <cell r="E4666">
            <v>430012</v>
          </cell>
          <cell r="F4666" t="str">
            <v>São Gabriel - Caçapava do Sul</v>
          </cell>
          <cell r="G4666" t="str">
            <v/>
          </cell>
          <cell r="H4666">
            <v>430012</v>
          </cell>
          <cell r="I4666">
            <v>4</v>
          </cell>
          <cell r="J4666" t="str">
            <v>Média Renda e Médio Dinamismo</v>
          </cell>
        </row>
        <row r="4667">
          <cell r="A4667">
            <v>4302907</v>
          </cell>
          <cell r="B4667" t="str">
            <v>Cacequi</v>
          </cell>
          <cell r="C4667">
            <v>43</v>
          </cell>
          <cell r="D4667" t="str">
            <v>Rio Grande do Sul</v>
          </cell>
          <cell r="E4667">
            <v>430011</v>
          </cell>
          <cell r="F4667" t="str">
            <v>Santa Maria</v>
          </cell>
          <cell r="G4667" t="str">
            <v/>
          </cell>
          <cell r="H4667">
            <v>430011</v>
          </cell>
          <cell r="I4667">
            <v>4</v>
          </cell>
          <cell r="J4667" t="str">
            <v>Alta Renda</v>
          </cell>
        </row>
        <row r="4668">
          <cell r="A4668">
            <v>4303004</v>
          </cell>
          <cell r="B4668" t="str">
            <v>Cachoeira do Sul</v>
          </cell>
          <cell r="C4668">
            <v>43</v>
          </cell>
          <cell r="D4668" t="str">
            <v>Rio Grande do Sul</v>
          </cell>
          <cell r="E4668">
            <v>430013</v>
          </cell>
          <cell r="F4668" t="str">
            <v>Cachoeira do Sul</v>
          </cell>
          <cell r="G4668" t="str">
            <v/>
          </cell>
          <cell r="H4668">
            <v>430013</v>
          </cell>
          <cell r="I4668">
            <v>4</v>
          </cell>
          <cell r="J4668" t="str">
            <v>Alta Renda</v>
          </cell>
        </row>
        <row r="4669">
          <cell r="A4669">
            <v>4303103</v>
          </cell>
          <cell r="B4669" t="str">
            <v>Cachoeirinha</v>
          </cell>
          <cell r="C4669">
            <v>43</v>
          </cell>
          <cell r="D4669" t="str">
            <v>Rio Grande do Sul</v>
          </cell>
          <cell r="E4669">
            <v>430001</v>
          </cell>
          <cell r="F4669" t="str">
            <v>Porto Alegre</v>
          </cell>
          <cell r="G4669" t="str">
            <v>RM de Porto Alegre (RS)</v>
          </cell>
          <cell r="H4669">
            <v>4303103</v>
          </cell>
          <cell r="I4669">
            <v>4</v>
          </cell>
          <cell r="J4669" t="str">
            <v>Alta Renda</v>
          </cell>
        </row>
        <row r="4670">
          <cell r="A4670">
            <v>4303202</v>
          </cell>
          <cell r="B4670" t="str">
            <v>Cacique Doble</v>
          </cell>
          <cell r="C4670">
            <v>43</v>
          </cell>
          <cell r="D4670" t="str">
            <v>Rio Grande do Sul</v>
          </cell>
          <cell r="E4670">
            <v>430033</v>
          </cell>
          <cell r="F4670" t="str">
            <v>Lagoa Vermelha</v>
          </cell>
          <cell r="G4670" t="str">
            <v/>
          </cell>
          <cell r="H4670">
            <v>430033</v>
          </cell>
          <cell r="I4670">
            <v>4</v>
          </cell>
          <cell r="J4670" t="str">
            <v>Alta Renda</v>
          </cell>
        </row>
        <row r="4671">
          <cell r="A4671">
            <v>4303301</v>
          </cell>
          <cell r="B4671" t="str">
            <v>Caibaté</v>
          </cell>
          <cell r="C4671">
            <v>43</v>
          </cell>
          <cell r="D4671" t="str">
            <v>Rio Grande do Sul</v>
          </cell>
          <cell r="E4671">
            <v>430022</v>
          </cell>
          <cell r="F4671" t="str">
            <v>São Luiz Gonzaga</v>
          </cell>
          <cell r="G4671" t="str">
            <v/>
          </cell>
          <cell r="H4671">
            <v>430022</v>
          </cell>
          <cell r="I4671">
            <v>4</v>
          </cell>
          <cell r="J4671" t="str">
            <v>Alta Renda</v>
          </cell>
        </row>
        <row r="4672">
          <cell r="A4672">
            <v>4303400</v>
          </cell>
          <cell r="B4672" t="str">
            <v>Caiçara</v>
          </cell>
          <cell r="C4672">
            <v>43</v>
          </cell>
          <cell r="D4672" t="str">
            <v>Rio Grande do Sul</v>
          </cell>
          <cell r="E4672">
            <v>430029</v>
          </cell>
          <cell r="F4672" t="str">
            <v>Frederico Westphalen</v>
          </cell>
          <cell r="G4672" t="str">
            <v/>
          </cell>
          <cell r="H4672">
            <v>430029</v>
          </cell>
          <cell r="I4672">
            <v>4</v>
          </cell>
          <cell r="J4672" t="str">
            <v>Alta Renda</v>
          </cell>
        </row>
        <row r="4673">
          <cell r="A4673">
            <v>4303509</v>
          </cell>
          <cell r="B4673" t="str">
            <v>Camaquã</v>
          </cell>
          <cell r="C4673">
            <v>43</v>
          </cell>
          <cell r="D4673" t="str">
            <v>Rio Grande do Sul</v>
          </cell>
          <cell r="E4673">
            <v>430005</v>
          </cell>
          <cell r="F4673" t="str">
            <v>Camaquã</v>
          </cell>
          <cell r="G4673" t="str">
            <v/>
          </cell>
          <cell r="H4673">
            <v>430005</v>
          </cell>
          <cell r="I4673">
            <v>4</v>
          </cell>
          <cell r="J4673" t="str">
            <v>Média Renda e Médio Dinamismo</v>
          </cell>
        </row>
        <row r="4674">
          <cell r="A4674">
            <v>4303558</v>
          </cell>
          <cell r="B4674" t="str">
            <v>Camargo</v>
          </cell>
          <cell r="C4674">
            <v>43</v>
          </cell>
          <cell r="D4674" t="str">
            <v>Rio Grande do Sul</v>
          </cell>
          <cell r="E4674">
            <v>430030</v>
          </cell>
          <cell r="F4674" t="str">
            <v>Marau</v>
          </cell>
          <cell r="G4674" t="str">
            <v/>
          </cell>
          <cell r="H4674">
            <v>430030</v>
          </cell>
          <cell r="I4674">
            <v>4</v>
          </cell>
          <cell r="J4674" t="str">
            <v>Alta Renda</v>
          </cell>
        </row>
        <row r="4675">
          <cell r="A4675">
            <v>4303608</v>
          </cell>
          <cell r="B4675" t="str">
            <v>Cambará do Sul</v>
          </cell>
          <cell r="C4675">
            <v>43</v>
          </cell>
          <cell r="D4675" t="str">
            <v>Rio Grande do Sul</v>
          </cell>
          <cell r="E4675">
            <v>430036</v>
          </cell>
          <cell r="F4675" t="str">
            <v>Caxias do Sul</v>
          </cell>
          <cell r="G4675" t="str">
            <v/>
          </cell>
          <cell r="H4675">
            <v>430036</v>
          </cell>
          <cell r="I4675">
            <v>4</v>
          </cell>
          <cell r="J4675" t="str">
            <v>Alta Renda</v>
          </cell>
        </row>
        <row r="4676">
          <cell r="A4676">
            <v>4303673</v>
          </cell>
          <cell r="B4676" t="str">
            <v>Campestre da Serra</v>
          </cell>
          <cell r="C4676">
            <v>43</v>
          </cell>
          <cell r="D4676" t="str">
            <v>Rio Grande do Sul</v>
          </cell>
          <cell r="E4676">
            <v>430036</v>
          </cell>
          <cell r="F4676" t="str">
            <v>Caxias do Sul</v>
          </cell>
          <cell r="G4676" t="str">
            <v/>
          </cell>
          <cell r="H4676">
            <v>430036</v>
          </cell>
          <cell r="I4676">
            <v>4</v>
          </cell>
          <cell r="J4676" t="str">
            <v>Alta Renda</v>
          </cell>
        </row>
        <row r="4677">
          <cell r="A4677">
            <v>4303707</v>
          </cell>
          <cell r="B4677" t="str">
            <v>Campina das Missões</v>
          </cell>
          <cell r="C4677">
            <v>43</v>
          </cell>
          <cell r="D4677" t="str">
            <v>Rio Grande do Sul</v>
          </cell>
          <cell r="E4677">
            <v>430019</v>
          </cell>
          <cell r="F4677" t="str">
            <v>Santa Rosa</v>
          </cell>
          <cell r="G4677" t="str">
            <v/>
          </cell>
          <cell r="H4677">
            <v>430019</v>
          </cell>
          <cell r="I4677">
            <v>4</v>
          </cell>
          <cell r="J4677" t="str">
            <v>Alta Renda</v>
          </cell>
        </row>
        <row r="4678">
          <cell r="A4678">
            <v>4303806</v>
          </cell>
          <cell r="B4678" t="str">
            <v>Campinas do Sul</v>
          </cell>
          <cell r="C4678">
            <v>43</v>
          </cell>
          <cell r="D4678" t="str">
            <v>Rio Grande do Sul</v>
          </cell>
          <cell r="E4678">
            <v>430026</v>
          </cell>
          <cell r="F4678" t="str">
            <v>Erechim</v>
          </cell>
          <cell r="G4678" t="str">
            <v/>
          </cell>
          <cell r="H4678">
            <v>430026</v>
          </cell>
          <cell r="I4678">
            <v>4</v>
          </cell>
          <cell r="J4678" t="str">
            <v>Alta Renda</v>
          </cell>
        </row>
        <row r="4679">
          <cell r="A4679">
            <v>4303905</v>
          </cell>
          <cell r="B4679" t="str">
            <v>Campo Bom</v>
          </cell>
          <cell r="C4679">
            <v>43</v>
          </cell>
          <cell r="D4679" t="str">
            <v>Rio Grande do Sul</v>
          </cell>
          <cell r="E4679">
            <v>430002</v>
          </cell>
          <cell r="F4679" t="str">
            <v>Novo Hamburgo - São Leopoldo</v>
          </cell>
          <cell r="G4679" t="str">
            <v>RM de Porto Alegre (RS)</v>
          </cell>
          <cell r="H4679">
            <v>4303905</v>
          </cell>
          <cell r="I4679">
            <v>4</v>
          </cell>
          <cell r="J4679" t="str">
            <v>Alta Renda</v>
          </cell>
        </row>
        <row r="4680">
          <cell r="A4680">
            <v>4304002</v>
          </cell>
          <cell r="B4680" t="str">
            <v>Campo Novo</v>
          </cell>
          <cell r="C4680">
            <v>43</v>
          </cell>
          <cell r="D4680" t="str">
            <v>Rio Grande do Sul</v>
          </cell>
          <cell r="E4680">
            <v>430021</v>
          </cell>
          <cell r="F4680" t="str">
            <v>Três Passos</v>
          </cell>
          <cell r="G4680" t="str">
            <v/>
          </cell>
          <cell r="H4680">
            <v>430021</v>
          </cell>
          <cell r="I4680">
            <v>4</v>
          </cell>
          <cell r="J4680" t="str">
            <v>Alta Renda</v>
          </cell>
        </row>
        <row r="4681">
          <cell r="A4681">
            <v>4304101</v>
          </cell>
          <cell r="B4681" t="str">
            <v>Campos Borges</v>
          </cell>
          <cell r="C4681">
            <v>43</v>
          </cell>
          <cell r="D4681" t="str">
            <v>Rio Grande do Sul</v>
          </cell>
          <cell r="E4681">
            <v>430025</v>
          </cell>
          <cell r="F4681" t="str">
            <v>Passo Fundo</v>
          </cell>
          <cell r="G4681" t="str">
            <v/>
          </cell>
          <cell r="H4681">
            <v>430025</v>
          </cell>
          <cell r="I4681">
            <v>4</v>
          </cell>
          <cell r="J4681" t="str">
            <v>Alta Renda</v>
          </cell>
        </row>
        <row r="4682">
          <cell r="A4682">
            <v>4304200</v>
          </cell>
          <cell r="B4682" t="str">
            <v>Candelária</v>
          </cell>
          <cell r="C4682">
            <v>43</v>
          </cell>
          <cell r="D4682" t="str">
            <v>Rio Grande do Sul</v>
          </cell>
          <cell r="E4682">
            <v>430040</v>
          </cell>
          <cell r="F4682" t="str">
            <v>Santa Cruz do Sul</v>
          </cell>
          <cell r="G4682" t="str">
            <v/>
          </cell>
          <cell r="H4682">
            <v>430040</v>
          </cell>
          <cell r="I4682">
            <v>4</v>
          </cell>
          <cell r="J4682" t="str">
            <v>Alta Renda</v>
          </cell>
        </row>
        <row r="4683">
          <cell r="A4683">
            <v>4304309</v>
          </cell>
          <cell r="B4683" t="str">
            <v>Cândido Godói</v>
          </cell>
          <cell r="C4683">
            <v>43</v>
          </cell>
          <cell r="D4683" t="str">
            <v>Rio Grande do Sul</v>
          </cell>
          <cell r="E4683">
            <v>430019</v>
          </cell>
          <cell r="F4683" t="str">
            <v>Santa Rosa</v>
          </cell>
          <cell r="G4683" t="str">
            <v/>
          </cell>
          <cell r="H4683">
            <v>430019</v>
          </cell>
          <cell r="I4683">
            <v>4</v>
          </cell>
          <cell r="J4683" t="str">
            <v>Alta Renda</v>
          </cell>
        </row>
        <row r="4684">
          <cell r="A4684">
            <v>4304358</v>
          </cell>
          <cell r="B4684" t="str">
            <v>Candiota</v>
          </cell>
          <cell r="C4684">
            <v>43</v>
          </cell>
          <cell r="D4684" t="str">
            <v>Rio Grande do Sul</v>
          </cell>
          <cell r="E4684">
            <v>430010</v>
          </cell>
          <cell r="F4684" t="str">
            <v>Bagé</v>
          </cell>
          <cell r="G4684" t="str">
            <v/>
          </cell>
          <cell r="H4684">
            <v>430010</v>
          </cell>
          <cell r="I4684">
            <v>4</v>
          </cell>
          <cell r="J4684" t="str">
            <v>Média Renda e Alto Dinamismo</v>
          </cell>
        </row>
        <row r="4685">
          <cell r="A4685">
            <v>4304408</v>
          </cell>
          <cell r="B4685" t="str">
            <v>Canela</v>
          </cell>
          <cell r="C4685">
            <v>43</v>
          </cell>
          <cell r="D4685" t="str">
            <v>Rio Grande do Sul</v>
          </cell>
          <cell r="E4685">
            <v>430036</v>
          </cell>
          <cell r="F4685" t="str">
            <v>Caxias do Sul</v>
          </cell>
          <cell r="G4685" t="str">
            <v/>
          </cell>
          <cell r="H4685">
            <v>430036</v>
          </cell>
          <cell r="I4685">
            <v>4</v>
          </cell>
          <cell r="J4685" t="str">
            <v>Alta Renda</v>
          </cell>
        </row>
        <row r="4686">
          <cell r="A4686">
            <v>4304507</v>
          </cell>
          <cell r="B4686" t="str">
            <v>Canguçu</v>
          </cell>
          <cell r="C4686">
            <v>43</v>
          </cell>
          <cell r="D4686" t="str">
            <v>Rio Grande do Sul</v>
          </cell>
          <cell r="E4686">
            <v>430009</v>
          </cell>
          <cell r="F4686" t="str">
            <v>Pelotas</v>
          </cell>
          <cell r="G4686" t="str">
            <v/>
          </cell>
          <cell r="H4686">
            <v>430009</v>
          </cell>
          <cell r="I4686">
            <v>4</v>
          </cell>
          <cell r="J4686" t="str">
            <v>Alta Renda</v>
          </cell>
        </row>
        <row r="4687">
          <cell r="A4687">
            <v>4304606</v>
          </cell>
          <cell r="B4687" t="str">
            <v>Canoas</v>
          </cell>
          <cell r="C4687">
            <v>43</v>
          </cell>
          <cell r="D4687" t="str">
            <v>Rio Grande do Sul</v>
          </cell>
          <cell r="E4687">
            <v>430001</v>
          </cell>
          <cell r="F4687" t="str">
            <v>Porto Alegre</v>
          </cell>
          <cell r="G4687" t="str">
            <v>RM de Porto Alegre (RS)</v>
          </cell>
          <cell r="H4687">
            <v>4304606</v>
          </cell>
          <cell r="I4687">
            <v>4</v>
          </cell>
          <cell r="J4687" t="str">
            <v>Alta Renda</v>
          </cell>
        </row>
        <row r="4688">
          <cell r="A4688">
            <v>4304614</v>
          </cell>
          <cell r="B4688" t="str">
            <v>Canudos do Vale</v>
          </cell>
          <cell r="C4688">
            <v>43</v>
          </cell>
          <cell r="D4688" t="str">
            <v>Rio Grande do Sul</v>
          </cell>
          <cell r="E4688">
            <v>430041</v>
          </cell>
          <cell r="F4688" t="str">
            <v>Lajeado</v>
          </cell>
          <cell r="G4688" t="str">
            <v/>
          </cell>
          <cell r="H4688">
            <v>430041</v>
          </cell>
          <cell r="I4688">
            <v>4</v>
          </cell>
          <cell r="J4688" t="str">
            <v>Alta Renda</v>
          </cell>
        </row>
        <row r="4689">
          <cell r="A4689">
            <v>4304622</v>
          </cell>
          <cell r="B4689" t="str">
            <v>Capão Bonito do Sul</v>
          </cell>
          <cell r="C4689">
            <v>43</v>
          </cell>
          <cell r="D4689" t="str">
            <v>Rio Grande do Sul</v>
          </cell>
          <cell r="E4689">
            <v>430033</v>
          </cell>
          <cell r="F4689" t="str">
            <v>Lagoa Vermelha</v>
          </cell>
          <cell r="G4689" t="str">
            <v/>
          </cell>
          <cell r="H4689">
            <v>430033</v>
          </cell>
          <cell r="I4689">
            <v>4</v>
          </cell>
          <cell r="J4689" t="str">
            <v>Alta Renda</v>
          </cell>
        </row>
        <row r="4690">
          <cell r="A4690">
            <v>4304630</v>
          </cell>
          <cell r="B4690" t="str">
            <v>Capão da Canoa</v>
          </cell>
          <cell r="C4690">
            <v>43</v>
          </cell>
          <cell r="D4690" t="str">
            <v>Rio Grande do Sul</v>
          </cell>
          <cell r="E4690">
            <v>430003</v>
          </cell>
          <cell r="F4690" t="str">
            <v>Tramandaí - Osório</v>
          </cell>
          <cell r="G4690" t="str">
            <v/>
          </cell>
          <cell r="H4690">
            <v>430003</v>
          </cell>
          <cell r="I4690">
            <v>4</v>
          </cell>
          <cell r="J4690" t="str">
            <v>Alta Renda</v>
          </cell>
        </row>
        <row r="4691">
          <cell r="A4691">
            <v>4304655</v>
          </cell>
          <cell r="B4691" t="str">
            <v>Capão do Cipó</v>
          </cell>
          <cell r="C4691">
            <v>43</v>
          </cell>
          <cell r="D4691" t="str">
            <v>Rio Grande do Sul</v>
          </cell>
          <cell r="E4691">
            <v>430014</v>
          </cell>
          <cell r="F4691" t="str">
            <v>Santiago</v>
          </cell>
          <cell r="G4691" t="str">
            <v/>
          </cell>
          <cell r="H4691">
            <v>430014</v>
          </cell>
          <cell r="I4691">
            <v>4</v>
          </cell>
          <cell r="J4691" t="str">
            <v>Alta Renda</v>
          </cell>
        </row>
        <row r="4692">
          <cell r="A4692">
            <v>4304663</v>
          </cell>
          <cell r="B4692" t="str">
            <v>Capão do Leão</v>
          </cell>
          <cell r="C4692">
            <v>43</v>
          </cell>
          <cell r="D4692" t="str">
            <v>Rio Grande do Sul</v>
          </cell>
          <cell r="E4692">
            <v>430009</v>
          </cell>
          <cell r="F4692" t="str">
            <v>Pelotas</v>
          </cell>
          <cell r="G4692" t="str">
            <v/>
          </cell>
          <cell r="H4692">
            <v>430009</v>
          </cell>
          <cell r="I4692">
            <v>4</v>
          </cell>
          <cell r="J4692" t="str">
            <v>Alta Renda</v>
          </cell>
        </row>
        <row r="4693">
          <cell r="A4693">
            <v>4304671</v>
          </cell>
          <cell r="B4693" t="str">
            <v>Capivari do Sul</v>
          </cell>
          <cell r="C4693">
            <v>43</v>
          </cell>
          <cell r="D4693" t="str">
            <v>Rio Grande do Sul</v>
          </cell>
          <cell r="E4693">
            <v>430001</v>
          </cell>
          <cell r="F4693" t="str">
            <v>Porto Alegre</v>
          </cell>
          <cell r="G4693" t="str">
            <v/>
          </cell>
          <cell r="H4693">
            <v>430001</v>
          </cell>
          <cell r="I4693">
            <v>4</v>
          </cell>
          <cell r="J4693" t="str">
            <v>Média Renda e Médio Dinamismo</v>
          </cell>
        </row>
        <row r="4694">
          <cell r="A4694">
            <v>4304689</v>
          </cell>
          <cell r="B4694" t="str">
            <v>Capela de Santana</v>
          </cell>
          <cell r="C4694">
            <v>43</v>
          </cell>
          <cell r="D4694" t="str">
            <v>Rio Grande do Sul</v>
          </cell>
          <cell r="E4694">
            <v>430002</v>
          </cell>
          <cell r="F4694" t="str">
            <v>Novo Hamburgo - São Leopoldo</v>
          </cell>
          <cell r="G4694" t="str">
            <v>RM de Porto Alegre (RS)</v>
          </cell>
          <cell r="H4694">
            <v>4304689</v>
          </cell>
          <cell r="I4694">
            <v>4</v>
          </cell>
          <cell r="J4694" t="str">
            <v>Média Renda e Médio Dinamismo</v>
          </cell>
        </row>
        <row r="4695">
          <cell r="A4695">
            <v>4304697</v>
          </cell>
          <cell r="B4695" t="str">
            <v>Capitão</v>
          </cell>
          <cell r="C4695">
            <v>43</v>
          </cell>
          <cell r="D4695" t="str">
            <v>Rio Grande do Sul</v>
          </cell>
          <cell r="E4695">
            <v>430041</v>
          </cell>
          <cell r="F4695" t="str">
            <v>Lajeado</v>
          </cell>
          <cell r="G4695" t="str">
            <v/>
          </cell>
          <cell r="H4695">
            <v>430041</v>
          </cell>
          <cell r="I4695">
            <v>4</v>
          </cell>
          <cell r="J4695" t="str">
            <v>Alta Renda</v>
          </cell>
        </row>
        <row r="4696">
          <cell r="A4696">
            <v>4304705</v>
          </cell>
          <cell r="B4696" t="str">
            <v>Carazinho</v>
          </cell>
          <cell r="C4696">
            <v>43</v>
          </cell>
          <cell r="D4696" t="str">
            <v>Rio Grande do Sul</v>
          </cell>
          <cell r="E4696">
            <v>430028</v>
          </cell>
          <cell r="F4696" t="str">
            <v>Carazinho</v>
          </cell>
          <cell r="G4696" t="str">
            <v/>
          </cell>
          <cell r="H4696">
            <v>430028</v>
          </cell>
          <cell r="I4696">
            <v>4</v>
          </cell>
          <cell r="J4696" t="str">
            <v>Alta Renda</v>
          </cell>
        </row>
        <row r="4697">
          <cell r="A4697">
            <v>4304713</v>
          </cell>
          <cell r="B4697" t="str">
            <v>Caraá</v>
          </cell>
          <cell r="C4697">
            <v>43</v>
          </cell>
          <cell r="D4697" t="str">
            <v>Rio Grande do Sul</v>
          </cell>
          <cell r="E4697">
            <v>430001</v>
          </cell>
          <cell r="F4697" t="str">
            <v>Porto Alegre</v>
          </cell>
          <cell r="G4697" t="str">
            <v/>
          </cell>
          <cell r="H4697">
            <v>430001</v>
          </cell>
          <cell r="I4697">
            <v>4</v>
          </cell>
          <cell r="J4697" t="str">
            <v>Média Renda e Médio Dinamismo</v>
          </cell>
        </row>
        <row r="4698">
          <cell r="A4698">
            <v>4304804</v>
          </cell>
          <cell r="B4698" t="str">
            <v>Carlos Barbosa</v>
          </cell>
          <cell r="C4698">
            <v>43</v>
          </cell>
          <cell r="D4698" t="str">
            <v>Rio Grande do Sul</v>
          </cell>
          <cell r="E4698">
            <v>430037</v>
          </cell>
          <cell r="F4698" t="str">
            <v>Bento Gonçalves</v>
          </cell>
          <cell r="G4698" t="str">
            <v/>
          </cell>
          <cell r="H4698">
            <v>430037</v>
          </cell>
          <cell r="I4698">
            <v>4</v>
          </cell>
          <cell r="J4698" t="str">
            <v>Alta Renda</v>
          </cell>
        </row>
        <row r="4699">
          <cell r="A4699">
            <v>4304853</v>
          </cell>
          <cell r="B4699" t="str">
            <v>Carlos Gomes</v>
          </cell>
          <cell r="C4699">
            <v>43</v>
          </cell>
          <cell r="D4699" t="str">
            <v>Rio Grande do Sul</v>
          </cell>
          <cell r="E4699">
            <v>430026</v>
          </cell>
          <cell r="F4699" t="str">
            <v>Erechim</v>
          </cell>
          <cell r="G4699" t="str">
            <v/>
          </cell>
          <cell r="H4699">
            <v>430026</v>
          </cell>
          <cell r="I4699">
            <v>4</v>
          </cell>
          <cell r="J4699" t="str">
            <v>Alta Renda</v>
          </cell>
        </row>
        <row r="4700">
          <cell r="A4700">
            <v>4304903</v>
          </cell>
          <cell r="B4700" t="str">
            <v>Casca</v>
          </cell>
          <cell r="C4700">
            <v>43</v>
          </cell>
          <cell r="D4700" t="str">
            <v>Rio Grande do Sul</v>
          </cell>
          <cell r="E4700">
            <v>430030</v>
          </cell>
          <cell r="F4700" t="str">
            <v>Marau</v>
          </cell>
          <cell r="G4700" t="str">
            <v/>
          </cell>
          <cell r="H4700">
            <v>430030</v>
          </cell>
          <cell r="I4700">
            <v>4</v>
          </cell>
          <cell r="J4700" t="str">
            <v>Alta Renda</v>
          </cell>
        </row>
        <row r="4701">
          <cell r="A4701">
            <v>4304952</v>
          </cell>
          <cell r="B4701" t="str">
            <v>Caseiros</v>
          </cell>
          <cell r="C4701">
            <v>43</v>
          </cell>
          <cell r="D4701" t="str">
            <v>Rio Grande do Sul</v>
          </cell>
          <cell r="E4701">
            <v>430033</v>
          </cell>
          <cell r="F4701" t="str">
            <v>Lagoa Vermelha</v>
          </cell>
          <cell r="G4701" t="str">
            <v/>
          </cell>
          <cell r="H4701">
            <v>430033</v>
          </cell>
          <cell r="I4701">
            <v>4</v>
          </cell>
          <cell r="J4701" t="str">
            <v>Alta Renda</v>
          </cell>
        </row>
        <row r="4702">
          <cell r="A4702">
            <v>4305009</v>
          </cell>
          <cell r="B4702" t="str">
            <v>Catuípe</v>
          </cell>
          <cell r="C4702">
            <v>43</v>
          </cell>
          <cell r="D4702" t="str">
            <v>Rio Grande do Sul</v>
          </cell>
          <cell r="E4702">
            <v>430018</v>
          </cell>
          <cell r="F4702" t="str">
            <v>Ijuí</v>
          </cell>
          <cell r="G4702" t="str">
            <v/>
          </cell>
          <cell r="H4702">
            <v>430018</v>
          </cell>
          <cell r="I4702">
            <v>4</v>
          </cell>
          <cell r="J4702" t="str">
            <v>Alta Renda</v>
          </cell>
        </row>
        <row r="4703">
          <cell r="A4703">
            <v>4305108</v>
          </cell>
          <cell r="B4703" t="str">
            <v>Caxias do Sul</v>
          </cell>
          <cell r="C4703">
            <v>43</v>
          </cell>
          <cell r="D4703" t="str">
            <v>Rio Grande do Sul</v>
          </cell>
          <cell r="E4703">
            <v>430036</v>
          </cell>
          <cell r="F4703" t="str">
            <v>Caxias do Sul</v>
          </cell>
          <cell r="G4703" t="str">
            <v/>
          </cell>
          <cell r="H4703">
            <v>430036</v>
          </cell>
          <cell r="I4703">
            <v>4</v>
          </cell>
          <cell r="J4703" t="str">
            <v>Alta Renda</v>
          </cell>
        </row>
        <row r="4704">
          <cell r="A4704">
            <v>4305116</v>
          </cell>
          <cell r="B4704" t="str">
            <v>Centenário</v>
          </cell>
          <cell r="C4704">
            <v>43</v>
          </cell>
          <cell r="D4704" t="str">
            <v>Rio Grande do Sul</v>
          </cell>
          <cell r="E4704">
            <v>430026</v>
          </cell>
          <cell r="F4704" t="str">
            <v>Erechim</v>
          </cell>
          <cell r="G4704" t="str">
            <v/>
          </cell>
          <cell r="H4704">
            <v>430026</v>
          </cell>
          <cell r="I4704">
            <v>4</v>
          </cell>
          <cell r="J4704" t="str">
            <v>Alta Renda</v>
          </cell>
        </row>
        <row r="4705">
          <cell r="A4705">
            <v>4305124</v>
          </cell>
          <cell r="B4705" t="str">
            <v>Cerrito</v>
          </cell>
          <cell r="C4705">
            <v>43</v>
          </cell>
          <cell r="D4705" t="str">
            <v>Rio Grande do Sul</v>
          </cell>
          <cell r="E4705">
            <v>430009</v>
          </cell>
          <cell r="F4705" t="str">
            <v>Pelotas</v>
          </cell>
          <cell r="G4705" t="str">
            <v/>
          </cell>
          <cell r="H4705">
            <v>430009</v>
          </cell>
          <cell r="I4705">
            <v>4</v>
          </cell>
          <cell r="J4705" t="str">
            <v>Alta Renda</v>
          </cell>
        </row>
        <row r="4706">
          <cell r="A4706">
            <v>4305132</v>
          </cell>
          <cell r="B4706" t="str">
            <v>Cerro Branco</v>
          </cell>
          <cell r="C4706">
            <v>43</v>
          </cell>
          <cell r="D4706" t="str">
            <v>Rio Grande do Sul</v>
          </cell>
          <cell r="E4706">
            <v>430013</v>
          </cell>
          <cell r="F4706" t="str">
            <v>Cachoeira do Sul</v>
          </cell>
          <cell r="G4706" t="str">
            <v/>
          </cell>
          <cell r="H4706">
            <v>430013</v>
          </cell>
          <cell r="I4706">
            <v>4</v>
          </cell>
          <cell r="J4706" t="str">
            <v>Alta Renda</v>
          </cell>
        </row>
        <row r="4707">
          <cell r="A4707">
            <v>4305157</v>
          </cell>
          <cell r="B4707" t="str">
            <v>Cerro Grande</v>
          </cell>
          <cell r="C4707">
            <v>43</v>
          </cell>
          <cell r="D4707" t="str">
            <v>Rio Grande do Sul</v>
          </cell>
          <cell r="E4707">
            <v>430034</v>
          </cell>
          <cell r="F4707" t="str">
            <v>Palmeira das Missões</v>
          </cell>
          <cell r="G4707" t="str">
            <v/>
          </cell>
          <cell r="H4707">
            <v>430034</v>
          </cell>
          <cell r="I4707">
            <v>4</v>
          </cell>
          <cell r="J4707" t="str">
            <v>Média Renda e Alto Dinamismo</v>
          </cell>
        </row>
        <row r="4708">
          <cell r="A4708">
            <v>4305173</v>
          </cell>
          <cell r="B4708" t="str">
            <v>Cerro Grande do Sul</v>
          </cell>
          <cell r="C4708">
            <v>43</v>
          </cell>
          <cell r="D4708" t="str">
            <v>Rio Grande do Sul</v>
          </cell>
          <cell r="E4708">
            <v>430005</v>
          </cell>
          <cell r="F4708" t="str">
            <v>Camaquã</v>
          </cell>
          <cell r="G4708" t="str">
            <v/>
          </cell>
          <cell r="H4708">
            <v>430005</v>
          </cell>
          <cell r="I4708">
            <v>4</v>
          </cell>
          <cell r="J4708" t="str">
            <v>Média Renda e Médio Dinamismo</v>
          </cell>
        </row>
        <row r="4709">
          <cell r="A4709">
            <v>4305207</v>
          </cell>
          <cell r="B4709" t="str">
            <v>Cerro Largo</v>
          </cell>
          <cell r="C4709">
            <v>43</v>
          </cell>
          <cell r="D4709" t="str">
            <v>Rio Grande do Sul</v>
          </cell>
          <cell r="E4709">
            <v>430024</v>
          </cell>
          <cell r="F4709" t="str">
            <v>Cerro Largo</v>
          </cell>
          <cell r="G4709" t="str">
            <v/>
          </cell>
          <cell r="H4709">
            <v>430024</v>
          </cell>
          <cell r="I4709">
            <v>4</v>
          </cell>
          <cell r="J4709" t="str">
            <v>Alta Renda</v>
          </cell>
        </row>
        <row r="4710">
          <cell r="A4710">
            <v>4305306</v>
          </cell>
          <cell r="B4710" t="str">
            <v>Chapada</v>
          </cell>
          <cell r="C4710">
            <v>43</v>
          </cell>
          <cell r="D4710" t="str">
            <v>Rio Grande do Sul</v>
          </cell>
          <cell r="E4710">
            <v>430028</v>
          </cell>
          <cell r="F4710" t="str">
            <v>Carazinho</v>
          </cell>
          <cell r="G4710" t="str">
            <v/>
          </cell>
          <cell r="H4710">
            <v>430028</v>
          </cell>
          <cell r="I4710">
            <v>4</v>
          </cell>
          <cell r="J4710" t="str">
            <v>Alta Renda</v>
          </cell>
        </row>
        <row r="4711">
          <cell r="A4711">
            <v>4305355</v>
          </cell>
          <cell r="B4711" t="str">
            <v>Charqueadas</v>
          </cell>
          <cell r="C4711">
            <v>43</v>
          </cell>
          <cell r="D4711" t="str">
            <v>Rio Grande do Sul</v>
          </cell>
          <cell r="E4711">
            <v>430006</v>
          </cell>
          <cell r="F4711" t="str">
            <v>Charqueadas - Triunfo - São Jerônimo</v>
          </cell>
          <cell r="G4711" t="str">
            <v>RM de Porto Alegre (RS)</v>
          </cell>
          <cell r="H4711">
            <v>4305355</v>
          </cell>
          <cell r="I4711">
            <v>4</v>
          </cell>
          <cell r="J4711" t="str">
            <v>Alta Renda</v>
          </cell>
        </row>
        <row r="4712">
          <cell r="A4712">
            <v>4305371</v>
          </cell>
          <cell r="B4712" t="str">
            <v>Charrua</v>
          </cell>
          <cell r="C4712">
            <v>43</v>
          </cell>
          <cell r="D4712" t="str">
            <v>Rio Grande do Sul</v>
          </cell>
          <cell r="E4712">
            <v>430032</v>
          </cell>
          <cell r="F4712" t="str">
            <v>Tapejara - Sananduva</v>
          </cell>
          <cell r="G4712" t="str">
            <v/>
          </cell>
          <cell r="H4712">
            <v>430032</v>
          </cell>
          <cell r="I4712">
            <v>4</v>
          </cell>
          <cell r="J4712" t="str">
            <v>Alta Renda</v>
          </cell>
        </row>
        <row r="4713">
          <cell r="A4713">
            <v>4305405</v>
          </cell>
          <cell r="B4713" t="str">
            <v>Chiapetta</v>
          </cell>
          <cell r="C4713">
            <v>43</v>
          </cell>
          <cell r="D4713" t="str">
            <v>Rio Grande do Sul</v>
          </cell>
          <cell r="E4713">
            <v>430018</v>
          </cell>
          <cell r="F4713" t="str">
            <v>Ijuí</v>
          </cell>
          <cell r="G4713" t="str">
            <v/>
          </cell>
          <cell r="H4713">
            <v>430018</v>
          </cell>
          <cell r="I4713">
            <v>4</v>
          </cell>
          <cell r="J4713" t="str">
            <v>Alta Renda</v>
          </cell>
        </row>
        <row r="4714">
          <cell r="A4714">
            <v>4305439</v>
          </cell>
          <cell r="B4714" t="str">
            <v>Chuí</v>
          </cell>
          <cell r="C4714">
            <v>43</v>
          </cell>
          <cell r="D4714" t="str">
            <v>Rio Grande do Sul</v>
          </cell>
          <cell r="E4714">
            <v>430009</v>
          </cell>
          <cell r="F4714" t="str">
            <v>Pelotas</v>
          </cell>
          <cell r="G4714" t="str">
            <v/>
          </cell>
          <cell r="H4714">
            <v>430009</v>
          </cell>
          <cell r="I4714">
            <v>4</v>
          </cell>
          <cell r="J4714" t="str">
            <v>Alta Renda</v>
          </cell>
        </row>
        <row r="4715">
          <cell r="A4715">
            <v>4305447</v>
          </cell>
          <cell r="B4715" t="str">
            <v>Chuvisca</v>
          </cell>
          <cell r="C4715">
            <v>43</v>
          </cell>
          <cell r="D4715" t="str">
            <v>Rio Grande do Sul</v>
          </cell>
          <cell r="E4715">
            <v>430005</v>
          </cell>
          <cell r="F4715" t="str">
            <v>Camaquã</v>
          </cell>
          <cell r="G4715" t="str">
            <v/>
          </cell>
          <cell r="H4715">
            <v>430005</v>
          </cell>
          <cell r="I4715">
            <v>4</v>
          </cell>
          <cell r="J4715" t="str">
            <v>Média Renda e Médio Dinamismo</v>
          </cell>
        </row>
        <row r="4716">
          <cell r="A4716">
            <v>4305454</v>
          </cell>
          <cell r="B4716" t="str">
            <v>Cidreira</v>
          </cell>
          <cell r="C4716">
            <v>43</v>
          </cell>
          <cell r="D4716" t="str">
            <v>Rio Grande do Sul</v>
          </cell>
          <cell r="E4716">
            <v>430003</v>
          </cell>
          <cell r="F4716" t="str">
            <v>Tramandaí - Osório</v>
          </cell>
          <cell r="G4716" t="str">
            <v/>
          </cell>
          <cell r="H4716">
            <v>430003</v>
          </cell>
          <cell r="I4716">
            <v>4</v>
          </cell>
          <cell r="J4716" t="str">
            <v>Alta Renda</v>
          </cell>
        </row>
        <row r="4717">
          <cell r="A4717">
            <v>4305504</v>
          </cell>
          <cell r="B4717" t="str">
            <v>Ciríaco</v>
          </cell>
          <cell r="C4717">
            <v>43</v>
          </cell>
          <cell r="D4717" t="str">
            <v>Rio Grande do Sul</v>
          </cell>
          <cell r="E4717">
            <v>430030</v>
          </cell>
          <cell r="F4717" t="str">
            <v>Marau</v>
          </cell>
          <cell r="G4717" t="str">
            <v/>
          </cell>
          <cell r="H4717">
            <v>430030</v>
          </cell>
          <cell r="I4717">
            <v>4</v>
          </cell>
          <cell r="J4717" t="str">
            <v>Alta Renda</v>
          </cell>
        </row>
        <row r="4718">
          <cell r="A4718">
            <v>4305587</v>
          </cell>
          <cell r="B4718" t="str">
            <v>Colinas</v>
          </cell>
          <cell r="C4718">
            <v>43</v>
          </cell>
          <cell r="D4718" t="str">
            <v>Rio Grande do Sul</v>
          </cell>
          <cell r="E4718">
            <v>430041</v>
          </cell>
          <cell r="F4718" t="str">
            <v>Lajeado</v>
          </cell>
          <cell r="G4718" t="str">
            <v/>
          </cell>
          <cell r="H4718">
            <v>430041</v>
          </cell>
          <cell r="I4718">
            <v>4</v>
          </cell>
          <cell r="J4718" t="str">
            <v>Alta Renda</v>
          </cell>
        </row>
        <row r="4719">
          <cell r="A4719">
            <v>4305603</v>
          </cell>
          <cell r="B4719" t="str">
            <v>Colorado</v>
          </cell>
          <cell r="C4719">
            <v>43</v>
          </cell>
          <cell r="D4719" t="str">
            <v>Rio Grande do Sul</v>
          </cell>
          <cell r="E4719">
            <v>430028</v>
          </cell>
          <cell r="F4719" t="str">
            <v>Carazinho</v>
          </cell>
          <cell r="G4719" t="str">
            <v/>
          </cell>
          <cell r="H4719">
            <v>430028</v>
          </cell>
          <cell r="I4719">
            <v>4</v>
          </cell>
          <cell r="J4719" t="str">
            <v>Alta Renda</v>
          </cell>
        </row>
        <row r="4720">
          <cell r="A4720">
            <v>4305702</v>
          </cell>
          <cell r="B4720" t="str">
            <v>Condor</v>
          </cell>
          <cell r="C4720">
            <v>43</v>
          </cell>
          <cell r="D4720" t="str">
            <v>Rio Grande do Sul</v>
          </cell>
          <cell r="E4720">
            <v>430018</v>
          </cell>
          <cell r="F4720" t="str">
            <v>Ijuí</v>
          </cell>
          <cell r="G4720" t="str">
            <v/>
          </cell>
          <cell r="H4720">
            <v>430018</v>
          </cell>
          <cell r="I4720">
            <v>4</v>
          </cell>
          <cell r="J4720" t="str">
            <v>Alta Renda</v>
          </cell>
        </row>
        <row r="4721">
          <cell r="A4721">
            <v>4305801</v>
          </cell>
          <cell r="B4721" t="str">
            <v>Constantina</v>
          </cell>
          <cell r="C4721">
            <v>43</v>
          </cell>
          <cell r="D4721" t="str">
            <v>Rio Grande do Sul</v>
          </cell>
          <cell r="E4721">
            <v>430028</v>
          </cell>
          <cell r="F4721" t="str">
            <v>Carazinho</v>
          </cell>
          <cell r="G4721" t="str">
            <v/>
          </cell>
          <cell r="H4721">
            <v>430028</v>
          </cell>
          <cell r="I4721">
            <v>4</v>
          </cell>
          <cell r="J4721" t="str">
            <v>Alta Renda</v>
          </cell>
        </row>
        <row r="4722">
          <cell r="A4722">
            <v>4305835</v>
          </cell>
          <cell r="B4722" t="str">
            <v>Coqueiro Baixo</v>
          </cell>
          <cell r="C4722">
            <v>43</v>
          </cell>
          <cell r="D4722" t="str">
            <v>Rio Grande do Sul</v>
          </cell>
          <cell r="E4722">
            <v>430041</v>
          </cell>
          <cell r="F4722" t="str">
            <v>Lajeado</v>
          </cell>
          <cell r="G4722" t="str">
            <v/>
          </cell>
          <cell r="H4722">
            <v>430041</v>
          </cell>
          <cell r="I4722">
            <v>4</v>
          </cell>
          <cell r="J4722" t="str">
            <v>Alta Renda</v>
          </cell>
        </row>
        <row r="4723">
          <cell r="A4723">
            <v>4305850</v>
          </cell>
          <cell r="B4723" t="str">
            <v>Coqueiros do Sul</v>
          </cell>
          <cell r="C4723">
            <v>43</v>
          </cell>
          <cell r="D4723" t="str">
            <v>Rio Grande do Sul</v>
          </cell>
          <cell r="E4723">
            <v>430028</v>
          </cell>
          <cell r="F4723" t="str">
            <v>Carazinho</v>
          </cell>
          <cell r="G4723" t="str">
            <v/>
          </cell>
          <cell r="H4723">
            <v>430028</v>
          </cell>
          <cell r="I4723">
            <v>4</v>
          </cell>
          <cell r="J4723" t="str">
            <v>Alta Renda</v>
          </cell>
        </row>
        <row r="4724">
          <cell r="A4724">
            <v>4305871</v>
          </cell>
          <cell r="B4724" t="str">
            <v>Coronel Barros</v>
          </cell>
          <cell r="C4724">
            <v>43</v>
          </cell>
          <cell r="D4724" t="str">
            <v>Rio Grande do Sul</v>
          </cell>
          <cell r="E4724">
            <v>430018</v>
          </cell>
          <cell r="F4724" t="str">
            <v>Ijuí</v>
          </cell>
          <cell r="G4724" t="str">
            <v/>
          </cell>
          <cell r="H4724">
            <v>430018</v>
          </cell>
          <cell r="I4724">
            <v>4</v>
          </cell>
          <cell r="J4724" t="str">
            <v>Alta Renda</v>
          </cell>
        </row>
        <row r="4725">
          <cell r="A4725">
            <v>4305900</v>
          </cell>
          <cell r="B4725" t="str">
            <v>Coronel Bicaco</v>
          </cell>
          <cell r="C4725">
            <v>43</v>
          </cell>
          <cell r="D4725" t="str">
            <v>Rio Grande do Sul</v>
          </cell>
          <cell r="E4725">
            <v>430018</v>
          </cell>
          <cell r="F4725" t="str">
            <v>Ijuí</v>
          </cell>
          <cell r="G4725" t="str">
            <v/>
          </cell>
          <cell r="H4725">
            <v>430018</v>
          </cell>
          <cell r="I4725">
            <v>4</v>
          </cell>
          <cell r="J4725" t="str">
            <v>Alta Renda</v>
          </cell>
        </row>
        <row r="4726">
          <cell r="A4726">
            <v>4305934</v>
          </cell>
          <cell r="B4726" t="str">
            <v>Coronel Pilar</v>
          </cell>
          <cell r="C4726">
            <v>43</v>
          </cell>
          <cell r="D4726" t="str">
            <v>Rio Grande do Sul</v>
          </cell>
          <cell r="E4726">
            <v>430037</v>
          </cell>
          <cell r="F4726" t="str">
            <v>Bento Gonçalves</v>
          </cell>
          <cell r="G4726" t="str">
            <v/>
          </cell>
          <cell r="H4726">
            <v>430037</v>
          </cell>
          <cell r="I4726">
            <v>4</v>
          </cell>
          <cell r="J4726" t="str">
            <v>Alta Renda</v>
          </cell>
        </row>
        <row r="4727">
          <cell r="A4727">
            <v>4305959</v>
          </cell>
          <cell r="B4727" t="str">
            <v>Cotiporã</v>
          </cell>
          <cell r="C4727">
            <v>43</v>
          </cell>
          <cell r="D4727" t="str">
            <v>Rio Grande do Sul</v>
          </cell>
          <cell r="E4727">
            <v>430037</v>
          </cell>
          <cell r="F4727" t="str">
            <v>Bento Gonçalves</v>
          </cell>
          <cell r="G4727" t="str">
            <v/>
          </cell>
          <cell r="H4727">
            <v>430037</v>
          </cell>
          <cell r="I4727">
            <v>4</v>
          </cell>
          <cell r="J4727" t="str">
            <v>Alta Renda</v>
          </cell>
        </row>
        <row r="4728">
          <cell r="A4728">
            <v>4305975</v>
          </cell>
          <cell r="B4728" t="str">
            <v>Coxilha</v>
          </cell>
          <cell r="C4728">
            <v>43</v>
          </cell>
          <cell r="D4728" t="str">
            <v>Rio Grande do Sul</v>
          </cell>
          <cell r="E4728">
            <v>430025</v>
          </cell>
          <cell r="F4728" t="str">
            <v>Passo Fundo</v>
          </cell>
          <cell r="G4728" t="str">
            <v/>
          </cell>
          <cell r="H4728">
            <v>430025</v>
          </cell>
          <cell r="I4728">
            <v>4</v>
          </cell>
          <cell r="J4728" t="str">
            <v>Alta Renda</v>
          </cell>
        </row>
        <row r="4729">
          <cell r="A4729">
            <v>4306007</v>
          </cell>
          <cell r="B4729" t="str">
            <v>Crissiumal</v>
          </cell>
          <cell r="C4729">
            <v>43</v>
          </cell>
          <cell r="D4729" t="str">
            <v>Rio Grande do Sul</v>
          </cell>
          <cell r="E4729">
            <v>430021</v>
          </cell>
          <cell r="F4729" t="str">
            <v>Três Passos</v>
          </cell>
          <cell r="G4729" t="str">
            <v/>
          </cell>
          <cell r="H4729">
            <v>430021</v>
          </cell>
          <cell r="I4729">
            <v>4</v>
          </cell>
          <cell r="J4729" t="str">
            <v>Alta Renda</v>
          </cell>
        </row>
        <row r="4730">
          <cell r="A4730">
            <v>4306056</v>
          </cell>
          <cell r="B4730" t="str">
            <v>Cristal</v>
          </cell>
          <cell r="C4730">
            <v>43</v>
          </cell>
          <cell r="D4730" t="str">
            <v>Rio Grande do Sul</v>
          </cell>
          <cell r="E4730">
            <v>430005</v>
          </cell>
          <cell r="F4730" t="str">
            <v>Camaquã</v>
          </cell>
          <cell r="G4730" t="str">
            <v/>
          </cell>
          <cell r="H4730">
            <v>430005</v>
          </cell>
          <cell r="I4730">
            <v>4</v>
          </cell>
          <cell r="J4730" t="str">
            <v>Média Renda e Médio Dinamismo</v>
          </cell>
        </row>
        <row r="4731">
          <cell r="A4731">
            <v>4306072</v>
          </cell>
          <cell r="B4731" t="str">
            <v>Cristal do Sul</v>
          </cell>
          <cell r="C4731">
            <v>43</v>
          </cell>
          <cell r="D4731" t="str">
            <v>Rio Grande do Sul</v>
          </cell>
          <cell r="E4731">
            <v>430029</v>
          </cell>
          <cell r="F4731" t="str">
            <v>Frederico Westphalen</v>
          </cell>
          <cell r="G4731" t="str">
            <v/>
          </cell>
          <cell r="H4731">
            <v>430029</v>
          </cell>
          <cell r="I4731">
            <v>4</v>
          </cell>
          <cell r="J4731" t="str">
            <v>Alta Renda</v>
          </cell>
        </row>
        <row r="4732">
          <cell r="A4732">
            <v>4306106</v>
          </cell>
          <cell r="B4732" t="str">
            <v>Cruz Alta</v>
          </cell>
          <cell r="C4732">
            <v>43</v>
          </cell>
          <cell r="D4732" t="str">
            <v>Rio Grande do Sul</v>
          </cell>
          <cell r="E4732">
            <v>430027</v>
          </cell>
          <cell r="F4732" t="str">
            <v>Cruz Alta</v>
          </cell>
          <cell r="G4732" t="str">
            <v/>
          </cell>
          <cell r="H4732">
            <v>430027</v>
          </cell>
          <cell r="I4732">
            <v>4</v>
          </cell>
          <cell r="J4732" t="str">
            <v>Alta Renda</v>
          </cell>
        </row>
        <row r="4733">
          <cell r="A4733">
            <v>4306130</v>
          </cell>
          <cell r="B4733" t="str">
            <v>Cruzaltense</v>
          </cell>
          <cell r="C4733">
            <v>43</v>
          </cell>
          <cell r="D4733" t="str">
            <v>Rio Grande do Sul</v>
          </cell>
          <cell r="E4733">
            <v>430026</v>
          </cell>
          <cell r="F4733" t="str">
            <v>Erechim</v>
          </cell>
          <cell r="G4733" t="str">
            <v/>
          </cell>
          <cell r="H4733">
            <v>430026</v>
          </cell>
          <cell r="I4733">
            <v>4</v>
          </cell>
          <cell r="J4733" t="str">
            <v>Alta Renda</v>
          </cell>
        </row>
        <row r="4734">
          <cell r="A4734">
            <v>4306205</v>
          </cell>
          <cell r="B4734" t="str">
            <v>Cruzeiro do Sul</v>
          </cell>
          <cell r="C4734">
            <v>43</v>
          </cell>
          <cell r="D4734" t="str">
            <v>Rio Grande do Sul</v>
          </cell>
          <cell r="E4734">
            <v>430041</v>
          </cell>
          <cell r="F4734" t="str">
            <v>Lajeado</v>
          </cell>
          <cell r="G4734" t="str">
            <v/>
          </cell>
          <cell r="H4734">
            <v>430041</v>
          </cell>
          <cell r="I4734">
            <v>4</v>
          </cell>
          <cell r="J4734" t="str">
            <v>Alta Renda</v>
          </cell>
        </row>
        <row r="4735">
          <cell r="A4735">
            <v>4306304</v>
          </cell>
          <cell r="B4735" t="str">
            <v>David Canabarro</v>
          </cell>
          <cell r="C4735">
            <v>43</v>
          </cell>
          <cell r="D4735" t="str">
            <v>Rio Grande do Sul</v>
          </cell>
          <cell r="E4735">
            <v>430030</v>
          </cell>
          <cell r="F4735" t="str">
            <v>Marau</v>
          </cell>
          <cell r="G4735" t="str">
            <v/>
          </cell>
          <cell r="H4735">
            <v>430030</v>
          </cell>
          <cell r="I4735">
            <v>4</v>
          </cell>
          <cell r="J4735" t="str">
            <v>Alta Renda</v>
          </cell>
        </row>
        <row r="4736">
          <cell r="A4736">
            <v>4306320</v>
          </cell>
          <cell r="B4736" t="str">
            <v>Derrubadas</v>
          </cell>
          <cell r="C4736">
            <v>43</v>
          </cell>
          <cell r="D4736" t="str">
            <v>Rio Grande do Sul</v>
          </cell>
          <cell r="E4736">
            <v>430021</v>
          </cell>
          <cell r="F4736" t="str">
            <v>Três Passos</v>
          </cell>
          <cell r="G4736" t="str">
            <v/>
          </cell>
          <cell r="H4736">
            <v>430021</v>
          </cell>
          <cell r="I4736">
            <v>4</v>
          </cell>
          <cell r="J4736" t="str">
            <v>Alta Renda</v>
          </cell>
        </row>
        <row r="4737">
          <cell r="A4737">
            <v>4306353</v>
          </cell>
          <cell r="B4737" t="str">
            <v>Dezesseis de Novembro</v>
          </cell>
          <cell r="C4737">
            <v>43</v>
          </cell>
          <cell r="D4737" t="str">
            <v>Rio Grande do Sul</v>
          </cell>
          <cell r="E4737">
            <v>430022</v>
          </cell>
          <cell r="F4737" t="str">
            <v>São Luiz Gonzaga</v>
          </cell>
          <cell r="G4737" t="str">
            <v/>
          </cell>
          <cell r="H4737">
            <v>430022</v>
          </cell>
          <cell r="I4737">
            <v>4</v>
          </cell>
          <cell r="J4737" t="str">
            <v>Alta Renda</v>
          </cell>
        </row>
        <row r="4738">
          <cell r="A4738">
            <v>4306379</v>
          </cell>
          <cell r="B4738" t="str">
            <v>Dilermando de Aguiar</v>
          </cell>
          <cell r="C4738">
            <v>43</v>
          </cell>
          <cell r="D4738" t="str">
            <v>Rio Grande do Sul</v>
          </cell>
          <cell r="E4738">
            <v>430011</v>
          </cell>
          <cell r="F4738" t="str">
            <v>Santa Maria</v>
          </cell>
          <cell r="G4738" t="str">
            <v/>
          </cell>
          <cell r="H4738">
            <v>430011</v>
          </cell>
          <cell r="I4738">
            <v>4</v>
          </cell>
          <cell r="J4738" t="str">
            <v>Alta Renda</v>
          </cell>
        </row>
        <row r="4739">
          <cell r="A4739">
            <v>4306403</v>
          </cell>
          <cell r="B4739" t="str">
            <v>Dois Irmãos</v>
          </cell>
          <cell r="C4739">
            <v>43</v>
          </cell>
          <cell r="D4739" t="str">
            <v>Rio Grande do Sul</v>
          </cell>
          <cell r="E4739">
            <v>430002</v>
          </cell>
          <cell r="F4739" t="str">
            <v>Novo Hamburgo - São Leopoldo</v>
          </cell>
          <cell r="G4739" t="str">
            <v>RM de Porto Alegre (RS)</v>
          </cell>
          <cell r="H4739">
            <v>4306403</v>
          </cell>
          <cell r="I4739">
            <v>4</v>
          </cell>
          <cell r="J4739" t="str">
            <v>Alta Renda</v>
          </cell>
        </row>
        <row r="4740">
          <cell r="A4740">
            <v>4306429</v>
          </cell>
          <cell r="B4740" t="str">
            <v>Dois Irmãos das Missões</v>
          </cell>
          <cell r="C4740">
            <v>43</v>
          </cell>
          <cell r="D4740" t="str">
            <v>Rio Grande do Sul</v>
          </cell>
          <cell r="E4740">
            <v>430034</v>
          </cell>
          <cell r="F4740" t="str">
            <v>Palmeira das Missões</v>
          </cell>
          <cell r="G4740" t="str">
            <v/>
          </cell>
          <cell r="H4740">
            <v>430034</v>
          </cell>
          <cell r="I4740">
            <v>4</v>
          </cell>
          <cell r="J4740" t="str">
            <v>Média Renda e Alto Dinamismo</v>
          </cell>
        </row>
        <row r="4741">
          <cell r="A4741">
            <v>4306452</v>
          </cell>
          <cell r="B4741" t="str">
            <v>Dois Lajeados</v>
          </cell>
          <cell r="C4741">
            <v>43</v>
          </cell>
          <cell r="D4741" t="str">
            <v>Rio Grande do Sul</v>
          </cell>
          <cell r="E4741">
            <v>430038</v>
          </cell>
          <cell r="F4741" t="str">
            <v>Nova Prata - Guaporé</v>
          </cell>
          <cell r="G4741" t="str">
            <v/>
          </cell>
          <cell r="H4741">
            <v>430038</v>
          </cell>
          <cell r="I4741">
            <v>4</v>
          </cell>
          <cell r="J4741" t="str">
            <v>Alta Renda</v>
          </cell>
        </row>
        <row r="4742">
          <cell r="A4742">
            <v>4306502</v>
          </cell>
          <cell r="B4742" t="str">
            <v>Dom Feliciano</v>
          </cell>
          <cell r="C4742">
            <v>43</v>
          </cell>
          <cell r="D4742" t="str">
            <v>Rio Grande do Sul</v>
          </cell>
          <cell r="E4742">
            <v>430005</v>
          </cell>
          <cell r="F4742" t="str">
            <v>Camaquã</v>
          </cell>
          <cell r="G4742" t="str">
            <v/>
          </cell>
          <cell r="H4742">
            <v>430005</v>
          </cell>
          <cell r="I4742">
            <v>4</v>
          </cell>
          <cell r="J4742" t="str">
            <v>Média Renda e Médio Dinamismo</v>
          </cell>
        </row>
        <row r="4743">
          <cell r="A4743">
            <v>4306551</v>
          </cell>
          <cell r="B4743" t="str">
            <v>Dom Pedro de Alcântara</v>
          </cell>
          <cell r="C4743">
            <v>43</v>
          </cell>
          <cell r="D4743" t="str">
            <v>Rio Grande do Sul</v>
          </cell>
          <cell r="E4743">
            <v>430008</v>
          </cell>
          <cell r="F4743" t="str">
            <v>Torres</v>
          </cell>
          <cell r="G4743" t="str">
            <v/>
          </cell>
          <cell r="H4743">
            <v>430008</v>
          </cell>
          <cell r="I4743">
            <v>4</v>
          </cell>
          <cell r="J4743" t="str">
            <v>Alta Renda</v>
          </cell>
        </row>
        <row r="4744">
          <cell r="A4744">
            <v>4306601</v>
          </cell>
          <cell r="B4744" t="str">
            <v>Dom Pedrito</v>
          </cell>
          <cell r="C4744">
            <v>43</v>
          </cell>
          <cell r="D4744" t="str">
            <v>Rio Grande do Sul</v>
          </cell>
          <cell r="E4744">
            <v>430010</v>
          </cell>
          <cell r="F4744" t="str">
            <v>Bagé</v>
          </cell>
          <cell r="G4744" t="str">
            <v/>
          </cell>
          <cell r="H4744">
            <v>430010</v>
          </cell>
          <cell r="I4744">
            <v>4</v>
          </cell>
          <cell r="J4744" t="str">
            <v>Média Renda e Alto Dinamismo</v>
          </cell>
        </row>
        <row r="4745">
          <cell r="A4745">
            <v>4306700</v>
          </cell>
          <cell r="B4745" t="str">
            <v>Dona Francisca</v>
          </cell>
          <cell r="C4745">
            <v>43</v>
          </cell>
          <cell r="D4745" t="str">
            <v>Rio Grande do Sul</v>
          </cell>
          <cell r="E4745">
            <v>430011</v>
          </cell>
          <cell r="F4745" t="str">
            <v>Santa Maria</v>
          </cell>
          <cell r="G4745" t="str">
            <v/>
          </cell>
          <cell r="H4745">
            <v>430011</v>
          </cell>
          <cell r="I4745">
            <v>4</v>
          </cell>
          <cell r="J4745" t="str">
            <v>Alta Renda</v>
          </cell>
        </row>
        <row r="4746">
          <cell r="A4746">
            <v>4306734</v>
          </cell>
          <cell r="B4746" t="str">
            <v>Doutor Maurício Cardoso</v>
          </cell>
          <cell r="C4746">
            <v>43</v>
          </cell>
          <cell r="D4746" t="str">
            <v>Rio Grande do Sul</v>
          </cell>
          <cell r="E4746">
            <v>430023</v>
          </cell>
          <cell r="F4746" t="str">
            <v>Três de Maio</v>
          </cell>
          <cell r="G4746" t="str">
            <v/>
          </cell>
          <cell r="H4746">
            <v>430023</v>
          </cell>
          <cell r="I4746">
            <v>4</v>
          </cell>
          <cell r="J4746" t="str">
            <v>Alta Renda</v>
          </cell>
        </row>
        <row r="4747">
          <cell r="A4747">
            <v>4306759</v>
          </cell>
          <cell r="B4747" t="str">
            <v>Doutor Ricardo</v>
          </cell>
          <cell r="C4747">
            <v>43</v>
          </cell>
          <cell r="D4747" t="str">
            <v>Rio Grande do Sul</v>
          </cell>
          <cell r="E4747">
            <v>430043</v>
          </cell>
          <cell r="F4747" t="str">
            <v>Encantado</v>
          </cell>
          <cell r="G4747" t="str">
            <v/>
          </cell>
          <cell r="H4747">
            <v>430043</v>
          </cell>
          <cell r="I4747">
            <v>4</v>
          </cell>
          <cell r="J4747" t="str">
            <v>Alta Renda</v>
          </cell>
        </row>
        <row r="4748">
          <cell r="A4748">
            <v>4306767</v>
          </cell>
          <cell r="B4748" t="str">
            <v>Eldorado do Sul</v>
          </cell>
          <cell r="C4748">
            <v>43</v>
          </cell>
          <cell r="D4748" t="str">
            <v>Rio Grande do Sul</v>
          </cell>
          <cell r="E4748">
            <v>430001</v>
          </cell>
          <cell r="F4748" t="str">
            <v>Porto Alegre</v>
          </cell>
          <cell r="G4748" t="str">
            <v>RM de Porto Alegre (RS)</v>
          </cell>
          <cell r="H4748">
            <v>4306767</v>
          </cell>
          <cell r="I4748">
            <v>4</v>
          </cell>
          <cell r="J4748" t="str">
            <v>Média Renda e Médio Dinamismo</v>
          </cell>
        </row>
        <row r="4749">
          <cell r="A4749">
            <v>4306809</v>
          </cell>
          <cell r="B4749" t="str">
            <v>Encantado</v>
          </cell>
          <cell r="C4749">
            <v>43</v>
          </cell>
          <cell r="D4749" t="str">
            <v>Rio Grande do Sul</v>
          </cell>
          <cell r="E4749">
            <v>430043</v>
          </cell>
          <cell r="F4749" t="str">
            <v>Encantado</v>
          </cell>
          <cell r="G4749" t="str">
            <v/>
          </cell>
          <cell r="H4749">
            <v>430043</v>
          </cell>
          <cell r="I4749">
            <v>4</v>
          </cell>
          <cell r="J4749" t="str">
            <v>Alta Renda</v>
          </cell>
        </row>
        <row r="4750">
          <cell r="A4750">
            <v>4306908</v>
          </cell>
          <cell r="B4750" t="str">
            <v>Encruzilhada do Sul</v>
          </cell>
          <cell r="C4750">
            <v>43</v>
          </cell>
          <cell r="D4750" t="str">
            <v>Rio Grande do Sul</v>
          </cell>
          <cell r="E4750">
            <v>430040</v>
          </cell>
          <cell r="F4750" t="str">
            <v>Santa Cruz do Sul</v>
          </cell>
          <cell r="G4750" t="str">
            <v/>
          </cell>
          <cell r="H4750">
            <v>430040</v>
          </cell>
          <cell r="I4750">
            <v>4</v>
          </cell>
          <cell r="J4750" t="str">
            <v>Alta Renda</v>
          </cell>
        </row>
        <row r="4751">
          <cell r="A4751">
            <v>4306924</v>
          </cell>
          <cell r="B4751" t="str">
            <v>Engenho Velho</v>
          </cell>
          <cell r="C4751">
            <v>43</v>
          </cell>
          <cell r="D4751" t="str">
            <v>Rio Grande do Sul</v>
          </cell>
          <cell r="E4751">
            <v>430028</v>
          </cell>
          <cell r="F4751" t="str">
            <v>Carazinho</v>
          </cell>
          <cell r="G4751" t="str">
            <v/>
          </cell>
          <cell r="H4751">
            <v>430028</v>
          </cell>
          <cell r="I4751">
            <v>4</v>
          </cell>
          <cell r="J4751" t="str">
            <v>Alta Renda</v>
          </cell>
        </row>
        <row r="4752">
          <cell r="A4752">
            <v>4306932</v>
          </cell>
          <cell r="B4752" t="str">
            <v>Entre-Ijuís</v>
          </cell>
          <cell r="C4752">
            <v>43</v>
          </cell>
          <cell r="D4752" t="str">
            <v>Rio Grande do Sul</v>
          </cell>
          <cell r="E4752">
            <v>430020</v>
          </cell>
          <cell r="F4752" t="str">
            <v>Santo Ângelo</v>
          </cell>
          <cell r="G4752" t="str">
            <v/>
          </cell>
          <cell r="H4752">
            <v>430020</v>
          </cell>
          <cell r="I4752">
            <v>4</v>
          </cell>
          <cell r="J4752" t="str">
            <v>Alta Renda</v>
          </cell>
        </row>
        <row r="4753">
          <cell r="A4753">
            <v>4306957</v>
          </cell>
          <cell r="B4753" t="str">
            <v>Entre Rios do Sul</v>
          </cell>
          <cell r="C4753">
            <v>43</v>
          </cell>
          <cell r="D4753" t="str">
            <v>Rio Grande do Sul</v>
          </cell>
          <cell r="E4753">
            <v>430026</v>
          </cell>
          <cell r="F4753" t="str">
            <v>Erechim</v>
          </cell>
          <cell r="G4753" t="str">
            <v/>
          </cell>
          <cell r="H4753">
            <v>430026</v>
          </cell>
          <cell r="I4753">
            <v>4</v>
          </cell>
          <cell r="J4753" t="str">
            <v>Alta Renda</v>
          </cell>
        </row>
        <row r="4754">
          <cell r="A4754">
            <v>4306973</v>
          </cell>
          <cell r="B4754" t="str">
            <v>Erebango</v>
          </cell>
          <cell r="C4754">
            <v>43</v>
          </cell>
          <cell r="D4754" t="str">
            <v>Rio Grande do Sul</v>
          </cell>
          <cell r="E4754">
            <v>430026</v>
          </cell>
          <cell r="F4754" t="str">
            <v>Erechim</v>
          </cell>
          <cell r="G4754" t="str">
            <v/>
          </cell>
          <cell r="H4754">
            <v>430026</v>
          </cell>
          <cell r="I4754">
            <v>4</v>
          </cell>
          <cell r="J4754" t="str">
            <v>Alta Renda</v>
          </cell>
        </row>
        <row r="4755">
          <cell r="A4755">
            <v>4307005</v>
          </cell>
          <cell r="B4755" t="str">
            <v>Erechim</v>
          </cell>
          <cell r="C4755">
            <v>43</v>
          </cell>
          <cell r="D4755" t="str">
            <v>Rio Grande do Sul</v>
          </cell>
          <cell r="E4755">
            <v>430026</v>
          </cell>
          <cell r="F4755" t="str">
            <v>Erechim</v>
          </cell>
          <cell r="G4755" t="str">
            <v/>
          </cell>
          <cell r="H4755">
            <v>430026</v>
          </cell>
          <cell r="I4755">
            <v>4</v>
          </cell>
          <cell r="J4755" t="str">
            <v>Alta Renda</v>
          </cell>
        </row>
        <row r="4756">
          <cell r="A4756">
            <v>4307054</v>
          </cell>
          <cell r="B4756" t="str">
            <v>Ernestina</v>
          </cell>
          <cell r="C4756">
            <v>43</v>
          </cell>
          <cell r="D4756" t="str">
            <v>Rio Grande do Sul</v>
          </cell>
          <cell r="E4756">
            <v>430025</v>
          </cell>
          <cell r="F4756" t="str">
            <v>Passo Fundo</v>
          </cell>
          <cell r="G4756" t="str">
            <v/>
          </cell>
          <cell r="H4756">
            <v>430025</v>
          </cell>
          <cell r="I4756">
            <v>4</v>
          </cell>
          <cell r="J4756" t="str">
            <v>Alta Renda</v>
          </cell>
        </row>
        <row r="4757">
          <cell r="A4757">
            <v>4307104</v>
          </cell>
          <cell r="B4757" t="str">
            <v>Herval</v>
          </cell>
          <cell r="C4757">
            <v>43</v>
          </cell>
          <cell r="D4757" t="str">
            <v>Rio Grande do Sul</v>
          </cell>
          <cell r="E4757">
            <v>430009</v>
          </cell>
          <cell r="F4757" t="str">
            <v>Pelotas</v>
          </cell>
          <cell r="G4757" t="str">
            <v/>
          </cell>
          <cell r="H4757">
            <v>430009</v>
          </cell>
          <cell r="I4757">
            <v>4</v>
          </cell>
          <cell r="J4757" t="str">
            <v>Alta Renda</v>
          </cell>
        </row>
        <row r="4758">
          <cell r="A4758">
            <v>4307203</v>
          </cell>
          <cell r="B4758" t="str">
            <v>Erval Grande</v>
          </cell>
          <cell r="C4758">
            <v>43</v>
          </cell>
          <cell r="D4758" t="str">
            <v>Rio Grande do Sul</v>
          </cell>
          <cell r="E4758">
            <v>430026</v>
          </cell>
          <cell r="F4758" t="str">
            <v>Erechim</v>
          </cell>
          <cell r="G4758" t="str">
            <v/>
          </cell>
          <cell r="H4758">
            <v>430026</v>
          </cell>
          <cell r="I4758">
            <v>4</v>
          </cell>
          <cell r="J4758" t="str">
            <v>Alta Renda</v>
          </cell>
        </row>
        <row r="4759">
          <cell r="A4759">
            <v>4307302</v>
          </cell>
          <cell r="B4759" t="str">
            <v>Erval Seco</v>
          </cell>
          <cell r="C4759">
            <v>43</v>
          </cell>
          <cell r="D4759" t="str">
            <v>Rio Grande do Sul</v>
          </cell>
          <cell r="E4759">
            <v>430029</v>
          </cell>
          <cell r="F4759" t="str">
            <v>Frederico Westphalen</v>
          </cell>
          <cell r="G4759" t="str">
            <v/>
          </cell>
          <cell r="H4759">
            <v>430029</v>
          </cell>
          <cell r="I4759">
            <v>4</v>
          </cell>
          <cell r="J4759" t="str">
            <v>Alta Renda</v>
          </cell>
        </row>
        <row r="4760">
          <cell r="A4760">
            <v>4307401</v>
          </cell>
          <cell r="B4760" t="str">
            <v>Esmeralda</v>
          </cell>
          <cell r="C4760">
            <v>43</v>
          </cell>
          <cell r="D4760" t="str">
            <v>Rio Grande do Sul</v>
          </cell>
          <cell r="E4760">
            <v>430039</v>
          </cell>
          <cell r="F4760" t="str">
            <v>Vacaria</v>
          </cell>
          <cell r="G4760" t="str">
            <v/>
          </cell>
          <cell r="H4760">
            <v>430039</v>
          </cell>
          <cell r="I4760">
            <v>4</v>
          </cell>
          <cell r="J4760" t="str">
            <v>Média Renda e Médio Dinamismo</v>
          </cell>
        </row>
        <row r="4761">
          <cell r="A4761">
            <v>4307450</v>
          </cell>
          <cell r="B4761" t="str">
            <v>Esperança do Sul</v>
          </cell>
          <cell r="C4761">
            <v>43</v>
          </cell>
          <cell r="D4761" t="str">
            <v>Rio Grande do Sul</v>
          </cell>
          <cell r="E4761">
            <v>430021</v>
          </cell>
          <cell r="F4761" t="str">
            <v>Três Passos</v>
          </cell>
          <cell r="G4761" t="str">
            <v/>
          </cell>
          <cell r="H4761">
            <v>430021</v>
          </cell>
          <cell r="I4761">
            <v>4</v>
          </cell>
          <cell r="J4761" t="str">
            <v>Alta Renda</v>
          </cell>
        </row>
        <row r="4762">
          <cell r="A4762">
            <v>4307500</v>
          </cell>
          <cell r="B4762" t="str">
            <v>Espumoso</v>
          </cell>
          <cell r="C4762">
            <v>43</v>
          </cell>
          <cell r="D4762" t="str">
            <v>Rio Grande do Sul</v>
          </cell>
          <cell r="E4762">
            <v>430025</v>
          </cell>
          <cell r="F4762" t="str">
            <v>Passo Fundo</v>
          </cell>
          <cell r="G4762" t="str">
            <v/>
          </cell>
          <cell r="H4762">
            <v>430025</v>
          </cell>
          <cell r="I4762">
            <v>4</v>
          </cell>
          <cell r="J4762" t="str">
            <v>Alta Renda</v>
          </cell>
        </row>
        <row r="4763">
          <cell r="A4763">
            <v>4307559</v>
          </cell>
          <cell r="B4763" t="str">
            <v>Estação</v>
          </cell>
          <cell r="C4763">
            <v>43</v>
          </cell>
          <cell r="D4763" t="str">
            <v>Rio Grande do Sul</v>
          </cell>
          <cell r="E4763">
            <v>430026</v>
          </cell>
          <cell r="F4763" t="str">
            <v>Erechim</v>
          </cell>
          <cell r="G4763" t="str">
            <v/>
          </cell>
          <cell r="H4763">
            <v>430026</v>
          </cell>
          <cell r="I4763">
            <v>4</v>
          </cell>
          <cell r="J4763" t="str">
            <v>Alta Renda</v>
          </cell>
        </row>
        <row r="4764">
          <cell r="A4764">
            <v>4307609</v>
          </cell>
          <cell r="B4764" t="str">
            <v>Estância Velha</v>
          </cell>
          <cell r="C4764">
            <v>43</v>
          </cell>
          <cell r="D4764" t="str">
            <v>Rio Grande do Sul</v>
          </cell>
          <cell r="E4764">
            <v>430002</v>
          </cell>
          <cell r="F4764" t="str">
            <v>Novo Hamburgo - São Leopoldo</v>
          </cell>
          <cell r="G4764" t="str">
            <v>RM de Porto Alegre (RS)</v>
          </cell>
          <cell r="H4764">
            <v>4307609</v>
          </cell>
          <cell r="I4764">
            <v>4</v>
          </cell>
          <cell r="J4764" t="str">
            <v>Alta Renda</v>
          </cell>
        </row>
        <row r="4765">
          <cell r="A4765">
            <v>4307708</v>
          </cell>
          <cell r="B4765" t="str">
            <v>Esteio</v>
          </cell>
          <cell r="C4765">
            <v>43</v>
          </cell>
          <cell r="D4765" t="str">
            <v>Rio Grande do Sul</v>
          </cell>
          <cell r="E4765">
            <v>430001</v>
          </cell>
          <cell r="F4765" t="str">
            <v>Porto Alegre</v>
          </cell>
          <cell r="G4765" t="str">
            <v>RM de Porto Alegre (RS)</v>
          </cell>
          <cell r="H4765">
            <v>4307708</v>
          </cell>
          <cell r="I4765">
            <v>4</v>
          </cell>
          <cell r="J4765" t="str">
            <v>Alta Renda</v>
          </cell>
        </row>
        <row r="4766">
          <cell r="A4766">
            <v>4307807</v>
          </cell>
          <cell r="B4766" t="str">
            <v>Estrela</v>
          </cell>
          <cell r="C4766">
            <v>43</v>
          </cell>
          <cell r="D4766" t="str">
            <v>Rio Grande do Sul</v>
          </cell>
          <cell r="E4766">
            <v>430041</v>
          </cell>
          <cell r="F4766" t="str">
            <v>Lajeado</v>
          </cell>
          <cell r="G4766" t="str">
            <v/>
          </cell>
          <cell r="H4766">
            <v>430041</v>
          </cell>
          <cell r="I4766">
            <v>4</v>
          </cell>
          <cell r="J4766" t="str">
            <v>Alta Renda</v>
          </cell>
        </row>
        <row r="4767">
          <cell r="A4767">
            <v>4307815</v>
          </cell>
          <cell r="B4767" t="str">
            <v>Estrela Velha</v>
          </cell>
          <cell r="C4767">
            <v>43</v>
          </cell>
          <cell r="D4767" t="str">
            <v>Rio Grande do Sul</v>
          </cell>
          <cell r="E4767">
            <v>430042</v>
          </cell>
          <cell r="F4767" t="str">
            <v>Sobradinho</v>
          </cell>
          <cell r="G4767" t="str">
            <v/>
          </cell>
          <cell r="H4767">
            <v>430042</v>
          </cell>
          <cell r="I4767">
            <v>4</v>
          </cell>
          <cell r="J4767" t="str">
            <v>Média Renda e Baixo Dinamismo</v>
          </cell>
        </row>
        <row r="4768">
          <cell r="A4768">
            <v>4307831</v>
          </cell>
          <cell r="B4768" t="str">
            <v>Eugênio de Castro</v>
          </cell>
          <cell r="C4768">
            <v>43</v>
          </cell>
          <cell r="D4768" t="str">
            <v>Rio Grande do Sul</v>
          </cell>
          <cell r="E4768">
            <v>430020</v>
          </cell>
          <cell r="F4768" t="str">
            <v>Santo Ângelo</v>
          </cell>
          <cell r="G4768" t="str">
            <v/>
          </cell>
          <cell r="H4768">
            <v>430020</v>
          </cell>
          <cell r="I4768">
            <v>4</v>
          </cell>
          <cell r="J4768" t="str">
            <v>Alta Renda</v>
          </cell>
        </row>
        <row r="4769">
          <cell r="A4769">
            <v>4307864</v>
          </cell>
          <cell r="B4769" t="str">
            <v>Fagundes Varela</v>
          </cell>
          <cell r="C4769">
            <v>43</v>
          </cell>
          <cell r="D4769" t="str">
            <v>Rio Grande do Sul</v>
          </cell>
          <cell r="E4769">
            <v>430037</v>
          </cell>
          <cell r="F4769" t="str">
            <v>Bento Gonçalves</v>
          </cell>
          <cell r="G4769" t="str">
            <v/>
          </cell>
          <cell r="H4769">
            <v>430037</v>
          </cell>
          <cell r="I4769">
            <v>4</v>
          </cell>
          <cell r="J4769" t="str">
            <v>Alta Renda</v>
          </cell>
        </row>
        <row r="4770">
          <cell r="A4770">
            <v>4307906</v>
          </cell>
          <cell r="B4770" t="str">
            <v>Farroupilha</v>
          </cell>
          <cell r="C4770">
            <v>43</v>
          </cell>
          <cell r="D4770" t="str">
            <v>Rio Grande do Sul</v>
          </cell>
          <cell r="E4770">
            <v>430036</v>
          </cell>
          <cell r="F4770" t="str">
            <v>Caxias do Sul</v>
          </cell>
          <cell r="G4770" t="str">
            <v/>
          </cell>
          <cell r="H4770">
            <v>430036</v>
          </cell>
          <cell r="I4770">
            <v>4</v>
          </cell>
          <cell r="J4770" t="str">
            <v>Alta Renda</v>
          </cell>
        </row>
        <row r="4771">
          <cell r="A4771">
            <v>4308003</v>
          </cell>
          <cell r="B4771" t="str">
            <v>Faxinal do Soturno</v>
          </cell>
          <cell r="C4771">
            <v>43</v>
          </cell>
          <cell r="D4771" t="str">
            <v>Rio Grande do Sul</v>
          </cell>
          <cell r="E4771">
            <v>430011</v>
          </cell>
          <cell r="F4771" t="str">
            <v>Santa Maria</v>
          </cell>
          <cell r="G4771" t="str">
            <v/>
          </cell>
          <cell r="H4771">
            <v>430011</v>
          </cell>
          <cell r="I4771">
            <v>4</v>
          </cell>
          <cell r="J4771" t="str">
            <v>Alta Renda</v>
          </cell>
        </row>
        <row r="4772">
          <cell r="A4772">
            <v>4308052</v>
          </cell>
          <cell r="B4772" t="str">
            <v>Faxinalzinho</v>
          </cell>
          <cell r="C4772">
            <v>43</v>
          </cell>
          <cell r="D4772" t="str">
            <v>Rio Grande do Sul</v>
          </cell>
          <cell r="E4772">
            <v>430026</v>
          </cell>
          <cell r="F4772" t="str">
            <v>Erechim</v>
          </cell>
          <cell r="G4772" t="str">
            <v/>
          </cell>
          <cell r="H4772">
            <v>430026</v>
          </cell>
          <cell r="I4772">
            <v>4</v>
          </cell>
          <cell r="J4772" t="str">
            <v>Alta Renda</v>
          </cell>
        </row>
        <row r="4773">
          <cell r="A4773">
            <v>4308078</v>
          </cell>
          <cell r="B4773" t="str">
            <v>Fazenda Vilanova</v>
          </cell>
          <cell r="C4773">
            <v>43</v>
          </cell>
          <cell r="D4773" t="str">
            <v>Rio Grande do Sul</v>
          </cell>
          <cell r="E4773">
            <v>430041</v>
          </cell>
          <cell r="F4773" t="str">
            <v>Lajeado</v>
          </cell>
          <cell r="G4773" t="str">
            <v/>
          </cell>
          <cell r="H4773">
            <v>430041</v>
          </cell>
          <cell r="I4773">
            <v>4</v>
          </cell>
          <cell r="J4773" t="str">
            <v>Alta Renda</v>
          </cell>
        </row>
        <row r="4774">
          <cell r="A4774">
            <v>4308102</v>
          </cell>
          <cell r="B4774" t="str">
            <v>Feliz</v>
          </cell>
          <cell r="C4774">
            <v>43</v>
          </cell>
          <cell r="D4774" t="str">
            <v>Rio Grande do Sul</v>
          </cell>
          <cell r="E4774">
            <v>430036</v>
          </cell>
          <cell r="F4774" t="str">
            <v>Caxias do Sul</v>
          </cell>
          <cell r="G4774" t="str">
            <v/>
          </cell>
          <cell r="H4774">
            <v>430036</v>
          </cell>
          <cell r="I4774">
            <v>4</v>
          </cell>
          <cell r="J4774" t="str">
            <v>Alta Renda</v>
          </cell>
        </row>
        <row r="4775">
          <cell r="A4775">
            <v>4308201</v>
          </cell>
          <cell r="B4775" t="str">
            <v>Flores da Cunha</v>
          </cell>
          <cell r="C4775">
            <v>43</v>
          </cell>
          <cell r="D4775" t="str">
            <v>Rio Grande do Sul</v>
          </cell>
          <cell r="E4775">
            <v>430036</v>
          </cell>
          <cell r="F4775" t="str">
            <v>Caxias do Sul</v>
          </cell>
          <cell r="G4775" t="str">
            <v/>
          </cell>
          <cell r="H4775">
            <v>430036</v>
          </cell>
          <cell r="I4775">
            <v>4</v>
          </cell>
          <cell r="J4775" t="str">
            <v>Alta Renda</v>
          </cell>
        </row>
        <row r="4776">
          <cell r="A4776">
            <v>4308250</v>
          </cell>
          <cell r="B4776" t="str">
            <v>Floriano Peixoto</v>
          </cell>
          <cell r="C4776">
            <v>43</v>
          </cell>
          <cell r="D4776" t="str">
            <v>Rio Grande do Sul</v>
          </cell>
          <cell r="E4776">
            <v>430026</v>
          </cell>
          <cell r="F4776" t="str">
            <v>Erechim</v>
          </cell>
          <cell r="G4776" t="str">
            <v/>
          </cell>
          <cell r="H4776">
            <v>430026</v>
          </cell>
          <cell r="I4776">
            <v>4</v>
          </cell>
          <cell r="J4776" t="str">
            <v>Alta Renda</v>
          </cell>
        </row>
        <row r="4777">
          <cell r="A4777">
            <v>4308300</v>
          </cell>
          <cell r="B4777" t="str">
            <v>Fontoura Xavier</v>
          </cell>
          <cell r="C4777">
            <v>43</v>
          </cell>
          <cell r="D4777" t="str">
            <v>Rio Grande do Sul</v>
          </cell>
          <cell r="E4777">
            <v>430031</v>
          </cell>
          <cell r="F4777" t="str">
            <v>Soledade</v>
          </cell>
          <cell r="G4777" t="str">
            <v/>
          </cell>
          <cell r="H4777">
            <v>430031</v>
          </cell>
          <cell r="I4777">
            <v>4</v>
          </cell>
          <cell r="J4777" t="str">
            <v>Média Renda e Médio Dinamismo</v>
          </cell>
        </row>
        <row r="4778">
          <cell r="A4778">
            <v>4308409</v>
          </cell>
          <cell r="B4778" t="str">
            <v>Formigueiro</v>
          </cell>
          <cell r="C4778">
            <v>43</v>
          </cell>
          <cell r="D4778" t="str">
            <v>Rio Grande do Sul</v>
          </cell>
          <cell r="E4778">
            <v>430011</v>
          </cell>
          <cell r="F4778" t="str">
            <v>Santa Maria</v>
          </cell>
          <cell r="G4778" t="str">
            <v/>
          </cell>
          <cell r="H4778">
            <v>430011</v>
          </cell>
          <cell r="I4778">
            <v>4</v>
          </cell>
          <cell r="J4778" t="str">
            <v>Alta Renda</v>
          </cell>
        </row>
        <row r="4779">
          <cell r="A4779">
            <v>4308433</v>
          </cell>
          <cell r="B4779" t="str">
            <v>Forquetinha</v>
          </cell>
          <cell r="C4779">
            <v>43</v>
          </cell>
          <cell r="D4779" t="str">
            <v>Rio Grande do Sul</v>
          </cell>
          <cell r="E4779">
            <v>430041</v>
          </cell>
          <cell r="F4779" t="str">
            <v>Lajeado</v>
          </cell>
          <cell r="G4779" t="str">
            <v/>
          </cell>
          <cell r="H4779">
            <v>430041</v>
          </cell>
          <cell r="I4779">
            <v>4</v>
          </cell>
          <cell r="J4779" t="str">
            <v>Alta Renda</v>
          </cell>
        </row>
        <row r="4780">
          <cell r="A4780">
            <v>4308458</v>
          </cell>
          <cell r="B4780" t="str">
            <v>Fortaleza dos Valos</v>
          </cell>
          <cell r="C4780">
            <v>43</v>
          </cell>
          <cell r="D4780" t="str">
            <v>Rio Grande do Sul</v>
          </cell>
          <cell r="E4780">
            <v>430027</v>
          </cell>
          <cell r="F4780" t="str">
            <v>Cruz Alta</v>
          </cell>
          <cell r="G4780" t="str">
            <v/>
          </cell>
          <cell r="H4780">
            <v>430027</v>
          </cell>
          <cell r="I4780">
            <v>4</v>
          </cell>
          <cell r="J4780" t="str">
            <v>Alta Renda</v>
          </cell>
        </row>
        <row r="4781">
          <cell r="A4781">
            <v>4308508</v>
          </cell>
          <cell r="B4781" t="str">
            <v>Frederico Westphalen</v>
          </cell>
          <cell r="C4781">
            <v>43</v>
          </cell>
          <cell r="D4781" t="str">
            <v>Rio Grande do Sul</v>
          </cell>
          <cell r="E4781">
            <v>430029</v>
          </cell>
          <cell r="F4781" t="str">
            <v>Frederico Westphalen</v>
          </cell>
          <cell r="G4781" t="str">
            <v/>
          </cell>
          <cell r="H4781">
            <v>430029</v>
          </cell>
          <cell r="I4781">
            <v>4</v>
          </cell>
          <cell r="J4781" t="str">
            <v>Alta Renda</v>
          </cell>
        </row>
        <row r="4782">
          <cell r="A4782">
            <v>4308607</v>
          </cell>
          <cell r="B4782" t="str">
            <v>Garibaldi</v>
          </cell>
          <cell r="C4782">
            <v>43</v>
          </cell>
          <cell r="D4782" t="str">
            <v>Rio Grande do Sul</v>
          </cell>
          <cell r="E4782">
            <v>430037</v>
          </cell>
          <cell r="F4782" t="str">
            <v>Bento Gonçalves</v>
          </cell>
          <cell r="G4782" t="str">
            <v/>
          </cell>
          <cell r="H4782">
            <v>430037</v>
          </cell>
          <cell r="I4782">
            <v>4</v>
          </cell>
          <cell r="J4782" t="str">
            <v>Alta Renda</v>
          </cell>
        </row>
        <row r="4783">
          <cell r="A4783">
            <v>4308656</v>
          </cell>
          <cell r="B4783" t="str">
            <v>Garruchos</v>
          </cell>
          <cell r="C4783">
            <v>43</v>
          </cell>
          <cell r="D4783" t="str">
            <v>Rio Grande do Sul</v>
          </cell>
          <cell r="E4783">
            <v>430022</v>
          </cell>
          <cell r="F4783" t="str">
            <v>São Luiz Gonzaga</v>
          </cell>
          <cell r="G4783" t="str">
            <v/>
          </cell>
          <cell r="H4783">
            <v>430022</v>
          </cell>
          <cell r="I4783">
            <v>4</v>
          </cell>
          <cell r="J4783" t="str">
            <v>Alta Renda</v>
          </cell>
        </row>
        <row r="4784">
          <cell r="A4784">
            <v>4308706</v>
          </cell>
          <cell r="B4784" t="str">
            <v>Gaurama</v>
          </cell>
          <cell r="C4784">
            <v>43</v>
          </cell>
          <cell r="D4784" t="str">
            <v>Rio Grande do Sul</v>
          </cell>
          <cell r="E4784">
            <v>430026</v>
          </cell>
          <cell r="F4784" t="str">
            <v>Erechim</v>
          </cell>
          <cell r="G4784" t="str">
            <v/>
          </cell>
          <cell r="H4784">
            <v>430026</v>
          </cell>
          <cell r="I4784">
            <v>4</v>
          </cell>
          <cell r="J4784" t="str">
            <v>Alta Renda</v>
          </cell>
        </row>
        <row r="4785">
          <cell r="A4785">
            <v>4308805</v>
          </cell>
          <cell r="B4785" t="str">
            <v>General Câmara</v>
          </cell>
          <cell r="C4785">
            <v>43</v>
          </cell>
          <cell r="D4785" t="str">
            <v>Rio Grande do Sul</v>
          </cell>
          <cell r="E4785">
            <v>430006</v>
          </cell>
          <cell r="F4785" t="str">
            <v>Charqueadas - Triunfo - São Jerônimo</v>
          </cell>
          <cell r="G4785" t="str">
            <v/>
          </cell>
          <cell r="H4785">
            <v>430006</v>
          </cell>
          <cell r="I4785">
            <v>4</v>
          </cell>
          <cell r="J4785" t="str">
            <v>Média Renda e Médio Dinamismo</v>
          </cell>
        </row>
        <row r="4786">
          <cell r="A4786">
            <v>4308854</v>
          </cell>
          <cell r="B4786" t="str">
            <v>Gentil</v>
          </cell>
          <cell r="C4786">
            <v>43</v>
          </cell>
          <cell r="D4786" t="str">
            <v>Rio Grande do Sul</v>
          </cell>
          <cell r="E4786">
            <v>430030</v>
          </cell>
          <cell r="F4786" t="str">
            <v>Marau</v>
          </cell>
          <cell r="G4786" t="str">
            <v/>
          </cell>
          <cell r="H4786">
            <v>430030</v>
          </cell>
          <cell r="I4786">
            <v>4</v>
          </cell>
          <cell r="J4786" t="str">
            <v>Alta Renda</v>
          </cell>
        </row>
        <row r="4787">
          <cell r="A4787">
            <v>4308904</v>
          </cell>
          <cell r="B4787" t="str">
            <v>Getúlio Vargas</v>
          </cell>
          <cell r="C4787">
            <v>43</v>
          </cell>
          <cell r="D4787" t="str">
            <v>Rio Grande do Sul</v>
          </cell>
          <cell r="E4787">
            <v>430026</v>
          </cell>
          <cell r="F4787" t="str">
            <v>Erechim</v>
          </cell>
          <cell r="G4787" t="str">
            <v/>
          </cell>
          <cell r="H4787">
            <v>430026</v>
          </cell>
          <cell r="I4787">
            <v>4</v>
          </cell>
          <cell r="J4787" t="str">
            <v>Alta Renda</v>
          </cell>
        </row>
        <row r="4788">
          <cell r="A4788">
            <v>4309001</v>
          </cell>
          <cell r="B4788" t="str">
            <v>Giruá</v>
          </cell>
          <cell r="C4788">
            <v>43</v>
          </cell>
          <cell r="D4788" t="str">
            <v>Rio Grande do Sul</v>
          </cell>
          <cell r="E4788">
            <v>430020</v>
          </cell>
          <cell r="F4788" t="str">
            <v>Santo Ângelo</v>
          </cell>
          <cell r="G4788" t="str">
            <v/>
          </cell>
          <cell r="H4788">
            <v>430020</v>
          </cell>
          <cell r="I4788">
            <v>4</v>
          </cell>
          <cell r="J4788" t="str">
            <v>Alta Renda</v>
          </cell>
        </row>
        <row r="4789">
          <cell r="A4789">
            <v>4309050</v>
          </cell>
          <cell r="B4789" t="str">
            <v>Glorinha</v>
          </cell>
          <cell r="C4789">
            <v>43</v>
          </cell>
          <cell r="D4789" t="str">
            <v>Rio Grande do Sul</v>
          </cell>
          <cell r="E4789">
            <v>430001</v>
          </cell>
          <cell r="F4789" t="str">
            <v>Porto Alegre</v>
          </cell>
          <cell r="G4789" t="str">
            <v>RM de Porto Alegre (RS)</v>
          </cell>
          <cell r="H4789">
            <v>4309050</v>
          </cell>
          <cell r="I4789">
            <v>4</v>
          </cell>
          <cell r="J4789" t="str">
            <v>Média Renda e Baixo Dinamismo</v>
          </cell>
        </row>
        <row r="4790">
          <cell r="A4790">
            <v>4309100</v>
          </cell>
          <cell r="B4790" t="str">
            <v>Gramado</v>
          </cell>
          <cell r="C4790">
            <v>43</v>
          </cell>
          <cell r="D4790" t="str">
            <v>Rio Grande do Sul</v>
          </cell>
          <cell r="E4790">
            <v>430036</v>
          </cell>
          <cell r="F4790" t="str">
            <v>Caxias do Sul</v>
          </cell>
          <cell r="G4790" t="str">
            <v/>
          </cell>
          <cell r="H4790">
            <v>430036</v>
          </cell>
          <cell r="I4790">
            <v>4</v>
          </cell>
          <cell r="J4790" t="str">
            <v>Alta Renda</v>
          </cell>
        </row>
        <row r="4791">
          <cell r="A4791">
            <v>4309126</v>
          </cell>
          <cell r="B4791" t="str">
            <v>Gramado dos Loureiros</v>
          </cell>
          <cell r="C4791">
            <v>43</v>
          </cell>
          <cell r="D4791" t="str">
            <v>Rio Grande do Sul</v>
          </cell>
          <cell r="E4791">
            <v>430035</v>
          </cell>
          <cell r="F4791" t="str">
            <v>Nonoai</v>
          </cell>
          <cell r="G4791" t="str">
            <v/>
          </cell>
          <cell r="H4791">
            <v>430035</v>
          </cell>
          <cell r="I4791">
            <v>4</v>
          </cell>
          <cell r="J4791" t="str">
            <v>Alta Renda</v>
          </cell>
        </row>
        <row r="4792">
          <cell r="A4792">
            <v>4309159</v>
          </cell>
          <cell r="B4792" t="str">
            <v>Gramado Xavier</v>
          </cell>
          <cell r="C4792">
            <v>43</v>
          </cell>
          <cell r="D4792" t="str">
            <v>Rio Grande do Sul</v>
          </cell>
          <cell r="E4792">
            <v>430040</v>
          </cell>
          <cell r="F4792" t="str">
            <v>Santa Cruz do Sul</v>
          </cell>
          <cell r="G4792" t="str">
            <v/>
          </cell>
          <cell r="H4792">
            <v>430040</v>
          </cell>
          <cell r="I4792">
            <v>4</v>
          </cell>
          <cell r="J4792" t="str">
            <v>Alta Renda</v>
          </cell>
        </row>
        <row r="4793">
          <cell r="A4793">
            <v>4309209</v>
          </cell>
          <cell r="B4793" t="str">
            <v>Gravataí</v>
          </cell>
          <cell r="C4793">
            <v>43</v>
          </cell>
          <cell r="D4793" t="str">
            <v>Rio Grande do Sul</v>
          </cell>
          <cell r="E4793">
            <v>430001</v>
          </cell>
          <cell r="F4793" t="str">
            <v>Porto Alegre</v>
          </cell>
          <cell r="G4793" t="str">
            <v>RM de Porto Alegre (RS)</v>
          </cell>
          <cell r="H4793">
            <v>4309209</v>
          </cell>
          <cell r="I4793">
            <v>4</v>
          </cell>
          <cell r="J4793" t="str">
            <v>Alta Renda</v>
          </cell>
        </row>
        <row r="4794">
          <cell r="A4794">
            <v>4309258</v>
          </cell>
          <cell r="B4794" t="str">
            <v>Guabiju</v>
          </cell>
          <cell r="C4794">
            <v>43</v>
          </cell>
          <cell r="D4794" t="str">
            <v>Rio Grande do Sul</v>
          </cell>
          <cell r="E4794">
            <v>430038</v>
          </cell>
          <cell r="F4794" t="str">
            <v>Nova Prata - Guaporé</v>
          </cell>
          <cell r="G4794" t="str">
            <v/>
          </cell>
          <cell r="H4794">
            <v>430038</v>
          </cell>
          <cell r="I4794">
            <v>4</v>
          </cell>
          <cell r="J4794" t="str">
            <v>Alta Renda</v>
          </cell>
        </row>
        <row r="4795">
          <cell r="A4795">
            <v>4309308</v>
          </cell>
          <cell r="B4795" t="str">
            <v>Guaíba</v>
          </cell>
          <cell r="C4795">
            <v>43</v>
          </cell>
          <cell r="D4795" t="str">
            <v>Rio Grande do Sul</v>
          </cell>
          <cell r="E4795">
            <v>430001</v>
          </cell>
          <cell r="F4795" t="str">
            <v>Porto Alegre</v>
          </cell>
          <cell r="G4795" t="str">
            <v>RM de Porto Alegre (RS)</v>
          </cell>
          <cell r="H4795">
            <v>4309308</v>
          </cell>
          <cell r="I4795">
            <v>4</v>
          </cell>
          <cell r="J4795" t="str">
            <v>Alta Renda</v>
          </cell>
        </row>
        <row r="4796">
          <cell r="A4796">
            <v>4309407</v>
          </cell>
          <cell r="B4796" t="str">
            <v>Guaporé</v>
          </cell>
          <cell r="C4796">
            <v>43</v>
          </cell>
          <cell r="D4796" t="str">
            <v>Rio Grande do Sul</v>
          </cell>
          <cell r="E4796">
            <v>430038</v>
          </cell>
          <cell r="F4796" t="str">
            <v>Nova Prata - Guaporé</v>
          </cell>
          <cell r="G4796" t="str">
            <v/>
          </cell>
          <cell r="H4796">
            <v>430038</v>
          </cell>
          <cell r="I4796">
            <v>4</v>
          </cell>
          <cell r="J4796" t="str">
            <v>Alta Renda</v>
          </cell>
        </row>
        <row r="4797">
          <cell r="A4797">
            <v>4309506</v>
          </cell>
          <cell r="B4797" t="str">
            <v>Guarani das Missões</v>
          </cell>
          <cell r="C4797">
            <v>43</v>
          </cell>
          <cell r="D4797" t="str">
            <v>Rio Grande do Sul</v>
          </cell>
          <cell r="E4797">
            <v>430020</v>
          </cell>
          <cell r="F4797" t="str">
            <v>Santo Ângelo</v>
          </cell>
          <cell r="G4797" t="str">
            <v/>
          </cell>
          <cell r="H4797">
            <v>430020</v>
          </cell>
          <cell r="I4797">
            <v>4</v>
          </cell>
          <cell r="J4797" t="str">
            <v>Alta Renda</v>
          </cell>
        </row>
        <row r="4798">
          <cell r="A4798">
            <v>4309555</v>
          </cell>
          <cell r="B4798" t="str">
            <v>Harmonia</v>
          </cell>
          <cell r="C4798">
            <v>43</v>
          </cell>
          <cell r="D4798" t="str">
            <v>Rio Grande do Sul</v>
          </cell>
          <cell r="E4798">
            <v>430002</v>
          </cell>
          <cell r="F4798" t="str">
            <v>Novo Hamburgo - São Leopoldo</v>
          </cell>
          <cell r="G4798" t="str">
            <v/>
          </cell>
          <cell r="H4798">
            <v>430002</v>
          </cell>
          <cell r="I4798">
            <v>4</v>
          </cell>
          <cell r="J4798" t="str">
            <v>Alta Renda</v>
          </cell>
        </row>
        <row r="4799">
          <cell r="A4799">
            <v>4309571</v>
          </cell>
          <cell r="B4799" t="str">
            <v>Herveiras</v>
          </cell>
          <cell r="C4799">
            <v>43</v>
          </cell>
          <cell r="D4799" t="str">
            <v>Rio Grande do Sul</v>
          </cell>
          <cell r="E4799">
            <v>430040</v>
          </cell>
          <cell r="F4799" t="str">
            <v>Santa Cruz do Sul</v>
          </cell>
          <cell r="G4799" t="str">
            <v/>
          </cell>
          <cell r="H4799">
            <v>430040</v>
          </cell>
          <cell r="I4799">
            <v>4</v>
          </cell>
          <cell r="J4799" t="str">
            <v>Alta Renda</v>
          </cell>
        </row>
        <row r="4800">
          <cell r="A4800">
            <v>4309605</v>
          </cell>
          <cell r="B4800" t="str">
            <v>Horizontina</v>
          </cell>
          <cell r="C4800">
            <v>43</v>
          </cell>
          <cell r="D4800" t="str">
            <v>Rio Grande do Sul</v>
          </cell>
          <cell r="E4800">
            <v>430023</v>
          </cell>
          <cell r="F4800" t="str">
            <v>Três de Maio</v>
          </cell>
          <cell r="G4800" t="str">
            <v/>
          </cell>
          <cell r="H4800">
            <v>430023</v>
          </cell>
          <cell r="I4800">
            <v>4</v>
          </cell>
          <cell r="J4800" t="str">
            <v>Alta Renda</v>
          </cell>
        </row>
        <row r="4801">
          <cell r="A4801">
            <v>4309654</v>
          </cell>
          <cell r="B4801" t="str">
            <v>Hulha Negra</v>
          </cell>
          <cell r="C4801">
            <v>43</v>
          </cell>
          <cell r="D4801" t="str">
            <v>Rio Grande do Sul</v>
          </cell>
          <cell r="E4801">
            <v>430010</v>
          </cell>
          <cell r="F4801" t="str">
            <v>Bagé</v>
          </cell>
          <cell r="G4801" t="str">
            <v/>
          </cell>
          <cell r="H4801">
            <v>430010</v>
          </cell>
          <cell r="I4801">
            <v>4</v>
          </cell>
          <cell r="J4801" t="str">
            <v>Média Renda e Alto Dinamismo</v>
          </cell>
        </row>
        <row r="4802">
          <cell r="A4802">
            <v>4309704</v>
          </cell>
          <cell r="B4802" t="str">
            <v>Humaitá</v>
          </cell>
          <cell r="C4802">
            <v>43</v>
          </cell>
          <cell r="D4802" t="str">
            <v>Rio Grande do Sul</v>
          </cell>
          <cell r="E4802">
            <v>430021</v>
          </cell>
          <cell r="F4802" t="str">
            <v>Três Passos</v>
          </cell>
          <cell r="G4802" t="str">
            <v/>
          </cell>
          <cell r="H4802">
            <v>430021</v>
          </cell>
          <cell r="I4802">
            <v>4</v>
          </cell>
          <cell r="J4802" t="str">
            <v>Alta Renda</v>
          </cell>
        </row>
        <row r="4803">
          <cell r="A4803">
            <v>4309753</v>
          </cell>
          <cell r="B4803" t="str">
            <v>Ibarama</v>
          </cell>
          <cell r="C4803">
            <v>43</v>
          </cell>
          <cell r="D4803" t="str">
            <v>Rio Grande do Sul</v>
          </cell>
          <cell r="E4803">
            <v>430042</v>
          </cell>
          <cell r="F4803" t="str">
            <v>Sobradinho</v>
          </cell>
          <cell r="G4803" t="str">
            <v/>
          </cell>
          <cell r="H4803">
            <v>430042</v>
          </cell>
          <cell r="I4803">
            <v>4</v>
          </cell>
          <cell r="J4803" t="str">
            <v>Média Renda e Baixo Dinamismo</v>
          </cell>
        </row>
        <row r="4804">
          <cell r="A4804">
            <v>4309803</v>
          </cell>
          <cell r="B4804" t="str">
            <v>Ibiaçá</v>
          </cell>
          <cell r="C4804">
            <v>43</v>
          </cell>
          <cell r="D4804" t="str">
            <v>Rio Grande do Sul</v>
          </cell>
          <cell r="E4804">
            <v>430032</v>
          </cell>
          <cell r="F4804" t="str">
            <v>Tapejara - Sananduva</v>
          </cell>
          <cell r="G4804" t="str">
            <v/>
          </cell>
          <cell r="H4804">
            <v>430032</v>
          </cell>
          <cell r="I4804">
            <v>4</v>
          </cell>
          <cell r="J4804" t="str">
            <v>Alta Renda</v>
          </cell>
        </row>
        <row r="4805">
          <cell r="A4805">
            <v>4309902</v>
          </cell>
          <cell r="B4805" t="str">
            <v>Ibiraiaras</v>
          </cell>
          <cell r="C4805">
            <v>43</v>
          </cell>
          <cell r="D4805" t="str">
            <v>Rio Grande do Sul</v>
          </cell>
          <cell r="E4805">
            <v>430033</v>
          </cell>
          <cell r="F4805" t="str">
            <v>Lagoa Vermelha</v>
          </cell>
          <cell r="G4805" t="str">
            <v/>
          </cell>
          <cell r="H4805">
            <v>430033</v>
          </cell>
          <cell r="I4805">
            <v>4</v>
          </cell>
          <cell r="J4805" t="str">
            <v>Alta Renda</v>
          </cell>
        </row>
        <row r="4806">
          <cell r="A4806">
            <v>4309951</v>
          </cell>
          <cell r="B4806" t="str">
            <v>Ibirapuitã</v>
          </cell>
          <cell r="C4806">
            <v>43</v>
          </cell>
          <cell r="D4806" t="str">
            <v>Rio Grande do Sul</v>
          </cell>
          <cell r="E4806">
            <v>430031</v>
          </cell>
          <cell r="F4806" t="str">
            <v>Soledade</v>
          </cell>
          <cell r="G4806" t="str">
            <v/>
          </cell>
          <cell r="H4806">
            <v>430031</v>
          </cell>
          <cell r="I4806">
            <v>4</v>
          </cell>
          <cell r="J4806" t="str">
            <v>Média Renda e Médio Dinamismo</v>
          </cell>
        </row>
        <row r="4807">
          <cell r="A4807">
            <v>4310009</v>
          </cell>
          <cell r="B4807" t="str">
            <v>Ibirubá</v>
          </cell>
          <cell r="C4807">
            <v>43</v>
          </cell>
          <cell r="D4807" t="str">
            <v>Rio Grande do Sul</v>
          </cell>
          <cell r="E4807">
            <v>430027</v>
          </cell>
          <cell r="F4807" t="str">
            <v>Cruz Alta</v>
          </cell>
          <cell r="G4807" t="str">
            <v/>
          </cell>
          <cell r="H4807">
            <v>430027</v>
          </cell>
          <cell r="I4807">
            <v>4</v>
          </cell>
          <cell r="J4807" t="str">
            <v>Alta Renda</v>
          </cell>
        </row>
        <row r="4808">
          <cell r="A4808">
            <v>4310108</v>
          </cell>
          <cell r="B4808" t="str">
            <v>Igrejinha</v>
          </cell>
          <cell r="C4808">
            <v>43</v>
          </cell>
          <cell r="D4808" t="str">
            <v>Rio Grande do Sul</v>
          </cell>
          <cell r="E4808">
            <v>430004</v>
          </cell>
          <cell r="F4808" t="str">
            <v>Taquara - Parobé - Igrejinha</v>
          </cell>
          <cell r="G4808" t="str">
            <v>RM de Porto Alegre (RS)</v>
          </cell>
          <cell r="H4808">
            <v>4310108</v>
          </cell>
          <cell r="I4808">
            <v>4</v>
          </cell>
          <cell r="J4808" t="str">
            <v>Alta Renda</v>
          </cell>
        </row>
        <row r="4809">
          <cell r="A4809">
            <v>4310207</v>
          </cell>
          <cell r="B4809" t="str">
            <v>Ijuí</v>
          </cell>
          <cell r="C4809">
            <v>43</v>
          </cell>
          <cell r="D4809" t="str">
            <v>Rio Grande do Sul</v>
          </cell>
          <cell r="E4809">
            <v>430018</v>
          </cell>
          <cell r="F4809" t="str">
            <v>Ijuí</v>
          </cell>
          <cell r="G4809" t="str">
            <v/>
          </cell>
          <cell r="H4809">
            <v>430018</v>
          </cell>
          <cell r="I4809">
            <v>4</v>
          </cell>
          <cell r="J4809" t="str">
            <v>Alta Renda</v>
          </cell>
        </row>
        <row r="4810">
          <cell r="A4810">
            <v>4310306</v>
          </cell>
          <cell r="B4810" t="str">
            <v>Ilópolis</v>
          </cell>
          <cell r="C4810">
            <v>43</v>
          </cell>
          <cell r="D4810" t="str">
            <v>Rio Grande do Sul</v>
          </cell>
          <cell r="E4810">
            <v>430043</v>
          </cell>
          <cell r="F4810" t="str">
            <v>Encantado</v>
          </cell>
          <cell r="G4810" t="str">
            <v/>
          </cell>
          <cell r="H4810">
            <v>430043</v>
          </cell>
          <cell r="I4810">
            <v>4</v>
          </cell>
          <cell r="J4810" t="str">
            <v>Alta Renda</v>
          </cell>
        </row>
        <row r="4811">
          <cell r="A4811">
            <v>4310330</v>
          </cell>
          <cell r="B4811" t="str">
            <v>Imbé</v>
          </cell>
          <cell r="C4811">
            <v>43</v>
          </cell>
          <cell r="D4811" t="str">
            <v>Rio Grande do Sul</v>
          </cell>
          <cell r="E4811">
            <v>430003</v>
          </cell>
          <cell r="F4811" t="str">
            <v>Tramandaí - Osório</v>
          </cell>
          <cell r="G4811" t="str">
            <v/>
          </cell>
          <cell r="H4811">
            <v>430003</v>
          </cell>
          <cell r="I4811">
            <v>4</v>
          </cell>
          <cell r="J4811" t="str">
            <v>Alta Renda</v>
          </cell>
        </row>
        <row r="4812">
          <cell r="A4812">
            <v>4310363</v>
          </cell>
          <cell r="B4812" t="str">
            <v>Imigrante</v>
          </cell>
          <cell r="C4812">
            <v>43</v>
          </cell>
          <cell r="D4812" t="str">
            <v>Rio Grande do Sul</v>
          </cell>
          <cell r="E4812">
            <v>430041</v>
          </cell>
          <cell r="F4812" t="str">
            <v>Lajeado</v>
          </cell>
          <cell r="G4812" t="str">
            <v/>
          </cell>
          <cell r="H4812">
            <v>430041</v>
          </cell>
          <cell r="I4812">
            <v>4</v>
          </cell>
          <cell r="J4812" t="str">
            <v>Alta Renda</v>
          </cell>
        </row>
        <row r="4813">
          <cell r="A4813">
            <v>4310405</v>
          </cell>
          <cell r="B4813" t="str">
            <v>Independência</v>
          </cell>
          <cell r="C4813">
            <v>43</v>
          </cell>
          <cell r="D4813" t="str">
            <v>Rio Grande do Sul</v>
          </cell>
          <cell r="E4813">
            <v>430023</v>
          </cell>
          <cell r="F4813" t="str">
            <v>Três de Maio</v>
          </cell>
          <cell r="G4813" t="str">
            <v/>
          </cell>
          <cell r="H4813">
            <v>430023</v>
          </cell>
          <cell r="I4813">
            <v>4</v>
          </cell>
          <cell r="J4813" t="str">
            <v>Alta Renda</v>
          </cell>
        </row>
        <row r="4814">
          <cell r="A4814">
            <v>4310413</v>
          </cell>
          <cell r="B4814" t="str">
            <v>Inhacorá</v>
          </cell>
          <cell r="C4814">
            <v>43</v>
          </cell>
          <cell r="D4814" t="str">
            <v>Rio Grande do Sul</v>
          </cell>
          <cell r="E4814">
            <v>430018</v>
          </cell>
          <cell r="F4814" t="str">
            <v>Ijuí</v>
          </cell>
          <cell r="G4814" t="str">
            <v/>
          </cell>
          <cell r="H4814">
            <v>430018</v>
          </cell>
          <cell r="I4814">
            <v>4</v>
          </cell>
          <cell r="J4814" t="str">
            <v>Alta Renda</v>
          </cell>
        </row>
        <row r="4815">
          <cell r="A4815">
            <v>4310439</v>
          </cell>
          <cell r="B4815" t="str">
            <v>Ipê</v>
          </cell>
          <cell r="C4815">
            <v>43</v>
          </cell>
          <cell r="D4815" t="str">
            <v>Rio Grande do Sul</v>
          </cell>
          <cell r="E4815">
            <v>430036</v>
          </cell>
          <cell r="F4815" t="str">
            <v>Caxias do Sul</v>
          </cell>
          <cell r="G4815" t="str">
            <v/>
          </cell>
          <cell r="H4815">
            <v>430036</v>
          </cell>
          <cell r="I4815">
            <v>4</v>
          </cell>
          <cell r="J4815" t="str">
            <v>Alta Renda</v>
          </cell>
        </row>
        <row r="4816">
          <cell r="A4816">
            <v>4310462</v>
          </cell>
          <cell r="B4816" t="str">
            <v>Ipiranga do Sul</v>
          </cell>
          <cell r="C4816">
            <v>43</v>
          </cell>
          <cell r="D4816" t="str">
            <v>Rio Grande do Sul</v>
          </cell>
          <cell r="E4816">
            <v>430026</v>
          </cell>
          <cell r="F4816" t="str">
            <v>Erechim</v>
          </cell>
          <cell r="G4816" t="str">
            <v/>
          </cell>
          <cell r="H4816">
            <v>430026</v>
          </cell>
          <cell r="I4816">
            <v>4</v>
          </cell>
          <cell r="J4816" t="str">
            <v>Alta Renda</v>
          </cell>
        </row>
        <row r="4817">
          <cell r="A4817">
            <v>4310504</v>
          </cell>
          <cell r="B4817" t="str">
            <v>Iraí</v>
          </cell>
          <cell r="C4817">
            <v>43</v>
          </cell>
          <cell r="D4817" t="str">
            <v>Rio Grande do Sul</v>
          </cell>
          <cell r="E4817">
            <v>430029</v>
          </cell>
          <cell r="F4817" t="str">
            <v>Frederico Westphalen</v>
          </cell>
          <cell r="G4817" t="str">
            <v/>
          </cell>
          <cell r="H4817">
            <v>430029</v>
          </cell>
          <cell r="I4817">
            <v>4</v>
          </cell>
          <cell r="J4817" t="str">
            <v>Alta Renda</v>
          </cell>
        </row>
        <row r="4818">
          <cell r="A4818">
            <v>4310538</v>
          </cell>
          <cell r="B4818" t="str">
            <v>Itaara</v>
          </cell>
          <cell r="C4818">
            <v>43</v>
          </cell>
          <cell r="D4818" t="str">
            <v>Rio Grande do Sul</v>
          </cell>
          <cell r="E4818">
            <v>430011</v>
          </cell>
          <cell r="F4818" t="str">
            <v>Santa Maria</v>
          </cell>
          <cell r="G4818" t="str">
            <v/>
          </cell>
          <cell r="H4818">
            <v>430011</v>
          </cell>
          <cell r="I4818">
            <v>4</v>
          </cell>
          <cell r="J4818" t="str">
            <v>Alta Renda</v>
          </cell>
        </row>
        <row r="4819">
          <cell r="A4819">
            <v>4310553</v>
          </cell>
          <cell r="B4819" t="str">
            <v>Itacurubi</v>
          </cell>
          <cell r="C4819">
            <v>43</v>
          </cell>
          <cell r="D4819" t="str">
            <v>Rio Grande do Sul</v>
          </cell>
          <cell r="E4819">
            <v>430014</v>
          </cell>
          <cell r="F4819" t="str">
            <v>Santiago</v>
          </cell>
          <cell r="G4819" t="str">
            <v/>
          </cell>
          <cell r="H4819">
            <v>430014</v>
          </cell>
          <cell r="I4819">
            <v>4</v>
          </cell>
          <cell r="J4819" t="str">
            <v>Alta Renda</v>
          </cell>
        </row>
        <row r="4820">
          <cell r="A4820">
            <v>4310579</v>
          </cell>
          <cell r="B4820" t="str">
            <v>Itapuca</v>
          </cell>
          <cell r="C4820">
            <v>43</v>
          </cell>
          <cell r="D4820" t="str">
            <v>Rio Grande do Sul</v>
          </cell>
          <cell r="E4820">
            <v>430031</v>
          </cell>
          <cell r="F4820" t="str">
            <v>Soledade</v>
          </cell>
          <cell r="G4820" t="str">
            <v/>
          </cell>
          <cell r="H4820">
            <v>430031</v>
          </cell>
          <cell r="I4820">
            <v>4</v>
          </cell>
          <cell r="J4820" t="str">
            <v>Média Renda e Médio Dinamismo</v>
          </cell>
        </row>
        <row r="4821">
          <cell r="A4821">
            <v>4310603</v>
          </cell>
          <cell r="B4821" t="str">
            <v>Itaqui</v>
          </cell>
          <cell r="C4821">
            <v>43</v>
          </cell>
          <cell r="D4821" t="str">
            <v>Rio Grande do Sul</v>
          </cell>
          <cell r="E4821">
            <v>430017</v>
          </cell>
          <cell r="F4821" t="str">
            <v>São Borja</v>
          </cell>
          <cell r="G4821" t="str">
            <v/>
          </cell>
          <cell r="H4821">
            <v>430017</v>
          </cell>
          <cell r="I4821">
            <v>4</v>
          </cell>
          <cell r="J4821" t="str">
            <v>Média Renda e Médio Dinamismo</v>
          </cell>
        </row>
        <row r="4822">
          <cell r="A4822">
            <v>4310652</v>
          </cell>
          <cell r="B4822" t="str">
            <v>Itati</v>
          </cell>
          <cell r="C4822">
            <v>43</v>
          </cell>
          <cell r="D4822" t="str">
            <v>Rio Grande do Sul</v>
          </cell>
          <cell r="E4822">
            <v>430003</v>
          </cell>
          <cell r="F4822" t="str">
            <v>Tramandaí - Osório</v>
          </cell>
          <cell r="G4822" t="str">
            <v/>
          </cell>
          <cell r="H4822">
            <v>430003</v>
          </cell>
          <cell r="I4822">
            <v>4</v>
          </cell>
          <cell r="J4822" t="str">
            <v>Alta Renda</v>
          </cell>
        </row>
        <row r="4823">
          <cell r="A4823">
            <v>4310702</v>
          </cell>
          <cell r="B4823" t="str">
            <v>Itatiba do Sul</v>
          </cell>
          <cell r="C4823">
            <v>43</v>
          </cell>
          <cell r="D4823" t="str">
            <v>Rio Grande do Sul</v>
          </cell>
          <cell r="E4823">
            <v>430026</v>
          </cell>
          <cell r="F4823" t="str">
            <v>Erechim</v>
          </cell>
          <cell r="G4823" t="str">
            <v/>
          </cell>
          <cell r="H4823">
            <v>430026</v>
          </cell>
          <cell r="I4823">
            <v>4</v>
          </cell>
          <cell r="J4823" t="str">
            <v>Alta Renda</v>
          </cell>
        </row>
        <row r="4824">
          <cell r="A4824">
            <v>4310751</v>
          </cell>
          <cell r="B4824" t="str">
            <v>Ivorá</v>
          </cell>
          <cell r="C4824">
            <v>43</v>
          </cell>
          <cell r="D4824" t="str">
            <v>Rio Grande do Sul</v>
          </cell>
          <cell r="E4824">
            <v>430011</v>
          </cell>
          <cell r="F4824" t="str">
            <v>Santa Maria</v>
          </cell>
          <cell r="G4824" t="str">
            <v/>
          </cell>
          <cell r="H4824">
            <v>430011</v>
          </cell>
          <cell r="I4824">
            <v>4</v>
          </cell>
          <cell r="J4824" t="str">
            <v>Alta Renda</v>
          </cell>
        </row>
        <row r="4825">
          <cell r="A4825">
            <v>4310801</v>
          </cell>
          <cell r="B4825" t="str">
            <v>Ivoti</v>
          </cell>
          <cell r="C4825">
            <v>43</v>
          </cell>
          <cell r="D4825" t="str">
            <v>Rio Grande do Sul</v>
          </cell>
          <cell r="E4825">
            <v>430002</v>
          </cell>
          <cell r="F4825" t="str">
            <v>Novo Hamburgo - São Leopoldo</v>
          </cell>
          <cell r="G4825" t="str">
            <v>RM de Porto Alegre (RS)</v>
          </cell>
          <cell r="H4825">
            <v>4310801</v>
          </cell>
          <cell r="I4825">
            <v>4</v>
          </cell>
          <cell r="J4825" t="str">
            <v>Alta Renda</v>
          </cell>
        </row>
        <row r="4826">
          <cell r="A4826">
            <v>4310850</v>
          </cell>
          <cell r="B4826" t="str">
            <v>Jaboticaba</v>
          </cell>
          <cell r="C4826">
            <v>43</v>
          </cell>
          <cell r="D4826" t="str">
            <v>Rio Grande do Sul</v>
          </cell>
          <cell r="E4826">
            <v>430029</v>
          </cell>
          <cell r="F4826" t="str">
            <v>Frederico Westphalen</v>
          </cell>
          <cell r="G4826" t="str">
            <v/>
          </cell>
          <cell r="H4826">
            <v>430029</v>
          </cell>
          <cell r="I4826">
            <v>4</v>
          </cell>
          <cell r="J4826" t="str">
            <v>Alta Renda</v>
          </cell>
        </row>
        <row r="4827">
          <cell r="A4827">
            <v>4310876</v>
          </cell>
          <cell r="B4827" t="str">
            <v>Jacuizinho</v>
          </cell>
          <cell r="C4827">
            <v>43</v>
          </cell>
          <cell r="D4827" t="str">
            <v>Rio Grande do Sul</v>
          </cell>
          <cell r="E4827">
            <v>430027</v>
          </cell>
          <cell r="F4827" t="str">
            <v>Cruz Alta</v>
          </cell>
          <cell r="G4827" t="str">
            <v/>
          </cell>
          <cell r="H4827">
            <v>430027</v>
          </cell>
          <cell r="I4827">
            <v>4</v>
          </cell>
          <cell r="J4827" t="str">
            <v>Alta Renda</v>
          </cell>
        </row>
        <row r="4828">
          <cell r="A4828">
            <v>4310900</v>
          </cell>
          <cell r="B4828" t="str">
            <v>Jacutinga</v>
          </cell>
          <cell r="C4828">
            <v>43</v>
          </cell>
          <cell r="D4828" t="str">
            <v>Rio Grande do Sul</v>
          </cell>
          <cell r="E4828">
            <v>430026</v>
          </cell>
          <cell r="F4828" t="str">
            <v>Erechim</v>
          </cell>
          <cell r="G4828" t="str">
            <v/>
          </cell>
          <cell r="H4828">
            <v>430026</v>
          </cell>
          <cell r="I4828">
            <v>4</v>
          </cell>
          <cell r="J4828" t="str">
            <v>Alta Renda</v>
          </cell>
        </row>
        <row r="4829">
          <cell r="A4829">
            <v>4311007</v>
          </cell>
          <cell r="B4829" t="str">
            <v>Jaguarão</v>
          </cell>
          <cell r="C4829">
            <v>43</v>
          </cell>
          <cell r="D4829" t="str">
            <v>Rio Grande do Sul</v>
          </cell>
          <cell r="E4829">
            <v>430009</v>
          </cell>
          <cell r="F4829" t="str">
            <v>Pelotas</v>
          </cell>
          <cell r="G4829" t="str">
            <v/>
          </cell>
          <cell r="H4829">
            <v>430009</v>
          </cell>
          <cell r="I4829">
            <v>4</v>
          </cell>
          <cell r="J4829" t="str">
            <v>Alta Renda</v>
          </cell>
        </row>
        <row r="4830">
          <cell r="A4830">
            <v>4311106</v>
          </cell>
          <cell r="B4830" t="str">
            <v>Jaguari</v>
          </cell>
          <cell r="C4830">
            <v>43</v>
          </cell>
          <cell r="D4830" t="str">
            <v>Rio Grande do Sul</v>
          </cell>
          <cell r="E4830">
            <v>430011</v>
          </cell>
          <cell r="F4830" t="str">
            <v>Santa Maria</v>
          </cell>
          <cell r="G4830" t="str">
            <v/>
          </cell>
          <cell r="H4830">
            <v>430011</v>
          </cell>
          <cell r="I4830">
            <v>4</v>
          </cell>
          <cell r="J4830" t="str">
            <v>Alta Renda</v>
          </cell>
        </row>
        <row r="4831">
          <cell r="A4831">
            <v>4311122</v>
          </cell>
          <cell r="B4831" t="str">
            <v>Jaquirana</v>
          </cell>
          <cell r="C4831">
            <v>43</v>
          </cell>
          <cell r="D4831" t="str">
            <v>Rio Grande do Sul</v>
          </cell>
          <cell r="E4831">
            <v>430039</v>
          </cell>
          <cell r="F4831" t="str">
            <v>Vacaria</v>
          </cell>
          <cell r="G4831" t="str">
            <v/>
          </cell>
          <cell r="H4831">
            <v>430039</v>
          </cell>
          <cell r="I4831">
            <v>4</v>
          </cell>
          <cell r="J4831" t="str">
            <v>Média Renda e Médio Dinamismo</v>
          </cell>
        </row>
        <row r="4832">
          <cell r="A4832">
            <v>4311130</v>
          </cell>
          <cell r="B4832" t="str">
            <v>Jari</v>
          </cell>
          <cell r="C4832">
            <v>43</v>
          </cell>
          <cell r="D4832" t="str">
            <v>Rio Grande do Sul</v>
          </cell>
          <cell r="E4832">
            <v>430011</v>
          </cell>
          <cell r="F4832" t="str">
            <v>Santa Maria</v>
          </cell>
          <cell r="G4832" t="str">
            <v/>
          </cell>
          <cell r="H4832">
            <v>430011</v>
          </cell>
          <cell r="I4832">
            <v>4</v>
          </cell>
          <cell r="J4832" t="str">
            <v>Alta Renda</v>
          </cell>
        </row>
        <row r="4833">
          <cell r="A4833">
            <v>4311155</v>
          </cell>
          <cell r="B4833" t="str">
            <v>Jóia</v>
          </cell>
          <cell r="C4833">
            <v>43</v>
          </cell>
          <cell r="D4833" t="str">
            <v>Rio Grande do Sul</v>
          </cell>
          <cell r="E4833">
            <v>430018</v>
          </cell>
          <cell r="F4833" t="str">
            <v>Ijuí</v>
          </cell>
          <cell r="G4833" t="str">
            <v/>
          </cell>
          <cell r="H4833">
            <v>430018</v>
          </cell>
          <cell r="I4833">
            <v>4</v>
          </cell>
          <cell r="J4833" t="str">
            <v>Alta Renda</v>
          </cell>
        </row>
        <row r="4834">
          <cell r="A4834">
            <v>4311205</v>
          </cell>
          <cell r="B4834" t="str">
            <v>Júlio de Castilhos</v>
          </cell>
          <cell r="C4834">
            <v>43</v>
          </cell>
          <cell r="D4834" t="str">
            <v>Rio Grande do Sul</v>
          </cell>
          <cell r="E4834">
            <v>430011</v>
          </cell>
          <cell r="F4834" t="str">
            <v>Santa Maria</v>
          </cell>
          <cell r="G4834" t="str">
            <v/>
          </cell>
          <cell r="H4834">
            <v>430011</v>
          </cell>
          <cell r="I4834">
            <v>4</v>
          </cell>
          <cell r="J4834" t="str">
            <v>Alta Renda</v>
          </cell>
        </row>
        <row r="4835">
          <cell r="A4835">
            <v>4311239</v>
          </cell>
          <cell r="B4835" t="str">
            <v>Lagoa Bonita do Sul</v>
          </cell>
          <cell r="C4835">
            <v>43</v>
          </cell>
          <cell r="D4835" t="str">
            <v>Rio Grande do Sul</v>
          </cell>
          <cell r="E4835">
            <v>430042</v>
          </cell>
          <cell r="F4835" t="str">
            <v>Sobradinho</v>
          </cell>
          <cell r="G4835" t="str">
            <v/>
          </cell>
          <cell r="H4835">
            <v>430042</v>
          </cell>
          <cell r="I4835">
            <v>4</v>
          </cell>
          <cell r="J4835" t="str">
            <v>Média Renda e Baixo Dinamismo</v>
          </cell>
        </row>
        <row r="4836">
          <cell r="A4836">
            <v>4311254</v>
          </cell>
          <cell r="B4836" t="str">
            <v>Lagoão</v>
          </cell>
          <cell r="C4836">
            <v>43</v>
          </cell>
          <cell r="D4836" t="str">
            <v>Rio Grande do Sul</v>
          </cell>
          <cell r="E4836">
            <v>430042</v>
          </cell>
          <cell r="F4836" t="str">
            <v>Sobradinho</v>
          </cell>
          <cell r="G4836" t="str">
            <v/>
          </cell>
          <cell r="H4836">
            <v>430042</v>
          </cell>
          <cell r="I4836">
            <v>4</v>
          </cell>
          <cell r="J4836" t="str">
            <v>Média Renda e Baixo Dinamismo</v>
          </cell>
        </row>
        <row r="4837">
          <cell r="A4837">
            <v>4311270</v>
          </cell>
          <cell r="B4837" t="str">
            <v>Lagoa dos Três Cantos</v>
          </cell>
          <cell r="C4837">
            <v>43</v>
          </cell>
          <cell r="D4837" t="str">
            <v>Rio Grande do Sul</v>
          </cell>
          <cell r="E4837">
            <v>430025</v>
          </cell>
          <cell r="F4837" t="str">
            <v>Passo Fundo</v>
          </cell>
          <cell r="G4837" t="str">
            <v/>
          </cell>
          <cell r="H4837">
            <v>430025</v>
          </cell>
          <cell r="I4837">
            <v>4</v>
          </cell>
          <cell r="J4837" t="str">
            <v>Alta Renda</v>
          </cell>
        </row>
        <row r="4838">
          <cell r="A4838">
            <v>4311304</v>
          </cell>
          <cell r="B4838" t="str">
            <v>Lagoa Vermelha</v>
          </cell>
          <cell r="C4838">
            <v>43</v>
          </cell>
          <cell r="D4838" t="str">
            <v>Rio Grande do Sul</v>
          </cell>
          <cell r="E4838">
            <v>430033</v>
          </cell>
          <cell r="F4838" t="str">
            <v>Lagoa Vermelha</v>
          </cell>
          <cell r="G4838" t="str">
            <v/>
          </cell>
          <cell r="H4838">
            <v>430033</v>
          </cell>
          <cell r="I4838">
            <v>4</v>
          </cell>
          <cell r="J4838" t="str">
            <v>Alta Renda</v>
          </cell>
        </row>
        <row r="4839">
          <cell r="A4839">
            <v>4311403</v>
          </cell>
          <cell r="B4839" t="str">
            <v>Lajeado</v>
          </cell>
          <cell r="C4839">
            <v>43</v>
          </cell>
          <cell r="D4839" t="str">
            <v>Rio Grande do Sul</v>
          </cell>
          <cell r="E4839">
            <v>430041</v>
          </cell>
          <cell r="F4839" t="str">
            <v>Lajeado</v>
          </cell>
          <cell r="G4839" t="str">
            <v/>
          </cell>
          <cell r="H4839">
            <v>430041</v>
          </cell>
          <cell r="I4839">
            <v>4</v>
          </cell>
          <cell r="J4839" t="str">
            <v>Alta Renda</v>
          </cell>
        </row>
        <row r="4840">
          <cell r="A4840">
            <v>4311429</v>
          </cell>
          <cell r="B4840" t="str">
            <v>Lajeado do Bugre</v>
          </cell>
          <cell r="C4840">
            <v>43</v>
          </cell>
          <cell r="D4840" t="str">
            <v>Rio Grande do Sul</v>
          </cell>
          <cell r="E4840">
            <v>430034</v>
          </cell>
          <cell r="F4840" t="str">
            <v>Palmeira das Missões</v>
          </cell>
          <cell r="G4840" t="str">
            <v/>
          </cell>
          <cell r="H4840">
            <v>430034</v>
          </cell>
          <cell r="I4840">
            <v>4</v>
          </cell>
          <cell r="J4840" t="str">
            <v>Média Renda e Alto Dinamismo</v>
          </cell>
        </row>
        <row r="4841">
          <cell r="A4841">
            <v>4311502</v>
          </cell>
          <cell r="B4841" t="str">
            <v>Lavras do Sul</v>
          </cell>
          <cell r="C4841">
            <v>43</v>
          </cell>
          <cell r="D4841" t="str">
            <v>Rio Grande do Sul</v>
          </cell>
          <cell r="E4841">
            <v>430012</v>
          </cell>
          <cell r="F4841" t="str">
            <v>São Gabriel - Caçapava do Sul</v>
          </cell>
          <cell r="G4841" t="str">
            <v/>
          </cell>
          <cell r="H4841">
            <v>430012</v>
          </cell>
          <cell r="I4841">
            <v>4</v>
          </cell>
          <cell r="J4841" t="str">
            <v>Média Renda e Médio Dinamismo</v>
          </cell>
        </row>
        <row r="4842">
          <cell r="A4842">
            <v>4311601</v>
          </cell>
          <cell r="B4842" t="str">
            <v>Liberato Salzano</v>
          </cell>
          <cell r="C4842">
            <v>43</v>
          </cell>
          <cell r="D4842" t="str">
            <v>Rio Grande do Sul</v>
          </cell>
          <cell r="E4842">
            <v>430029</v>
          </cell>
          <cell r="F4842" t="str">
            <v>Frederico Westphalen</v>
          </cell>
          <cell r="G4842" t="str">
            <v/>
          </cell>
          <cell r="H4842">
            <v>430029</v>
          </cell>
          <cell r="I4842">
            <v>4</v>
          </cell>
          <cell r="J4842" t="str">
            <v>Alta Renda</v>
          </cell>
        </row>
        <row r="4843">
          <cell r="A4843">
            <v>4311627</v>
          </cell>
          <cell r="B4843" t="str">
            <v>Lindolfo Collor</v>
          </cell>
          <cell r="C4843">
            <v>43</v>
          </cell>
          <cell r="D4843" t="str">
            <v>Rio Grande do Sul</v>
          </cell>
          <cell r="E4843">
            <v>430002</v>
          </cell>
          <cell r="F4843" t="str">
            <v>Novo Hamburgo - São Leopoldo</v>
          </cell>
          <cell r="G4843" t="str">
            <v/>
          </cell>
          <cell r="H4843">
            <v>430002</v>
          </cell>
          <cell r="I4843">
            <v>4</v>
          </cell>
          <cell r="J4843" t="str">
            <v>Alta Renda</v>
          </cell>
        </row>
        <row r="4844">
          <cell r="A4844">
            <v>4311643</v>
          </cell>
          <cell r="B4844" t="str">
            <v>Linha Nova</v>
          </cell>
          <cell r="C4844">
            <v>43</v>
          </cell>
          <cell r="D4844" t="str">
            <v>Rio Grande do Sul</v>
          </cell>
          <cell r="E4844">
            <v>430002</v>
          </cell>
          <cell r="F4844" t="str">
            <v>Novo Hamburgo - São Leopoldo</v>
          </cell>
          <cell r="G4844" t="str">
            <v/>
          </cell>
          <cell r="H4844">
            <v>430002</v>
          </cell>
          <cell r="I4844">
            <v>4</v>
          </cell>
          <cell r="J4844" t="str">
            <v>Alta Renda</v>
          </cell>
        </row>
        <row r="4845">
          <cell r="A4845">
            <v>4311700</v>
          </cell>
          <cell r="B4845" t="str">
            <v>Machadinho</v>
          </cell>
          <cell r="C4845">
            <v>43</v>
          </cell>
          <cell r="D4845" t="str">
            <v>Rio Grande do Sul</v>
          </cell>
          <cell r="E4845">
            <v>430033</v>
          </cell>
          <cell r="F4845" t="str">
            <v>Lagoa Vermelha</v>
          </cell>
          <cell r="G4845" t="str">
            <v/>
          </cell>
          <cell r="H4845">
            <v>430033</v>
          </cell>
          <cell r="I4845">
            <v>4</v>
          </cell>
          <cell r="J4845" t="str">
            <v>Alta Renda</v>
          </cell>
        </row>
        <row r="4846">
          <cell r="A4846">
            <v>4311718</v>
          </cell>
          <cell r="B4846" t="str">
            <v>Maçambará</v>
          </cell>
          <cell r="C4846">
            <v>43</v>
          </cell>
          <cell r="D4846" t="str">
            <v>Rio Grande do Sul</v>
          </cell>
          <cell r="E4846">
            <v>430017</v>
          </cell>
          <cell r="F4846" t="str">
            <v>São Borja</v>
          </cell>
          <cell r="G4846" t="str">
            <v/>
          </cell>
          <cell r="H4846">
            <v>430017</v>
          </cell>
          <cell r="I4846">
            <v>4</v>
          </cell>
          <cell r="J4846" t="str">
            <v>Média Renda e Médio Dinamismo</v>
          </cell>
        </row>
        <row r="4847">
          <cell r="A4847">
            <v>4311734</v>
          </cell>
          <cell r="B4847" t="str">
            <v>Mampituba</v>
          </cell>
          <cell r="C4847">
            <v>43</v>
          </cell>
          <cell r="D4847" t="str">
            <v>Rio Grande do Sul</v>
          </cell>
          <cell r="E4847">
            <v>430008</v>
          </cell>
          <cell r="F4847" t="str">
            <v>Torres</v>
          </cell>
          <cell r="G4847" t="str">
            <v/>
          </cell>
          <cell r="H4847">
            <v>430008</v>
          </cell>
          <cell r="I4847">
            <v>4</v>
          </cell>
          <cell r="J4847" t="str">
            <v>Alta Renda</v>
          </cell>
        </row>
        <row r="4848">
          <cell r="A4848">
            <v>4311759</v>
          </cell>
          <cell r="B4848" t="str">
            <v>Manoel Viana</v>
          </cell>
          <cell r="C4848">
            <v>43</v>
          </cell>
          <cell r="D4848" t="str">
            <v>Rio Grande do Sul</v>
          </cell>
          <cell r="E4848">
            <v>430015</v>
          </cell>
          <cell r="F4848" t="str">
            <v>Uruguaiana</v>
          </cell>
          <cell r="G4848" t="str">
            <v/>
          </cell>
          <cell r="H4848">
            <v>430015</v>
          </cell>
          <cell r="I4848">
            <v>4</v>
          </cell>
          <cell r="J4848" t="str">
            <v>Média Renda e Médio Dinamismo</v>
          </cell>
        </row>
        <row r="4849">
          <cell r="A4849">
            <v>4311775</v>
          </cell>
          <cell r="B4849" t="str">
            <v>Maquiné</v>
          </cell>
          <cell r="C4849">
            <v>43</v>
          </cell>
          <cell r="D4849" t="str">
            <v>Rio Grande do Sul</v>
          </cell>
          <cell r="E4849">
            <v>430003</v>
          </cell>
          <cell r="F4849" t="str">
            <v>Tramandaí - Osório</v>
          </cell>
          <cell r="G4849" t="str">
            <v/>
          </cell>
          <cell r="H4849">
            <v>430003</v>
          </cell>
          <cell r="I4849">
            <v>4</v>
          </cell>
          <cell r="J4849" t="str">
            <v>Alta Renda</v>
          </cell>
        </row>
        <row r="4850">
          <cell r="A4850">
            <v>4311791</v>
          </cell>
          <cell r="B4850" t="str">
            <v>Maratá</v>
          </cell>
          <cell r="C4850">
            <v>43</v>
          </cell>
          <cell r="D4850" t="str">
            <v>Rio Grande do Sul</v>
          </cell>
          <cell r="E4850">
            <v>430007</v>
          </cell>
          <cell r="F4850" t="str">
            <v>Montenegro</v>
          </cell>
          <cell r="G4850" t="str">
            <v/>
          </cell>
          <cell r="H4850">
            <v>430007</v>
          </cell>
          <cell r="I4850">
            <v>4</v>
          </cell>
          <cell r="J4850" t="str">
            <v>Alta Renda</v>
          </cell>
        </row>
        <row r="4851">
          <cell r="A4851">
            <v>4311809</v>
          </cell>
          <cell r="B4851" t="str">
            <v>Marau</v>
          </cell>
          <cell r="C4851">
            <v>43</v>
          </cell>
          <cell r="D4851" t="str">
            <v>Rio Grande do Sul</v>
          </cell>
          <cell r="E4851">
            <v>430030</v>
          </cell>
          <cell r="F4851" t="str">
            <v>Marau</v>
          </cell>
          <cell r="G4851" t="str">
            <v/>
          </cell>
          <cell r="H4851">
            <v>430030</v>
          </cell>
          <cell r="I4851">
            <v>4</v>
          </cell>
          <cell r="J4851" t="str">
            <v>Alta Renda</v>
          </cell>
        </row>
        <row r="4852">
          <cell r="A4852">
            <v>4311908</v>
          </cell>
          <cell r="B4852" t="str">
            <v>Marcelino Ramos</v>
          </cell>
          <cell r="C4852">
            <v>43</v>
          </cell>
          <cell r="D4852" t="str">
            <v>Rio Grande do Sul</v>
          </cell>
          <cell r="E4852">
            <v>430026</v>
          </cell>
          <cell r="F4852" t="str">
            <v>Erechim</v>
          </cell>
          <cell r="G4852" t="str">
            <v/>
          </cell>
          <cell r="H4852">
            <v>430026</v>
          </cell>
          <cell r="I4852">
            <v>4</v>
          </cell>
          <cell r="J4852" t="str">
            <v>Alta Renda</v>
          </cell>
        </row>
        <row r="4853">
          <cell r="A4853">
            <v>4311981</v>
          </cell>
          <cell r="B4853" t="str">
            <v>Mariana Pimentel</v>
          </cell>
          <cell r="C4853">
            <v>43</v>
          </cell>
          <cell r="D4853" t="str">
            <v>Rio Grande do Sul</v>
          </cell>
          <cell r="E4853">
            <v>430001</v>
          </cell>
          <cell r="F4853" t="str">
            <v>Porto Alegre</v>
          </cell>
          <cell r="G4853" t="str">
            <v/>
          </cell>
          <cell r="H4853">
            <v>430001</v>
          </cell>
          <cell r="I4853">
            <v>4</v>
          </cell>
          <cell r="J4853" t="str">
            <v>Média Renda e Médio Dinamismo</v>
          </cell>
        </row>
        <row r="4854">
          <cell r="A4854">
            <v>4312005</v>
          </cell>
          <cell r="B4854" t="str">
            <v>Mariano Moro</v>
          </cell>
          <cell r="C4854">
            <v>43</v>
          </cell>
          <cell r="D4854" t="str">
            <v>Rio Grande do Sul</v>
          </cell>
          <cell r="E4854">
            <v>430026</v>
          </cell>
          <cell r="F4854" t="str">
            <v>Erechim</v>
          </cell>
          <cell r="G4854" t="str">
            <v/>
          </cell>
          <cell r="H4854">
            <v>430026</v>
          </cell>
          <cell r="I4854">
            <v>4</v>
          </cell>
          <cell r="J4854" t="str">
            <v>Alta Renda</v>
          </cell>
        </row>
        <row r="4855">
          <cell r="A4855">
            <v>4312054</v>
          </cell>
          <cell r="B4855" t="str">
            <v>Marques de Souza</v>
          </cell>
          <cell r="C4855">
            <v>43</v>
          </cell>
          <cell r="D4855" t="str">
            <v>Rio Grande do Sul</v>
          </cell>
          <cell r="E4855">
            <v>430041</v>
          </cell>
          <cell r="F4855" t="str">
            <v>Lajeado</v>
          </cell>
          <cell r="G4855" t="str">
            <v/>
          </cell>
          <cell r="H4855">
            <v>430041</v>
          </cell>
          <cell r="I4855">
            <v>4</v>
          </cell>
          <cell r="J4855" t="str">
            <v>Alta Renda</v>
          </cell>
        </row>
        <row r="4856">
          <cell r="A4856">
            <v>4312104</v>
          </cell>
          <cell r="B4856" t="str">
            <v>Mata</v>
          </cell>
          <cell r="C4856">
            <v>43</v>
          </cell>
          <cell r="D4856" t="str">
            <v>Rio Grande do Sul</v>
          </cell>
          <cell r="E4856">
            <v>430011</v>
          </cell>
          <cell r="F4856" t="str">
            <v>Santa Maria</v>
          </cell>
          <cell r="G4856" t="str">
            <v/>
          </cell>
          <cell r="H4856">
            <v>430011</v>
          </cell>
          <cell r="I4856">
            <v>4</v>
          </cell>
          <cell r="J4856" t="str">
            <v>Alta Renda</v>
          </cell>
        </row>
        <row r="4857">
          <cell r="A4857">
            <v>4312138</v>
          </cell>
          <cell r="B4857" t="str">
            <v>Mato Castelhano</v>
          </cell>
          <cell r="C4857">
            <v>43</v>
          </cell>
          <cell r="D4857" t="str">
            <v>Rio Grande do Sul</v>
          </cell>
          <cell r="E4857">
            <v>430025</v>
          </cell>
          <cell r="F4857" t="str">
            <v>Passo Fundo</v>
          </cell>
          <cell r="G4857" t="str">
            <v/>
          </cell>
          <cell r="H4857">
            <v>430025</v>
          </cell>
          <cell r="I4857">
            <v>4</v>
          </cell>
          <cell r="J4857" t="str">
            <v>Alta Renda</v>
          </cell>
        </row>
        <row r="4858">
          <cell r="A4858">
            <v>4312153</v>
          </cell>
          <cell r="B4858" t="str">
            <v>Mato Leitão</v>
          </cell>
          <cell r="C4858">
            <v>43</v>
          </cell>
          <cell r="D4858" t="str">
            <v>Rio Grande do Sul</v>
          </cell>
          <cell r="E4858">
            <v>430040</v>
          </cell>
          <cell r="F4858" t="str">
            <v>Santa Cruz do Sul</v>
          </cell>
          <cell r="G4858" t="str">
            <v/>
          </cell>
          <cell r="H4858">
            <v>430040</v>
          </cell>
          <cell r="I4858">
            <v>4</v>
          </cell>
          <cell r="J4858" t="str">
            <v>Alta Renda</v>
          </cell>
        </row>
        <row r="4859">
          <cell r="A4859">
            <v>4312179</v>
          </cell>
          <cell r="B4859" t="str">
            <v>Mato Queimado</v>
          </cell>
          <cell r="C4859">
            <v>43</v>
          </cell>
          <cell r="D4859" t="str">
            <v>Rio Grande do Sul</v>
          </cell>
          <cell r="E4859">
            <v>430024</v>
          </cell>
          <cell r="F4859" t="str">
            <v>Cerro Largo</v>
          </cell>
          <cell r="G4859" t="str">
            <v/>
          </cell>
          <cell r="H4859">
            <v>430024</v>
          </cell>
          <cell r="I4859">
            <v>4</v>
          </cell>
          <cell r="J4859" t="str">
            <v>Alta Renda</v>
          </cell>
        </row>
        <row r="4860">
          <cell r="A4860">
            <v>4312203</v>
          </cell>
          <cell r="B4860" t="str">
            <v>Maximiliano de Almeida</v>
          </cell>
          <cell r="C4860">
            <v>43</v>
          </cell>
          <cell r="D4860" t="str">
            <v>Rio Grande do Sul</v>
          </cell>
          <cell r="E4860">
            <v>430032</v>
          </cell>
          <cell r="F4860" t="str">
            <v>Tapejara - Sananduva</v>
          </cell>
          <cell r="G4860" t="str">
            <v/>
          </cell>
          <cell r="H4860">
            <v>430032</v>
          </cell>
          <cell r="I4860">
            <v>4</v>
          </cell>
          <cell r="J4860" t="str">
            <v>Alta Renda</v>
          </cell>
        </row>
        <row r="4861">
          <cell r="A4861">
            <v>4312252</v>
          </cell>
          <cell r="B4861" t="str">
            <v>Minas do Leão</v>
          </cell>
          <cell r="C4861">
            <v>43</v>
          </cell>
          <cell r="D4861" t="str">
            <v>Rio Grande do Sul</v>
          </cell>
          <cell r="E4861">
            <v>430006</v>
          </cell>
          <cell r="F4861" t="str">
            <v>Charqueadas - Triunfo - São Jerônimo</v>
          </cell>
          <cell r="G4861" t="str">
            <v/>
          </cell>
          <cell r="H4861">
            <v>430006</v>
          </cell>
          <cell r="I4861">
            <v>4</v>
          </cell>
          <cell r="J4861" t="str">
            <v>Média Renda e Médio Dinamismo</v>
          </cell>
        </row>
        <row r="4862">
          <cell r="A4862">
            <v>4312302</v>
          </cell>
          <cell r="B4862" t="str">
            <v>Miraguaí</v>
          </cell>
          <cell r="C4862">
            <v>43</v>
          </cell>
          <cell r="D4862" t="str">
            <v>Rio Grande do Sul</v>
          </cell>
          <cell r="E4862">
            <v>430021</v>
          </cell>
          <cell r="F4862" t="str">
            <v>Três Passos</v>
          </cell>
          <cell r="G4862" t="str">
            <v/>
          </cell>
          <cell r="H4862">
            <v>430021</v>
          </cell>
          <cell r="I4862">
            <v>4</v>
          </cell>
          <cell r="J4862" t="str">
            <v>Alta Renda</v>
          </cell>
        </row>
        <row r="4863">
          <cell r="A4863">
            <v>4312351</v>
          </cell>
          <cell r="B4863" t="str">
            <v>Montauri</v>
          </cell>
          <cell r="C4863">
            <v>43</v>
          </cell>
          <cell r="D4863" t="str">
            <v>Rio Grande do Sul</v>
          </cell>
          <cell r="E4863">
            <v>430038</v>
          </cell>
          <cell r="F4863" t="str">
            <v>Nova Prata - Guaporé</v>
          </cell>
          <cell r="G4863" t="str">
            <v/>
          </cell>
          <cell r="H4863">
            <v>430038</v>
          </cell>
          <cell r="I4863">
            <v>4</v>
          </cell>
          <cell r="J4863" t="str">
            <v>Alta Renda</v>
          </cell>
        </row>
        <row r="4864">
          <cell r="A4864">
            <v>4312377</v>
          </cell>
          <cell r="B4864" t="str">
            <v>Monte Alegre dos Campos</v>
          </cell>
          <cell r="C4864">
            <v>43</v>
          </cell>
          <cell r="D4864" t="str">
            <v>Rio Grande do Sul</v>
          </cell>
          <cell r="E4864">
            <v>430039</v>
          </cell>
          <cell r="F4864" t="str">
            <v>Vacaria</v>
          </cell>
          <cell r="G4864" t="str">
            <v/>
          </cell>
          <cell r="H4864">
            <v>430039</v>
          </cell>
          <cell r="I4864">
            <v>4</v>
          </cell>
          <cell r="J4864" t="str">
            <v>Média Renda e Médio Dinamismo</v>
          </cell>
        </row>
        <row r="4865">
          <cell r="A4865">
            <v>4312385</v>
          </cell>
          <cell r="B4865" t="str">
            <v>Monte Belo do Sul</v>
          </cell>
          <cell r="C4865">
            <v>43</v>
          </cell>
          <cell r="D4865" t="str">
            <v>Rio Grande do Sul</v>
          </cell>
          <cell r="E4865">
            <v>430037</v>
          </cell>
          <cell r="F4865" t="str">
            <v>Bento Gonçalves</v>
          </cell>
          <cell r="G4865" t="str">
            <v/>
          </cell>
          <cell r="H4865">
            <v>430037</v>
          </cell>
          <cell r="I4865">
            <v>4</v>
          </cell>
          <cell r="J4865" t="str">
            <v>Alta Renda</v>
          </cell>
        </row>
        <row r="4866">
          <cell r="A4866">
            <v>4312401</v>
          </cell>
          <cell r="B4866" t="str">
            <v>Montenegro</v>
          </cell>
          <cell r="C4866">
            <v>43</v>
          </cell>
          <cell r="D4866" t="str">
            <v>Rio Grande do Sul</v>
          </cell>
          <cell r="E4866">
            <v>430007</v>
          </cell>
          <cell r="F4866" t="str">
            <v>Montenegro</v>
          </cell>
          <cell r="G4866" t="str">
            <v>RM de Porto Alegre (RS)</v>
          </cell>
          <cell r="H4866">
            <v>4312401</v>
          </cell>
          <cell r="I4866">
            <v>4</v>
          </cell>
          <cell r="J4866" t="str">
            <v>Alta Renda</v>
          </cell>
        </row>
        <row r="4867">
          <cell r="A4867">
            <v>4312427</v>
          </cell>
          <cell r="B4867" t="str">
            <v>Mormaço</v>
          </cell>
          <cell r="C4867">
            <v>43</v>
          </cell>
          <cell r="D4867" t="str">
            <v>Rio Grande do Sul</v>
          </cell>
          <cell r="E4867">
            <v>430031</v>
          </cell>
          <cell r="F4867" t="str">
            <v>Soledade</v>
          </cell>
          <cell r="G4867" t="str">
            <v/>
          </cell>
          <cell r="H4867">
            <v>430031</v>
          </cell>
          <cell r="I4867">
            <v>4</v>
          </cell>
          <cell r="J4867" t="str">
            <v>Média Renda e Médio Dinamismo</v>
          </cell>
        </row>
        <row r="4868">
          <cell r="A4868">
            <v>4312443</v>
          </cell>
          <cell r="B4868" t="str">
            <v>Morrinhos do Sul</v>
          </cell>
          <cell r="C4868">
            <v>43</v>
          </cell>
          <cell r="D4868" t="str">
            <v>Rio Grande do Sul</v>
          </cell>
          <cell r="E4868">
            <v>430008</v>
          </cell>
          <cell r="F4868" t="str">
            <v>Torres</v>
          </cell>
          <cell r="G4868" t="str">
            <v/>
          </cell>
          <cell r="H4868">
            <v>430008</v>
          </cell>
          <cell r="I4868">
            <v>4</v>
          </cell>
          <cell r="J4868" t="str">
            <v>Alta Renda</v>
          </cell>
        </row>
        <row r="4869">
          <cell r="A4869">
            <v>4312450</v>
          </cell>
          <cell r="B4869" t="str">
            <v>Morro Redondo</v>
          </cell>
          <cell r="C4869">
            <v>43</v>
          </cell>
          <cell r="D4869" t="str">
            <v>Rio Grande do Sul</v>
          </cell>
          <cell r="E4869">
            <v>430009</v>
          </cell>
          <cell r="F4869" t="str">
            <v>Pelotas</v>
          </cell>
          <cell r="G4869" t="str">
            <v/>
          </cell>
          <cell r="H4869">
            <v>430009</v>
          </cell>
          <cell r="I4869">
            <v>4</v>
          </cell>
          <cell r="J4869" t="str">
            <v>Alta Renda</v>
          </cell>
        </row>
        <row r="4870">
          <cell r="A4870">
            <v>4312476</v>
          </cell>
          <cell r="B4870" t="str">
            <v>Morro Reuter</v>
          </cell>
          <cell r="C4870">
            <v>43</v>
          </cell>
          <cell r="D4870" t="str">
            <v>Rio Grande do Sul</v>
          </cell>
          <cell r="E4870">
            <v>430002</v>
          </cell>
          <cell r="F4870" t="str">
            <v>Novo Hamburgo - São Leopoldo</v>
          </cell>
          <cell r="G4870" t="str">
            <v/>
          </cell>
          <cell r="H4870">
            <v>430002</v>
          </cell>
          <cell r="I4870">
            <v>4</v>
          </cell>
          <cell r="J4870" t="str">
            <v>Alta Renda</v>
          </cell>
        </row>
        <row r="4871">
          <cell r="A4871">
            <v>4312500</v>
          </cell>
          <cell r="B4871" t="str">
            <v>Mostardas</v>
          </cell>
          <cell r="C4871">
            <v>43</v>
          </cell>
          <cell r="D4871" t="str">
            <v>Rio Grande do Sul</v>
          </cell>
          <cell r="E4871">
            <v>430001</v>
          </cell>
          <cell r="F4871" t="str">
            <v>Porto Alegre</v>
          </cell>
          <cell r="G4871" t="str">
            <v/>
          </cell>
          <cell r="H4871">
            <v>430001</v>
          </cell>
          <cell r="I4871">
            <v>4</v>
          </cell>
          <cell r="J4871" t="str">
            <v>Média Renda e Médio Dinamismo</v>
          </cell>
        </row>
        <row r="4872">
          <cell r="A4872">
            <v>4312609</v>
          </cell>
          <cell r="B4872" t="str">
            <v>Muçum</v>
          </cell>
          <cell r="C4872">
            <v>43</v>
          </cell>
          <cell r="D4872" t="str">
            <v>Rio Grande do Sul</v>
          </cell>
          <cell r="E4872">
            <v>430043</v>
          </cell>
          <cell r="F4872" t="str">
            <v>Encantado</v>
          </cell>
          <cell r="G4872" t="str">
            <v/>
          </cell>
          <cell r="H4872">
            <v>430043</v>
          </cell>
          <cell r="I4872">
            <v>4</v>
          </cell>
          <cell r="J4872" t="str">
            <v>Alta Renda</v>
          </cell>
        </row>
        <row r="4873">
          <cell r="A4873">
            <v>4312617</v>
          </cell>
          <cell r="B4873" t="str">
            <v>Muitos Capões</v>
          </cell>
          <cell r="C4873">
            <v>43</v>
          </cell>
          <cell r="D4873" t="str">
            <v>Rio Grande do Sul</v>
          </cell>
          <cell r="E4873">
            <v>430039</v>
          </cell>
          <cell r="F4873" t="str">
            <v>Vacaria</v>
          </cell>
          <cell r="G4873" t="str">
            <v/>
          </cell>
          <cell r="H4873">
            <v>430039</v>
          </cell>
          <cell r="I4873">
            <v>4</v>
          </cell>
          <cell r="J4873" t="str">
            <v>Média Renda e Médio Dinamismo</v>
          </cell>
        </row>
        <row r="4874">
          <cell r="A4874">
            <v>4312625</v>
          </cell>
          <cell r="B4874" t="str">
            <v>Muliterno</v>
          </cell>
          <cell r="C4874">
            <v>43</v>
          </cell>
          <cell r="D4874" t="str">
            <v>Rio Grande do Sul</v>
          </cell>
          <cell r="E4874">
            <v>430030</v>
          </cell>
          <cell r="F4874" t="str">
            <v>Marau</v>
          </cell>
          <cell r="G4874" t="str">
            <v/>
          </cell>
          <cell r="H4874">
            <v>430030</v>
          </cell>
          <cell r="I4874">
            <v>4</v>
          </cell>
          <cell r="J4874" t="str">
            <v>Alta Renda</v>
          </cell>
        </row>
        <row r="4875">
          <cell r="A4875">
            <v>4312658</v>
          </cell>
          <cell r="B4875" t="str">
            <v>Não-Me-Toque</v>
          </cell>
          <cell r="C4875">
            <v>43</v>
          </cell>
          <cell r="D4875" t="str">
            <v>Rio Grande do Sul</v>
          </cell>
          <cell r="E4875">
            <v>430028</v>
          </cell>
          <cell r="F4875" t="str">
            <v>Carazinho</v>
          </cell>
          <cell r="G4875" t="str">
            <v/>
          </cell>
          <cell r="H4875">
            <v>430028</v>
          </cell>
          <cell r="I4875">
            <v>4</v>
          </cell>
          <cell r="J4875" t="str">
            <v>Alta Renda</v>
          </cell>
        </row>
        <row r="4876">
          <cell r="A4876">
            <v>4312674</v>
          </cell>
          <cell r="B4876" t="str">
            <v>Nicolau Vergueiro</v>
          </cell>
          <cell r="C4876">
            <v>43</v>
          </cell>
          <cell r="D4876" t="str">
            <v>Rio Grande do Sul</v>
          </cell>
          <cell r="E4876">
            <v>430025</v>
          </cell>
          <cell r="F4876" t="str">
            <v>Passo Fundo</v>
          </cell>
          <cell r="G4876" t="str">
            <v/>
          </cell>
          <cell r="H4876">
            <v>430025</v>
          </cell>
          <cell r="I4876">
            <v>4</v>
          </cell>
          <cell r="J4876" t="str">
            <v>Alta Renda</v>
          </cell>
        </row>
        <row r="4877">
          <cell r="A4877">
            <v>4312708</v>
          </cell>
          <cell r="B4877" t="str">
            <v>Nonoai</v>
          </cell>
          <cell r="C4877">
            <v>43</v>
          </cell>
          <cell r="D4877" t="str">
            <v>Rio Grande do Sul</v>
          </cell>
          <cell r="E4877">
            <v>430035</v>
          </cell>
          <cell r="F4877" t="str">
            <v>Nonoai</v>
          </cell>
          <cell r="G4877" t="str">
            <v/>
          </cell>
          <cell r="H4877">
            <v>430035</v>
          </cell>
          <cell r="I4877">
            <v>4</v>
          </cell>
          <cell r="J4877" t="str">
            <v>Alta Renda</v>
          </cell>
        </row>
        <row r="4878">
          <cell r="A4878">
            <v>4312757</v>
          </cell>
          <cell r="B4878" t="str">
            <v>Nova Alvorada</v>
          </cell>
          <cell r="C4878">
            <v>43</v>
          </cell>
          <cell r="D4878" t="str">
            <v>Rio Grande do Sul</v>
          </cell>
          <cell r="E4878">
            <v>430030</v>
          </cell>
          <cell r="F4878" t="str">
            <v>Marau</v>
          </cell>
          <cell r="G4878" t="str">
            <v/>
          </cell>
          <cell r="H4878">
            <v>430030</v>
          </cell>
          <cell r="I4878">
            <v>4</v>
          </cell>
          <cell r="J4878" t="str">
            <v>Alta Renda</v>
          </cell>
        </row>
        <row r="4879">
          <cell r="A4879">
            <v>4312807</v>
          </cell>
          <cell r="B4879" t="str">
            <v>Nova Araçá</v>
          </cell>
          <cell r="C4879">
            <v>43</v>
          </cell>
          <cell r="D4879" t="str">
            <v>Rio Grande do Sul</v>
          </cell>
          <cell r="E4879">
            <v>430038</v>
          </cell>
          <cell r="F4879" t="str">
            <v>Nova Prata - Guaporé</v>
          </cell>
          <cell r="G4879" t="str">
            <v/>
          </cell>
          <cell r="H4879">
            <v>430038</v>
          </cell>
          <cell r="I4879">
            <v>4</v>
          </cell>
          <cell r="J4879" t="str">
            <v>Alta Renda</v>
          </cell>
        </row>
        <row r="4880">
          <cell r="A4880">
            <v>4312906</v>
          </cell>
          <cell r="B4880" t="str">
            <v>Nova Bassano</v>
          </cell>
          <cell r="C4880">
            <v>43</v>
          </cell>
          <cell r="D4880" t="str">
            <v>Rio Grande do Sul</v>
          </cell>
          <cell r="E4880">
            <v>430038</v>
          </cell>
          <cell r="F4880" t="str">
            <v>Nova Prata - Guaporé</v>
          </cell>
          <cell r="G4880" t="str">
            <v/>
          </cell>
          <cell r="H4880">
            <v>430038</v>
          </cell>
          <cell r="I4880">
            <v>4</v>
          </cell>
          <cell r="J4880" t="str">
            <v>Alta Renda</v>
          </cell>
        </row>
        <row r="4881">
          <cell r="A4881">
            <v>4312955</v>
          </cell>
          <cell r="B4881" t="str">
            <v>Nova Boa Vista</v>
          </cell>
          <cell r="C4881">
            <v>43</v>
          </cell>
          <cell r="D4881" t="str">
            <v>Rio Grande do Sul</v>
          </cell>
          <cell r="E4881">
            <v>430028</v>
          </cell>
          <cell r="F4881" t="str">
            <v>Carazinho</v>
          </cell>
          <cell r="G4881" t="str">
            <v/>
          </cell>
          <cell r="H4881">
            <v>430028</v>
          </cell>
          <cell r="I4881">
            <v>4</v>
          </cell>
          <cell r="J4881" t="str">
            <v>Alta Renda</v>
          </cell>
        </row>
        <row r="4882">
          <cell r="A4882">
            <v>4313003</v>
          </cell>
          <cell r="B4882" t="str">
            <v>Nova Bréscia</v>
          </cell>
          <cell r="C4882">
            <v>43</v>
          </cell>
          <cell r="D4882" t="str">
            <v>Rio Grande do Sul</v>
          </cell>
          <cell r="E4882">
            <v>430043</v>
          </cell>
          <cell r="F4882" t="str">
            <v>Encantado</v>
          </cell>
          <cell r="G4882" t="str">
            <v/>
          </cell>
          <cell r="H4882">
            <v>430043</v>
          </cell>
          <cell r="I4882">
            <v>4</v>
          </cell>
          <cell r="J4882" t="str">
            <v>Alta Renda</v>
          </cell>
        </row>
        <row r="4883">
          <cell r="A4883">
            <v>4313011</v>
          </cell>
          <cell r="B4883" t="str">
            <v>Nova Candelária</v>
          </cell>
          <cell r="C4883">
            <v>43</v>
          </cell>
          <cell r="D4883" t="str">
            <v>Rio Grande do Sul</v>
          </cell>
          <cell r="E4883">
            <v>430023</v>
          </cell>
          <cell r="F4883" t="str">
            <v>Três de Maio</v>
          </cell>
          <cell r="G4883" t="str">
            <v/>
          </cell>
          <cell r="H4883">
            <v>430023</v>
          </cell>
          <cell r="I4883">
            <v>4</v>
          </cell>
          <cell r="J4883" t="str">
            <v>Alta Renda</v>
          </cell>
        </row>
        <row r="4884">
          <cell r="A4884">
            <v>4313037</v>
          </cell>
          <cell r="B4884" t="str">
            <v>Nova Esperança do Sul</v>
          </cell>
          <cell r="C4884">
            <v>43</v>
          </cell>
          <cell r="D4884" t="str">
            <v>Rio Grande do Sul</v>
          </cell>
          <cell r="E4884">
            <v>430014</v>
          </cell>
          <cell r="F4884" t="str">
            <v>Santiago</v>
          </cell>
          <cell r="G4884" t="str">
            <v/>
          </cell>
          <cell r="H4884">
            <v>430014</v>
          </cell>
          <cell r="I4884">
            <v>4</v>
          </cell>
          <cell r="J4884" t="str">
            <v>Alta Renda</v>
          </cell>
        </row>
        <row r="4885">
          <cell r="A4885">
            <v>4313060</v>
          </cell>
          <cell r="B4885" t="str">
            <v>Nova Hartz</v>
          </cell>
          <cell r="C4885">
            <v>43</v>
          </cell>
          <cell r="D4885" t="str">
            <v>Rio Grande do Sul</v>
          </cell>
          <cell r="E4885">
            <v>430002</v>
          </cell>
          <cell r="F4885" t="str">
            <v>Novo Hamburgo - São Leopoldo</v>
          </cell>
          <cell r="G4885" t="str">
            <v>RM de Porto Alegre (RS)</v>
          </cell>
          <cell r="H4885">
            <v>4313060</v>
          </cell>
          <cell r="I4885">
            <v>4</v>
          </cell>
          <cell r="J4885" t="str">
            <v>Média Renda e Baixo Dinamismo</v>
          </cell>
        </row>
        <row r="4886">
          <cell r="A4886">
            <v>4313086</v>
          </cell>
          <cell r="B4886" t="str">
            <v>Nova Pádua</v>
          </cell>
          <cell r="C4886">
            <v>43</v>
          </cell>
          <cell r="D4886" t="str">
            <v>Rio Grande do Sul</v>
          </cell>
          <cell r="E4886">
            <v>430036</v>
          </cell>
          <cell r="F4886" t="str">
            <v>Caxias do Sul</v>
          </cell>
          <cell r="G4886" t="str">
            <v/>
          </cell>
          <cell r="H4886">
            <v>430036</v>
          </cell>
          <cell r="I4886">
            <v>4</v>
          </cell>
          <cell r="J4886" t="str">
            <v>Alta Renda</v>
          </cell>
        </row>
        <row r="4887">
          <cell r="A4887">
            <v>4313102</v>
          </cell>
          <cell r="B4887" t="str">
            <v>Nova Palma</v>
          </cell>
          <cell r="C4887">
            <v>43</v>
          </cell>
          <cell r="D4887" t="str">
            <v>Rio Grande do Sul</v>
          </cell>
          <cell r="E4887">
            <v>430011</v>
          </cell>
          <cell r="F4887" t="str">
            <v>Santa Maria</v>
          </cell>
          <cell r="G4887" t="str">
            <v/>
          </cell>
          <cell r="H4887">
            <v>430011</v>
          </cell>
          <cell r="I4887">
            <v>4</v>
          </cell>
          <cell r="J4887" t="str">
            <v>Alta Renda</v>
          </cell>
        </row>
        <row r="4888">
          <cell r="A4888">
            <v>4313201</v>
          </cell>
          <cell r="B4888" t="str">
            <v>Nova Petrópolis</v>
          </cell>
          <cell r="C4888">
            <v>43</v>
          </cell>
          <cell r="D4888" t="str">
            <v>Rio Grande do Sul</v>
          </cell>
          <cell r="E4888">
            <v>430036</v>
          </cell>
          <cell r="F4888" t="str">
            <v>Caxias do Sul</v>
          </cell>
          <cell r="G4888" t="str">
            <v/>
          </cell>
          <cell r="H4888">
            <v>430036</v>
          </cell>
          <cell r="I4888">
            <v>4</v>
          </cell>
          <cell r="J4888" t="str">
            <v>Alta Renda</v>
          </cell>
        </row>
        <row r="4889">
          <cell r="A4889">
            <v>4313300</v>
          </cell>
          <cell r="B4889" t="str">
            <v>Nova Prata</v>
          </cell>
          <cell r="C4889">
            <v>43</v>
          </cell>
          <cell r="D4889" t="str">
            <v>Rio Grande do Sul</v>
          </cell>
          <cell r="E4889">
            <v>430038</v>
          </cell>
          <cell r="F4889" t="str">
            <v>Nova Prata - Guaporé</v>
          </cell>
          <cell r="G4889" t="str">
            <v/>
          </cell>
          <cell r="H4889">
            <v>430038</v>
          </cell>
          <cell r="I4889">
            <v>4</v>
          </cell>
          <cell r="J4889" t="str">
            <v>Alta Renda</v>
          </cell>
        </row>
        <row r="4890">
          <cell r="A4890">
            <v>4313334</v>
          </cell>
          <cell r="B4890" t="str">
            <v>Nova Ramada</v>
          </cell>
          <cell r="C4890">
            <v>43</v>
          </cell>
          <cell r="D4890" t="str">
            <v>Rio Grande do Sul</v>
          </cell>
          <cell r="E4890">
            <v>430018</v>
          </cell>
          <cell r="F4890" t="str">
            <v>Ijuí</v>
          </cell>
          <cell r="G4890" t="str">
            <v/>
          </cell>
          <cell r="H4890">
            <v>430018</v>
          </cell>
          <cell r="I4890">
            <v>4</v>
          </cell>
          <cell r="J4890" t="str">
            <v>Alta Renda</v>
          </cell>
        </row>
        <row r="4891">
          <cell r="A4891">
            <v>4313359</v>
          </cell>
          <cell r="B4891" t="str">
            <v>Nova Roma do Sul</v>
          </cell>
          <cell r="C4891">
            <v>43</v>
          </cell>
          <cell r="D4891" t="str">
            <v>Rio Grande do Sul</v>
          </cell>
          <cell r="E4891">
            <v>430036</v>
          </cell>
          <cell r="F4891" t="str">
            <v>Caxias do Sul</v>
          </cell>
          <cell r="G4891" t="str">
            <v/>
          </cell>
          <cell r="H4891">
            <v>430036</v>
          </cell>
          <cell r="I4891">
            <v>4</v>
          </cell>
          <cell r="J4891" t="str">
            <v>Alta Renda</v>
          </cell>
        </row>
        <row r="4892">
          <cell r="A4892">
            <v>4313375</v>
          </cell>
          <cell r="B4892" t="str">
            <v>Nova Santa Rita</v>
          </cell>
          <cell r="C4892">
            <v>43</v>
          </cell>
          <cell r="D4892" t="str">
            <v>Rio Grande do Sul</v>
          </cell>
          <cell r="E4892">
            <v>430001</v>
          </cell>
          <cell r="F4892" t="str">
            <v>Porto Alegre</v>
          </cell>
          <cell r="G4892" t="str">
            <v>RM de Porto Alegre (RS)</v>
          </cell>
          <cell r="H4892">
            <v>4313375</v>
          </cell>
          <cell r="I4892">
            <v>4</v>
          </cell>
          <cell r="J4892" t="str">
            <v>Média Renda e Alto Dinamismo</v>
          </cell>
        </row>
        <row r="4893">
          <cell r="A4893">
            <v>4313391</v>
          </cell>
          <cell r="B4893" t="str">
            <v>Novo Cabrais</v>
          </cell>
          <cell r="C4893">
            <v>43</v>
          </cell>
          <cell r="D4893" t="str">
            <v>Rio Grande do Sul</v>
          </cell>
          <cell r="E4893">
            <v>430013</v>
          </cell>
          <cell r="F4893" t="str">
            <v>Cachoeira do Sul</v>
          </cell>
          <cell r="G4893" t="str">
            <v/>
          </cell>
          <cell r="H4893">
            <v>430013</v>
          </cell>
          <cell r="I4893">
            <v>4</v>
          </cell>
          <cell r="J4893" t="str">
            <v>Alta Renda</v>
          </cell>
        </row>
        <row r="4894">
          <cell r="A4894">
            <v>4313409</v>
          </cell>
          <cell r="B4894" t="str">
            <v>Novo Hamburgo</v>
          </cell>
          <cell r="C4894">
            <v>43</v>
          </cell>
          <cell r="D4894" t="str">
            <v>Rio Grande do Sul</v>
          </cell>
          <cell r="E4894">
            <v>430002</v>
          </cell>
          <cell r="F4894" t="str">
            <v>Novo Hamburgo - São Leopoldo</v>
          </cell>
          <cell r="G4894" t="str">
            <v>RM de Porto Alegre (RS)</v>
          </cell>
          <cell r="H4894">
            <v>4313409</v>
          </cell>
          <cell r="I4894">
            <v>4</v>
          </cell>
          <cell r="J4894" t="str">
            <v>Alta Renda</v>
          </cell>
        </row>
        <row r="4895">
          <cell r="A4895">
            <v>4313425</v>
          </cell>
          <cell r="B4895" t="str">
            <v>Novo Machado</v>
          </cell>
          <cell r="C4895">
            <v>43</v>
          </cell>
          <cell r="D4895" t="str">
            <v>Rio Grande do Sul</v>
          </cell>
          <cell r="E4895">
            <v>430019</v>
          </cell>
          <cell r="F4895" t="str">
            <v>Santa Rosa</v>
          </cell>
          <cell r="G4895" t="str">
            <v/>
          </cell>
          <cell r="H4895">
            <v>430019</v>
          </cell>
          <cell r="I4895">
            <v>4</v>
          </cell>
          <cell r="J4895" t="str">
            <v>Alta Renda</v>
          </cell>
        </row>
        <row r="4896">
          <cell r="A4896">
            <v>4313441</v>
          </cell>
          <cell r="B4896" t="str">
            <v>Novo Tiradentes</v>
          </cell>
          <cell r="C4896">
            <v>43</v>
          </cell>
          <cell r="D4896" t="str">
            <v>Rio Grande do Sul</v>
          </cell>
          <cell r="E4896">
            <v>430029</v>
          </cell>
          <cell r="F4896" t="str">
            <v>Frederico Westphalen</v>
          </cell>
          <cell r="G4896" t="str">
            <v/>
          </cell>
          <cell r="H4896">
            <v>430029</v>
          </cell>
          <cell r="I4896">
            <v>4</v>
          </cell>
          <cell r="J4896" t="str">
            <v>Alta Renda</v>
          </cell>
        </row>
        <row r="4897">
          <cell r="A4897">
            <v>4313466</v>
          </cell>
          <cell r="B4897" t="str">
            <v>Novo Xingu</v>
          </cell>
          <cell r="C4897">
            <v>43</v>
          </cell>
          <cell r="D4897" t="str">
            <v>Rio Grande do Sul</v>
          </cell>
          <cell r="E4897">
            <v>430028</v>
          </cell>
          <cell r="F4897" t="str">
            <v>Carazinho</v>
          </cell>
          <cell r="G4897" t="str">
            <v/>
          </cell>
          <cell r="H4897">
            <v>430028</v>
          </cell>
          <cell r="I4897">
            <v>4</v>
          </cell>
          <cell r="J4897" t="str">
            <v>Alta Renda</v>
          </cell>
        </row>
        <row r="4898">
          <cell r="A4898">
            <v>4313490</v>
          </cell>
          <cell r="B4898" t="str">
            <v>Novo Barreiro</v>
          </cell>
          <cell r="C4898">
            <v>43</v>
          </cell>
          <cell r="D4898" t="str">
            <v>Rio Grande do Sul</v>
          </cell>
          <cell r="E4898">
            <v>430034</v>
          </cell>
          <cell r="F4898" t="str">
            <v>Palmeira das Missões</v>
          </cell>
          <cell r="G4898" t="str">
            <v/>
          </cell>
          <cell r="H4898">
            <v>430034</v>
          </cell>
          <cell r="I4898">
            <v>4</v>
          </cell>
          <cell r="J4898" t="str">
            <v>Média Renda e Alto Dinamismo</v>
          </cell>
        </row>
        <row r="4899">
          <cell r="A4899">
            <v>4313508</v>
          </cell>
          <cell r="B4899" t="str">
            <v>Osório</v>
          </cell>
          <cell r="C4899">
            <v>43</v>
          </cell>
          <cell r="D4899" t="str">
            <v>Rio Grande do Sul</v>
          </cell>
          <cell r="E4899">
            <v>430003</v>
          </cell>
          <cell r="F4899" t="str">
            <v>Tramandaí - Osório</v>
          </cell>
          <cell r="G4899" t="str">
            <v/>
          </cell>
          <cell r="H4899">
            <v>430003</v>
          </cell>
          <cell r="I4899">
            <v>4</v>
          </cell>
          <cell r="J4899" t="str">
            <v>Alta Renda</v>
          </cell>
        </row>
        <row r="4900">
          <cell r="A4900">
            <v>4313607</v>
          </cell>
          <cell r="B4900" t="str">
            <v>Paim Filho</v>
          </cell>
          <cell r="C4900">
            <v>43</v>
          </cell>
          <cell r="D4900" t="str">
            <v>Rio Grande do Sul</v>
          </cell>
          <cell r="E4900">
            <v>430032</v>
          </cell>
          <cell r="F4900" t="str">
            <v>Tapejara - Sananduva</v>
          </cell>
          <cell r="G4900" t="str">
            <v/>
          </cell>
          <cell r="H4900">
            <v>430032</v>
          </cell>
          <cell r="I4900">
            <v>4</v>
          </cell>
          <cell r="J4900" t="str">
            <v>Alta Renda</v>
          </cell>
        </row>
        <row r="4901">
          <cell r="A4901">
            <v>4313656</v>
          </cell>
          <cell r="B4901" t="str">
            <v>Palmares do Sul</v>
          </cell>
          <cell r="C4901">
            <v>43</v>
          </cell>
          <cell r="D4901" t="str">
            <v>Rio Grande do Sul</v>
          </cell>
          <cell r="E4901">
            <v>430001</v>
          </cell>
          <cell r="F4901" t="str">
            <v>Porto Alegre</v>
          </cell>
          <cell r="G4901" t="str">
            <v/>
          </cell>
          <cell r="H4901">
            <v>430001</v>
          </cell>
          <cell r="I4901">
            <v>4</v>
          </cell>
          <cell r="J4901" t="str">
            <v>Média Renda e Médio Dinamismo</v>
          </cell>
        </row>
        <row r="4902">
          <cell r="A4902">
            <v>4313706</v>
          </cell>
          <cell r="B4902" t="str">
            <v>Palmeira das Missões</v>
          </cell>
          <cell r="C4902">
            <v>43</v>
          </cell>
          <cell r="D4902" t="str">
            <v>Rio Grande do Sul</v>
          </cell>
          <cell r="E4902">
            <v>430034</v>
          </cell>
          <cell r="F4902" t="str">
            <v>Palmeira das Missões</v>
          </cell>
          <cell r="G4902" t="str">
            <v/>
          </cell>
          <cell r="H4902">
            <v>430034</v>
          </cell>
          <cell r="I4902">
            <v>4</v>
          </cell>
          <cell r="J4902" t="str">
            <v>Média Renda e Alto Dinamismo</v>
          </cell>
        </row>
        <row r="4903">
          <cell r="A4903">
            <v>4313805</v>
          </cell>
          <cell r="B4903" t="str">
            <v>Palmitinho</v>
          </cell>
          <cell r="C4903">
            <v>43</v>
          </cell>
          <cell r="D4903" t="str">
            <v>Rio Grande do Sul</v>
          </cell>
          <cell r="E4903">
            <v>430029</v>
          </cell>
          <cell r="F4903" t="str">
            <v>Frederico Westphalen</v>
          </cell>
          <cell r="G4903" t="str">
            <v/>
          </cell>
          <cell r="H4903">
            <v>430029</v>
          </cell>
          <cell r="I4903">
            <v>4</v>
          </cell>
          <cell r="J4903" t="str">
            <v>Alta Renda</v>
          </cell>
        </row>
        <row r="4904">
          <cell r="A4904">
            <v>4313904</v>
          </cell>
          <cell r="B4904" t="str">
            <v>Panambi</v>
          </cell>
          <cell r="C4904">
            <v>43</v>
          </cell>
          <cell r="D4904" t="str">
            <v>Rio Grande do Sul</v>
          </cell>
          <cell r="E4904">
            <v>430018</v>
          </cell>
          <cell r="F4904" t="str">
            <v>Ijuí</v>
          </cell>
          <cell r="G4904" t="str">
            <v/>
          </cell>
          <cell r="H4904">
            <v>430018</v>
          </cell>
          <cell r="I4904">
            <v>4</v>
          </cell>
          <cell r="J4904" t="str">
            <v>Alta Renda</v>
          </cell>
        </row>
        <row r="4905">
          <cell r="A4905">
            <v>4313953</v>
          </cell>
          <cell r="B4905" t="str">
            <v>Pantano Grande</v>
          </cell>
          <cell r="C4905">
            <v>43</v>
          </cell>
          <cell r="D4905" t="str">
            <v>Rio Grande do Sul</v>
          </cell>
          <cell r="E4905">
            <v>430040</v>
          </cell>
          <cell r="F4905" t="str">
            <v>Santa Cruz do Sul</v>
          </cell>
          <cell r="G4905" t="str">
            <v/>
          </cell>
          <cell r="H4905">
            <v>430040</v>
          </cell>
          <cell r="I4905">
            <v>4</v>
          </cell>
          <cell r="J4905" t="str">
            <v>Alta Renda</v>
          </cell>
        </row>
        <row r="4906">
          <cell r="A4906">
            <v>4314001</v>
          </cell>
          <cell r="B4906" t="str">
            <v>Paraí</v>
          </cell>
          <cell r="C4906">
            <v>43</v>
          </cell>
          <cell r="D4906" t="str">
            <v>Rio Grande do Sul</v>
          </cell>
          <cell r="E4906">
            <v>430038</v>
          </cell>
          <cell r="F4906" t="str">
            <v>Nova Prata - Guaporé</v>
          </cell>
          <cell r="G4906" t="str">
            <v/>
          </cell>
          <cell r="H4906">
            <v>430038</v>
          </cell>
          <cell r="I4906">
            <v>4</v>
          </cell>
          <cell r="J4906" t="str">
            <v>Alta Renda</v>
          </cell>
        </row>
        <row r="4907">
          <cell r="A4907">
            <v>4314027</v>
          </cell>
          <cell r="B4907" t="str">
            <v>Paraíso do Sul</v>
          </cell>
          <cell r="C4907">
            <v>43</v>
          </cell>
          <cell r="D4907" t="str">
            <v>Rio Grande do Sul</v>
          </cell>
          <cell r="E4907">
            <v>430013</v>
          </cell>
          <cell r="F4907" t="str">
            <v>Cachoeira do Sul</v>
          </cell>
          <cell r="G4907" t="str">
            <v/>
          </cell>
          <cell r="H4907">
            <v>430013</v>
          </cell>
          <cell r="I4907">
            <v>4</v>
          </cell>
          <cell r="J4907" t="str">
            <v>Alta Renda</v>
          </cell>
        </row>
        <row r="4908">
          <cell r="A4908">
            <v>4314035</v>
          </cell>
          <cell r="B4908" t="str">
            <v>Pareci Novo</v>
          </cell>
          <cell r="C4908">
            <v>43</v>
          </cell>
          <cell r="D4908" t="str">
            <v>Rio Grande do Sul</v>
          </cell>
          <cell r="E4908">
            <v>430007</v>
          </cell>
          <cell r="F4908" t="str">
            <v>Montenegro</v>
          </cell>
          <cell r="G4908" t="str">
            <v/>
          </cell>
          <cell r="H4908">
            <v>430007</v>
          </cell>
          <cell r="I4908">
            <v>4</v>
          </cell>
          <cell r="J4908" t="str">
            <v>Alta Renda</v>
          </cell>
        </row>
        <row r="4909">
          <cell r="A4909">
            <v>4314050</v>
          </cell>
          <cell r="B4909" t="str">
            <v>Parobé</v>
          </cell>
          <cell r="C4909">
            <v>43</v>
          </cell>
          <cell r="D4909" t="str">
            <v>Rio Grande do Sul</v>
          </cell>
          <cell r="E4909">
            <v>430004</v>
          </cell>
          <cell r="F4909" t="str">
            <v>Taquara - Parobé - Igrejinha</v>
          </cell>
          <cell r="G4909" t="str">
            <v>RM de Porto Alegre (RS)</v>
          </cell>
          <cell r="H4909">
            <v>4314050</v>
          </cell>
          <cell r="I4909">
            <v>4</v>
          </cell>
          <cell r="J4909" t="str">
            <v>Média Renda e Baixo Dinamismo</v>
          </cell>
        </row>
        <row r="4910">
          <cell r="A4910">
            <v>4314068</v>
          </cell>
          <cell r="B4910" t="str">
            <v>Passa Sete</v>
          </cell>
          <cell r="C4910">
            <v>43</v>
          </cell>
          <cell r="D4910" t="str">
            <v>Rio Grande do Sul</v>
          </cell>
          <cell r="E4910">
            <v>430042</v>
          </cell>
          <cell r="F4910" t="str">
            <v>Sobradinho</v>
          </cell>
          <cell r="G4910" t="str">
            <v/>
          </cell>
          <cell r="H4910">
            <v>430042</v>
          </cell>
          <cell r="I4910">
            <v>4</v>
          </cell>
          <cell r="J4910" t="str">
            <v>Média Renda e Baixo Dinamismo</v>
          </cell>
        </row>
        <row r="4911">
          <cell r="A4911">
            <v>4314076</v>
          </cell>
          <cell r="B4911" t="str">
            <v>Passo do Sobrado</v>
          </cell>
          <cell r="C4911">
            <v>43</v>
          </cell>
          <cell r="D4911" t="str">
            <v>Rio Grande do Sul</v>
          </cell>
          <cell r="E4911">
            <v>430040</v>
          </cell>
          <cell r="F4911" t="str">
            <v>Santa Cruz do Sul</v>
          </cell>
          <cell r="G4911" t="str">
            <v/>
          </cell>
          <cell r="H4911">
            <v>430040</v>
          </cell>
          <cell r="I4911">
            <v>4</v>
          </cell>
          <cell r="J4911" t="str">
            <v>Alta Renda</v>
          </cell>
        </row>
        <row r="4912">
          <cell r="A4912">
            <v>4314100</v>
          </cell>
          <cell r="B4912" t="str">
            <v>Passo Fundo</v>
          </cell>
          <cell r="C4912">
            <v>43</v>
          </cell>
          <cell r="D4912" t="str">
            <v>Rio Grande do Sul</v>
          </cell>
          <cell r="E4912">
            <v>430025</v>
          </cell>
          <cell r="F4912" t="str">
            <v>Passo Fundo</v>
          </cell>
          <cell r="G4912" t="str">
            <v/>
          </cell>
          <cell r="H4912">
            <v>430025</v>
          </cell>
          <cell r="I4912">
            <v>4</v>
          </cell>
          <cell r="J4912" t="str">
            <v>Alta Renda</v>
          </cell>
        </row>
        <row r="4913">
          <cell r="A4913">
            <v>4314134</v>
          </cell>
          <cell r="B4913" t="str">
            <v>Paulo Bento</v>
          </cell>
          <cell r="C4913">
            <v>43</v>
          </cell>
          <cell r="D4913" t="str">
            <v>Rio Grande do Sul</v>
          </cell>
          <cell r="E4913">
            <v>430026</v>
          </cell>
          <cell r="F4913" t="str">
            <v>Erechim</v>
          </cell>
          <cell r="G4913" t="str">
            <v/>
          </cell>
          <cell r="H4913">
            <v>430026</v>
          </cell>
          <cell r="I4913">
            <v>4</v>
          </cell>
          <cell r="J4913" t="str">
            <v>Alta Renda</v>
          </cell>
        </row>
        <row r="4914">
          <cell r="A4914">
            <v>4314159</v>
          </cell>
          <cell r="B4914" t="str">
            <v>Paverama</v>
          </cell>
          <cell r="C4914">
            <v>43</v>
          </cell>
          <cell r="D4914" t="str">
            <v>Rio Grande do Sul</v>
          </cell>
          <cell r="E4914">
            <v>430041</v>
          </cell>
          <cell r="F4914" t="str">
            <v>Lajeado</v>
          </cell>
          <cell r="G4914" t="str">
            <v/>
          </cell>
          <cell r="H4914">
            <v>430041</v>
          </cell>
          <cell r="I4914">
            <v>4</v>
          </cell>
          <cell r="J4914" t="str">
            <v>Alta Renda</v>
          </cell>
        </row>
        <row r="4915">
          <cell r="A4915">
            <v>4314175</v>
          </cell>
          <cell r="B4915" t="str">
            <v>Pedras Altas</v>
          </cell>
          <cell r="C4915">
            <v>43</v>
          </cell>
          <cell r="D4915" t="str">
            <v>Rio Grande do Sul</v>
          </cell>
          <cell r="E4915">
            <v>430010</v>
          </cell>
          <cell r="F4915" t="str">
            <v>Bagé</v>
          </cell>
          <cell r="G4915" t="str">
            <v/>
          </cell>
          <cell r="H4915">
            <v>430010</v>
          </cell>
          <cell r="I4915">
            <v>4</v>
          </cell>
          <cell r="J4915" t="str">
            <v>Média Renda e Alto Dinamismo</v>
          </cell>
        </row>
        <row r="4916">
          <cell r="A4916">
            <v>4314209</v>
          </cell>
          <cell r="B4916" t="str">
            <v>Pedro Osório</v>
          </cell>
          <cell r="C4916">
            <v>43</v>
          </cell>
          <cell r="D4916" t="str">
            <v>Rio Grande do Sul</v>
          </cell>
          <cell r="E4916">
            <v>430009</v>
          </cell>
          <cell r="F4916" t="str">
            <v>Pelotas</v>
          </cell>
          <cell r="G4916" t="str">
            <v/>
          </cell>
          <cell r="H4916">
            <v>430009</v>
          </cell>
          <cell r="I4916">
            <v>4</v>
          </cell>
          <cell r="J4916" t="str">
            <v>Alta Renda</v>
          </cell>
        </row>
        <row r="4917">
          <cell r="A4917">
            <v>4314308</v>
          </cell>
          <cell r="B4917" t="str">
            <v>Pejuçara</v>
          </cell>
          <cell r="C4917">
            <v>43</v>
          </cell>
          <cell r="D4917" t="str">
            <v>Rio Grande do Sul</v>
          </cell>
          <cell r="E4917">
            <v>430018</v>
          </cell>
          <cell r="F4917" t="str">
            <v>Ijuí</v>
          </cell>
          <cell r="G4917" t="str">
            <v/>
          </cell>
          <cell r="H4917">
            <v>430018</v>
          </cell>
          <cell r="I4917">
            <v>4</v>
          </cell>
          <cell r="J4917" t="str">
            <v>Alta Renda</v>
          </cell>
        </row>
        <row r="4918">
          <cell r="A4918">
            <v>4314407</v>
          </cell>
          <cell r="B4918" t="str">
            <v>Pelotas</v>
          </cell>
          <cell r="C4918">
            <v>43</v>
          </cell>
          <cell r="D4918" t="str">
            <v>Rio Grande do Sul</v>
          </cell>
          <cell r="E4918">
            <v>430009</v>
          </cell>
          <cell r="F4918" t="str">
            <v>Pelotas</v>
          </cell>
          <cell r="G4918" t="str">
            <v/>
          </cell>
          <cell r="H4918">
            <v>430009</v>
          </cell>
          <cell r="I4918">
            <v>4</v>
          </cell>
          <cell r="J4918" t="str">
            <v>Alta Renda</v>
          </cell>
        </row>
        <row r="4919">
          <cell r="A4919">
            <v>4314423</v>
          </cell>
          <cell r="B4919" t="str">
            <v>Picada Café</v>
          </cell>
          <cell r="C4919">
            <v>43</v>
          </cell>
          <cell r="D4919" t="str">
            <v>Rio Grande do Sul</v>
          </cell>
          <cell r="E4919">
            <v>430036</v>
          </cell>
          <cell r="F4919" t="str">
            <v>Caxias do Sul</v>
          </cell>
          <cell r="G4919" t="str">
            <v/>
          </cell>
          <cell r="H4919">
            <v>430036</v>
          </cell>
          <cell r="I4919">
            <v>4</v>
          </cell>
          <cell r="J4919" t="str">
            <v>Alta Renda</v>
          </cell>
        </row>
        <row r="4920">
          <cell r="A4920">
            <v>4314456</v>
          </cell>
          <cell r="B4920" t="str">
            <v>Pinhal</v>
          </cell>
          <cell r="C4920">
            <v>43</v>
          </cell>
          <cell r="D4920" t="str">
            <v>Rio Grande do Sul</v>
          </cell>
          <cell r="E4920">
            <v>430029</v>
          </cell>
          <cell r="F4920" t="str">
            <v>Frederico Westphalen</v>
          </cell>
          <cell r="G4920" t="str">
            <v/>
          </cell>
          <cell r="H4920">
            <v>430029</v>
          </cell>
          <cell r="I4920">
            <v>4</v>
          </cell>
          <cell r="J4920" t="str">
            <v>Alta Renda</v>
          </cell>
        </row>
        <row r="4921">
          <cell r="A4921">
            <v>4314464</v>
          </cell>
          <cell r="B4921" t="str">
            <v>Pinhal da Serra</v>
          </cell>
          <cell r="C4921">
            <v>43</v>
          </cell>
          <cell r="D4921" t="str">
            <v>Rio Grande do Sul</v>
          </cell>
          <cell r="E4921">
            <v>430039</v>
          </cell>
          <cell r="F4921" t="str">
            <v>Vacaria</v>
          </cell>
          <cell r="G4921" t="str">
            <v/>
          </cell>
          <cell r="H4921">
            <v>430039</v>
          </cell>
          <cell r="I4921">
            <v>4</v>
          </cell>
          <cell r="J4921" t="str">
            <v>Média Renda e Médio Dinamismo</v>
          </cell>
        </row>
        <row r="4922">
          <cell r="A4922">
            <v>4314472</v>
          </cell>
          <cell r="B4922" t="str">
            <v>Pinhal Grande</v>
          </cell>
          <cell r="C4922">
            <v>43</v>
          </cell>
          <cell r="D4922" t="str">
            <v>Rio Grande do Sul</v>
          </cell>
          <cell r="E4922">
            <v>430011</v>
          </cell>
          <cell r="F4922" t="str">
            <v>Santa Maria</v>
          </cell>
          <cell r="G4922" t="str">
            <v/>
          </cell>
          <cell r="H4922">
            <v>430011</v>
          </cell>
          <cell r="I4922">
            <v>4</v>
          </cell>
          <cell r="J4922" t="str">
            <v>Alta Renda</v>
          </cell>
        </row>
        <row r="4923">
          <cell r="A4923">
            <v>4314498</v>
          </cell>
          <cell r="B4923" t="str">
            <v>Pinheirinho do Vale</v>
          </cell>
          <cell r="C4923">
            <v>43</v>
          </cell>
          <cell r="D4923" t="str">
            <v>Rio Grande do Sul</v>
          </cell>
          <cell r="E4923">
            <v>430029</v>
          </cell>
          <cell r="F4923" t="str">
            <v>Frederico Westphalen</v>
          </cell>
          <cell r="G4923" t="str">
            <v/>
          </cell>
          <cell r="H4923">
            <v>430029</v>
          </cell>
          <cell r="I4923">
            <v>4</v>
          </cell>
          <cell r="J4923" t="str">
            <v>Alta Renda</v>
          </cell>
        </row>
        <row r="4924">
          <cell r="A4924">
            <v>4314506</v>
          </cell>
          <cell r="B4924" t="str">
            <v>Pinheiro Machado</v>
          </cell>
          <cell r="C4924">
            <v>43</v>
          </cell>
          <cell r="D4924" t="str">
            <v>Rio Grande do Sul</v>
          </cell>
          <cell r="E4924">
            <v>430010</v>
          </cell>
          <cell r="F4924" t="str">
            <v>Bagé</v>
          </cell>
          <cell r="G4924" t="str">
            <v/>
          </cell>
          <cell r="H4924">
            <v>430010</v>
          </cell>
          <cell r="I4924">
            <v>4</v>
          </cell>
          <cell r="J4924" t="str">
            <v>Média Renda e Alto Dinamismo</v>
          </cell>
        </row>
        <row r="4925">
          <cell r="A4925">
            <v>4314548</v>
          </cell>
          <cell r="B4925" t="str">
            <v>Pinto Bandeira</v>
          </cell>
          <cell r="C4925">
            <v>43</v>
          </cell>
          <cell r="D4925" t="str">
            <v>Rio Grande do Sul</v>
          </cell>
          <cell r="E4925">
            <v>430037</v>
          </cell>
          <cell r="F4925" t="str">
            <v>Bento Gonçalves</v>
          </cell>
          <cell r="G4925" t="str">
            <v/>
          </cell>
          <cell r="H4925">
            <v>430037</v>
          </cell>
          <cell r="I4925">
            <v>4</v>
          </cell>
          <cell r="J4925" t="str">
            <v>Alta Renda</v>
          </cell>
        </row>
        <row r="4926">
          <cell r="A4926">
            <v>4314555</v>
          </cell>
          <cell r="B4926" t="str">
            <v>Pirapó</v>
          </cell>
          <cell r="C4926">
            <v>43</v>
          </cell>
          <cell r="D4926" t="str">
            <v>Rio Grande do Sul</v>
          </cell>
          <cell r="E4926">
            <v>430022</v>
          </cell>
          <cell r="F4926" t="str">
            <v>São Luiz Gonzaga</v>
          </cell>
          <cell r="G4926" t="str">
            <v/>
          </cell>
          <cell r="H4926">
            <v>430022</v>
          </cell>
          <cell r="I4926">
            <v>4</v>
          </cell>
          <cell r="J4926" t="str">
            <v>Alta Renda</v>
          </cell>
        </row>
        <row r="4927">
          <cell r="A4927">
            <v>4314605</v>
          </cell>
          <cell r="B4927" t="str">
            <v>Piratini</v>
          </cell>
          <cell r="C4927">
            <v>43</v>
          </cell>
          <cell r="D4927" t="str">
            <v>Rio Grande do Sul</v>
          </cell>
          <cell r="E4927">
            <v>430009</v>
          </cell>
          <cell r="F4927" t="str">
            <v>Pelotas</v>
          </cell>
          <cell r="G4927" t="str">
            <v/>
          </cell>
          <cell r="H4927">
            <v>430009</v>
          </cell>
          <cell r="I4927">
            <v>4</v>
          </cell>
          <cell r="J4927" t="str">
            <v>Alta Renda</v>
          </cell>
        </row>
        <row r="4928">
          <cell r="A4928">
            <v>4314704</v>
          </cell>
          <cell r="B4928" t="str">
            <v>Planalto</v>
          </cell>
          <cell r="C4928">
            <v>43</v>
          </cell>
          <cell r="D4928" t="str">
            <v>Rio Grande do Sul</v>
          </cell>
          <cell r="E4928">
            <v>430035</v>
          </cell>
          <cell r="F4928" t="str">
            <v>Nonoai</v>
          </cell>
          <cell r="G4928" t="str">
            <v/>
          </cell>
          <cell r="H4928">
            <v>430035</v>
          </cell>
          <cell r="I4928">
            <v>4</v>
          </cell>
          <cell r="J4928" t="str">
            <v>Alta Renda</v>
          </cell>
        </row>
        <row r="4929">
          <cell r="A4929">
            <v>4314753</v>
          </cell>
          <cell r="B4929" t="str">
            <v>Poço das Antas</v>
          </cell>
          <cell r="C4929">
            <v>43</v>
          </cell>
          <cell r="D4929" t="str">
            <v>Rio Grande do Sul</v>
          </cell>
          <cell r="E4929">
            <v>430041</v>
          </cell>
          <cell r="F4929" t="str">
            <v>Lajeado</v>
          </cell>
          <cell r="G4929" t="str">
            <v/>
          </cell>
          <cell r="H4929">
            <v>430041</v>
          </cell>
          <cell r="I4929">
            <v>4</v>
          </cell>
          <cell r="J4929" t="str">
            <v>Alta Renda</v>
          </cell>
        </row>
        <row r="4930">
          <cell r="A4930">
            <v>4314779</v>
          </cell>
          <cell r="B4930" t="str">
            <v>Pontão</v>
          </cell>
          <cell r="C4930">
            <v>43</v>
          </cell>
          <cell r="D4930" t="str">
            <v>Rio Grande do Sul</v>
          </cell>
          <cell r="E4930">
            <v>430025</v>
          </cell>
          <cell r="F4930" t="str">
            <v>Passo Fundo</v>
          </cell>
          <cell r="G4930" t="str">
            <v/>
          </cell>
          <cell r="H4930">
            <v>430025</v>
          </cell>
          <cell r="I4930">
            <v>4</v>
          </cell>
          <cell r="J4930" t="str">
            <v>Alta Renda</v>
          </cell>
        </row>
        <row r="4931">
          <cell r="A4931">
            <v>4314787</v>
          </cell>
          <cell r="B4931" t="str">
            <v>Ponte Preta</v>
          </cell>
          <cell r="C4931">
            <v>43</v>
          </cell>
          <cell r="D4931" t="str">
            <v>Rio Grande do Sul</v>
          </cell>
          <cell r="E4931">
            <v>430026</v>
          </cell>
          <cell r="F4931" t="str">
            <v>Erechim</v>
          </cell>
          <cell r="G4931" t="str">
            <v/>
          </cell>
          <cell r="H4931">
            <v>430026</v>
          </cell>
          <cell r="I4931">
            <v>4</v>
          </cell>
          <cell r="J4931" t="str">
            <v>Alta Renda</v>
          </cell>
        </row>
        <row r="4932">
          <cell r="A4932">
            <v>4314803</v>
          </cell>
          <cell r="B4932" t="str">
            <v>Portão</v>
          </cell>
          <cell r="C4932">
            <v>43</v>
          </cell>
          <cell r="D4932" t="str">
            <v>Rio Grande do Sul</v>
          </cell>
          <cell r="E4932">
            <v>430002</v>
          </cell>
          <cell r="F4932" t="str">
            <v>Novo Hamburgo - São Leopoldo</v>
          </cell>
          <cell r="G4932" t="str">
            <v>RM de Porto Alegre (RS)</v>
          </cell>
          <cell r="H4932">
            <v>4314803</v>
          </cell>
          <cell r="I4932">
            <v>4</v>
          </cell>
          <cell r="J4932" t="str">
            <v>Média Renda e Baixo Dinamismo</v>
          </cell>
        </row>
        <row r="4933">
          <cell r="A4933">
            <v>4314902</v>
          </cell>
          <cell r="B4933" t="str">
            <v>Porto Alegre</v>
          </cell>
          <cell r="C4933">
            <v>43</v>
          </cell>
          <cell r="D4933" t="str">
            <v>Rio Grande do Sul</v>
          </cell>
          <cell r="E4933">
            <v>430001</v>
          </cell>
          <cell r="F4933" t="str">
            <v>Porto Alegre</v>
          </cell>
          <cell r="G4933" t="str">
            <v>RM de Porto Alegre (RS)</v>
          </cell>
          <cell r="H4933">
            <v>4314902</v>
          </cell>
          <cell r="I4933">
            <v>4</v>
          </cell>
          <cell r="J4933" t="str">
            <v>Alta Renda</v>
          </cell>
        </row>
        <row r="4934">
          <cell r="A4934">
            <v>4315008</v>
          </cell>
          <cell r="B4934" t="str">
            <v>Porto Lucena</v>
          </cell>
          <cell r="C4934">
            <v>43</v>
          </cell>
          <cell r="D4934" t="str">
            <v>Rio Grande do Sul</v>
          </cell>
          <cell r="E4934">
            <v>430019</v>
          </cell>
          <cell r="F4934" t="str">
            <v>Santa Rosa</v>
          </cell>
          <cell r="G4934" t="str">
            <v/>
          </cell>
          <cell r="H4934">
            <v>430019</v>
          </cell>
          <cell r="I4934">
            <v>4</v>
          </cell>
          <cell r="J4934" t="str">
            <v>Alta Renda</v>
          </cell>
        </row>
        <row r="4935">
          <cell r="A4935">
            <v>4315057</v>
          </cell>
          <cell r="B4935" t="str">
            <v>Porto Mauá</v>
          </cell>
          <cell r="C4935">
            <v>43</v>
          </cell>
          <cell r="D4935" t="str">
            <v>Rio Grande do Sul</v>
          </cell>
          <cell r="E4935">
            <v>430019</v>
          </cell>
          <cell r="F4935" t="str">
            <v>Santa Rosa</v>
          </cell>
          <cell r="G4935" t="str">
            <v/>
          </cell>
          <cell r="H4935">
            <v>430019</v>
          </cell>
          <cell r="I4935">
            <v>4</v>
          </cell>
          <cell r="J4935" t="str">
            <v>Alta Renda</v>
          </cell>
        </row>
        <row r="4936">
          <cell r="A4936">
            <v>4315073</v>
          </cell>
          <cell r="B4936" t="str">
            <v>Porto Vera Cruz</v>
          </cell>
          <cell r="C4936">
            <v>43</v>
          </cell>
          <cell r="D4936" t="str">
            <v>Rio Grande do Sul</v>
          </cell>
          <cell r="E4936">
            <v>430019</v>
          </cell>
          <cell r="F4936" t="str">
            <v>Santa Rosa</v>
          </cell>
          <cell r="G4936" t="str">
            <v/>
          </cell>
          <cell r="H4936">
            <v>430019</v>
          </cell>
          <cell r="I4936">
            <v>4</v>
          </cell>
          <cell r="J4936" t="str">
            <v>Alta Renda</v>
          </cell>
        </row>
        <row r="4937">
          <cell r="A4937">
            <v>4315107</v>
          </cell>
          <cell r="B4937" t="str">
            <v>Porto Xavier</v>
          </cell>
          <cell r="C4937">
            <v>43</v>
          </cell>
          <cell r="D4937" t="str">
            <v>Rio Grande do Sul</v>
          </cell>
          <cell r="E4937">
            <v>430024</v>
          </cell>
          <cell r="F4937" t="str">
            <v>Cerro Largo</v>
          </cell>
          <cell r="G4937" t="str">
            <v/>
          </cell>
          <cell r="H4937">
            <v>430024</v>
          </cell>
          <cell r="I4937">
            <v>4</v>
          </cell>
          <cell r="J4937" t="str">
            <v>Alta Renda</v>
          </cell>
        </row>
        <row r="4938">
          <cell r="A4938">
            <v>4315131</v>
          </cell>
          <cell r="B4938" t="str">
            <v>Pouso Novo</v>
          </cell>
          <cell r="C4938">
            <v>43</v>
          </cell>
          <cell r="D4938" t="str">
            <v>Rio Grande do Sul</v>
          </cell>
          <cell r="E4938">
            <v>430041</v>
          </cell>
          <cell r="F4938" t="str">
            <v>Lajeado</v>
          </cell>
          <cell r="G4938" t="str">
            <v/>
          </cell>
          <cell r="H4938">
            <v>430041</v>
          </cell>
          <cell r="I4938">
            <v>4</v>
          </cell>
          <cell r="J4938" t="str">
            <v>Alta Renda</v>
          </cell>
        </row>
        <row r="4939">
          <cell r="A4939">
            <v>4315149</v>
          </cell>
          <cell r="B4939" t="str">
            <v>Presidente Lucena</v>
          </cell>
          <cell r="C4939">
            <v>43</v>
          </cell>
          <cell r="D4939" t="str">
            <v>Rio Grande do Sul</v>
          </cell>
          <cell r="E4939">
            <v>430002</v>
          </cell>
          <cell r="F4939" t="str">
            <v>Novo Hamburgo - São Leopoldo</v>
          </cell>
          <cell r="G4939" t="str">
            <v/>
          </cell>
          <cell r="H4939">
            <v>430002</v>
          </cell>
          <cell r="I4939">
            <v>4</v>
          </cell>
          <cell r="J4939" t="str">
            <v>Alta Renda</v>
          </cell>
        </row>
        <row r="4940">
          <cell r="A4940">
            <v>4315156</v>
          </cell>
          <cell r="B4940" t="str">
            <v>Progresso</v>
          </cell>
          <cell r="C4940">
            <v>43</v>
          </cell>
          <cell r="D4940" t="str">
            <v>Rio Grande do Sul</v>
          </cell>
          <cell r="E4940">
            <v>430041</v>
          </cell>
          <cell r="F4940" t="str">
            <v>Lajeado</v>
          </cell>
          <cell r="G4940" t="str">
            <v/>
          </cell>
          <cell r="H4940">
            <v>430041</v>
          </cell>
          <cell r="I4940">
            <v>4</v>
          </cell>
          <cell r="J4940" t="str">
            <v>Alta Renda</v>
          </cell>
        </row>
        <row r="4941">
          <cell r="A4941">
            <v>4315172</v>
          </cell>
          <cell r="B4941" t="str">
            <v>Protásio Alves</v>
          </cell>
          <cell r="C4941">
            <v>43</v>
          </cell>
          <cell r="D4941" t="str">
            <v>Rio Grande do Sul</v>
          </cell>
          <cell r="E4941">
            <v>430038</v>
          </cell>
          <cell r="F4941" t="str">
            <v>Nova Prata - Guaporé</v>
          </cell>
          <cell r="G4941" t="str">
            <v/>
          </cell>
          <cell r="H4941">
            <v>430038</v>
          </cell>
          <cell r="I4941">
            <v>4</v>
          </cell>
          <cell r="J4941" t="str">
            <v>Alta Renda</v>
          </cell>
        </row>
        <row r="4942">
          <cell r="A4942">
            <v>4315206</v>
          </cell>
          <cell r="B4942" t="str">
            <v>Putinga</v>
          </cell>
          <cell r="C4942">
            <v>43</v>
          </cell>
          <cell r="D4942" t="str">
            <v>Rio Grande do Sul</v>
          </cell>
          <cell r="E4942">
            <v>430043</v>
          </cell>
          <cell r="F4942" t="str">
            <v>Encantado</v>
          </cell>
          <cell r="G4942" t="str">
            <v/>
          </cell>
          <cell r="H4942">
            <v>430043</v>
          </cell>
          <cell r="I4942">
            <v>4</v>
          </cell>
          <cell r="J4942" t="str">
            <v>Alta Renda</v>
          </cell>
        </row>
        <row r="4943">
          <cell r="A4943">
            <v>4315305</v>
          </cell>
          <cell r="B4943" t="str">
            <v>Quaraí</v>
          </cell>
          <cell r="C4943">
            <v>43</v>
          </cell>
          <cell r="D4943" t="str">
            <v>Rio Grande do Sul</v>
          </cell>
          <cell r="E4943">
            <v>430016</v>
          </cell>
          <cell r="F4943" t="str">
            <v>Santana do Livramento</v>
          </cell>
          <cell r="G4943" t="str">
            <v/>
          </cell>
          <cell r="H4943">
            <v>430016</v>
          </cell>
          <cell r="I4943">
            <v>4</v>
          </cell>
          <cell r="J4943" t="str">
            <v>Média Renda e Alto Dinamismo</v>
          </cell>
        </row>
        <row r="4944">
          <cell r="A4944">
            <v>4315313</v>
          </cell>
          <cell r="B4944" t="str">
            <v>Quatro Irmãos</v>
          </cell>
          <cell r="C4944">
            <v>43</v>
          </cell>
          <cell r="D4944" t="str">
            <v>Rio Grande do Sul</v>
          </cell>
          <cell r="E4944">
            <v>430026</v>
          </cell>
          <cell r="F4944" t="str">
            <v>Erechim</v>
          </cell>
          <cell r="G4944" t="str">
            <v/>
          </cell>
          <cell r="H4944">
            <v>430026</v>
          </cell>
          <cell r="I4944">
            <v>4</v>
          </cell>
          <cell r="J4944" t="str">
            <v>Alta Renda</v>
          </cell>
        </row>
        <row r="4945">
          <cell r="A4945">
            <v>4315321</v>
          </cell>
          <cell r="B4945" t="str">
            <v>Quevedos</v>
          </cell>
          <cell r="C4945">
            <v>43</v>
          </cell>
          <cell r="D4945" t="str">
            <v>Rio Grande do Sul</v>
          </cell>
          <cell r="E4945">
            <v>430011</v>
          </cell>
          <cell r="F4945" t="str">
            <v>Santa Maria</v>
          </cell>
          <cell r="G4945" t="str">
            <v/>
          </cell>
          <cell r="H4945">
            <v>430011</v>
          </cell>
          <cell r="I4945">
            <v>4</v>
          </cell>
          <cell r="J4945" t="str">
            <v>Alta Renda</v>
          </cell>
        </row>
        <row r="4946">
          <cell r="A4946">
            <v>4315354</v>
          </cell>
          <cell r="B4946" t="str">
            <v>Quinze de Novembro</v>
          </cell>
          <cell r="C4946">
            <v>43</v>
          </cell>
          <cell r="D4946" t="str">
            <v>Rio Grande do Sul</v>
          </cell>
          <cell r="E4946">
            <v>430027</v>
          </cell>
          <cell r="F4946" t="str">
            <v>Cruz Alta</v>
          </cell>
          <cell r="G4946" t="str">
            <v/>
          </cell>
          <cell r="H4946">
            <v>430027</v>
          </cell>
          <cell r="I4946">
            <v>4</v>
          </cell>
          <cell r="J4946" t="str">
            <v>Alta Renda</v>
          </cell>
        </row>
        <row r="4947">
          <cell r="A4947">
            <v>4315404</v>
          </cell>
          <cell r="B4947" t="str">
            <v>Redentora</v>
          </cell>
          <cell r="C4947">
            <v>43</v>
          </cell>
          <cell r="D4947" t="str">
            <v>Rio Grande do Sul</v>
          </cell>
          <cell r="E4947">
            <v>430021</v>
          </cell>
          <cell r="F4947" t="str">
            <v>Três Passos</v>
          </cell>
          <cell r="G4947" t="str">
            <v/>
          </cell>
          <cell r="H4947">
            <v>430021</v>
          </cell>
          <cell r="I4947">
            <v>4</v>
          </cell>
          <cell r="J4947" t="str">
            <v>Alta Renda</v>
          </cell>
        </row>
        <row r="4948">
          <cell r="A4948">
            <v>4315453</v>
          </cell>
          <cell r="B4948" t="str">
            <v>Relvado</v>
          </cell>
          <cell r="C4948">
            <v>43</v>
          </cell>
          <cell r="D4948" t="str">
            <v>Rio Grande do Sul</v>
          </cell>
          <cell r="E4948">
            <v>430043</v>
          </cell>
          <cell r="F4948" t="str">
            <v>Encantado</v>
          </cell>
          <cell r="G4948" t="str">
            <v/>
          </cell>
          <cell r="H4948">
            <v>430043</v>
          </cell>
          <cell r="I4948">
            <v>4</v>
          </cell>
          <cell r="J4948" t="str">
            <v>Alta Renda</v>
          </cell>
        </row>
        <row r="4949">
          <cell r="A4949">
            <v>4315503</v>
          </cell>
          <cell r="B4949" t="str">
            <v>Restinga Sêca</v>
          </cell>
          <cell r="C4949">
            <v>43</v>
          </cell>
          <cell r="D4949" t="str">
            <v>Rio Grande do Sul</v>
          </cell>
          <cell r="E4949">
            <v>430011</v>
          </cell>
          <cell r="F4949" t="str">
            <v>Santa Maria</v>
          </cell>
          <cell r="G4949" t="str">
            <v/>
          </cell>
          <cell r="H4949">
            <v>430011</v>
          </cell>
          <cell r="I4949">
            <v>4</v>
          </cell>
          <cell r="J4949" t="str">
            <v>Alta Renda</v>
          </cell>
        </row>
        <row r="4950">
          <cell r="A4950">
            <v>4315552</v>
          </cell>
          <cell r="B4950" t="str">
            <v>Rio dos Índios</v>
          </cell>
          <cell r="C4950">
            <v>43</v>
          </cell>
          <cell r="D4950" t="str">
            <v>Rio Grande do Sul</v>
          </cell>
          <cell r="E4950">
            <v>430035</v>
          </cell>
          <cell r="F4950" t="str">
            <v>Nonoai</v>
          </cell>
          <cell r="G4950" t="str">
            <v/>
          </cell>
          <cell r="H4950">
            <v>430035</v>
          </cell>
          <cell r="I4950">
            <v>4</v>
          </cell>
          <cell r="J4950" t="str">
            <v>Alta Renda</v>
          </cell>
        </row>
        <row r="4951">
          <cell r="A4951">
            <v>4315602</v>
          </cell>
          <cell r="B4951" t="str">
            <v>Rio Grande</v>
          </cell>
          <cell r="C4951">
            <v>43</v>
          </cell>
          <cell r="D4951" t="str">
            <v>Rio Grande do Sul</v>
          </cell>
          <cell r="E4951">
            <v>430009</v>
          </cell>
          <cell r="F4951" t="str">
            <v>Pelotas</v>
          </cell>
          <cell r="G4951" t="str">
            <v/>
          </cell>
          <cell r="H4951">
            <v>430009</v>
          </cell>
          <cell r="I4951">
            <v>4</v>
          </cell>
          <cell r="J4951" t="str">
            <v>Alta Renda</v>
          </cell>
        </row>
        <row r="4952">
          <cell r="A4952">
            <v>4315701</v>
          </cell>
          <cell r="B4952" t="str">
            <v>Rio Pardo</v>
          </cell>
          <cell r="C4952">
            <v>43</v>
          </cell>
          <cell r="D4952" t="str">
            <v>Rio Grande do Sul</v>
          </cell>
          <cell r="E4952">
            <v>430040</v>
          </cell>
          <cell r="F4952" t="str">
            <v>Santa Cruz do Sul</v>
          </cell>
          <cell r="G4952" t="str">
            <v/>
          </cell>
          <cell r="H4952">
            <v>430040</v>
          </cell>
          <cell r="I4952">
            <v>4</v>
          </cell>
          <cell r="J4952" t="str">
            <v>Alta Renda</v>
          </cell>
        </row>
        <row r="4953">
          <cell r="A4953">
            <v>4315750</v>
          </cell>
          <cell r="B4953" t="str">
            <v>Riozinho</v>
          </cell>
          <cell r="C4953">
            <v>43</v>
          </cell>
          <cell r="D4953" t="str">
            <v>Rio Grande do Sul</v>
          </cell>
          <cell r="E4953">
            <v>430004</v>
          </cell>
          <cell r="F4953" t="str">
            <v>Taquara - Parobé - Igrejinha</v>
          </cell>
          <cell r="G4953" t="str">
            <v/>
          </cell>
          <cell r="H4953">
            <v>430004</v>
          </cell>
          <cell r="I4953">
            <v>4</v>
          </cell>
          <cell r="J4953" t="str">
            <v>Média Renda e Baixo Dinamismo</v>
          </cell>
        </row>
        <row r="4954">
          <cell r="A4954">
            <v>4315800</v>
          </cell>
          <cell r="B4954" t="str">
            <v>Roca Sales</v>
          </cell>
          <cell r="C4954">
            <v>43</v>
          </cell>
          <cell r="D4954" t="str">
            <v>Rio Grande do Sul</v>
          </cell>
          <cell r="E4954">
            <v>430043</v>
          </cell>
          <cell r="F4954" t="str">
            <v>Encantado</v>
          </cell>
          <cell r="G4954" t="str">
            <v/>
          </cell>
          <cell r="H4954">
            <v>430043</v>
          </cell>
          <cell r="I4954">
            <v>4</v>
          </cell>
          <cell r="J4954" t="str">
            <v>Alta Renda</v>
          </cell>
        </row>
        <row r="4955">
          <cell r="A4955">
            <v>4315909</v>
          </cell>
          <cell r="B4955" t="str">
            <v>Rodeio Bonito</v>
          </cell>
          <cell r="C4955">
            <v>43</v>
          </cell>
          <cell r="D4955" t="str">
            <v>Rio Grande do Sul</v>
          </cell>
          <cell r="E4955">
            <v>430029</v>
          </cell>
          <cell r="F4955" t="str">
            <v>Frederico Westphalen</v>
          </cell>
          <cell r="G4955" t="str">
            <v/>
          </cell>
          <cell r="H4955">
            <v>430029</v>
          </cell>
          <cell r="I4955">
            <v>4</v>
          </cell>
          <cell r="J4955" t="str">
            <v>Alta Renda</v>
          </cell>
        </row>
        <row r="4956">
          <cell r="A4956">
            <v>4315958</v>
          </cell>
          <cell r="B4956" t="str">
            <v>Rolador</v>
          </cell>
          <cell r="C4956">
            <v>43</v>
          </cell>
          <cell r="D4956" t="str">
            <v>Rio Grande do Sul</v>
          </cell>
          <cell r="E4956">
            <v>430022</v>
          </cell>
          <cell r="F4956" t="str">
            <v>São Luiz Gonzaga</v>
          </cell>
          <cell r="G4956" t="str">
            <v/>
          </cell>
          <cell r="H4956">
            <v>430022</v>
          </cell>
          <cell r="I4956">
            <v>4</v>
          </cell>
          <cell r="J4956" t="str">
            <v>Alta Renda</v>
          </cell>
        </row>
        <row r="4957">
          <cell r="A4957">
            <v>4316006</v>
          </cell>
          <cell r="B4957" t="str">
            <v>Rolante</v>
          </cell>
          <cell r="C4957">
            <v>43</v>
          </cell>
          <cell r="D4957" t="str">
            <v>Rio Grande do Sul</v>
          </cell>
          <cell r="E4957">
            <v>430004</v>
          </cell>
          <cell r="F4957" t="str">
            <v>Taquara - Parobé - Igrejinha</v>
          </cell>
          <cell r="G4957" t="str">
            <v>RM de Porto Alegre (RS)</v>
          </cell>
          <cell r="H4957">
            <v>4316006</v>
          </cell>
          <cell r="I4957">
            <v>4</v>
          </cell>
          <cell r="J4957" t="str">
            <v>Alta Renda</v>
          </cell>
        </row>
        <row r="4958">
          <cell r="A4958">
            <v>4316105</v>
          </cell>
          <cell r="B4958" t="str">
            <v>Ronda Alta</v>
          </cell>
          <cell r="C4958">
            <v>43</v>
          </cell>
          <cell r="D4958" t="str">
            <v>Rio Grande do Sul</v>
          </cell>
          <cell r="E4958">
            <v>430025</v>
          </cell>
          <cell r="F4958" t="str">
            <v>Passo Fundo</v>
          </cell>
          <cell r="G4958" t="str">
            <v/>
          </cell>
          <cell r="H4958">
            <v>430025</v>
          </cell>
          <cell r="I4958">
            <v>4</v>
          </cell>
          <cell r="J4958" t="str">
            <v>Alta Renda</v>
          </cell>
        </row>
        <row r="4959">
          <cell r="A4959">
            <v>4316204</v>
          </cell>
          <cell r="B4959" t="str">
            <v>Rondinha</v>
          </cell>
          <cell r="C4959">
            <v>43</v>
          </cell>
          <cell r="D4959" t="str">
            <v>Rio Grande do Sul</v>
          </cell>
          <cell r="E4959">
            <v>430028</v>
          </cell>
          <cell r="F4959" t="str">
            <v>Carazinho</v>
          </cell>
          <cell r="G4959" t="str">
            <v/>
          </cell>
          <cell r="H4959">
            <v>430028</v>
          </cell>
          <cell r="I4959">
            <v>4</v>
          </cell>
          <cell r="J4959" t="str">
            <v>Alta Renda</v>
          </cell>
        </row>
        <row r="4960">
          <cell r="A4960">
            <v>4316303</v>
          </cell>
          <cell r="B4960" t="str">
            <v>Roque Gonzales</v>
          </cell>
          <cell r="C4960">
            <v>43</v>
          </cell>
          <cell r="D4960" t="str">
            <v>Rio Grande do Sul</v>
          </cell>
          <cell r="E4960">
            <v>430024</v>
          </cell>
          <cell r="F4960" t="str">
            <v>Cerro Largo</v>
          </cell>
          <cell r="G4960" t="str">
            <v/>
          </cell>
          <cell r="H4960">
            <v>430024</v>
          </cell>
          <cell r="I4960">
            <v>4</v>
          </cell>
          <cell r="J4960" t="str">
            <v>Alta Renda</v>
          </cell>
        </row>
        <row r="4961">
          <cell r="A4961">
            <v>4316402</v>
          </cell>
          <cell r="B4961" t="str">
            <v>Rosário do Sul</v>
          </cell>
          <cell r="C4961">
            <v>43</v>
          </cell>
          <cell r="D4961" t="str">
            <v>Rio Grande do Sul</v>
          </cell>
          <cell r="E4961">
            <v>430016</v>
          </cell>
          <cell r="F4961" t="str">
            <v>Santana do Livramento</v>
          </cell>
          <cell r="G4961" t="str">
            <v/>
          </cell>
          <cell r="H4961">
            <v>430016</v>
          </cell>
          <cell r="I4961">
            <v>4</v>
          </cell>
          <cell r="J4961" t="str">
            <v>Média Renda e Alto Dinamismo</v>
          </cell>
        </row>
        <row r="4962">
          <cell r="A4962">
            <v>4316428</v>
          </cell>
          <cell r="B4962" t="str">
            <v>Sagrada Família</v>
          </cell>
          <cell r="C4962">
            <v>43</v>
          </cell>
          <cell r="D4962" t="str">
            <v>Rio Grande do Sul</v>
          </cell>
          <cell r="E4962">
            <v>430034</v>
          </cell>
          <cell r="F4962" t="str">
            <v>Palmeira das Missões</v>
          </cell>
          <cell r="G4962" t="str">
            <v/>
          </cell>
          <cell r="H4962">
            <v>430034</v>
          </cell>
          <cell r="I4962">
            <v>4</v>
          </cell>
          <cell r="J4962" t="str">
            <v>Média Renda e Alto Dinamismo</v>
          </cell>
        </row>
        <row r="4963">
          <cell r="A4963">
            <v>4316436</v>
          </cell>
          <cell r="B4963" t="str">
            <v>Saldanha Marinho</v>
          </cell>
          <cell r="C4963">
            <v>43</v>
          </cell>
          <cell r="D4963" t="str">
            <v>Rio Grande do Sul</v>
          </cell>
          <cell r="E4963">
            <v>430028</v>
          </cell>
          <cell r="F4963" t="str">
            <v>Carazinho</v>
          </cell>
          <cell r="G4963" t="str">
            <v/>
          </cell>
          <cell r="H4963">
            <v>430028</v>
          </cell>
          <cell r="I4963">
            <v>4</v>
          </cell>
          <cell r="J4963" t="str">
            <v>Alta Renda</v>
          </cell>
        </row>
        <row r="4964">
          <cell r="A4964">
            <v>4316451</v>
          </cell>
          <cell r="B4964" t="str">
            <v>Salto do Jacuí</v>
          </cell>
          <cell r="C4964">
            <v>43</v>
          </cell>
          <cell r="D4964" t="str">
            <v>Rio Grande do Sul</v>
          </cell>
          <cell r="E4964">
            <v>430027</v>
          </cell>
          <cell r="F4964" t="str">
            <v>Cruz Alta</v>
          </cell>
          <cell r="G4964" t="str">
            <v/>
          </cell>
          <cell r="H4964">
            <v>430027</v>
          </cell>
          <cell r="I4964">
            <v>4</v>
          </cell>
          <cell r="J4964" t="str">
            <v>Alta Renda</v>
          </cell>
        </row>
        <row r="4965">
          <cell r="A4965">
            <v>4316477</v>
          </cell>
          <cell r="B4965" t="str">
            <v>Salvador das Missões</v>
          </cell>
          <cell r="C4965">
            <v>43</v>
          </cell>
          <cell r="D4965" t="str">
            <v>Rio Grande do Sul</v>
          </cell>
          <cell r="E4965">
            <v>430024</v>
          </cell>
          <cell r="F4965" t="str">
            <v>Cerro Largo</v>
          </cell>
          <cell r="G4965" t="str">
            <v/>
          </cell>
          <cell r="H4965">
            <v>430024</v>
          </cell>
          <cell r="I4965">
            <v>4</v>
          </cell>
          <cell r="J4965" t="str">
            <v>Alta Renda</v>
          </cell>
        </row>
        <row r="4966">
          <cell r="A4966">
            <v>4316501</v>
          </cell>
          <cell r="B4966" t="str">
            <v>Salvador do Sul</v>
          </cell>
          <cell r="C4966">
            <v>43</v>
          </cell>
          <cell r="D4966" t="str">
            <v>Rio Grande do Sul</v>
          </cell>
          <cell r="E4966">
            <v>430007</v>
          </cell>
          <cell r="F4966" t="str">
            <v>Montenegro</v>
          </cell>
          <cell r="G4966" t="str">
            <v/>
          </cell>
          <cell r="H4966">
            <v>430007</v>
          </cell>
          <cell r="I4966">
            <v>4</v>
          </cell>
          <cell r="J4966" t="str">
            <v>Alta Renda</v>
          </cell>
        </row>
        <row r="4967">
          <cell r="A4967">
            <v>4316600</v>
          </cell>
          <cell r="B4967" t="str">
            <v>Sananduva</v>
          </cell>
          <cell r="C4967">
            <v>43</v>
          </cell>
          <cell r="D4967" t="str">
            <v>Rio Grande do Sul</v>
          </cell>
          <cell r="E4967">
            <v>430032</v>
          </cell>
          <cell r="F4967" t="str">
            <v>Tapejara - Sananduva</v>
          </cell>
          <cell r="G4967" t="str">
            <v/>
          </cell>
          <cell r="H4967">
            <v>430032</v>
          </cell>
          <cell r="I4967">
            <v>4</v>
          </cell>
          <cell r="J4967" t="str">
            <v>Alta Renda</v>
          </cell>
        </row>
        <row r="4968">
          <cell r="A4968">
            <v>4316709</v>
          </cell>
          <cell r="B4968" t="str">
            <v>Santa Bárbara do Sul</v>
          </cell>
          <cell r="C4968">
            <v>43</v>
          </cell>
          <cell r="D4968" t="str">
            <v>Rio Grande do Sul</v>
          </cell>
          <cell r="E4968">
            <v>430027</v>
          </cell>
          <cell r="F4968" t="str">
            <v>Cruz Alta</v>
          </cell>
          <cell r="G4968" t="str">
            <v/>
          </cell>
          <cell r="H4968">
            <v>430027</v>
          </cell>
          <cell r="I4968">
            <v>4</v>
          </cell>
          <cell r="J4968" t="str">
            <v>Alta Renda</v>
          </cell>
        </row>
        <row r="4969">
          <cell r="A4969">
            <v>4316733</v>
          </cell>
          <cell r="B4969" t="str">
            <v>Santa Cecília do Sul</v>
          </cell>
          <cell r="C4969">
            <v>43</v>
          </cell>
          <cell r="D4969" t="str">
            <v>Rio Grande do Sul</v>
          </cell>
          <cell r="E4969">
            <v>430032</v>
          </cell>
          <cell r="F4969" t="str">
            <v>Tapejara - Sananduva</v>
          </cell>
          <cell r="G4969" t="str">
            <v/>
          </cell>
          <cell r="H4969">
            <v>430032</v>
          </cell>
          <cell r="I4969">
            <v>4</v>
          </cell>
          <cell r="J4969" t="str">
            <v>Alta Renda</v>
          </cell>
        </row>
        <row r="4970">
          <cell r="A4970">
            <v>4316758</v>
          </cell>
          <cell r="B4970" t="str">
            <v>Santa Clara do Sul</v>
          </cell>
          <cell r="C4970">
            <v>43</v>
          </cell>
          <cell r="D4970" t="str">
            <v>Rio Grande do Sul</v>
          </cell>
          <cell r="E4970">
            <v>430041</v>
          </cell>
          <cell r="F4970" t="str">
            <v>Lajeado</v>
          </cell>
          <cell r="G4970" t="str">
            <v/>
          </cell>
          <cell r="H4970">
            <v>430041</v>
          </cell>
          <cell r="I4970">
            <v>4</v>
          </cell>
          <cell r="J4970" t="str">
            <v>Alta Renda</v>
          </cell>
        </row>
        <row r="4971">
          <cell r="A4971">
            <v>4316808</v>
          </cell>
          <cell r="B4971" t="str">
            <v>Santa Cruz do Sul</v>
          </cell>
          <cell r="C4971">
            <v>43</v>
          </cell>
          <cell r="D4971" t="str">
            <v>Rio Grande do Sul</v>
          </cell>
          <cell r="E4971">
            <v>430040</v>
          </cell>
          <cell r="F4971" t="str">
            <v>Santa Cruz do Sul</v>
          </cell>
          <cell r="G4971" t="str">
            <v/>
          </cell>
          <cell r="H4971">
            <v>430040</v>
          </cell>
          <cell r="I4971">
            <v>4</v>
          </cell>
          <cell r="J4971" t="str">
            <v>Alta Renda</v>
          </cell>
        </row>
        <row r="4972">
          <cell r="A4972">
            <v>4316907</v>
          </cell>
          <cell r="B4972" t="str">
            <v>Santa Maria</v>
          </cell>
          <cell r="C4972">
            <v>43</v>
          </cell>
          <cell r="D4972" t="str">
            <v>Rio Grande do Sul</v>
          </cell>
          <cell r="E4972">
            <v>430011</v>
          </cell>
          <cell r="F4972" t="str">
            <v>Santa Maria</v>
          </cell>
          <cell r="G4972" t="str">
            <v/>
          </cell>
          <cell r="H4972">
            <v>430011</v>
          </cell>
          <cell r="I4972">
            <v>4</v>
          </cell>
          <cell r="J4972" t="str">
            <v>Alta Renda</v>
          </cell>
        </row>
        <row r="4973">
          <cell r="A4973">
            <v>4316956</v>
          </cell>
          <cell r="B4973" t="str">
            <v>Santa Maria do Herval</v>
          </cell>
          <cell r="C4973">
            <v>43</v>
          </cell>
          <cell r="D4973" t="str">
            <v>Rio Grande do Sul</v>
          </cell>
          <cell r="E4973">
            <v>430002</v>
          </cell>
          <cell r="F4973" t="str">
            <v>Novo Hamburgo - São Leopoldo</v>
          </cell>
          <cell r="G4973" t="str">
            <v/>
          </cell>
          <cell r="H4973">
            <v>430002</v>
          </cell>
          <cell r="I4973">
            <v>4</v>
          </cell>
          <cell r="J4973" t="str">
            <v>Alta Renda</v>
          </cell>
        </row>
        <row r="4974">
          <cell r="A4974">
            <v>4316972</v>
          </cell>
          <cell r="B4974" t="str">
            <v>Santa Margarida do Sul</v>
          </cell>
          <cell r="C4974">
            <v>43</v>
          </cell>
          <cell r="D4974" t="str">
            <v>Rio Grande do Sul</v>
          </cell>
          <cell r="E4974">
            <v>430012</v>
          </cell>
          <cell r="F4974" t="str">
            <v>São Gabriel - Caçapava do Sul</v>
          </cell>
          <cell r="G4974" t="str">
            <v/>
          </cell>
          <cell r="H4974">
            <v>430012</v>
          </cell>
          <cell r="I4974">
            <v>4</v>
          </cell>
          <cell r="J4974" t="str">
            <v>Média Renda e Médio Dinamismo</v>
          </cell>
        </row>
        <row r="4975">
          <cell r="A4975">
            <v>4317004</v>
          </cell>
          <cell r="B4975" t="str">
            <v>Santana da Boa Vista</v>
          </cell>
          <cell r="C4975">
            <v>43</v>
          </cell>
          <cell r="D4975" t="str">
            <v>Rio Grande do Sul</v>
          </cell>
          <cell r="E4975">
            <v>430012</v>
          </cell>
          <cell r="F4975" t="str">
            <v>São Gabriel - Caçapava do Sul</v>
          </cell>
          <cell r="G4975" t="str">
            <v/>
          </cell>
          <cell r="H4975">
            <v>430012</v>
          </cell>
          <cell r="I4975">
            <v>4</v>
          </cell>
          <cell r="J4975" t="str">
            <v>Média Renda e Médio Dinamismo</v>
          </cell>
        </row>
        <row r="4976">
          <cell r="A4976">
            <v>4317103</v>
          </cell>
          <cell r="B4976" t="str">
            <v>Sant'Ana do Livramento</v>
          </cell>
          <cell r="C4976">
            <v>43</v>
          </cell>
          <cell r="D4976" t="str">
            <v>Rio Grande do Sul</v>
          </cell>
          <cell r="E4976">
            <v>430016</v>
          </cell>
          <cell r="F4976" t="str">
            <v>Santana do Livramento</v>
          </cell>
          <cell r="G4976" t="str">
            <v/>
          </cell>
          <cell r="H4976">
            <v>430016</v>
          </cell>
          <cell r="I4976">
            <v>4</v>
          </cell>
          <cell r="J4976" t="str">
            <v>Média Renda e Alto Dinamismo</v>
          </cell>
        </row>
        <row r="4977">
          <cell r="A4977">
            <v>4317202</v>
          </cell>
          <cell r="B4977" t="str">
            <v>Santa Rosa</v>
          </cell>
          <cell r="C4977">
            <v>43</v>
          </cell>
          <cell r="D4977" t="str">
            <v>Rio Grande do Sul</v>
          </cell>
          <cell r="E4977">
            <v>430019</v>
          </cell>
          <cell r="F4977" t="str">
            <v>Santa Rosa</v>
          </cell>
          <cell r="G4977" t="str">
            <v/>
          </cell>
          <cell r="H4977">
            <v>430019</v>
          </cell>
          <cell r="I4977">
            <v>4</v>
          </cell>
          <cell r="J4977" t="str">
            <v>Alta Renda</v>
          </cell>
        </row>
        <row r="4978">
          <cell r="A4978">
            <v>4317251</v>
          </cell>
          <cell r="B4978" t="str">
            <v>Santa Tereza</v>
          </cell>
          <cell r="C4978">
            <v>43</v>
          </cell>
          <cell r="D4978" t="str">
            <v>Rio Grande do Sul</v>
          </cell>
          <cell r="E4978">
            <v>430037</v>
          </cell>
          <cell r="F4978" t="str">
            <v>Bento Gonçalves</v>
          </cell>
          <cell r="G4978" t="str">
            <v/>
          </cell>
          <cell r="H4978">
            <v>430037</v>
          </cell>
          <cell r="I4978">
            <v>4</v>
          </cell>
          <cell r="J4978" t="str">
            <v>Alta Renda</v>
          </cell>
        </row>
        <row r="4979">
          <cell r="A4979">
            <v>4317301</v>
          </cell>
          <cell r="B4979" t="str">
            <v>Santa Vitória do Palmar</v>
          </cell>
          <cell r="C4979">
            <v>43</v>
          </cell>
          <cell r="D4979" t="str">
            <v>Rio Grande do Sul</v>
          </cell>
          <cell r="E4979">
            <v>430009</v>
          </cell>
          <cell r="F4979" t="str">
            <v>Pelotas</v>
          </cell>
          <cell r="G4979" t="str">
            <v/>
          </cell>
          <cell r="H4979">
            <v>430009</v>
          </cell>
          <cell r="I4979">
            <v>4</v>
          </cell>
          <cell r="J4979" t="str">
            <v>Alta Renda</v>
          </cell>
        </row>
        <row r="4980">
          <cell r="A4980">
            <v>4317400</v>
          </cell>
          <cell r="B4980" t="str">
            <v>Santiago</v>
          </cell>
          <cell r="C4980">
            <v>43</v>
          </cell>
          <cell r="D4980" t="str">
            <v>Rio Grande do Sul</v>
          </cell>
          <cell r="E4980">
            <v>430014</v>
          </cell>
          <cell r="F4980" t="str">
            <v>Santiago</v>
          </cell>
          <cell r="G4980" t="str">
            <v/>
          </cell>
          <cell r="H4980">
            <v>430014</v>
          </cell>
          <cell r="I4980">
            <v>4</v>
          </cell>
          <cell r="J4980" t="str">
            <v>Alta Renda</v>
          </cell>
        </row>
        <row r="4981">
          <cell r="A4981">
            <v>4317509</v>
          </cell>
          <cell r="B4981" t="str">
            <v>Santo Ângelo</v>
          </cell>
          <cell r="C4981">
            <v>43</v>
          </cell>
          <cell r="D4981" t="str">
            <v>Rio Grande do Sul</v>
          </cell>
          <cell r="E4981">
            <v>430020</v>
          </cell>
          <cell r="F4981" t="str">
            <v>Santo Ângelo</v>
          </cell>
          <cell r="G4981" t="str">
            <v/>
          </cell>
          <cell r="H4981">
            <v>430020</v>
          </cell>
          <cell r="I4981">
            <v>4</v>
          </cell>
          <cell r="J4981" t="str">
            <v>Alta Renda</v>
          </cell>
        </row>
        <row r="4982">
          <cell r="A4982">
            <v>4317558</v>
          </cell>
          <cell r="B4982" t="str">
            <v>Santo Antônio do Palma</v>
          </cell>
          <cell r="C4982">
            <v>43</v>
          </cell>
          <cell r="D4982" t="str">
            <v>Rio Grande do Sul</v>
          </cell>
          <cell r="E4982">
            <v>430030</v>
          </cell>
          <cell r="F4982" t="str">
            <v>Marau</v>
          </cell>
          <cell r="G4982" t="str">
            <v/>
          </cell>
          <cell r="H4982">
            <v>430030</v>
          </cell>
          <cell r="I4982">
            <v>4</v>
          </cell>
          <cell r="J4982" t="str">
            <v>Alta Renda</v>
          </cell>
        </row>
        <row r="4983">
          <cell r="A4983">
            <v>4317608</v>
          </cell>
          <cell r="B4983" t="str">
            <v>Santo Antônio da Patrulha</v>
          </cell>
          <cell r="C4983">
            <v>43</v>
          </cell>
          <cell r="D4983" t="str">
            <v>Rio Grande do Sul</v>
          </cell>
          <cell r="E4983">
            <v>430001</v>
          </cell>
          <cell r="F4983" t="str">
            <v>Porto Alegre</v>
          </cell>
          <cell r="G4983" t="str">
            <v>RM de Porto Alegre (RS)</v>
          </cell>
          <cell r="H4983">
            <v>4317608</v>
          </cell>
          <cell r="I4983">
            <v>4</v>
          </cell>
          <cell r="J4983" t="str">
            <v>Média Renda e Alto Dinamismo</v>
          </cell>
        </row>
        <row r="4984">
          <cell r="A4984">
            <v>4317707</v>
          </cell>
          <cell r="B4984" t="str">
            <v>Santo Antônio das Missões</v>
          </cell>
          <cell r="C4984">
            <v>43</v>
          </cell>
          <cell r="D4984" t="str">
            <v>Rio Grande do Sul</v>
          </cell>
          <cell r="E4984">
            <v>430022</v>
          </cell>
          <cell r="F4984" t="str">
            <v>São Luiz Gonzaga</v>
          </cell>
          <cell r="G4984" t="str">
            <v/>
          </cell>
          <cell r="H4984">
            <v>430022</v>
          </cell>
          <cell r="I4984">
            <v>4</v>
          </cell>
          <cell r="J4984" t="str">
            <v>Alta Renda</v>
          </cell>
        </row>
        <row r="4985">
          <cell r="A4985">
            <v>4317756</v>
          </cell>
          <cell r="B4985" t="str">
            <v>Santo Antônio do Planalto</v>
          </cell>
          <cell r="C4985">
            <v>43</v>
          </cell>
          <cell r="D4985" t="str">
            <v>Rio Grande do Sul</v>
          </cell>
          <cell r="E4985">
            <v>430028</v>
          </cell>
          <cell r="F4985" t="str">
            <v>Carazinho</v>
          </cell>
          <cell r="G4985" t="str">
            <v/>
          </cell>
          <cell r="H4985">
            <v>430028</v>
          </cell>
          <cell r="I4985">
            <v>4</v>
          </cell>
          <cell r="J4985" t="str">
            <v>Alta Renda</v>
          </cell>
        </row>
        <row r="4986">
          <cell r="A4986">
            <v>4317806</v>
          </cell>
          <cell r="B4986" t="str">
            <v>Santo Augusto</v>
          </cell>
          <cell r="C4986">
            <v>43</v>
          </cell>
          <cell r="D4986" t="str">
            <v>Rio Grande do Sul</v>
          </cell>
          <cell r="E4986">
            <v>430018</v>
          </cell>
          <cell r="F4986" t="str">
            <v>Ijuí</v>
          </cell>
          <cell r="G4986" t="str">
            <v/>
          </cell>
          <cell r="H4986">
            <v>430018</v>
          </cell>
          <cell r="I4986">
            <v>4</v>
          </cell>
          <cell r="J4986" t="str">
            <v>Alta Renda</v>
          </cell>
        </row>
        <row r="4987">
          <cell r="A4987">
            <v>4317905</v>
          </cell>
          <cell r="B4987" t="str">
            <v>Santo Cristo</v>
          </cell>
          <cell r="C4987">
            <v>43</v>
          </cell>
          <cell r="D4987" t="str">
            <v>Rio Grande do Sul</v>
          </cell>
          <cell r="E4987">
            <v>430019</v>
          </cell>
          <cell r="F4987" t="str">
            <v>Santa Rosa</v>
          </cell>
          <cell r="G4987" t="str">
            <v/>
          </cell>
          <cell r="H4987">
            <v>430019</v>
          </cell>
          <cell r="I4987">
            <v>4</v>
          </cell>
          <cell r="J4987" t="str">
            <v>Alta Renda</v>
          </cell>
        </row>
        <row r="4988">
          <cell r="A4988">
            <v>4317954</v>
          </cell>
          <cell r="B4988" t="str">
            <v>Santo Expedito do Sul</v>
          </cell>
          <cell r="C4988">
            <v>43</v>
          </cell>
          <cell r="D4988" t="str">
            <v>Rio Grande do Sul</v>
          </cell>
          <cell r="E4988">
            <v>430032</v>
          </cell>
          <cell r="F4988" t="str">
            <v>Tapejara - Sananduva</v>
          </cell>
          <cell r="G4988" t="str">
            <v/>
          </cell>
          <cell r="H4988">
            <v>430032</v>
          </cell>
          <cell r="I4988">
            <v>4</v>
          </cell>
          <cell r="J4988" t="str">
            <v>Alta Renda</v>
          </cell>
        </row>
        <row r="4989">
          <cell r="A4989">
            <v>4318002</v>
          </cell>
          <cell r="B4989" t="str">
            <v>São Borja</v>
          </cell>
          <cell r="C4989">
            <v>43</v>
          </cell>
          <cell r="D4989" t="str">
            <v>Rio Grande do Sul</v>
          </cell>
          <cell r="E4989">
            <v>430017</v>
          </cell>
          <cell r="F4989" t="str">
            <v>São Borja</v>
          </cell>
          <cell r="G4989" t="str">
            <v/>
          </cell>
          <cell r="H4989">
            <v>430017</v>
          </cell>
          <cell r="I4989">
            <v>4</v>
          </cell>
          <cell r="J4989" t="str">
            <v>Média Renda e Médio Dinamismo</v>
          </cell>
        </row>
        <row r="4990">
          <cell r="A4990">
            <v>4318051</v>
          </cell>
          <cell r="B4990" t="str">
            <v>São Domingos do Sul</v>
          </cell>
          <cell r="C4990">
            <v>43</v>
          </cell>
          <cell r="D4990" t="str">
            <v>Rio Grande do Sul</v>
          </cell>
          <cell r="E4990">
            <v>430030</v>
          </cell>
          <cell r="F4990" t="str">
            <v>Marau</v>
          </cell>
          <cell r="G4990" t="str">
            <v/>
          </cell>
          <cell r="H4990">
            <v>430030</v>
          </cell>
          <cell r="I4990">
            <v>4</v>
          </cell>
          <cell r="J4990" t="str">
            <v>Alta Renda</v>
          </cell>
        </row>
        <row r="4991">
          <cell r="A4991">
            <v>4318101</v>
          </cell>
          <cell r="B4991" t="str">
            <v>São Francisco de Assis</v>
          </cell>
          <cell r="C4991">
            <v>43</v>
          </cell>
          <cell r="D4991" t="str">
            <v>Rio Grande do Sul</v>
          </cell>
          <cell r="E4991">
            <v>430011</v>
          </cell>
          <cell r="F4991" t="str">
            <v>Santa Maria</v>
          </cell>
          <cell r="G4991" t="str">
            <v/>
          </cell>
          <cell r="H4991">
            <v>430011</v>
          </cell>
          <cell r="I4991">
            <v>4</v>
          </cell>
          <cell r="J4991" t="str">
            <v>Alta Renda</v>
          </cell>
        </row>
        <row r="4992">
          <cell r="A4992">
            <v>4318200</v>
          </cell>
          <cell r="B4992" t="str">
            <v>São Francisco de Paula</v>
          </cell>
          <cell r="C4992">
            <v>43</v>
          </cell>
          <cell r="D4992" t="str">
            <v>Rio Grande do Sul</v>
          </cell>
          <cell r="E4992">
            <v>430036</v>
          </cell>
          <cell r="F4992" t="str">
            <v>Caxias do Sul</v>
          </cell>
          <cell r="G4992" t="str">
            <v/>
          </cell>
          <cell r="H4992">
            <v>430036</v>
          </cell>
          <cell r="I4992">
            <v>4</v>
          </cell>
          <cell r="J4992" t="str">
            <v>Alta Renda</v>
          </cell>
        </row>
        <row r="4993">
          <cell r="A4993">
            <v>4318309</v>
          </cell>
          <cell r="B4993" t="str">
            <v>São Gabriel</v>
          </cell>
          <cell r="C4993">
            <v>43</v>
          </cell>
          <cell r="D4993" t="str">
            <v>Rio Grande do Sul</v>
          </cell>
          <cell r="E4993">
            <v>430012</v>
          </cell>
          <cell r="F4993" t="str">
            <v>São Gabriel - Caçapava do Sul</v>
          </cell>
          <cell r="G4993" t="str">
            <v/>
          </cell>
          <cell r="H4993">
            <v>430012</v>
          </cell>
          <cell r="I4993">
            <v>4</v>
          </cell>
          <cell r="J4993" t="str">
            <v>Média Renda e Médio Dinamismo</v>
          </cell>
        </row>
        <row r="4994">
          <cell r="A4994">
            <v>4318408</v>
          </cell>
          <cell r="B4994" t="str">
            <v>São Jerônimo</v>
          </cell>
          <cell r="C4994">
            <v>43</v>
          </cell>
          <cell r="D4994" t="str">
            <v>Rio Grande do Sul</v>
          </cell>
          <cell r="E4994">
            <v>430006</v>
          </cell>
          <cell r="F4994" t="str">
            <v>Charqueadas - Triunfo - São Jerônimo</v>
          </cell>
          <cell r="G4994" t="str">
            <v>RM de Porto Alegre (RS)</v>
          </cell>
          <cell r="H4994">
            <v>4318408</v>
          </cell>
          <cell r="I4994">
            <v>4</v>
          </cell>
          <cell r="J4994" t="str">
            <v>Média Renda e Baixo Dinamismo</v>
          </cell>
        </row>
        <row r="4995">
          <cell r="A4995">
            <v>4318424</v>
          </cell>
          <cell r="B4995" t="str">
            <v>São João da Urtiga</v>
          </cell>
          <cell r="C4995">
            <v>43</v>
          </cell>
          <cell r="D4995" t="str">
            <v>Rio Grande do Sul</v>
          </cell>
          <cell r="E4995">
            <v>430032</v>
          </cell>
          <cell r="F4995" t="str">
            <v>Tapejara - Sananduva</v>
          </cell>
          <cell r="G4995" t="str">
            <v/>
          </cell>
          <cell r="H4995">
            <v>430032</v>
          </cell>
          <cell r="I4995">
            <v>4</v>
          </cell>
          <cell r="J4995" t="str">
            <v>Alta Renda</v>
          </cell>
        </row>
        <row r="4996">
          <cell r="A4996">
            <v>4318432</v>
          </cell>
          <cell r="B4996" t="str">
            <v>São João do Polêsine</v>
          </cell>
          <cell r="C4996">
            <v>43</v>
          </cell>
          <cell r="D4996" t="str">
            <v>Rio Grande do Sul</v>
          </cell>
          <cell r="E4996">
            <v>430011</v>
          </cell>
          <cell r="F4996" t="str">
            <v>Santa Maria</v>
          </cell>
          <cell r="G4996" t="str">
            <v/>
          </cell>
          <cell r="H4996">
            <v>430011</v>
          </cell>
          <cell r="I4996">
            <v>4</v>
          </cell>
          <cell r="J4996" t="str">
            <v>Alta Renda</v>
          </cell>
        </row>
        <row r="4997">
          <cell r="A4997">
            <v>4318440</v>
          </cell>
          <cell r="B4997" t="str">
            <v>São Jorge</v>
          </cell>
          <cell r="C4997">
            <v>43</v>
          </cell>
          <cell r="D4997" t="str">
            <v>Rio Grande do Sul</v>
          </cell>
          <cell r="E4997">
            <v>430038</v>
          </cell>
          <cell r="F4997" t="str">
            <v>Nova Prata - Guaporé</v>
          </cell>
          <cell r="G4997" t="str">
            <v/>
          </cell>
          <cell r="H4997">
            <v>430038</v>
          </cell>
          <cell r="I4997">
            <v>4</v>
          </cell>
          <cell r="J4997" t="str">
            <v>Alta Renda</v>
          </cell>
        </row>
        <row r="4998">
          <cell r="A4998">
            <v>4318457</v>
          </cell>
          <cell r="B4998" t="str">
            <v>São José das Missões</v>
          </cell>
          <cell r="C4998">
            <v>43</v>
          </cell>
          <cell r="D4998" t="str">
            <v>Rio Grande do Sul</v>
          </cell>
          <cell r="E4998">
            <v>430034</v>
          </cell>
          <cell r="F4998" t="str">
            <v>Palmeira das Missões</v>
          </cell>
          <cell r="G4998" t="str">
            <v/>
          </cell>
          <cell r="H4998">
            <v>430034</v>
          </cell>
          <cell r="I4998">
            <v>4</v>
          </cell>
          <cell r="J4998" t="str">
            <v>Média Renda e Alto Dinamismo</v>
          </cell>
        </row>
        <row r="4999">
          <cell r="A4999">
            <v>4318465</v>
          </cell>
          <cell r="B4999" t="str">
            <v>São José do Herval</v>
          </cell>
          <cell r="C4999">
            <v>43</v>
          </cell>
          <cell r="D4999" t="str">
            <v>Rio Grande do Sul</v>
          </cell>
          <cell r="E4999">
            <v>430031</v>
          </cell>
          <cell r="F4999" t="str">
            <v>Soledade</v>
          </cell>
          <cell r="G4999" t="str">
            <v/>
          </cell>
          <cell r="H4999">
            <v>430031</v>
          </cell>
          <cell r="I4999">
            <v>4</v>
          </cell>
          <cell r="J4999" t="str">
            <v>Média Renda e Médio Dinamismo</v>
          </cell>
        </row>
        <row r="5000">
          <cell r="A5000">
            <v>4318481</v>
          </cell>
          <cell r="B5000" t="str">
            <v>São José do Hortêncio</v>
          </cell>
          <cell r="C5000">
            <v>43</v>
          </cell>
          <cell r="D5000" t="str">
            <v>Rio Grande do Sul</v>
          </cell>
          <cell r="E5000">
            <v>430002</v>
          </cell>
          <cell r="F5000" t="str">
            <v>Novo Hamburgo - São Leopoldo</v>
          </cell>
          <cell r="G5000" t="str">
            <v/>
          </cell>
          <cell r="H5000">
            <v>430002</v>
          </cell>
          <cell r="I5000">
            <v>4</v>
          </cell>
          <cell r="J5000" t="str">
            <v>Alta Renda</v>
          </cell>
        </row>
        <row r="5001">
          <cell r="A5001">
            <v>4318499</v>
          </cell>
          <cell r="B5001" t="str">
            <v>São José do Inhacorá</v>
          </cell>
          <cell r="C5001">
            <v>43</v>
          </cell>
          <cell r="D5001" t="str">
            <v>Rio Grande do Sul</v>
          </cell>
          <cell r="E5001">
            <v>430023</v>
          </cell>
          <cell r="F5001" t="str">
            <v>Três de Maio</v>
          </cell>
          <cell r="G5001" t="str">
            <v/>
          </cell>
          <cell r="H5001">
            <v>430023</v>
          </cell>
          <cell r="I5001">
            <v>4</v>
          </cell>
          <cell r="J5001" t="str">
            <v>Alta Renda</v>
          </cell>
        </row>
        <row r="5002">
          <cell r="A5002">
            <v>4318507</v>
          </cell>
          <cell r="B5002" t="str">
            <v>São José do Norte</v>
          </cell>
          <cell r="C5002">
            <v>43</v>
          </cell>
          <cell r="D5002" t="str">
            <v>Rio Grande do Sul</v>
          </cell>
          <cell r="E5002">
            <v>430009</v>
          </cell>
          <cell r="F5002" t="str">
            <v>Pelotas</v>
          </cell>
          <cell r="G5002" t="str">
            <v/>
          </cell>
          <cell r="H5002">
            <v>430009</v>
          </cell>
          <cell r="I5002">
            <v>4</v>
          </cell>
          <cell r="J5002" t="str">
            <v>Alta Renda</v>
          </cell>
        </row>
        <row r="5003">
          <cell r="A5003">
            <v>4318606</v>
          </cell>
          <cell r="B5003" t="str">
            <v>São José do Ouro</v>
          </cell>
          <cell r="C5003">
            <v>43</v>
          </cell>
          <cell r="D5003" t="str">
            <v>Rio Grande do Sul</v>
          </cell>
          <cell r="E5003">
            <v>430033</v>
          </cell>
          <cell r="F5003" t="str">
            <v>Lagoa Vermelha</v>
          </cell>
          <cell r="G5003" t="str">
            <v/>
          </cell>
          <cell r="H5003">
            <v>430033</v>
          </cell>
          <cell r="I5003">
            <v>4</v>
          </cell>
          <cell r="J5003" t="str">
            <v>Alta Renda</v>
          </cell>
        </row>
        <row r="5004">
          <cell r="A5004">
            <v>4318614</v>
          </cell>
          <cell r="B5004" t="str">
            <v>São José do Sul</v>
          </cell>
          <cell r="C5004">
            <v>43</v>
          </cell>
          <cell r="D5004" t="str">
            <v>Rio Grande do Sul</v>
          </cell>
          <cell r="E5004">
            <v>430007</v>
          </cell>
          <cell r="F5004" t="str">
            <v>Montenegro</v>
          </cell>
          <cell r="G5004" t="str">
            <v/>
          </cell>
          <cell r="H5004">
            <v>430007</v>
          </cell>
          <cell r="I5004">
            <v>4</v>
          </cell>
          <cell r="J5004" t="str">
            <v>Alta Renda</v>
          </cell>
        </row>
        <row r="5005">
          <cell r="A5005">
            <v>4318622</v>
          </cell>
          <cell r="B5005" t="str">
            <v>São José dos Ausentes</v>
          </cell>
          <cell r="C5005">
            <v>43</v>
          </cell>
          <cell r="D5005" t="str">
            <v>Rio Grande do Sul</v>
          </cell>
          <cell r="E5005">
            <v>430039</v>
          </cell>
          <cell r="F5005" t="str">
            <v>Vacaria</v>
          </cell>
          <cell r="G5005" t="str">
            <v/>
          </cell>
          <cell r="H5005">
            <v>430039</v>
          </cell>
          <cell r="I5005">
            <v>4</v>
          </cell>
          <cell r="J5005" t="str">
            <v>Média Renda e Médio Dinamismo</v>
          </cell>
        </row>
        <row r="5006">
          <cell r="A5006">
            <v>4318705</v>
          </cell>
          <cell r="B5006" t="str">
            <v>São Leopoldo</v>
          </cell>
          <cell r="C5006">
            <v>43</v>
          </cell>
          <cell r="D5006" t="str">
            <v>Rio Grande do Sul</v>
          </cell>
          <cell r="E5006">
            <v>430002</v>
          </cell>
          <cell r="F5006" t="str">
            <v>Novo Hamburgo - São Leopoldo</v>
          </cell>
          <cell r="G5006" t="str">
            <v>RM de Porto Alegre (RS)</v>
          </cell>
          <cell r="H5006">
            <v>4318705</v>
          </cell>
          <cell r="I5006">
            <v>4</v>
          </cell>
          <cell r="J5006" t="str">
            <v>Alta Renda</v>
          </cell>
        </row>
        <row r="5007">
          <cell r="A5007">
            <v>4318804</v>
          </cell>
          <cell r="B5007" t="str">
            <v>São Lourenço do Sul</v>
          </cell>
          <cell r="C5007">
            <v>43</v>
          </cell>
          <cell r="D5007" t="str">
            <v>Rio Grande do Sul</v>
          </cell>
          <cell r="E5007">
            <v>430009</v>
          </cell>
          <cell r="F5007" t="str">
            <v>Pelotas</v>
          </cell>
          <cell r="G5007" t="str">
            <v/>
          </cell>
          <cell r="H5007">
            <v>430009</v>
          </cell>
          <cell r="I5007">
            <v>4</v>
          </cell>
          <cell r="J5007" t="str">
            <v>Alta Renda</v>
          </cell>
        </row>
        <row r="5008">
          <cell r="A5008">
            <v>4318903</v>
          </cell>
          <cell r="B5008" t="str">
            <v>São Luiz Gonzaga</v>
          </cell>
          <cell r="C5008">
            <v>43</v>
          </cell>
          <cell r="D5008" t="str">
            <v>Rio Grande do Sul</v>
          </cell>
          <cell r="E5008">
            <v>430022</v>
          </cell>
          <cell r="F5008" t="str">
            <v>São Luiz Gonzaga</v>
          </cell>
          <cell r="G5008" t="str">
            <v/>
          </cell>
          <cell r="H5008">
            <v>430022</v>
          </cell>
          <cell r="I5008">
            <v>4</v>
          </cell>
          <cell r="J5008" t="str">
            <v>Alta Renda</v>
          </cell>
        </row>
        <row r="5009">
          <cell r="A5009">
            <v>4319000</v>
          </cell>
          <cell r="B5009" t="str">
            <v>São Marcos</v>
          </cell>
          <cell r="C5009">
            <v>43</v>
          </cell>
          <cell r="D5009" t="str">
            <v>Rio Grande do Sul</v>
          </cell>
          <cell r="E5009">
            <v>430036</v>
          </cell>
          <cell r="F5009" t="str">
            <v>Caxias do Sul</v>
          </cell>
          <cell r="G5009" t="str">
            <v/>
          </cell>
          <cell r="H5009">
            <v>430036</v>
          </cell>
          <cell r="I5009">
            <v>4</v>
          </cell>
          <cell r="J5009" t="str">
            <v>Alta Renda</v>
          </cell>
        </row>
        <row r="5010">
          <cell r="A5010">
            <v>4319109</v>
          </cell>
          <cell r="B5010" t="str">
            <v>São Martinho</v>
          </cell>
          <cell r="C5010">
            <v>43</v>
          </cell>
          <cell r="D5010" t="str">
            <v>Rio Grande do Sul</v>
          </cell>
          <cell r="E5010">
            <v>430021</v>
          </cell>
          <cell r="F5010" t="str">
            <v>Três Passos</v>
          </cell>
          <cell r="G5010" t="str">
            <v/>
          </cell>
          <cell r="H5010">
            <v>430021</v>
          </cell>
          <cell r="I5010">
            <v>4</v>
          </cell>
          <cell r="J5010" t="str">
            <v>Alta Renda</v>
          </cell>
        </row>
        <row r="5011">
          <cell r="A5011">
            <v>4319125</v>
          </cell>
          <cell r="B5011" t="str">
            <v>São Martinho da Serra</v>
          </cell>
          <cell r="C5011">
            <v>43</v>
          </cell>
          <cell r="D5011" t="str">
            <v>Rio Grande do Sul</v>
          </cell>
          <cell r="E5011">
            <v>430011</v>
          </cell>
          <cell r="F5011" t="str">
            <v>Santa Maria</v>
          </cell>
          <cell r="G5011" t="str">
            <v/>
          </cell>
          <cell r="H5011">
            <v>430011</v>
          </cell>
          <cell r="I5011">
            <v>4</v>
          </cell>
          <cell r="J5011" t="str">
            <v>Alta Renda</v>
          </cell>
        </row>
        <row r="5012">
          <cell r="A5012">
            <v>4319158</v>
          </cell>
          <cell r="B5012" t="str">
            <v>São Miguel das Missões</v>
          </cell>
          <cell r="C5012">
            <v>43</v>
          </cell>
          <cell r="D5012" t="str">
            <v>Rio Grande do Sul</v>
          </cell>
          <cell r="E5012">
            <v>430020</v>
          </cell>
          <cell r="F5012" t="str">
            <v>Santo Ângelo</v>
          </cell>
          <cell r="G5012" t="str">
            <v/>
          </cell>
          <cell r="H5012">
            <v>430020</v>
          </cell>
          <cell r="I5012">
            <v>4</v>
          </cell>
          <cell r="J5012" t="str">
            <v>Alta Renda</v>
          </cell>
        </row>
        <row r="5013">
          <cell r="A5013">
            <v>4319208</v>
          </cell>
          <cell r="B5013" t="str">
            <v>São Nicolau</v>
          </cell>
          <cell r="C5013">
            <v>43</v>
          </cell>
          <cell r="D5013" t="str">
            <v>Rio Grande do Sul</v>
          </cell>
          <cell r="E5013">
            <v>430022</v>
          </cell>
          <cell r="F5013" t="str">
            <v>São Luiz Gonzaga</v>
          </cell>
          <cell r="G5013" t="str">
            <v/>
          </cell>
          <cell r="H5013">
            <v>430022</v>
          </cell>
          <cell r="I5013">
            <v>4</v>
          </cell>
          <cell r="J5013" t="str">
            <v>Alta Renda</v>
          </cell>
        </row>
        <row r="5014">
          <cell r="A5014">
            <v>4319307</v>
          </cell>
          <cell r="B5014" t="str">
            <v>São Paulo das Missões</v>
          </cell>
          <cell r="C5014">
            <v>43</v>
          </cell>
          <cell r="D5014" t="str">
            <v>Rio Grande do Sul</v>
          </cell>
          <cell r="E5014">
            <v>430024</v>
          </cell>
          <cell r="F5014" t="str">
            <v>Cerro Largo</v>
          </cell>
          <cell r="G5014" t="str">
            <v/>
          </cell>
          <cell r="H5014">
            <v>430024</v>
          </cell>
          <cell r="I5014">
            <v>4</v>
          </cell>
          <cell r="J5014" t="str">
            <v>Alta Renda</v>
          </cell>
        </row>
        <row r="5015">
          <cell r="A5015">
            <v>4319356</v>
          </cell>
          <cell r="B5015" t="str">
            <v>São Pedro da Serra</v>
          </cell>
          <cell r="C5015">
            <v>43</v>
          </cell>
          <cell r="D5015" t="str">
            <v>Rio Grande do Sul</v>
          </cell>
          <cell r="E5015">
            <v>430007</v>
          </cell>
          <cell r="F5015" t="str">
            <v>Montenegro</v>
          </cell>
          <cell r="G5015" t="str">
            <v/>
          </cell>
          <cell r="H5015">
            <v>430007</v>
          </cell>
          <cell r="I5015">
            <v>4</v>
          </cell>
          <cell r="J5015" t="str">
            <v>Alta Renda</v>
          </cell>
        </row>
        <row r="5016">
          <cell r="A5016">
            <v>4319364</v>
          </cell>
          <cell r="B5016" t="str">
            <v>São Pedro das Missões</v>
          </cell>
          <cell r="C5016">
            <v>43</v>
          </cell>
          <cell r="D5016" t="str">
            <v>Rio Grande do Sul</v>
          </cell>
          <cell r="E5016">
            <v>430034</v>
          </cell>
          <cell r="F5016" t="str">
            <v>Palmeira das Missões</v>
          </cell>
          <cell r="G5016" t="str">
            <v/>
          </cell>
          <cell r="H5016">
            <v>430034</v>
          </cell>
          <cell r="I5016">
            <v>4</v>
          </cell>
          <cell r="J5016" t="str">
            <v>Média Renda e Alto Dinamismo</v>
          </cell>
        </row>
        <row r="5017">
          <cell r="A5017">
            <v>4319372</v>
          </cell>
          <cell r="B5017" t="str">
            <v>São Pedro do Butiá</v>
          </cell>
          <cell r="C5017">
            <v>43</v>
          </cell>
          <cell r="D5017" t="str">
            <v>Rio Grande do Sul</v>
          </cell>
          <cell r="E5017">
            <v>430024</v>
          </cell>
          <cell r="F5017" t="str">
            <v>Cerro Largo</v>
          </cell>
          <cell r="G5017" t="str">
            <v/>
          </cell>
          <cell r="H5017">
            <v>430024</v>
          </cell>
          <cell r="I5017">
            <v>4</v>
          </cell>
          <cell r="J5017" t="str">
            <v>Alta Renda</v>
          </cell>
        </row>
        <row r="5018">
          <cell r="A5018">
            <v>4319406</v>
          </cell>
          <cell r="B5018" t="str">
            <v>São Pedro do Sul</v>
          </cell>
          <cell r="C5018">
            <v>43</v>
          </cell>
          <cell r="D5018" t="str">
            <v>Rio Grande do Sul</v>
          </cell>
          <cell r="E5018">
            <v>430011</v>
          </cell>
          <cell r="F5018" t="str">
            <v>Santa Maria</v>
          </cell>
          <cell r="G5018" t="str">
            <v/>
          </cell>
          <cell r="H5018">
            <v>430011</v>
          </cell>
          <cell r="I5018">
            <v>4</v>
          </cell>
          <cell r="J5018" t="str">
            <v>Alta Renda</v>
          </cell>
        </row>
        <row r="5019">
          <cell r="A5019">
            <v>4319505</v>
          </cell>
          <cell r="B5019" t="str">
            <v>São Sebastião do Caí</v>
          </cell>
          <cell r="C5019">
            <v>43</v>
          </cell>
          <cell r="D5019" t="str">
            <v>Rio Grande do Sul</v>
          </cell>
          <cell r="E5019">
            <v>430002</v>
          </cell>
          <cell r="F5019" t="str">
            <v>Novo Hamburgo - São Leopoldo</v>
          </cell>
          <cell r="G5019" t="str">
            <v>RM de Porto Alegre (RS)</v>
          </cell>
          <cell r="H5019">
            <v>4319505</v>
          </cell>
          <cell r="I5019">
            <v>4</v>
          </cell>
          <cell r="J5019" t="str">
            <v>Alta Renda</v>
          </cell>
        </row>
        <row r="5020">
          <cell r="A5020">
            <v>4319604</v>
          </cell>
          <cell r="B5020" t="str">
            <v>São Sepé</v>
          </cell>
          <cell r="C5020">
            <v>43</v>
          </cell>
          <cell r="D5020" t="str">
            <v>Rio Grande do Sul</v>
          </cell>
          <cell r="E5020">
            <v>430011</v>
          </cell>
          <cell r="F5020" t="str">
            <v>Santa Maria</v>
          </cell>
          <cell r="G5020" t="str">
            <v/>
          </cell>
          <cell r="H5020">
            <v>430011</v>
          </cell>
          <cell r="I5020">
            <v>4</v>
          </cell>
          <cell r="J5020" t="str">
            <v>Alta Renda</v>
          </cell>
        </row>
        <row r="5021">
          <cell r="A5021">
            <v>4319703</v>
          </cell>
          <cell r="B5021" t="str">
            <v>São Valentim</v>
          </cell>
          <cell r="C5021">
            <v>43</v>
          </cell>
          <cell r="D5021" t="str">
            <v>Rio Grande do Sul</v>
          </cell>
          <cell r="E5021">
            <v>430026</v>
          </cell>
          <cell r="F5021" t="str">
            <v>Erechim</v>
          </cell>
          <cell r="G5021" t="str">
            <v/>
          </cell>
          <cell r="H5021">
            <v>430026</v>
          </cell>
          <cell r="I5021">
            <v>4</v>
          </cell>
          <cell r="J5021" t="str">
            <v>Alta Renda</v>
          </cell>
        </row>
        <row r="5022">
          <cell r="A5022">
            <v>4319711</v>
          </cell>
          <cell r="B5022" t="str">
            <v>São Valentim do Sul</v>
          </cell>
          <cell r="C5022">
            <v>43</v>
          </cell>
          <cell r="D5022" t="str">
            <v>Rio Grande do Sul</v>
          </cell>
          <cell r="E5022">
            <v>430037</v>
          </cell>
          <cell r="F5022" t="str">
            <v>Bento Gonçalves</v>
          </cell>
          <cell r="G5022" t="str">
            <v/>
          </cell>
          <cell r="H5022">
            <v>430037</v>
          </cell>
          <cell r="I5022">
            <v>4</v>
          </cell>
          <cell r="J5022" t="str">
            <v>Alta Renda</v>
          </cell>
        </row>
        <row r="5023">
          <cell r="A5023">
            <v>4319737</v>
          </cell>
          <cell r="B5023" t="str">
            <v>São Valério do Sul</v>
          </cell>
          <cell r="C5023">
            <v>43</v>
          </cell>
          <cell r="D5023" t="str">
            <v>Rio Grande do Sul</v>
          </cell>
          <cell r="E5023">
            <v>430018</v>
          </cell>
          <cell r="F5023" t="str">
            <v>Ijuí</v>
          </cell>
          <cell r="G5023" t="str">
            <v/>
          </cell>
          <cell r="H5023">
            <v>430018</v>
          </cell>
          <cell r="I5023">
            <v>4</v>
          </cell>
          <cell r="J5023" t="str">
            <v>Alta Renda</v>
          </cell>
        </row>
        <row r="5024">
          <cell r="A5024">
            <v>4319752</v>
          </cell>
          <cell r="B5024" t="str">
            <v>São Vendelino</v>
          </cell>
          <cell r="C5024">
            <v>43</v>
          </cell>
          <cell r="D5024" t="str">
            <v>Rio Grande do Sul</v>
          </cell>
          <cell r="E5024">
            <v>430002</v>
          </cell>
          <cell r="F5024" t="str">
            <v>Novo Hamburgo - São Leopoldo</v>
          </cell>
          <cell r="G5024" t="str">
            <v/>
          </cell>
          <cell r="H5024">
            <v>430002</v>
          </cell>
          <cell r="I5024">
            <v>4</v>
          </cell>
          <cell r="J5024" t="str">
            <v>Alta Renda</v>
          </cell>
        </row>
        <row r="5025">
          <cell r="A5025">
            <v>4319802</v>
          </cell>
          <cell r="B5025" t="str">
            <v>São Vicente do Sul</v>
          </cell>
          <cell r="C5025">
            <v>43</v>
          </cell>
          <cell r="D5025" t="str">
            <v>Rio Grande do Sul</v>
          </cell>
          <cell r="E5025">
            <v>430011</v>
          </cell>
          <cell r="F5025" t="str">
            <v>Santa Maria</v>
          </cell>
          <cell r="G5025" t="str">
            <v/>
          </cell>
          <cell r="H5025">
            <v>430011</v>
          </cell>
          <cell r="I5025">
            <v>4</v>
          </cell>
          <cell r="J5025" t="str">
            <v>Alta Renda</v>
          </cell>
        </row>
        <row r="5026">
          <cell r="A5026">
            <v>4319901</v>
          </cell>
          <cell r="B5026" t="str">
            <v>Sapiranga</v>
          </cell>
          <cell r="C5026">
            <v>43</v>
          </cell>
          <cell r="D5026" t="str">
            <v>Rio Grande do Sul</v>
          </cell>
          <cell r="E5026">
            <v>430002</v>
          </cell>
          <cell r="F5026" t="str">
            <v>Novo Hamburgo - São Leopoldo</v>
          </cell>
          <cell r="G5026" t="str">
            <v>RM de Porto Alegre (RS)</v>
          </cell>
          <cell r="H5026">
            <v>4319901</v>
          </cell>
          <cell r="I5026">
            <v>4</v>
          </cell>
          <cell r="J5026" t="str">
            <v>Alta Renda</v>
          </cell>
        </row>
        <row r="5027">
          <cell r="A5027">
            <v>4320008</v>
          </cell>
          <cell r="B5027" t="str">
            <v>Sapucaia do Sul</v>
          </cell>
          <cell r="C5027">
            <v>43</v>
          </cell>
          <cell r="D5027" t="str">
            <v>Rio Grande do Sul</v>
          </cell>
          <cell r="E5027">
            <v>430001</v>
          </cell>
          <cell r="F5027" t="str">
            <v>Porto Alegre</v>
          </cell>
          <cell r="G5027" t="str">
            <v>RM de Porto Alegre (RS)</v>
          </cell>
          <cell r="H5027">
            <v>4320008</v>
          </cell>
          <cell r="I5027">
            <v>4</v>
          </cell>
          <cell r="J5027" t="str">
            <v>Média Renda e Baixo Dinamismo</v>
          </cell>
        </row>
        <row r="5028">
          <cell r="A5028">
            <v>4320107</v>
          </cell>
          <cell r="B5028" t="str">
            <v>Sarandi</v>
          </cell>
          <cell r="C5028">
            <v>43</v>
          </cell>
          <cell r="D5028" t="str">
            <v>Rio Grande do Sul</v>
          </cell>
          <cell r="E5028">
            <v>430028</v>
          </cell>
          <cell r="F5028" t="str">
            <v>Carazinho</v>
          </cell>
          <cell r="G5028" t="str">
            <v/>
          </cell>
          <cell r="H5028">
            <v>430028</v>
          </cell>
          <cell r="I5028">
            <v>4</v>
          </cell>
          <cell r="J5028" t="str">
            <v>Alta Renda</v>
          </cell>
        </row>
        <row r="5029">
          <cell r="A5029">
            <v>4320206</v>
          </cell>
          <cell r="B5029" t="str">
            <v>Seberi</v>
          </cell>
          <cell r="C5029">
            <v>43</v>
          </cell>
          <cell r="D5029" t="str">
            <v>Rio Grande do Sul</v>
          </cell>
          <cell r="E5029">
            <v>430029</v>
          </cell>
          <cell r="F5029" t="str">
            <v>Frederico Westphalen</v>
          </cell>
          <cell r="G5029" t="str">
            <v/>
          </cell>
          <cell r="H5029">
            <v>430029</v>
          </cell>
          <cell r="I5029">
            <v>4</v>
          </cell>
          <cell r="J5029" t="str">
            <v>Alta Renda</v>
          </cell>
        </row>
        <row r="5030">
          <cell r="A5030">
            <v>4320230</v>
          </cell>
          <cell r="B5030" t="str">
            <v>Sede Nova</v>
          </cell>
          <cell r="C5030">
            <v>43</v>
          </cell>
          <cell r="D5030" t="str">
            <v>Rio Grande do Sul</v>
          </cell>
          <cell r="E5030">
            <v>430021</v>
          </cell>
          <cell r="F5030" t="str">
            <v>Três Passos</v>
          </cell>
          <cell r="G5030" t="str">
            <v/>
          </cell>
          <cell r="H5030">
            <v>430021</v>
          </cell>
          <cell r="I5030">
            <v>4</v>
          </cell>
          <cell r="J5030" t="str">
            <v>Alta Renda</v>
          </cell>
        </row>
        <row r="5031">
          <cell r="A5031">
            <v>4320263</v>
          </cell>
          <cell r="B5031" t="str">
            <v>Segredo</v>
          </cell>
          <cell r="C5031">
            <v>43</v>
          </cell>
          <cell r="D5031" t="str">
            <v>Rio Grande do Sul</v>
          </cell>
          <cell r="E5031">
            <v>430042</v>
          </cell>
          <cell r="F5031" t="str">
            <v>Sobradinho</v>
          </cell>
          <cell r="G5031" t="str">
            <v/>
          </cell>
          <cell r="H5031">
            <v>430042</v>
          </cell>
          <cell r="I5031">
            <v>4</v>
          </cell>
          <cell r="J5031" t="str">
            <v>Média Renda e Baixo Dinamismo</v>
          </cell>
        </row>
        <row r="5032">
          <cell r="A5032">
            <v>4320305</v>
          </cell>
          <cell r="B5032" t="str">
            <v>Selbach</v>
          </cell>
          <cell r="C5032">
            <v>43</v>
          </cell>
          <cell r="D5032" t="str">
            <v>Rio Grande do Sul</v>
          </cell>
          <cell r="E5032">
            <v>430027</v>
          </cell>
          <cell r="F5032" t="str">
            <v>Cruz Alta</v>
          </cell>
          <cell r="G5032" t="str">
            <v/>
          </cell>
          <cell r="H5032">
            <v>430027</v>
          </cell>
          <cell r="I5032">
            <v>4</v>
          </cell>
          <cell r="J5032" t="str">
            <v>Alta Renda</v>
          </cell>
        </row>
        <row r="5033">
          <cell r="A5033">
            <v>4320321</v>
          </cell>
          <cell r="B5033" t="str">
            <v>Senador Salgado Filho</v>
          </cell>
          <cell r="C5033">
            <v>43</v>
          </cell>
          <cell r="D5033" t="str">
            <v>Rio Grande do Sul</v>
          </cell>
          <cell r="E5033">
            <v>430019</v>
          </cell>
          <cell r="F5033" t="str">
            <v>Santa Rosa</v>
          </cell>
          <cell r="G5033" t="str">
            <v/>
          </cell>
          <cell r="H5033">
            <v>430019</v>
          </cell>
          <cell r="I5033">
            <v>4</v>
          </cell>
          <cell r="J5033" t="str">
            <v>Alta Renda</v>
          </cell>
        </row>
        <row r="5034">
          <cell r="A5034">
            <v>4320354</v>
          </cell>
          <cell r="B5034" t="str">
            <v>Sentinela do Sul</v>
          </cell>
          <cell r="C5034">
            <v>43</v>
          </cell>
          <cell r="D5034" t="str">
            <v>Rio Grande do Sul</v>
          </cell>
          <cell r="E5034">
            <v>430005</v>
          </cell>
          <cell r="F5034" t="str">
            <v>Camaquã</v>
          </cell>
          <cell r="G5034" t="str">
            <v/>
          </cell>
          <cell r="H5034">
            <v>430005</v>
          </cell>
          <cell r="I5034">
            <v>4</v>
          </cell>
          <cell r="J5034" t="str">
            <v>Média Renda e Médio Dinamismo</v>
          </cell>
        </row>
        <row r="5035">
          <cell r="A5035">
            <v>4320404</v>
          </cell>
          <cell r="B5035" t="str">
            <v>Serafina Corrêa</v>
          </cell>
          <cell r="C5035">
            <v>43</v>
          </cell>
          <cell r="D5035" t="str">
            <v>Rio Grande do Sul</v>
          </cell>
          <cell r="E5035">
            <v>430038</v>
          </cell>
          <cell r="F5035" t="str">
            <v>Nova Prata - Guaporé</v>
          </cell>
          <cell r="G5035" t="str">
            <v/>
          </cell>
          <cell r="H5035">
            <v>430038</v>
          </cell>
          <cell r="I5035">
            <v>4</v>
          </cell>
          <cell r="J5035" t="str">
            <v>Alta Renda</v>
          </cell>
        </row>
        <row r="5036">
          <cell r="A5036">
            <v>4320453</v>
          </cell>
          <cell r="B5036" t="str">
            <v>Sério</v>
          </cell>
          <cell r="C5036">
            <v>43</v>
          </cell>
          <cell r="D5036" t="str">
            <v>Rio Grande do Sul</v>
          </cell>
          <cell r="E5036">
            <v>430041</v>
          </cell>
          <cell r="F5036" t="str">
            <v>Lajeado</v>
          </cell>
          <cell r="G5036" t="str">
            <v/>
          </cell>
          <cell r="H5036">
            <v>430041</v>
          </cell>
          <cell r="I5036">
            <v>4</v>
          </cell>
          <cell r="J5036" t="str">
            <v>Alta Renda</v>
          </cell>
        </row>
        <row r="5037">
          <cell r="A5037">
            <v>4320503</v>
          </cell>
          <cell r="B5037" t="str">
            <v>Sertão</v>
          </cell>
          <cell r="C5037">
            <v>43</v>
          </cell>
          <cell r="D5037" t="str">
            <v>Rio Grande do Sul</v>
          </cell>
          <cell r="E5037">
            <v>430025</v>
          </cell>
          <cell r="F5037" t="str">
            <v>Passo Fundo</v>
          </cell>
          <cell r="G5037" t="str">
            <v/>
          </cell>
          <cell r="H5037">
            <v>430025</v>
          </cell>
          <cell r="I5037">
            <v>4</v>
          </cell>
          <cell r="J5037" t="str">
            <v>Alta Renda</v>
          </cell>
        </row>
        <row r="5038">
          <cell r="A5038">
            <v>4320552</v>
          </cell>
          <cell r="B5038" t="str">
            <v>Sertão Santana</v>
          </cell>
          <cell r="C5038">
            <v>43</v>
          </cell>
          <cell r="D5038" t="str">
            <v>Rio Grande do Sul</v>
          </cell>
          <cell r="E5038">
            <v>430001</v>
          </cell>
          <cell r="F5038" t="str">
            <v>Porto Alegre</v>
          </cell>
          <cell r="G5038" t="str">
            <v/>
          </cell>
          <cell r="H5038">
            <v>430001</v>
          </cell>
          <cell r="I5038">
            <v>4</v>
          </cell>
          <cell r="J5038" t="str">
            <v>Média Renda e Médio Dinamismo</v>
          </cell>
        </row>
        <row r="5039">
          <cell r="A5039">
            <v>4320578</v>
          </cell>
          <cell r="B5039" t="str">
            <v>Sete de Setembro</v>
          </cell>
          <cell r="C5039">
            <v>43</v>
          </cell>
          <cell r="D5039" t="str">
            <v>Rio Grande do Sul</v>
          </cell>
          <cell r="E5039">
            <v>430020</v>
          </cell>
          <cell r="F5039" t="str">
            <v>Santo Ângelo</v>
          </cell>
          <cell r="G5039" t="str">
            <v/>
          </cell>
          <cell r="H5039">
            <v>430020</v>
          </cell>
          <cell r="I5039">
            <v>4</v>
          </cell>
          <cell r="J5039" t="str">
            <v>Alta Renda</v>
          </cell>
        </row>
        <row r="5040">
          <cell r="A5040">
            <v>4320602</v>
          </cell>
          <cell r="B5040" t="str">
            <v>Severiano de Almeida</v>
          </cell>
          <cell r="C5040">
            <v>43</v>
          </cell>
          <cell r="D5040" t="str">
            <v>Rio Grande do Sul</v>
          </cell>
          <cell r="E5040">
            <v>430026</v>
          </cell>
          <cell r="F5040" t="str">
            <v>Erechim</v>
          </cell>
          <cell r="G5040" t="str">
            <v/>
          </cell>
          <cell r="H5040">
            <v>430026</v>
          </cell>
          <cell r="I5040">
            <v>4</v>
          </cell>
          <cell r="J5040" t="str">
            <v>Alta Renda</v>
          </cell>
        </row>
        <row r="5041">
          <cell r="A5041">
            <v>4320651</v>
          </cell>
          <cell r="B5041" t="str">
            <v>Silveira Martins</v>
          </cell>
          <cell r="C5041">
            <v>43</v>
          </cell>
          <cell r="D5041" t="str">
            <v>Rio Grande do Sul</v>
          </cell>
          <cell r="E5041">
            <v>430011</v>
          </cell>
          <cell r="F5041" t="str">
            <v>Santa Maria</v>
          </cell>
          <cell r="G5041" t="str">
            <v/>
          </cell>
          <cell r="H5041">
            <v>430011</v>
          </cell>
          <cell r="I5041">
            <v>4</v>
          </cell>
          <cell r="J5041" t="str">
            <v>Alta Renda</v>
          </cell>
        </row>
        <row r="5042">
          <cell r="A5042">
            <v>4320677</v>
          </cell>
          <cell r="B5042" t="str">
            <v>Sinimbu</v>
          </cell>
          <cell r="C5042">
            <v>43</v>
          </cell>
          <cell r="D5042" t="str">
            <v>Rio Grande do Sul</v>
          </cell>
          <cell r="E5042">
            <v>430040</v>
          </cell>
          <cell r="F5042" t="str">
            <v>Santa Cruz do Sul</v>
          </cell>
          <cell r="G5042" t="str">
            <v/>
          </cell>
          <cell r="H5042">
            <v>430040</v>
          </cell>
          <cell r="I5042">
            <v>4</v>
          </cell>
          <cell r="J5042" t="str">
            <v>Alta Renda</v>
          </cell>
        </row>
        <row r="5043">
          <cell r="A5043">
            <v>4320701</v>
          </cell>
          <cell r="B5043" t="str">
            <v>Sobradinho</v>
          </cell>
          <cell r="C5043">
            <v>43</v>
          </cell>
          <cell r="D5043" t="str">
            <v>Rio Grande do Sul</v>
          </cell>
          <cell r="E5043">
            <v>430042</v>
          </cell>
          <cell r="F5043" t="str">
            <v>Sobradinho</v>
          </cell>
          <cell r="G5043" t="str">
            <v/>
          </cell>
          <cell r="H5043">
            <v>430042</v>
          </cell>
          <cell r="I5043">
            <v>4</v>
          </cell>
          <cell r="J5043" t="str">
            <v>Média Renda e Baixo Dinamismo</v>
          </cell>
        </row>
        <row r="5044">
          <cell r="A5044">
            <v>4320800</v>
          </cell>
          <cell r="B5044" t="str">
            <v>Soledade</v>
          </cell>
          <cell r="C5044">
            <v>43</v>
          </cell>
          <cell r="D5044" t="str">
            <v>Rio Grande do Sul</v>
          </cell>
          <cell r="E5044">
            <v>430031</v>
          </cell>
          <cell r="F5044" t="str">
            <v>Soledade</v>
          </cell>
          <cell r="G5044" t="str">
            <v/>
          </cell>
          <cell r="H5044">
            <v>430031</v>
          </cell>
          <cell r="I5044">
            <v>4</v>
          </cell>
          <cell r="J5044" t="str">
            <v>Média Renda e Médio Dinamismo</v>
          </cell>
        </row>
        <row r="5045">
          <cell r="A5045">
            <v>4320859</v>
          </cell>
          <cell r="B5045" t="str">
            <v>Tabaí</v>
          </cell>
          <cell r="C5045">
            <v>43</v>
          </cell>
          <cell r="D5045" t="str">
            <v>Rio Grande do Sul</v>
          </cell>
          <cell r="E5045">
            <v>430041</v>
          </cell>
          <cell r="F5045" t="str">
            <v>Lajeado</v>
          </cell>
          <cell r="G5045" t="str">
            <v/>
          </cell>
          <cell r="H5045">
            <v>430041</v>
          </cell>
          <cell r="I5045">
            <v>4</v>
          </cell>
          <cell r="J5045" t="str">
            <v>Alta Renda</v>
          </cell>
        </row>
        <row r="5046">
          <cell r="A5046">
            <v>4320909</v>
          </cell>
          <cell r="B5046" t="str">
            <v>Tapejara</v>
          </cell>
          <cell r="C5046">
            <v>43</v>
          </cell>
          <cell r="D5046" t="str">
            <v>Rio Grande do Sul</v>
          </cell>
          <cell r="E5046">
            <v>430032</v>
          </cell>
          <cell r="F5046" t="str">
            <v>Tapejara - Sananduva</v>
          </cell>
          <cell r="G5046" t="str">
            <v/>
          </cell>
          <cell r="H5046">
            <v>430032</v>
          </cell>
          <cell r="I5046">
            <v>4</v>
          </cell>
          <cell r="J5046" t="str">
            <v>Alta Renda</v>
          </cell>
        </row>
        <row r="5047">
          <cell r="A5047">
            <v>4321006</v>
          </cell>
          <cell r="B5047" t="str">
            <v>Tapera</v>
          </cell>
          <cell r="C5047">
            <v>43</v>
          </cell>
          <cell r="D5047" t="str">
            <v>Rio Grande do Sul</v>
          </cell>
          <cell r="E5047">
            <v>430025</v>
          </cell>
          <cell r="F5047" t="str">
            <v>Passo Fundo</v>
          </cell>
          <cell r="G5047" t="str">
            <v/>
          </cell>
          <cell r="H5047">
            <v>430025</v>
          </cell>
          <cell r="I5047">
            <v>4</v>
          </cell>
          <cell r="J5047" t="str">
            <v>Alta Renda</v>
          </cell>
        </row>
        <row r="5048">
          <cell r="A5048">
            <v>4321105</v>
          </cell>
          <cell r="B5048" t="str">
            <v>Tapes</v>
          </cell>
          <cell r="C5048">
            <v>43</v>
          </cell>
          <cell r="D5048" t="str">
            <v>Rio Grande do Sul</v>
          </cell>
          <cell r="E5048">
            <v>430005</v>
          </cell>
          <cell r="F5048" t="str">
            <v>Camaquã</v>
          </cell>
          <cell r="G5048" t="str">
            <v/>
          </cell>
          <cell r="H5048">
            <v>430005</v>
          </cell>
          <cell r="I5048">
            <v>4</v>
          </cell>
          <cell r="J5048" t="str">
            <v>Média Renda e Médio Dinamismo</v>
          </cell>
        </row>
        <row r="5049">
          <cell r="A5049">
            <v>4321204</v>
          </cell>
          <cell r="B5049" t="str">
            <v>Taquara</v>
          </cell>
          <cell r="C5049">
            <v>43</v>
          </cell>
          <cell r="D5049" t="str">
            <v>Rio Grande do Sul</v>
          </cell>
          <cell r="E5049">
            <v>430004</v>
          </cell>
          <cell r="F5049" t="str">
            <v>Taquara - Parobé - Igrejinha</v>
          </cell>
          <cell r="G5049" t="str">
            <v>RM de Porto Alegre (RS)</v>
          </cell>
          <cell r="H5049">
            <v>4321204</v>
          </cell>
          <cell r="I5049">
            <v>4</v>
          </cell>
          <cell r="J5049" t="str">
            <v>Alta Renda</v>
          </cell>
        </row>
        <row r="5050">
          <cell r="A5050">
            <v>4321303</v>
          </cell>
          <cell r="B5050" t="str">
            <v>Taquari</v>
          </cell>
          <cell r="C5050">
            <v>43</v>
          </cell>
          <cell r="D5050" t="str">
            <v>Rio Grande do Sul</v>
          </cell>
          <cell r="E5050">
            <v>430041</v>
          </cell>
          <cell r="F5050" t="str">
            <v>Lajeado</v>
          </cell>
          <cell r="G5050" t="str">
            <v/>
          </cell>
          <cell r="H5050">
            <v>430041</v>
          </cell>
          <cell r="I5050">
            <v>4</v>
          </cell>
          <cell r="J5050" t="str">
            <v>Alta Renda</v>
          </cell>
        </row>
        <row r="5051">
          <cell r="A5051">
            <v>4321329</v>
          </cell>
          <cell r="B5051" t="str">
            <v>Taquaruçu do Sul</v>
          </cell>
          <cell r="C5051">
            <v>43</v>
          </cell>
          <cell r="D5051" t="str">
            <v>Rio Grande do Sul</v>
          </cell>
          <cell r="E5051">
            <v>430029</v>
          </cell>
          <cell r="F5051" t="str">
            <v>Frederico Westphalen</v>
          </cell>
          <cell r="G5051" t="str">
            <v/>
          </cell>
          <cell r="H5051">
            <v>430029</v>
          </cell>
          <cell r="I5051">
            <v>4</v>
          </cell>
          <cell r="J5051" t="str">
            <v>Alta Renda</v>
          </cell>
        </row>
        <row r="5052">
          <cell r="A5052">
            <v>4321352</v>
          </cell>
          <cell r="B5052" t="str">
            <v>Tavares</v>
          </cell>
          <cell r="C5052">
            <v>43</v>
          </cell>
          <cell r="D5052" t="str">
            <v>Rio Grande do Sul</v>
          </cell>
          <cell r="E5052">
            <v>430001</v>
          </cell>
          <cell r="F5052" t="str">
            <v>Porto Alegre</v>
          </cell>
          <cell r="G5052" t="str">
            <v/>
          </cell>
          <cell r="H5052">
            <v>430001</v>
          </cell>
          <cell r="I5052">
            <v>4</v>
          </cell>
          <cell r="J5052" t="str">
            <v>Média Renda e Médio Dinamismo</v>
          </cell>
        </row>
        <row r="5053">
          <cell r="A5053">
            <v>4321402</v>
          </cell>
          <cell r="B5053" t="str">
            <v>Tenente Portela</v>
          </cell>
          <cell r="C5053">
            <v>43</v>
          </cell>
          <cell r="D5053" t="str">
            <v>Rio Grande do Sul</v>
          </cell>
          <cell r="E5053">
            <v>430021</v>
          </cell>
          <cell r="F5053" t="str">
            <v>Três Passos</v>
          </cell>
          <cell r="G5053" t="str">
            <v/>
          </cell>
          <cell r="H5053">
            <v>430021</v>
          </cell>
          <cell r="I5053">
            <v>4</v>
          </cell>
          <cell r="J5053" t="str">
            <v>Alta Renda</v>
          </cell>
        </row>
        <row r="5054">
          <cell r="A5054">
            <v>4321436</v>
          </cell>
          <cell r="B5054" t="str">
            <v>Terra de Areia</v>
          </cell>
          <cell r="C5054">
            <v>43</v>
          </cell>
          <cell r="D5054" t="str">
            <v>Rio Grande do Sul</v>
          </cell>
          <cell r="E5054">
            <v>430003</v>
          </cell>
          <cell r="F5054" t="str">
            <v>Tramandaí - Osório</v>
          </cell>
          <cell r="G5054" t="str">
            <v/>
          </cell>
          <cell r="H5054">
            <v>430003</v>
          </cell>
          <cell r="I5054">
            <v>4</v>
          </cell>
          <cell r="J5054" t="str">
            <v>Alta Renda</v>
          </cell>
        </row>
        <row r="5055">
          <cell r="A5055">
            <v>4321451</v>
          </cell>
          <cell r="B5055" t="str">
            <v>Teutônia</v>
          </cell>
          <cell r="C5055">
            <v>43</v>
          </cell>
          <cell r="D5055" t="str">
            <v>Rio Grande do Sul</v>
          </cell>
          <cell r="E5055">
            <v>430041</v>
          </cell>
          <cell r="F5055" t="str">
            <v>Lajeado</v>
          </cell>
          <cell r="G5055" t="str">
            <v/>
          </cell>
          <cell r="H5055">
            <v>430041</v>
          </cell>
          <cell r="I5055">
            <v>4</v>
          </cell>
          <cell r="J5055" t="str">
            <v>Alta Renda</v>
          </cell>
        </row>
        <row r="5056">
          <cell r="A5056">
            <v>4321469</v>
          </cell>
          <cell r="B5056" t="str">
            <v>Tio Hugo</v>
          </cell>
          <cell r="C5056">
            <v>43</v>
          </cell>
          <cell r="D5056" t="str">
            <v>Rio Grande do Sul</v>
          </cell>
          <cell r="E5056">
            <v>430025</v>
          </cell>
          <cell r="F5056" t="str">
            <v>Passo Fundo</v>
          </cell>
          <cell r="G5056" t="str">
            <v/>
          </cell>
          <cell r="H5056">
            <v>430025</v>
          </cell>
          <cell r="I5056">
            <v>4</v>
          </cell>
          <cell r="J5056" t="str">
            <v>Alta Renda</v>
          </cell>
        </row>
        <row r="5057">
          <cell r="A5057">
            <v>4321477</v>
          </cell>
          <cell r="B5057" t="str">
            <v>Tiradentes do Sul</v>
          </cell>
          <cell r="C5057">
            <v>43</v>
          </cell>
          <cell r="D5057" t="str">
            <v>Rio Grande do Sul</v>
          </cell>
          <cell r="E5057">
            <v>430021</v>
          </cell>
          <cell r="F5057" t="str">
            <v>Três Passos</v>
          </cell>
          <cell r="G5057" t="str">
            <v/>
          </cell>
          <cell r="H5057">
            <v>430021</v>
          </cell>
          <cell r="I5057">
            <v>4</v>
          </cell>
          <cell r="J5057" t="str">
            <v>Alta Renda</v>
          </cell>
        </row>
        <row r="5058">
          <cell r="A5058">
            <v>4321493</v>
          </cell>
          <cell r="B5058" t="str">
            <v>Toropi</v>
          </cell>
          <cell r="C5058">
            <v>43</v>
          </cell>
          <cell r="D5058" t="str">
            <v>Rio Grande do Sul</v>
          </cell>
          <cell r="E5058">
            <v>430011</v>
          </cell>
          <cell r="F5058" t="str">
            <v>Santa Maria</v>
          </cell>
          <cell r="G5058" t="str">
            <v/>
          </cell>
          <cell r="H5058">
            <v>430011</v>
          </cell>
          <cell r="I5058">
            <v>4</v>
          </cell>
          <cell r="J5058" t="str">
            <v>Alta Renda</v>
          </cell>
        </row>
        <row r="5059">
          <cell r="A5059">
            <v>4321501</v>
          </cell>
          <cell r="B5059" t="str">
            <v>Torres</v>
          </cell>
          <cell r="C5059">
            <v>43</v>
          </cell>
          <cell r="D5059" t="str">
            <v>Rio Grande do Sul</v>
          </cell>
          <cell r="E5059">
            <v>430008</v>
          </cell>
          <cell r="F5059" t="str">
            <v>Torres</v>
          </cell>
          <cell r="G5059" t="str">
            <v/>
          </cell>
          <cell r="H5059">
            <v>430008</v>
          </cell>
          <cell r="I5059">
            <v>4</v>
          </cell>
          <cell r="J5059" t="str">
            <v>Alta Renda</v>
          </cell>
        </row>
        <row r="5060">
          <cell r="A5060">
            <v>4321600</v>
          </cell>
          <cell r="B5060" t="str">
            <v>Tramandaí</v>
          </cell>
          <cell r="C5060">
            <v>43</v>
          </cell>
          <cell r="D5060" t="str">
            <v>Rio Grande do Sul</v>
          </cell>
          <cell r="E5060">
            <v>430003</v>
          </cell>
          <cell r="F5060" t="str">
            <v>Tramandaí - Osório</v>
          </cell>
          <cell r="G5060" t="str">
            <v/>
          </cell>
          <cell r="H5060">
            <v>430003</v>
          </cell>
          <cell r="I5060">
            <v>4</v>
          </cell>
          <cell r="J5060" t="str">
            <v>Alta Renda</v>
          </cell>
        </row>
        <row r="5061">
          <cell r="A5061">
            <v>4321626</v>
          </cell>
          <cell r="B5061" t="str">
            <v>Travesseiro</v>
          </cell>
          <cell r="C5061">
            <v>43</v>
          </cell>
          <cell r="D5061" t="str">
            <v>Rio Grande do Sul</v>
          </cell>
          <cell r="E5061">
            <v>430041</v>
          </cell>
          <cell r="F5061" t="str">
            <v>Lajeado</v>
          </cell>
          <cell r="G5061" t="str">
            <v/>
          </cell>
          <cell r="H5061">
            <v>430041</v>
          </cell>
          <cell r="I5061">
            <v>4</v>
          </cell>
          <cell r="J5061" t="str">
            <v>Alta Renda</v>
          </cell>
        </row>
        <row r="5062">
          <cell r="A5062">
            <v>4321634</v>
          </cell>
          <cell r="B5062" t="str">
            <v>Três Arroios</v>
          </cell>
          <cell r="C5062">
            <v>43</v>
          </cell>
          <cell r="D5062" t="str">
            <v>Rio Grande do Sul</v>
          </cell>
          <cell r="E5062">
            <v>430026</v>
          </cell>
          <cell r="F5062" t="str">
            <v>Erechim</v>
          </cell>
          <cell r="G5062" t="str">
            <v/>
          </cell>
          <cell r="H5062">
            <v>430026</v>
          </cell>
          <cell r="I5062">
            <v>4</v>
          </cell>
          <cell r="J5062" t="str">
            <v>Alta Renda</v>
          </cell>
        </row>
        <row r="5063">
          <cell r="A5063">
            <v>4321667</v>
          </cell>
          <cell r="B5063" t="str">
            <v>Três Cachoeiras</v>
          </cell>
          <cell r="C5063">
            <v>43</v>
          </cell>
          <cell r="D5063" t="str">
            <v>Rio Grande do Sul</v>
          </cell>
          <cell r="E5063">
            <v>430008</v>
          </cell>
          <cell r="F5063" t="str">
            <v>Torres</v>
          </cell>
          <cell r="G5063" t="str">
            <v/>
          </cell>
          <cell r="H5063">
            <v>430008</v>
          </cell>
          <cell r="I5063">
            <v>4</v>
          </cell>
          <cell r="J5063" t="str">
            <v>Alta Renda</v>
          </cell>
        </row>
        <row r="5064">
          <cell r="A5064">
            <v>4321709</v>
          </cell>
          <cell r="B5064" t="str">
            <v>Três Coroas</v>
          </cell>
          <cell r="C5064">
            <v>43</v>
          </cell>
          <cell r="D5064" t="str">
            <v>Rio Grande do Sul</v>
          </cell>
          <cell r="E5064">
            <v>430004</v>
          </cell>
          <cell r="F5064" t="str">
            <v>Taquara - Parobé - Igrejinha</v>
          </cell>
          <cell r="G5064" t="str">
            <v/>
          </cell>
          <cell r="H5064">
            <v>430004</v>
          </cell>
          <cell r="I5064">
            <v>4</v>
          </cell>
          <cell r="J5064" t="str">
            <v>Média Renda e Baixo Dinamismo</v>
          </cell>
        </row>
        <row r="5065">
          <cell r="A5065">
            <v>4321808</v>
          </cell>
          <cell r="B5065" t="str">
            <v>Três de Maio</v>
          </cell>
          <cell r="C5065">
            <v>43</v>
          </cell>
          <cell r="D5065" t="str">
            <v>Rio Grande do Sul</v>
          </cell>
          <cell r="E5065">
            <v>430023</v>
          </cell>
          <cell r="F5065" t="str">
            <v>Três de Maio</v>
          </cell>
          <cell r="G5065" t="str">
            <v/>
          </cell>
          <cell r="H5065">
            <v>430023</v>
          </cell>
          <cell r="I5065">
            <v>4</v>
          </cell>
          <cell r="J5065" t="str">
            <v>Alta Renda</v>
          </cell>
        </row>
        <row r="5066">
          <cell r="A5066">
            <v>4321832</v>
          </cell>
          <cell r="B5066" t="str">
            <v>Três Forquilhas</v>
          </cell>
          <cell r="C5066">
            <v>43</v>
          </cell>
          <cell r="D5066" t="str">
            <v>Rio Grande do Sul</v>
          </cell>
          <cell r="E5066">
            <v>430008</v>
          </cell>
          <cell r="F5066" t="str">
            <v>Torres</v>
          </cell>
          <cell r="G5066" t="str">
            <v/>
          </cell>
          <cell r="H5066">
            <v>430008</v>
          </cell>
          <cell r="I5066">
            <v>4</v>
          </cell>
          <cell r="J5066" t="str">
            <v>Alta Renda</v>
          </cell>
        </row>
        <row r="5067">
          <cell r="A5067">
            <v>4321857</v>
          </cell>
          <cell r="B5067" t="str">
            <v>Três Palmeiras</v>
          </cell>
          <cell r="C5067">
            <v>43</v>
          </cell>
          <cell r="D5067" t="str">
            <v>Rio Grande do Sul</v>
          </cell>
          <cell r="E5067">
            <v>430025</v>
          </cell>
          <cell r="F5067" t="str">
            <v>Passo Fundo</v>
          </cell>
          <cell r="G5067" t="str">
            <v/>
          </cell>
          <cell r="H5067">
            <v>430025</v>
          </cell>
          <cell r="I5067">
            <v>4</v>
          </cell>
          <cell r="J5067" t="str">
            <v>Alta Renda</v>
          </cell>
        </row>
        <row r="5068">
          <cell r="A5068">
            <v>4321907</v>
          </cell>
          <cell r="B5068" t="str">
            <v>Três Passos</v>
          </cell>
          <cell r="C5068">
            <v>43</v>
          </cell>
          <cell r="D5068" t="str">
            <v>Rio Grande do Sul</v>
          </cell>
          <cell r="E5068">
            <v>430021</v>
          </cell>
          <cell r="F5068" t="str">
            <v>Três Passos</v>
          </cell>
          <cell r="G5068" t="str">
            <v/>
          </cell>
          <cell r="H5068">
            <v>430021</v>
          </cell>
          <cell r="I5068">
            <v>4</v>
          </cell>
          <cell r="J5068" t="str">
            <v>Alta Renda</v>
          </cell>
        </row>
        <row r="5069">
          <cell r="A5069">
            <v>4321956</v>
          </cell>
          <cell r="B5069" t="str">
            <v>Trindade do Sul</v>
          </cell>
          <cell r="C5069">
            <v>43</v>
          </cell>
          <cell r="D5069" t="str">
            <v>Rio Grande do Sul</v>
          </cell>
          <cell r="E5069">
            <v>430035</v>
          </cell>
          <cell r="F5069" t="str">
            <v>Nonoai</v>
          </cell>
          <cell r="G5069" t="str">
            <v/>
          </cell>
          <cell r="H5069">
            <v>430035</v>
          </cell>
          <cell r="I5069">
            <v>4</v>
          </cell>
          <cell r="J5069" t="str">
            <v>Alta Renda</v>
          </cell>
        </row>
        <row r="5070">
          <cell r="A5070">
            <v>4322004</v>
          </cell>
          <cell r="B5070" t="str">
            <v>Triunfo</v>
          </cell>
          <cell r="C5070">
            <v>43</v>
          </cell>
          <cell r="D5070" t="str">
            <v>Rio Grande do Sul</v>
          </cell>
          <cell r="E5070">
            <v>430006</v>
          </cell>
          <cell r="F5070" t="str">
            <v>Charqueadas - Triunfo - São Jerônimo</v>
          </cell>
          <cell r="G5070" t="str">
            <v>RM de Porto Alegre (RS)</v>
          </cell>
          <cell r="H5070">
            <v>4322004</v>
          </cell>
          <cell r="I5070">
            <v>4</v>
          </cell>
          <cell r="J5070" t="str">
            <v>Média Renda e Baixo Dinamismo</v>
          </cell>
        </row>
        <row r="5071">
          <cell r="A5071">
            <v>4322103</v>
          </cell>
          <cell r="B5071" t="str">
            <v>Tucunduva</v>
          </cell>
          <cell r="C5071">
            <v>43</v>
          </cell>
          <cell r="D5071" t="str">
            <v>Rio Grande do Sul</v>
          </cell>
          <cell r="E5071">
            <v>430019</v>
          </cell>
          <cell r="F5071" t="str">
            <v>Santa Rosa</v>
          </cell>
          <cell r="G5071" t="str">
            <v/>
          </cell>
          <cell r="H5071">
            <v>430019</v>
          </cell>
          <cell r="I5071">
            <v>4</v>
          </cell>
          <cell r="J5071" t="str">
            <v>Alta Renda</v>
          </cell>
        </row>
        <row r="5072">
          <cell r="A5072">
            <v>4322152</v>
          </cell>
          <cell r="B5072" t="str">
            <v>Tunas</v>
          </cell>
          <cell r="C5072">
            <v>43</v>
          </cell>
          <cell r="D5072" t="str">
            <v>Rio Grande do Sul</v>
          </cell>
          <cell r="E5072">
            <v>430042</v>
          </cell>
          <cell r="F5072" t="str">
            <v>Sobradinho</v>
          </cell>
          <cell r="G5072" t="str">
            <v/>
          </cell>
          <cell r="H5072">
            <v>430042</v>
          </cell>
          <cell r="I5072">
            <v>4</v>
          </cell>
          <cell r="J5072" t="str">
            <v>Média Renda e Baixo Dinamismo</v>
          </cell>
        </row>
        <row r="5073">
          <cell r="A5073">
            <v>4322186</v>
          </cell>
          <cell r="B5073" t="str">
            <v>Tupanci do Sul</v>
          </cell>
          <cell r="C5073">
            <v>43</v>
          </cell>
          <cell r="D5073" t="str">
            <v>Rio Grande do Sul</v>
          </cell>
          <cell r="E5073">
            <v>430033</v>
          </cell>
          <cell r="F5073" t="str">
            <v>Lagoa Vermelha</v>
          </cell>
          <cell r="G5073" t="str">
            <v/>
          </cell>
          <cell r="H5073">
            <v>430033</v>
          </cell>
          <cell r="I5073">
            <v>4</v>
          </cell>
          <cell r="J5073" t="str">
            <v>Alta Renda</v>
          </cell>
        </row>
        <row r="5074">
          <cell r="A5074">
            <v>4322202</v>
          </cell>
          <cell r="B5074" t="str">
            <v>Tupanciretã</v>
          </cell>
          <cell r="C5074">
            <v>43</v>
          </cell>
          <cell r="D5074" t="str">
            <v>Rio Grande do Sul</v>
          </cell>
          <cell r="E5074">
            <v>430027</v>
          </cell>
          <cell r="F5074" t="str">
            <v>Cruz Alta</v>
          </cell>
          <cell r="G5074" t="str">
            <v/>
          </cell>
          <cell r="H5074">
            <v>430027</v>
          </cell>
          <cell r="I5074">
            <v>4</v>
          </cell>
          <cell r="J5074" t="str">
            <v>Alta Renda</v>
          </cell>
        </row>
        <row r="5075">
          <cell r="A5075">
            <v>4322251</v>
          </cell>
          <cell r="B5075" t="str">
            <v>Tupandi</v>
          </cell>
          <cell r="C5075">
            <v>43</v>
          </cell>
          <cell r="D5075" t="str">
            <v>Rio Grande do Sul</v>
          </cell>
          <cell r="E5075">
            <v>430002</v>
          </cell>
          <cell r="F5075" t="str">
            <v>Novo Hamburgo - São Leopoldo</v>
          </cell>
          <cell r="G5075" t="str">
            <v/>
          </cell>
          <cell r="H5075">
            <v>430002</v>
          </cell>
          <cell r="I5075">
            <v>4</v>
          </cell>
          <cell r="J5075" t="str">
            <v>Alta Renda</v>
          </cell>
        </row>
        <row r="5076">
          <cell r="A5076">
            <v>4322301</v>
          </cell>
          <cell r="B5076" t="str">
            <v>Tuparendi</v>
          </cell>
          <cell r="C5076">
            <v>43</v>
          </cell>
          <cell r="D5076" t="str">
            <v>Rio Grande do Sul</v>
          </cell>
          <cell r="E5076">
            <v>430019</v>
          </cell>
          <cell r="F5076" t="str">
            <v>Santa Rosa</v>
          </cell>
          <cell r="G5076" t="str">
            <v/>
          </cell>
          <cell r="H5076">
            <v>430019</v>
          </cell>
          <cell r="I5076">
            <v>4</v>
          </cell>
          <cell r="J5076" t="str">
            <v>Alta Renda</v>
          </cell>
        </row>
        <row r="5077">
          <cell r="A5077">
            <v>4322327</v>
          </cell>
          <cell r="B5077" t="str">
            <v>Turuçu</v>
          </cell>
          <cell r="C5077">
            <v>43</v>
          </cell>
          <cell r="D5077" t="str">
            <v>Rio Grande do Sul</v>
          </cell>
          <cell r="E5077">
            <v>430009</v>
          </cell>
          <cell r="F5077" t="str">
            <v>Pelotas</v>
          </cell>
          <cell r="G5077" t="str">
            <v/>
          </cell>
          <cell r="H5077">
            <v>430009</v>
          </cell>
          <cell r="I5077">
            <v>4</v>
          </cell>
          <cell r="J5077" t="str">
            <v>Alta Renda</v>
          </cell>
        </row>
        <row r="5078">
          <cell r="A5078">
            <v>4322343</v>
          </cell>
          <cell r="B5078" t="str">
            <v>Ubiretama</v>
          </cell>
          <cell r="C5078">
            <v>43</v>
          </cell>
          <cell r="D5078" t="str">
            <v>Rio Grande do Sul</v>
          </cell>
          <cell r="E5078">
            <v>430024</v>
          </cell>
          <cell r="F5078" t="str">
            <v>Cerro Largo</v>
          </cell>
          <cell r="G5078" t="str">
            <v/>
          </cell>
          <cell r="H5078">
            <v>430024</v>
          </cell>
          <cell r="I5078">
            <v>4</v>
          </cell>
          <cell r="J5078" t="str">
            <v>Alta Renda</v>
          </cell>
        </row>
        <row r="5079">
          <cell r="A5079">
            <v>4322350</v>
          </cell>
          <cell r="B5079" t="str">
            <v>União da Serra</v>
          </cell>
          <cell r="C5079">
            <v>43</v>
          </cell>
          <cell r="D5079" t="str">
            <v>Rio Grande do Sul</v>
          </cell>
          <cell r="E5079">
            <v>430038</v>
          </cell>
          <cell r="F5079" t="str">
            <v>Nova Prata - Guaporé</v>
          </cell>
          <cell r="G5079" t="str">
            <v/>
          </cell>
          <cell r="H5079">
            <v>430038</v>
          </cell>
          <cell r="I5079">
            <v>4</v>
          </cell>
          <cell r="J5079" t="str">
            <v>Alta Renda</v>
          </cell>
        </row>
        <row r="5080">
          <cell r="A5080">
            <v>4322376</v>
          </cell>
          <cell r="B5080" t="str">
            <v>Unistalda</v>
          </cell>
          <cell r="C5080">
            <v>43</v>
          </cell>
          <cell r="D5080" t="str">
            <v>Rio Grande do Sul</v>
          </cell>
          <cell r="E5080">
            <v>430014</v>
          </cell>
          <cell r="F5080" t="str">
            <v>Santiago</v>
          </cell>
          <cell r="G5080" t="str">
            <v/>
          </cell>
          <cell r="H5080">
            <v>430014</v>
          </cell>
          <cell r="I5080">
            <v>4</v>
          </cell>
          <cell r="J5080" t="str">
            <v>Alta Renda</v>
          </cell>
        </row>
        <row r="5081">
          <cell r="A5081">
            <v>4322400</v>
          </cell>
          <cell r="B5081" t="str">
            <v>Uruguaiana</v>
          </cell>
          <cell r="C5081">
            <v>43</v>
          </cell>
          <cell r="D5081" t="str">
            <v>Rio Grande do Sul</v>
          </cell>
          <cell r="E5081">
            <v>430015</v>
          </cell>
          <cell r="F5081" t="str">
            <v>Uruguaiana</v>
          </cell>
          <cell r="G5081" t="str">
            <v/>
          </cell>
          <cell r="H5081">
            <v>430015</v>
          </cell>
          <cell r="I5081">
            <v>4</v>
          </cell>
          <cell r="J5081" t="str">
            <v>Média Renda e Médio Dinamismo</v>
          </cell>
        </row>
        <row r="5082">
          <cell r="A5082">
            <v>4322509</v>
          </cell>
          <cell r="B5082" t="str">
            <v>Vacaria</v>
          </cell>
          <cell r="C5082">
            <v>43</v>
          </cell>
          <cell r="D5082" t="str">
            <v>Rio Grande do Sul</v>
          </cell>
          <cell r="E5082">
            <v>430039</v>
          </cell>
          <cell r="F5082" t="str">
            <v>Vacaria</v>
          </cell>
          <cell r="G5082" t="str">
            <v/>
          </cell>
          <cell r="H5082">
            <v>430039</v>
          </cell>
          <cell r="I5082">
            <v>4</v>
          </cell>
          <cell r="J5082" t="str">
            <v>Média Renda e Médio Dinamismo</v>
          </cell>
        </row>
        <row r="5083">
          <cell r="A5083">
            <v>4322525</v>
          </cell>
          <cell r="B5083" t="str">
            <v>Vale Verde</v>
          </cell>
          <cell r="C5083">
            <v>43</v>
          </cell>
          <cell r="D5083" t="str">
            <v>Rio Grande do Sul</v>
          </cell>
          <cell r="E5083">
            <v>430040</v>
          </cell>
          <cell r="F5083" t="str">
            <v>Santa Cruz do Sul</v>
          </cell>
          <cell r="G5083" t="str">
            <v/>
          </cell>
          <cell r="H5083">
            <v>430040</v>
          </cell>
          <cell r="I5083">
            <v>4</v>
          </cell>
          <cell r="J5083" t="str">
            <v>Alta Renda</v>
          </cell>
        </row>
        <row r="5084">
          <cell r="A5084">
            <v>4322533</v>
          </cell>
          <cell r="B5084" t="str">
            <v>Vale do Sol</v>
          </cell>
          <cell r="C5084">
            <v>43</v>
          </cell>
          <cell r="D5084" t="str">
            <v>Rio Grande do Sul</v>
          </cell>
          <cell r="E5084">
            <v>430040</v>
          </cell>
          <cell r="F5084" t="str">
            <v>Santa Cruz do Sul</v>
          </cell>
          <cell r="G5084" t="str">
            <v/>
          </cell>
          <cell r="H5084">
            <v>430040</v>
          </cell>
          <cell r="I5084">
            <v>4</v>
          </cell>
          <cell r="J5084" t="str">
            <v>Alta Renda</v>
          </cell>
        </row>
        <row r="5085">
          <cell r="A5085">
            <v>4322541</v>
          </cell>
          <cell r="B5085" t="str">
            <v>Vale Real</v>
          </cell>
          <cell r="C5085">
            <v>43</v>
          </cell>
          <cell r="D5085" t="str">
            <v>Rio Grande do Sul</v>
          </cell>
          <cell r="E5085">
            <v>430036</v>
          </cell>
          <cell r="F5085" t="str">
            <v>Caxias do Sul</v>
          </cell>
          <cell r="G5085" t="str">
            <v/>
          </cell>
          <cell r="H5085">
            <v>430036</v>
          </cell>
          <cell r="I5085">
            <v>4</v>
          </cell>
          <cell r="J5085" t="str">
            <v>Alta Renda</v>
          </cell>
        </row>
        <row r="5086">
          <cell r="A5086">
            <v>4322558</v>
          </cell>
          <cell r="B5086" t="str">
            <v>Vanini</v>
          </cell>
          <cell r="C5086">
            <v>43</v>
          </cell>
          <cell r="D5086" t="str">
            <v>Rio Grande do Sul</v>
          </cell>
          <cell r="E5086">
            <v>430030</v>
          </cell>
          <cell r="F5086" t="str">
            <v>Marau</v>
          </cell>
          <cell r="G5086" t="str">
            <v/>
          </cell>
          <cell r="H5086">
            <v>430030</v>
          </cell>
          <cell r="I5086">
            <v>4</v>
          </cell>
          <cell r="J5086" t="str">
            <v>Alta Renda</v>
          </cell>
        </row>
        <row r="5087">
          <cell r="A5087">
            <v>4322608</v>
          </cell>
          <cell r="B5087" t="str">
            <v>Venâncio Aires</v>
          </cell>
          <cell r="C5087">
            <v>43</v>
          </cell>
          <cell r="D5087" t="str">
            <v>Rio Grande do Sul</v>
          </cell>
          <cell r="E5087">
            <v>430040</v>
          </cell>
          <cell r="F5087" t="str">
            <v>Santa Cruz do Sul</v>
          </cell>
          <cell r="G5087" t="str">
            <v/>
          </cell>
          <cell r="H5087">
            <v>430040</v>
          </cell>
          <cell r="I5087">
            <v>4</v>
          </cell>
          <cell r="J5087" t="str">
            <v>Alta Renda</v>
          </cell>
        </row>
        <row r="5088">
          <cell r="A5088">
            <v>4322707</v>
          </cell>
          <cell r="B5088" t="str">
            <v>Vera Cruz</v>
          </cell>
          <cell r="C5088">
            <v>43</v>
          </cell>
          <cell r="D5088" t="str">
            <v>Rio Grande do Sul</v>
          </cell>
          <cell r="E5088">
            <v>430040</v>
          </cell>
          <cell r="F5088" t="str">
            <v>Santa Cruz do Sul</v>
          </cell>
          <cell r="G5088" t="str">
            <v/>
          </cell>
          <cell r="H5088">
            <v>430040</v>
          </cell>
          <cell r="I5088">
            <v>4</v>
          </cell>
          <cell r="J5088" t="str">
            <v>Alta Renda</v>
          </cell>
        </row>
        <row r="5089">
          <cell r="A5089">
            <v>4322806</v>
          </cell>
          <cell r="B5089" t="str">
            <v>Veranópolis</v>
          </cell>
          <cell r="C5089">
            <v>43</v>
          </cell>
          <cell r="D5089" t="str">
            <v>Rio Grande do Sul</v>
          </cell>
          <cell r="E5089">
            <v>430037</v>
          </cell>
          <cell r="F5089" t="str">
            <v>Bento Gonçalves</v>
          </cell>
          <cell r="G5089" t="str">
            <v/>
          </cell>
          <cell r="H5089">
            <v>430037</v>
          </cell>
          <cell r="I5089">
            <v>4</v>
          </cell>
          <cell r="J5089" t="str">
            <v>Alta Renda</v>
          </cell>
        </row>
        <row r="5090">
          <cell r="A5090">
            <v>4322855</v>
          </cell>
          <cell r="B5090" t="str">
            <v>Vespasiano Corrêa</v>
          </cell>
          <cell r="C5090">
            <v>43</v>
          </cell>
          <cell r="D5090" t="str">
            <v>Rio Grande do Sul</v>
          </cell>
          <cell r="E5090">
            <v>430043</v>
          </cell>
          <cell r="F5090" t="str">
            <v>Encantado</v>
          </cell>
          <cell r="G5090" t="str">
            <v/>
          </cell>
          <cell r="H5090">
            <v>430043</v>
          </cell>
          <cell r="I5090">
            <v>4</v>
          </cell>
          <cell r="J5090" t="str">
            <v>Alta Renda</v>
          </cell>
        </row>
        <row r="5091">
          <cell r="A5091">
            <v>4322905</v>
          </cell>
          <cell r="B5091" t="str">
            <v>Viadutos</v>
          </cell>
          <cell r="C5091">
            <v>43</v>
          </cell>
          <cell r="D5091" t="str">
            <v>Rio Grande do Sul</v>
          </cell>
          <cell r="E5091">
            <v>430026</v>
          </cell>
          <cell r="F5091" t="str">
            <v>Erechim</v>
          </cell>
          <cell r="G5091" t="str">
            <v/>
          </cell>
          <cell r="H5091">
            <v>430026</v>
          </cell>
          <cell r="I5091">
            <v>4</v>
          </cell>
          <cell r="J5091" t="str">
            <v>Alta Renda</v>
          </cell>
        </row>
        <row r="5092">
          <cell r="A5092">
            <v>4323002</v>
          </cell>
          <cell r="B5092" t="str">
            <v>Viamão</v>
          </cell>
          <cell r="C5092">
            <v>43</v>
          </cell>
          <cell r="D5092" t="str">
            <v>Rio Grande do Sul</v>
          </cell>
          <cell r="E5092">
            <v>430001</v>
          </cell>
          <cell r="F5092" t="str">
            <v>Porto Alegre</v>
          </cell>
          <cell r="G5092" t="str">
            <v>RM de Porto Alegre (RS)</v>
          </cell>
          <cell r="H5092">
            <v>4323002</v>
          </cell>
          <cell r="I5092">
            <v>4</v>
          </cell>
          <cell r="J5092" t="str">
            <v>Média Renda e Médio Dinamismo</v>
          </cell>
        </row>
        <row r="5093">
          <cell r="A5093">
            <v>4323101</v>
          </cell>
          <cell r="B5093" t="str">
            <v>Vicente Dutra</v>
          </cell>
          <cell r="C5093">
            <v>43</v>
          </cell>
          <cell r="D5093" t="str">
            <v>Rio Grande do Sul</v>
          </cell>
          <cell r="E5093">
            <v>430029</v>
          </cell>
          <cell r="F5093" t="str">
            <v>Frederico Westphalen</v>
          </cell>
          <cell r="G5093" t="str">
            <v/>
          </cell>
          <cell r="H5093">
            <v>430029</v>
          </cell>
          <cell r="I5093">
            <v>4</v>
          </cell>
          <cell r="J5093" t="str">
            <v>Alta Renda</v>
          </cell>
        </row>
        <row r="5094">
          <cell r="A5094">
            <v>4323200</v>
          </cell>
          <cell r="B5094" t="str">
            <v>Victor Graeff</v>
          </cell>
          <cell r="C5094">
            <v>43</v>
          </cell>
          <cell r="D5094" t="str">
            <v>Rio Grande do Sul</v>
          </cell>
          <cell r="E5094">
            <v>430025</v>
          </cell>
          <cell r="F5094" t="str">
            <v>Passo Fundo</v>
          </cell>
          <cell r="G5094" t="str">
            <v/>
          </cell>
          <cell r="H5094">
            <v>430025</v>
          </cell>
          <cell r="I5094">
            <v>4</v>
          </cell>
          <cell r="J5094" t="str">
            <v>Alta Renda</v>
          </cell>
        </row>
        <row r="5095">
          <cell r="A5095">
            <v>4323309</v>
          </cell>
          <cell r="B5095" t="str">
            <v>Vila Flores</v>
          </cell>
          <cell r="C5095">
            <v>43</v>
          </cell>
          <cell r="D5095" t="str">
            <v>Rio Grande do Sul</v>
          </cell>
          <cell r="E5095">
            <v>430037</v>
          </cell>
          <cell r="F5095" t="str">
            <v>Bento Gonçalves</v>
          </cell>
          <cell r="G5095" t="str">
            <v/>
          </cell>
          <cell r="H5095">
            <v>430037</v>
          </cell>
          <cell r="I5095">
            <v>4</v>
          </cell>
          <cell r="J5095" t="str">
            <v>Alta Renda</v>
          </cell>
        </row>
        <row r="5096">
          <cell r="A5096">
            <v>4323358</v>
          </cell>
          <cell r="B5096" t="str">
            <v>Vila Lângaro</v>
          </cell>
          <cell r="C5096">
            <v>43</v>
          </cell>
          <cell r="D5096" t="str">
            <v>Rio Grande do Sul</v>
          </cell>
          <cell r="E5096">
            <v>430032</v>
          </cell>
          <cell r="F5096" t="str">
            <v>Tapejara - Sananduva</v>
          </cell>
          <cell r="G5096" t="str">
            <v/>
          </cell>
          <cell r="H5096">
            <v>430032</v>
          </cell>
          <cell r="I5096">
            <v>4</v>
          </cell>
          <cell r="J5096" t="str">
            <v>Alta Renda</v>
          </cell>
        </row>
        <row r="5097">
          <cell r="A5097">
            <v>4323408</v>
          </cell>
          <cell r="B5097" t="str">
            <v>Vila Maria</v>
          </cell>
          <cell r="C5097">
            <v>43</v>
          </cell>
          <cell r="D5097" t="str">
            <v>Rio Grande do Sul</v>
          </cell>
          <cell r="E5097">
            <v>430030</v>
          </cell>
          <cell r="F5097" t="str">
            <v>Marau</v>
          </cell>
          <cell r="G5097" t="str">
            <v/>
          </cell>
          <cell r="H5097">
            <v>430030</v>
          </cell>
          <cell r="I5097">
            <v>4</v>
          </cell>
          <cell r="J5097" t="str">
            <v>Alta Renda</v>
          </cell>
        </row>
        <row r="5098">
          <cell r="A5098">
            <v>4323457</v>
          </cell>
          <cell r="B5098" t="str">
            <v>Vila Nova do Sul</v>
          </cell>
          <cell r="C5098">
            <v>43</v>
          </cell>
          <cell r="D5098" t="str">
            <v>Rio Grande do Sul</v>
          </cell>
          <cell r="E5098">
            <v>430012</v>
          </cell>
          <cell r="F5098" t="str">
            <v>São Gabriel - Caçapava do Sul</v>
          </cell>
          <cell r="G5098" t="str">
            <v/>
          </cell>
          <cell r="H5098">
            <v>430012</v>
          </cell>
          <cell r="I5098">
            <v>4</v>
          </cell>
          <cell r="J5098" t="str">
            <v>Média Renda e Médio Dinamismo</v>
          </cell>
        </row>
        <row r="5099">
          <cell r="A5099">
            <v>4323507</v>
          </cell>
          <cell r="B5099" t="str">
            <v>Vista Alegre</v>
          </cell>
          <cell r="C5099">
            <v>43</v>
          </cell>
          <cell r="D5099" t="str">
            <v>Rio Grande do Sul</v>
          </cell>
          <cell r="E5099">
            <v>430029</v>
          </cell>
          <cell r="F5099" t="str">
            <v>Frederico Westphalen</v>
          </cell>
          <cell r="G5099" t="str">
            <v/>
          </cell>
          <cell r="H5099">
            <v>430029</v>
          </cell>
          <cell r="I5099">
            <v>4</v>
          </cell>
          <cell r="J5099" t="str">
            <v>Alta Renda</v>
          </cell>
        </row>
        <row r="5100">
          <cell r="A5100">
            <v>4323606</v>
          </cell>
          <cell r="B5100" t="str">
            <v>Vista Alegre do Prata</v>
          </cell>
          <cell r="C5100">
            <v>43</v>
          </cell>
          <cell r="D5100" t="str">
            <v>Rio Grande do Sul</v>
          </cell>
          <cell r="E5100">
            <v>430038</v>
          </cell>
          <cell r="F5100" t="str">
            <v>Nova Prata - Guaporé</v>
          </cell>
          <cell r="G5100" t="str">
            <v/>
          </cell>
          <cell r="H5100">
            <v>430038</v>
          </cell>
          <cell r="I5100">
            <v>4</v>
          </cell>
          <cell r="J5100" t="str">
            <v>Alta Renda</v>
          </cell>
        </row>
        <row r="5101">
          <cell r="A5101">
            <v>4323705</v>
          </cell>
          <cell r="B5101" t="str">
            <v>Vista Gaúcha</v>
          </cell>
          <cell r="C5101">
            <v>43</v>
          </cell>
          <cell r="D5101" t="str">
            <v>Rio Grande do Sul</v>
          </cell>
          <cell r="E5101">
            <v>430021</v>
          </cell>
          <cell r="F5101" t="str">
            <v>Três Passos</v>
          </cell>
          <cell r="G5101" t="str">
            <v/>
          </cell>
          <cell r="H5101">
            <v>430021</v>
          </cell>
          <cell r="I5101">
            <v>4</v>
          </cell>
          <cell r="J5101" t="str">
            <v>Alta Renda</v>
          </cell>
        </row>
        <row r="5102">
          <cell r="A5102">
            <v>4323754</v>
          </cell>
          <cell r="B5102" t="str">
            <v>Vitória das Missões</v>
          </cell>
          <cell r="C5102">
            <v>43</v>
          </cell>
          <cell r="D5102" t="str">
            <v>Rio Grande do Sul</v>
          </cell>
          <cell r="E5102">
            <v>430020</v>
          </cell>
          <cell r="F5102" t="str">
            <v>Santo Ângelo</v>
          </cell>
          <cell r="G5102" t="str">
            <v/>
          </cell>
          <cell r="H5102">
            <v>430020</v>
          </cell>
          <cell r="I5102">
            <v>4</v>
          </cell>
          <cell r="J5102" t="str">
            <v>Alta Renda</v>
          </cell>
        </row>
        <row r="5103">
          <cell r="A5103">
            <v>4323770</v>
          </cell>
          <cell r="B5103" t="str">
            <v>Westfália</v>
          </cell>
          <cell r="C5103">
            <v>43</v>
          </cell>
          <cell r="D5103" t="str">
            <v>Rio Grande do Sul</v>
          </cell>
          <cell r="E5103">
            <v>430041</v>
          </cell>
          <cell r="F5103" t="str">
            <v>Lajeado</v>
          </cell>
          <cell r="G5103" t="str">
            <v/>
          </cell>
          <cell r="H5103">
            <v>430041</v>
          </cell>
          <cell r="I5103">
            <v>4</v>
          </cell>
          <cell r="J5103" t="str">
            <v>Alta Renda</v>
          </cell>
        </row>
        <row r="5104">
          <cell r="A5104">
            <v>4323804</v>
          </cell>
          <cell r="B5104" t="str">
            <v>Xangri-lá</v>
          </cell>
          <cell r="C5104">
            <v>43</v>
          </cell>
          <cell r="D5104" t="str">
            <v>Rio Grande do Sul</v>
          </cell>
          <cell r="E5104">
            <v>430003</v>
          </cell>
          <cell r="F5104" t="str">
            <v>Tramandaí - Osório</v>
          </cell>
          <cell r="G5104" t="str">
            <v/>
          </cell>
          <cell r="H5104">
            <v>430003</v>
          </cell>
          <cell r="I5104">
            <v>4</v>
          </cell>
          <cell r="J5104" t="str">
            <v>Alta Renda</v>
          </cell>
        </row>
        <row r="5105">
          <cell r="A5105">
            <v>5000203</v>
          </cell>
          <cell r="B5105" t="str">
            <v>Água Clara</v>
          </cell>
          <cell r="C5105">
            <v>50</v>
          </cell>
          <cell r="D5105" t="str">
            <v>Mato Grosso do Sul</v>
          </cell>
          <cell r="E5105">
            <v>500002</v>
          </cell>
          <cell r="F5105" t="str">
            <v>Três Lagoas</v>
          </cell>
          <cell r="G5105" t="str">
            <v/>
          </cell>
          <cell r="H5105">
            <v>500002</v>
          </cell>
          <cell r="I5105">
            <v>5</v>
          </cell>
          <cell r="J5105" t="str">
            <v>Média Renda e Médio Dinamismo</v>
          </cell>
        </row>
        <row r="5106">
          <cell r="A5106">
            <v>5000252</v>
          </cell>
          <cell r="B5106" t="str">
            <v>Alcinópolis</v>
          </cell>
          <cell r="C5106">
            <v>50</v>
          </cell>
          <cell r="D5106" t="str">
            <v>Mato Grosso do Sul</v>
          </cell>
          <cell r="E5106">
            <v>500004</v>
          </cell>
          <cell r="F5106" t="str">
            <v>Coxim</v>
          </cell>
          <cell r="G5106" t="str">
            <v/>
          </cell>
          <cell r="H5106">
            <v>500004</v>
          </cell>
          <cell r="I5106">
            <v>5</v>
          </cell>
          <cell r="J5106" t="str">
            <v>Média Renda e Médio Dinamismo</v>
          </cell>
        </row>
        <row r="5107">
          <cell r="A5107">
            <v>5000609</v>
          </cell>
          <cell r="B5107" t="str">
            <v>Amambai</v>
          </cell>
          <cell r="C5107">
            <v>50</v>
          </cell>
          <cell r="D5107" t="str">
            <v>Mato Grosso do Sul</v>
          </cell>
          <cell r="E5107">
            <v>500009</v>
          </cell>
          <cell r="F5107" t="str">
            <v>Amambai</v>
          </cell>
          <cell r="G5107" t="str">
            <v/>
          </cell>
          <cell r="H5107">
            <v>500009</v>
          </cell>
          <cell r="I5107">
            <v>5</v>
          </cell>
          <cell r="J5107" t="str">
            <v>Média Renda e Alto Dinamismo</v>
          </cell>
        </row>
        <row r="5108">
          <cell r="A5108">
            <v>5000708</v>
          </cell>
          <cell r="B5108" t="str">
            <v>Anastácio</v>
          </cell>
          <cell r="C5108">
            <v>50</v>
          </cell>
          <cell r="D5108" t="str">
            <v>Mato Grosso do Sul</v>
          </cell>
          <cell r="E5108">
            <v>500012</v>
          </cell>
          <cell r="F5108" t="str">
            <v>Aquidauana - Anastácio</v>
          </cell>
          <cell r="G5108" t="str">
            <v/>
          </cell>
          <cell r="H5108">
            <v>500012</v>
          </cell>
          <cell r="I5108">
            <v>5</v>
          </cell>
          <cell r="J5108" t="str">
            <v>Média Renda e Médio Dinamismo</v>
          </cell>
        </row>
        <row r="5109">
          <cell r="A5109">
            <v>5000807</v>
          </cell>
          <cell r="B5109" t="str">
            <v>Anaurilândia</v>
          </cell>
          <cell r="C5109">
            <v>50</v>
          </cell>
          <cell r="D5109" t="str">
            <v>Mato Grosso do Sul</v>
          </cell>
          <cell r="E5109">
            <v>500007</v>
          </cell>
          <cell r="F5109" t="str">
            <v>Nova Andradina</v>
          </cell>
          <cell r="G5109" t="str">
            <v/>
          </cell>
          <cell r="H5109">
            <v>500007</v>
          </cell>
          <cell r="I5109">
            <v>5</v>
          </cell>
          <cell r="J5109" t="str">
            <v>Média Renda e Alto Dinamismo</v>
          </cell>
        </row>
        <row r="5110">
          <cell r="A5110">
            <v>5000856</v>
          </cell>
          <cell r="B5110" t="str">
            <v>Angélica</v>
          </cell>
          <cell r="C5110">
            <v>50</v>
          </cell>
          <cell r="D5110" t="str">
            <v>Mato Grosso do Sul</v>
          </cell>
          <cell r="E5110">
            <v>500007</v>
          </cell>
          <cell r="F5110" t="str">
            <v>Nova Andradina</v>
          </cell>
          <cell r="G5110" t="str">
            <v/>
          </cell>
          <cell r="H5110">
            <v>500007</v>
          </cell>
          <cell r="I5110">
            <v>5</v>
          </cell>
          <cell r="J5110" t="str">
            <v>Média Renda e Alto Dinamismo</v>
          </cell>
        </row>
        <row r="5111">
          <cell r="A5111">
            <v>5000906</v>
          </cell>
          <cell r="B5111" t="str">
            <v>Antônio João</v>
          </cell>
          <cell r="C5111">
            <v>50</v>
          </cell>
          <cell r="D5111" t="str">
            <v>Mato Grosso do Sul</v>
          </cell>
          <cell r="E5111">
            <v>500008</v>
          </cell>
          <cell r="F5111" t="str">
            <v>Ponta Porã</v>
          </cell>
          <cell r="G5111" t="str">
            <v/>
          </cell>
          <cell r="H5111">
            <v>500008</v>
          </cell>
          <cell r="I5111">
            <v>5</v>
          </cell>
          <cell r="J5111" t="str">
            <v>Média Renda e Alto Dinamismo</v>
          </cell>
        </row>
        <row r="5112">
          <cell r="A5112">
            <v>5001003</v>
          </cell>
          <cell r="B5112" t="str">
            <v>Aparecida do Taboado</v>
          </cell>
          <cell r="C5112">
            <v>50</v>
          </cell>
          <cell r="D5112" t="str">
            <v>Mato Grosso do Sul</v>
          </cell>
          <cell r="E5112">
            <v>500003</v>
          </cell>
          <cell r="F5112" t="str">
            <v>Paranaíba - Chapadão do Sul - Cassilândia</v>
          </cell>
          <cell r="G5112" t="str">
            <v/>
          </cell>
          <cell r="H5112">
            <v>500003</v>
          </cell>
          <cell r="I5112">
            <v>5</v>
          </cell>
          <cell r="J5112" t="str">
            <v>Alta Renda</v>
          </cell>
        </row>
        <row r="5113">
          <cell r="A5113">
            <v>5001102</v>
          </cell>
          <cell r="B5113" t="str">
            <v>Aquidauana</v>
          </cell>
          <cell r="C5113">
            <v>50</v>
          </cell>
          <cell r="D5113" t="str">
            <v>Mato Grosso do Sul</v>
          </cell>
          <cell r="E5113">
            <v>500012</v>
          </cell>
          <cell r="F5113" t="str">
            <v>Aquidauana - Anastácio</v>
          </cell>
          <cell r="G5113" t="str">
            <v/>
          </cell>
          <cell r="H5113">
            <v>500012</v>
          </cell>
          <cell r="I5113">
            <v>5</v>
          </cell>
          <cell r="J5113" t="str">
            <v>Média Renda e Médio Dinamismo</v>
          </cell>
        </row>
        <row r="5114">
          <cell r="A5114">
            <v>5001243</v>
          </cell>
          <cell r="B5114" t="str">
            <v>Aral Moreira</v>
          </cell>
          <cell r="C5114">
            <v>50</v>
          </cell>
          <cell r="D5114" t="str">
            <v>Mato Grosso do Sul</v>
          </cell>
          <cell r="E5114">
            <v>500008</v>
          </cell>
          <cell r="F5114" t="str">
            <v>Ponta Porã</v>
          </cell>
          <cell r="G5114" t="str">
            <v/>
          </cell>
          <cell r="H5114">
            <v>500008</v>
          </cell>
          <cell r="I5114">
            <v>5</v>
          </cell>
          <cell r="J5114" t="str">
            <v>Média Renda e Alto Dinamismo</v>
          </cell>
        </row>
        <row r="5115">
          <cell r="A5115">
            <v>5001508</v>
          </cell>
          <cell r="B5115" t="str">
            <v>Bandeirantes</v>
          </cell>
          <cell r="C5115">
            <v>50</v>
          </cell>
          <cell r="D5115" t="str">
            <v>Mato Grosso do Sul</v>
          </cell>
          <cell r="E5115">
            <v>500001</v>
          </cell>
          <cell r="F5115" t="str">
            <v>Campo Grande</v>
          </cell>
          <cell r="G5115" t="str">
            <v/>
          </cell>
          <cell r="H5115">
            <v>500001</v>
          </cell>
          <cell r="I5115">
            <v>5</v>
          </cell>
          <cell r="J5115" t="str">
            <v>Alta Renda</v>
          </cell>
        </row>
        <row r="5116">
          <cell r="A5116">
            <v>5001904</v>
          </cell>
          <cell r="B5116" t="str">
            <v>Bataguassu</v>
          </cell>
          <cell r="C5116">
            <v>50</v>
          </cell>
          <cell r="D5116" t="str">
            <v>Mato Grosso do Sul</v>
          </cell>
          <cell r="E5116">
            <v>500002</v>
          </cell>
          <cell r="F5116" t="str">
            <v>Três Lagoas</v>
          </cell>
          <cell r="G5116" t="str">
            <v/>
          </cell>
          <cell r="H5116">
            <v>500002</v>
          </cell>
          <cell r="I5116">
            <v>5</v>
          </cell>
          <cell r="J5116" t="str">
            <v>Média Renda e Médio Dinamismo</v>
          </cell>
        </row>
        <row r="5117">
          <cell r="A5117">
            <v>5002001</v>
          </cell>
          <cell r="B5117" t="str">
            <v>Batayporã</v>
          </cell>
          <cell r="C5117">
            <v>50</v>
          </cell>
          <cell r="D5117" t="str">
            <v>Mato Grosso do Sul</v>
          </cell>
          <cell r="E5117">
            <v>500007</v>
          </cell>
          <cell r="F5117" t="str">
            <v>Nova Andradina</v>
          </cell>
          <cell r="G5117" t="str">
            <v/>
          </cell>
          <cell r="H5117">
            <v>500007</v>
          </cell>
          <cell r="I5117">
            <v>5</v>
          </cell>
          <cell r="J5117" t="str">
            <v>Média Renda e Alto Dinamismo</v>
          </cell>
        </row>
        <row r="5118">
          <cell r="A5118">
            <v>5002100</v>
          </cell>
          <cell r="B5118" t="str">
            <v>Bela Vista</v>
          </cell>
          <cell r="C5118">
            <v>50</v>
          </cell>
          <cell r="D5118" t="str">
            <v>Mato Grosso do Sul</v>
          </cell>
          <cell r="E5118">
            <v>500011</v>
          </cell>
          <cell r="F5118" t="str">
            <v>Jardim</v>
          </cell>
          <cell r="G5118" t="str">
            <v/>
          </cell>
          <cell r="H5118">
            <v>500011</v>
          </cell>
          <cell r="I5118">
            <v>5</v>
          </cell>
          <cell r="J5118" t="str">
            <v>Média Renda e Alto Dinamismo</v>
          </cell>
        </row>
        <row r="5119">
          <cell r="A5119">
            <v>5002159</v>
          </cell>
          <cell r="B5119" t="str">
            <v>Bodoquena</v>
          </cell>
          <cell r="C5119">
            <v>50</v>
          </cell>
          <cell r="D5119" t="str">
            <v>Mato Grosso do Sul</v>
          </cell>
          <cell r="E5119">
            <v>500012</v>
          </cell>
          <cell r="F5119" t="str">
            <v>Aquidauana - Anastácio</v>
          </cell>
          <cell r="G5119" t="str">
            <v/>
          </cell>
          <cell r="H5119">
            <v>500012</v>
          </cell>
          <cell r="I5119">
            <v>5</v>
          </cell>
          <cell r="J5119" t="str">
            <v>Média Renda e Médio Dinamismo</v>
          </cell>
        </row>
        <row r="5120">
          <cell r="A5120">
            <v>5002209</v>
          </cell>
          <cell r="B5120" t="str">
            <v>Bonito</v>
          </cell>
          <cell r="C5120">
            <v>50</v>
          </cell>
          <cell r="D5120" t="str">
            <v>Mato Grosso do Sul</v>
          </cell>
          <cell r="E5120">
            <v>500011</v>
          </cell>
          <cell r="F5120" t="str">
            <v>Jardim</v>
          </cell>
          <cell r="G5120" t="str">
            <v/>
          </cell>
          <cell r="H5120">
            <v>500011</v>
          </cell>
          <cell r="I5120">
            <v>5</v>
          </cell>
          <cell r="J5120" t="str">
            <v>Média Renda e Alto Dinamismo</v>
          </cell>
        </row>
        <row r="5121">
          <cell r="A5121">
            <v>5002308</v>
          </cell>
          <cell r="B5121" t="str">
            <v>Brasilândia</v>
          </cell>
          <cell r="C5121">
            <v>50</v>
          </cell>
          <cell r="D5121" t="str">
            <v>Mato Grosso do Sul</v>
          </cell>
          <cell r="E5121">
            <v>500002</v>
          </cell>
          <cell r="F5121" t="str">
            <v>Três Lagoas</v>
          </cell>
          <cell r="G5121" t="str">
            <v/>
          </cell>
          <cell r="H5121">
            <v>500002</v>
          </cell>
          <cell r="I5121">
            <v>5</v>
          </cell>
          <cell r="J5121" t="str">
            <v>Média Renda e Médio Dinamismo</v>
          </cell>
        </row>
        <row r="5122">
          <cell r="A5122">
            <v>5002407</v>
          </cell>
          <cell r="B5122" t="str">
            <v>Caarapó</v>
          </cell>
          <cell r="C5122">
            <v>50</v>
          </cell>
          <cell r="D5122" t="str">
            <v>Mato Grosso do Sul</v>
          </cell>
          <cell r="E5122">
            <v>500005</v>
          </cell>
          <cell r="F5122" t="str">
            <v>Dourados</v>
          </cell>
          <cell r="G5122" t="str">
            <v/>
          </cell>
          <cell r="H5122">
            <v>500005</v>
          </cell>
          <cell r="I5122">
            <v>5</v>
          </cell>
          <cell r="J5122" t="str">
            <v>Alta Renda</v>
          </cell>
        </row>
        <row r="5123">
          <cell r="A5123">
            <v>5002605</v>
          </cell>
          <cell r="B5123" t="str">
            <v>Camapuã</v>
          </cell>
          <cell r="C5123">
            <v>50</v>
          </cell>
          <cell r="D5123" t="str">
            <v>Mato Grosso do Sul</v>
          </cell>
          <cell r="E5123">
            <v>500001</v>
          </cell>
          <cell r="F5123" t="str">
            <v>Campo Grande</v>
          </cell>
          <cell r="G5123" t="str">
            <v/>
          </cell>
          <cell r="H5123">
            <v>500001</v>
          </cell>
          <cell r="I5123">
            <v>5</v>
          </cell>
          <cell r="J5123" t="str">
            <v>Alta Renda</v>
          </cell>
        </row>
        <row r="5124">
          <cell r="A5124">
            <v>5002704</v>
          </cell>
          <cell r="B5124" t="str">
            <v>Campo Grande</v>
          </cell>
          <cell r="C5124">
            <v>50</v>
          </cell>
          <cell r="D5124" t="str">
            <v>Mato Grosso do Sul</v>
          </cell>
          <cell r="E5124">
            <v>500001</v>
          </cell>
          <cell r="F5124" t="str">
            <v>Campo Grande</v>
          </cell>
          <cell r="G5124" t="str">
            <v/>
          </cell>
          <cell r="H5124">
            <v>500001</v>
          </cell>
          <cell r="I5124">
            <v>5</v>
          </cell>
          <cell r="J5124" t="str">
            <v>Alta Renda</v>
          </cell>
        </row>
        <row r="5125">
          <cell r="A5125">
            <v>5002803</v>
          </cell>
          <cell r="B5125" t="str">
            <v>Caracol</v>
          </cell>
          <cell r="C5125">
            <v>50</v>
          </cell>
          <cell r="D5125" t="str">
            <v>Mato Grosso do Sul</v>
          </cell>
          <cell r="E5125">
            <v>500011</v>
          </cell>
          <cell r="F5125" t="str">
            <v>Jardim</v>
          </cell>
          <cell r="G5125" t="str">
            <v/>
          </cell>
          <cell r="H5125">
            <v>500011</v>
          </cell>
          <cell r="I5125">
            <v>5</v>
          </cell>
          <cell r="J5125" t="str">
            <v>Média Renda e Alto Dinamismo</v>
          </cell>
        </row>
        <row r="5126">
          <cell r="A5126">
            <v>5002902</v>
          </cell>
          <cell r="B5126" t="str">
            <v>Cassilândia</v>
          </cell>
          <cell r="C5126">
            <v>50</v>
          </cell>
          <cell r="D5126" t="str">
            <v>Mato Grosso do Sul</v>
          </cell>
          <cell r="E5126">
            <v>500003</v>
          </cell>
          <cell r="F5126" t="str">
            <v>Paranaíba - Chapadão do Sul - Cassilândia</v>
          </cell>
          <cell r="G5126" t="str">
            <v/>
          </cell>
          <cell r="H5126">
            <v>500003</v>
          </cell>
          <cell r="I5126">
            <v>5</v>
          </cell>
          <cell r="J5126" t="str">
            <v>Alta Renda</v>
          </cell>
        </row>
        <row r="5127">
          <cell r="A5127">
            <v>5002951</v>
          </cell>
          <cell r="B5127" t="str">
            <v>Chapadão do Sul</v>
          </cell>
          <cell r="C5127">
            <v>50</v>
          </cell>
          <cell r="D5127" t="str">
            <v>Mato Grosso do Sul</v>
          </cell>
          <cell r="E5127">
            <v>500003</v>
          </cell>
          <cell r="F5127" t="str">
            <v>Paranaíba - Chapadão do Sul - Cassilândia</v>
          </cell>
          <cell r="G5127" t="str">
            <v/>
          </cell>
          <cell r="H5127">
            <v>500003</v>
          </cell>
          <cell r="I5127">
            <v>5</v>
          </cell>
          <cell r="J5127" t="str">
            <v>Alta Renda</v>
          </cell>
        </row>
        <row r="5128">
          <cell r="A5128">
            <v>5003108</v>
          </cell>
          <cell r="B5128" t="str">
            <v>Corguinho</v>
          </cell>
          <cell r="C5128">
            <v>50</v>
          </cell>
          <cell r="D5128" t="str">
            <v>Mato Grosso do Sul</v>
          </cell>
          <cell r="E5128">
            <v>500001</v>
          </cell>
          <cell r="F5128" t="str">
            <v>Campo Grande</v>
          </cell>
          <cell r="G5128" t="str">
            <v/>
          </cell>
          <cell r="H5128">
            <v>500001</v>
          </cell>
          <cell r="I5128">
            <v>5</v>
          </cell>
          <cell r="J5128" t="str">
            <v>Alta Renda</v>
          </cell>
        </row>
        <row r="5129">
          <cell r="A5129">
            <v>5003157</v>
          </cell>
          <cell r="B5129" t="str">
            <v>Coronel Sapucaia</v>
          </cell>
          <cell r="C5129">
            <v>50</v>
          </cell>
          <cell r="D5129" t="str">
            <v>Mato Grosso do Sul</v>
          </cell>
          <cell r="E5129">
            <v>500009</v>
          </cell>
          <cell r="F5129" t="str">
            <v>Amambai</v>
          </cell>
          <cell r="G5129" t="str">
            <v/>
          </cell>
          <cell r="H5129">
            <v>500009</v>
          </cell>
          <cell r="I5129">
            <v>5</v>
          </cell>
          <cell r="J5129" t="str">
            <v>Média Renda e Alto Dinamismo</v>
          </cell>
        </row>
        <row r="5130">
          <cell r="A5130">
            <v>5003207</v>
          </cell>
          <cell r="B5130" t="str">
            <v>Corumbá</v>
          </cell>
          <cell r="C5130">
            <v>50</v>
          </cell>
          <cell r="D5130" t="str">
            <v>Mato Grosso do Sul</v>
          </cell>
          <cell r="E5130">
            <v>500010</v>
          </cell>
          <cell r="F5130" t="str">
            <v>Corumbá</v>
          </cell>
          <cell r="G5130" t="str">
            <v/>
          </cell>
          <cell r="H5130">
            <v>500010</v>
          </cell>
          <cell r="I5130">
            <v>5</v>
          </cell>
          <cell r="J5130" t="str">
            <v>Média Renda e Baixo Dinamismo</v>
          </cell>
        </row>
        <row r="5131">
          <cell r="A5131">
            <v>5003256</v>
          </cell>
          <cell r="B5131" t="str">
            <v>Costa Rica</v>
          </cell>
          <cell r="C5131">
            <v>50</v>
          </cell>
          <cell r="D5131" t="str">
            <v>Mato Grosso do Sul</v>
          </cell>
          <cell r="E5131">
            <v>500004</v>
          </cell>
          <cell r="F5131" t="str">
            <v>Coxim</v>
          </cell>
          <cell r="G5131" t="str">
            <v/>
          </cell>
          <cell r="H5131">
            <v>500004</v>
          </cell>
          <cell r="I5131">
            <v>5</v>
          </cell>
          <cell r="J5131" t="str">
            <v>Média Renda e Médio Dinamismo</v>
          </cell>
        </row>
        <row r="5132">
          <cell r="A5132">
            <v>5003306</v>
          </cell>
          <cell r="B5132" t="str">
            <v>Coxim</v>
          </cell>
          <cell r="C5132">
            <v>50</v>
          </cell>
          <cell r="D5132" t="str">
            <v>Mato Grosso do Sul</v>
          </cell>
          <cell r="E5132">
            <v>500004</v>
          </cell>
          <cell r="F5132" t="str">
            <v>Coxim</v>
          </cell>
          <cell r="G5132" t="str">
            <v/>
          </cell>
          <cell r="H5132">
            <v>500004</v>
          </cell>
          <cell r="I5132">
            <v>5</v>
          </cell>
          <cell r="J5132" t="str">
            <v>Média Renda e Médio Dinamismo</v>
          </cell>
        </row>
        <row r="5133">
          <cell r="A5133">
            <v>5003454</v>
          </cell>
          <cell r="B5133" t="str">
            <v>Deodápolis</v>
          </cell>
          <cell r="C5133">
            <v>50</v>
          </cell>
          <cell r="D5133" t="str">
            <v>Mato Grosso do Sul</v>
          </cell>
          <cell r="E5133">
            <v>500005</v>
          </cell>
          <cell r="F5133" t="str">
            <v>Dourados</v>
          </cell>
          <cell r="G5133" t="str">
            <v/>
          </cell>
          <cell r="H5133">
            <v>500005</v>
          </cell>
          <cell r="I5133">
            <v>5</v>
          </cell>
          <cell r="J5133" t="str">
            <v>Alta Renda</v>
          </cell>
        </row>
        <row r="5134">
          <cell r="A5134">
            <v>5003488</v>
          </cell>
          <cell r="B5134" t="str">
            <v>Dois Irmãos do Buriti</v>
          </cell>
          <cell r="C5134">
            <v>50</v>
          </cell>
          <cell r="D5134" t="str">
            <v>Mato Grosso do Sul</v>
          </cell>
          <cell r="E5134">
            <v>500001</v>
          </cell>
          <cell r="F5134" t="str">
            <v>Campo Grande</v>
          </cell>
          <cell r="G5134" t="str">
            <v/>
          </cell>
          <cell r="H5134">
            <v>500001</v>
          </cell>
          <cell r="I5134">
            <v>5</v>
          </cell>
          <cell r="J5134" t="str">
            <v>Alta Renda</v>
          </cell>
        </row>
        <row r="5135">
          <cell r="A5135">
            <v>5003504</v>
          </cell>
          <cell r="B5135" t="str">
            <v>Douradina</v>
          </cell>
          <cell r="C5135">
            <v>50</v>
          </cell>
          <cell r="D5135" t="str">
            <v>Mato Grosso do Sul</v>
          </cell>
          <cell r="E5135">
            <v>500005</v>
          </cell>
          <cell r="F5135" t="str">
            <v>Dourados</v>
          </cell>
          <cell r="G5135" t="str">
            <v/>
          </cell>
          <cell r="H5135">
            <v>500005</v>
          </cell>
          <cell r="I5135">
            <v>5</v>
          </cell>
          <cell r="J5135" t="str">
            <v>Alta Renda</v>
          </cell>
        </row>
        <row r="5136">
          <cell r="A5136">
            <v>5003702</v>
          </cell>
          <cell r="B5136" t="str">
            <v>Dourados</v>
          </cell>
          <cell r="C5136">
            <v>50</v>
          </cell>
          <cell r="D5136" t="str">
            <v>Mato Grosso do Sul</v>
          </cell>
          <cell r="E5136">
            <v>500005</v>
          </cell>
          <cell r="F5136" t="str">
            <v>Dourados</v>
          </cell>
          <cell r="G5136" t="str">
            <v/>
          </cell>
          <cell r="H5136">
            <v>500005</v>
          </cell>
          <cell r="I5136">
            <v>5</v>
          </cell>
          <cell r="J5136" t="str">
            <v>Alta Renda</v>
          </cell>
        </row>
        <row r="5137">
          <cell r="A5137">
            <v>5003751</v>
          </cell>
          <cell r="B5137" t="str">
            <v>Eldorado</v>
          </cell>
          <cell r="C5137">
            <v>50</v>
          </cell>
          <cell r="D5137" t="str">
            <v>Mato Grosso do Sul</v>
          </cell>
          <cell r="E5137">
            <v>500006</v>
          </cell>
          <cell r="F5137" t="str">
            <v>Naviraí - Mundo Novo</v>
          </cell>
          <cell r="G5137" t="str">
            <v/>
          </cell>
          <cell r="H5137">
            <v>500006</v>
          </cell>
          <cell r="I5137">
            <v>5</v>
          </cell>
          <cell r="J5137" t="str">
            <v>Média Renda e Alto Dinamismo</v>
          </cell>
        </row>
        <row r="5138">
          <cell r="A5138">
            <v>5003801</v>
          </cell>
          <cell r="B5138" t="str">
            <v>Fátima do Sul</v>
          </cell>
          <cell r="C5138">
            <v>50</v>
          </cell>
          <cell r="D5138" t="str">
            <v>Mato Grosso do Sul</v>
          </cell>
          <cell r="E5138">
            <v>500005</v>
          </cell>
          <cell r="F5138" t="str">
            <v>Dourados</v>
          </cell>
          <cell r="G5138" t="str">
            <v/>
          </cell>
          <cell r="H5138">
            <v>500005</v>
          </cell>
          <cell r="I5138">
            <v>5</v>
          </cell>
          <cell r="J5138" t="str">
            <v>Alta Renda</v>
          </cell>
        </row>
        <row r="5139">
          <cell r="A5139">
            <v>5003900</v>
          </cell>
          <cell r="B5139" t="str">
            <v>Figueirão</v>
          </cell>
          <cell r="C5139">
            <v>50</v>
          </cell>
          <cell r="D5139" t="str">
            <v>Mato Grosso do Sul</v>
          </cell>
          <cell r="E5139">
            <v>500004</v>
          </cell>
          <cell r="F5139" t="str">
            <v>Coxim</v>
          </cell>
          <cell r="G5139" t="str">
            <v/>
          </cell>
          <cell r="H5139">
            <v>500004</v>
          </cell>
          <cell r="I5139">
            <v>5</v>
          </cell>
          <cell r="J5139" t="str">
            <v>Média Renda e Médio Dinamismo</v>
          </cell>
        </row>
        <row r="5140">
          <cell r="A5140">
            <v>5004007</v>
          </cell>
          <cell r="B5140" t="str">
            <v>Glória de Dourados</v>
          </cell>
          <cell r="C5140">
            <v>50</v>
          </cell>
          <cell r="D5140" t="str">
            <v>Mato Grosso do Sul</v>
          </cell>
          <cell r="E5140">
            <v>500005</v>
          </cell>
          <cell r="F5140" t="str">
            <v>Dourados</v>
          </cell>
          <cell r="G5140" t="str">
            <v/>
          </cell>
          <cell r="H5140">
            <v>500005</v>
          </cell>
          <cell r="I5140">
            <v>5</v>
          </cell>
          <cell r="J5140" t="str">
            <v>Alta Renda</v>
          </cell>
        </row>
        <row r="5141">
          <cell r="A5141">
            <v>5004106</v>
          </cell>
          <cell r="B5141" t="str">
            <v>Guia Lopes da Laguna</v>
          </cell>
          <cell r="C5141">
            <v>50</v>
          </cell>
          <cell r="D5141" t="str">
            <v>Mato Grosso do Sul</v>
          </cell>
          <cell r="E5141">
            <v>500011</v>
          </cell>
          <cell r="F5141" t="str">
            <v>Jardim</v>
          </cell>
          <cell r="G5141" t="str">
            <v/>
          </cell>
          <cell r="H5141">
            <v>500011</v>
          </cell>
          <cell r="I5141">
            <v>5</v>
          </cell>
          <cell r="J5141" t="str">
            <v>Média Renda e Alto Dinamismo</v>
          </cell>
        </row>
        <row r="5142">
          <cell r="A5142">
            <v>5004304</v>
          </cell>
          <cell r="B5142" t="str">
            <v>Iguatemi</v>
          </cell>
          <cell r="C5142">
            <v>50</v>
          </cell>
          <cell r="D5142" t="str">
            <v>Mato Grosso do Sul</v>
          </cell>
          <cell r="E5142">
            <v>500006</v>
          </cell>
          <cell r="F5142" t="str">
            <v>Naviraí - Mundo Novo</v>
          </cell>
          <cell r="G5142" t="str">
            <v/>
          </cell>
          <cell r="H5142">
            <v>500006</v>
          </cell>
          <cell r="I5142">
            <v>5</v>
          </cell>
          <cell r="J5142" t="str">
            <v>Média Renda e Alto Dinamismo</v>
          </cell>
        </row>
        <row r="5143">
          <cell r="A5143">
            <v>5004403</v>
          </cell>
          <cell r="B5143" t="str">
            <v>Inocência</v>
          </cell>
          <cell r="C5143">
            <v>50</v>
          </cell>
          <cell r="D5143" t="str">
            <v>Mato Grosso do Sul</v>
          </cell>
          <cell r="E5143">
            <v>500003</v>
          </cell>
          <cell r="F5143" t="str">
            <v>Paranaíba - Chapadão do Sul - Cassilândia</v>
          </cell>
          <cell r="G5143" t="str">
            <v/>
          </cell>
          <cell r="H5143">
            <v>500003</v>
          </cell>
          <cell r="I5143">
            <v>5</v>
          </cell>
          <cell r="J5143" t="str">
            <v>Alta Renda</v>
          </cell>
        </row>
        <row r="5144">
          <cell r="A5144">
            <v>5004502</v>
          </cell>
          <cell r="B5144" t="str">
            <v>Itaporã</v>
          </cell>
          <cell r="C5144">
            <v>50</v>
          </cell>
          <cell r="D5144" t="str">
            <v>Mato Grosso do Sul</v>
          </cell>
          <cell r="E5144">
            <v>500005</v>
          </cell>
          <cell r="F5144" t="str">
            <v>Dourados</v>
          </cell>
          <cell r="G5144" t="str">
            <v/>
          </cell>
          <cell r="H5144">
            <v>500005</v>
          </cell>
          <cell r="I5144">
            <v>5</v>
          </cell>
          <cell r="J5144" t="str">
            <v>Alta Renda</v>
          </cell>
        </row>
        <row r="5145">
          <cell r="A5145">
            <v>5004601</v>
          </cell>
          <cell r="B5145" t="str">
            <v>Itaquiraí</v>
          </cell>
          <cell r="C5145">
            <v>50</v>
          </cell>
          <cell r="D5145" t="str">
            <v>Mato Grosso do Sul</v>
          </cell>
          <cell r="E5145">
            <v>500006</v>
          </cell>
          <cell r="F5145" t="str">
            <v>Naviraí - Mundo Novo</v>
          </cell>
          <cell r="G5145" t="str">
            <v/>
          </cell>
          <cell r="H5145">
            <v>500006</v>
          </cell>
          <cell r="I5145">
            <v>5</v>
          </cell>
          <cell r="J5145" t="str">
            <v>Média Renda e Alto Dinamismo</v>
          </cell>
        </row>
        <row r="5146">
          <cell r="A5146">
            <v>5004700</v>
          </cell>
          <cell r="B5146" t="str">
            <v>Ivinhema</v>
          </cell>
          <cell r="C5146">
            <v>50</v>
          </cell>
          <cell r="D5146" t="str">
            <v>Mato Grosso do Sul</v>
          </cell>
          <cell r="E5146">
            <v>500007</v>
          </cell>
          <cell r="F5146" t="str">
            <v>Nova Andradina</v>
          </cell>
          <cell r="G5146" t="str">
            <v/>
          </cell>
          <cell r="H5146">
            <v>500007</v>
          </cell>
          <cell r="I5146">
            <v>5</v>
          </cell>
          <cell r="J5146" t="str">
            <v>Média Renda e Alto Dinamismo</v>
          </cell>
        </row>
        <row r="5147">
          <cell r="A5147">
            <v>5004809</v>
          </cell>
          <cell r="B5147" t="str">
            <v>Japorã</v>
          </cell>
          <cell r="C5147">
            <v>50</v>
          </cell>
          <cell r="D5147" t="str">
            <v>Mato Grosso do Sul</v>
          </cell>
          <cell r="E5147">
            <v>500006</v>
          </cell>
          <cell r="F5147" t="str">
            <v>Naviraí - Mundo Novo</v>
          </cell>
          <cell r="G5147" t="str">
            <v/>
          </cell>
          <cell r="H5147">
            <v>500006</v>
          </cell>
          <cell r="I5147">
            <v>5</v>
          </cell>
          <cell r="J5147" t="str">
            <v>Média Renda e Alto Dinamismo</v>
          </cell>
        </row>
        <row r="5148">
          <cell r="A5148">
            <v>5004908</v>
          </cell>
          <cell r="B5148" t="str">
            <v>Jaraguari</v>
          </cell>
          <cell r="C5148">
            <v>50</v>
          </cell>
          <cell r="D5148" t="str">
            <v>Mato Grosso do Sul</v>
          </cell>
          <cell r="E5148">
            <v>500001</v>
          </cell>
          <cell r="F5148" t="str">
            <v>Campo Grande</v>
          </cell>
          <cell r="G5148" t="str">
            <v/>
          </cell>
          <cell r="H5148">
            <v>500001</v>
          </cell>
          <cell r="I5148">
            <v>5</v>
          </cell>
          <cell r="J5148" t="str">
            <v>Alta Renda</v>
          </cell>
        </row>
        <row r="5149">
          <cell r="A5149">
            <v>5005004</v>
          </cell>
          <cell r="B5149" t="str">
            <v>Jardim</v>
          </cell>
          <cell r="C5149">
            <v>50</v>
          </cell>
          <cell r="D5149" t="str">
            <v>Mato Grosso do Sul</v>
          </cell>
          <cell r="E5149">
            <v>500011</v>
          </cell>
          <cell r="F5149" t="str">
            <v>Jardim</v>
          </cell>
          <cell r="G5149" t="str">
            <v/>
          </cell>
          <cell r="H5149">
            <v>500011</v>
          </cell>
          <cell r="I5149">
            <v>5</v>
          </cell>
          <cell r="J5149" t="str">
            <v>Média Renda e Alto Dinamismo</v>
          </cell>
        </row>
        <row r="5150">
          <cell r="A5150">
            <v>5005103</v>
          </cell>
          <cell r="B5150" t="str">
            <v>Jateí</v>
          </cell>
          <cell r="C5150">
            <v>50</v>
          </cell>
          <cell r="D5150" t="str">
            <v>Mato Grosso do Sul</v>
          </cell>
          <cell r="E5150">
            <v>500005</v>
          </cell>
          <cell r="F5150" t="str">
            <v>Dourados</v>
          </cell>
          <cell r="G5150" t="str">
            <v/>
          </cell>
          <cell r="H5150">
            <v>500005</v>
          </cell>
          <cell r="I5150">
            <v>5</v>
          </cell>
          <cell r="J5150" t="str">
            <v>Alta Renda</v>
          </cell>
        </row>
        <row r="5151">
          <cell r="A5151">
            <v>5005152</v>
          </cell>
          <cell r="B5151" t="str">
            <v>Juti</v>
          </cell>
          <cell r="C5151">
            <v>50</v>
          </cell>
          <cell r="D5151" t="str">
            <v>Mato Grosso do Sul</v>
          </cell>
          <cell r="E5151">
            <v>500005</v>
          </cell>
          <cell r="F5151" t="str">
            <v>Dourados</v>
          </cell>
          <cell r="G5151" t="str">
            <v/>
          </cell>
          <cell r="H5151">
            <v>500005</v>
          </cell>
          <cell r="I5151">
            <v>5</v>
          </cell>
          <cell r="J5151" t="str">
            <v>Alta Renda</v>
          </cell>
        </row>
        <row r="5152">
          <cell r="A5152">
            <v>5005202</v>
          </cell>
          <cell r="B5152" t="str">
            <v>Ladário</v>
          </cell>
          <cell r="C5152">
            <v>50</v>
          </cell>
          <cell r="D5152" t="str">
            <v>Mato Grosso do Sul</v>
          </cell>
          <cell r="E5152">
            <v>500010</v>
          </cell>
          <cell r="F5152" t="str">
            <v>Corumbá</v>
          </cell>
          <cell r="G5152" t="str">
            <v/>
          </cell>
          <cell r="H5152">
            <v>500010</v>
          </cell>
          <cell r="I5152">
            <v>5</v>
          </cell>
          <cell r="J5152" t="str">
            <v>Média Renda e Baixo Dinamismo</v>
          </cell>
        </row>
        <row r="5153">
          <cell r="A5153">
            <v>5005251</v>
          </cell>
          <cell r="B5153" t="str">
            <v>Laguna Carapã</v>
          </cell>
          <cell r="C5153">
            <v>50</v>
          </cell>
          <cell r="D5153" t="str">
            <v>Mato Grosso do Sul</v>
          </cell>
          <cell r="E5153">
            <v>500005</v>
          </cell>
          <cell r="F5153" t="str">
            <v>Dourados</v>
          </cell>
          <cell r="G5153" t="str">
            <v/>
          </cell>
          <cell r="H5153">
            <v>500005</v>
          </cell>
          <cell r="I5153">
            <v>5</v>
          </cell>
          <cell r="J5153" t="str">
            <v>Alta Renda</v>
          </cell>
        </row>
        <row r="5154">
          <cell r="A5154">
            <v>5005400</v>
          </cell>
          <cell r="B5154" t="str">
            <v>Maracaju</v>
          </cell>
          <cell r="C5154">
            <v>50</v>
          </cell>
          <cell r="D5154" t="str">
            <v>Mato Grosso do Sul</v>
          </cell>
          <cell r="E5154">
            <v>500005</v>
          </cell>
          <cell r="F5154" t="str">
            <v>Dourados</v>
          </cell>
          <cell r="G5154" t="str">
            <v/>
          </cell>
          <cell r="H5154">
            <v>500005</v>
          </cell>
          <cell r="I5154">
            <v>5</v>
          </cell>
          <cell r="J5154" t="str">
            <v>Alta Renda</v>
          </cell>
        </row>
        <row r="5155">
          <cell r="A5155">
            <v>5005608</v>
          </cell>
          <cell r="B5155" t="str">
            <v>Miranda</v>
          </cell>
          <cell r="C5155">
            <v>50</v>
          </cell>
          <cell r="D5155" t="str">
            <v>Mato Grosso do Sul</v>
          </cell>
          <cell r="E5155">
            <v>500012</v>
          </cell>
          <cell r="F5155" t="str">
            <v>Aquidauana - Anastácio</v>
          </cell>
          <cell r="G5155" t="str">
            <v/>
          </cell>
          <cell r="H5155">
            <v>500012</v>
          </cell>
          <cell r="I5155">
            <v>5</v>
          </cell>
          <cell r="J5155" t="str">
            <v>Média Renda e Médio Dinamismo</v>
          </cell>
        </row>
        <row r="5156">
          <cell r="A5156">
            <v>5005681</v>
          </cell>
          <cell r="B5156" t="str">
            <v>Mundo Novo</v>
          </cell>
          <cell r="C5156">
            <v>50</v>
          </cell>
          <cell r="D5156" t="str">
            <v>Mato Grosso do Sul</v>
          </cell>
          <cell r="E5156">
            <v>500006</v>
          </cell>
          <cell r="F5156" t="str">
            <v>Naviraí - Mundo Novo</v>
          </cell>
          <cell r="G5156" t="str">
            <v/>
          </cell>
          <cell r="H5156">
            <v>500006</v>
          </cell>
          <cell r="I5156">
            <v>5</v>
          </cell>
          <cell r="J5156" t="str">
            <v>Média Renda e Alto Dinamismo</v>
          </cell>
        </row>
        <row r="5157">
          <cell r="A5157">
            <v>5005707</v>
          </cell>
          <cell r="B5157" t="str">
            <v>Naviraí</v>
          </cell>
          <cell r="C5157">
            <v>50</v>
          </cell>
          <cell r="D5157" t="str">
            <v>Mato Grosso do Sul</v>
          </cell>
          <cell r="E5157">
            <v>500006</v>
          </cell>
          <cell r="F5157" t="str">
            <v>Naviraí - Mundo Novo</v>
          </cell>
          <cell r="G5157" t="str">
            <v/>
          </cell>
          <cell r="H5157">
            <v>500006</v>
          </cell>
          <cell r="I5157">
            <v>5</v>
          </cell>
          <cell r="J5157" t="str">
            <v>Média Renda e Alto Dinamismo</v>
          </cell>
        </row>
        <row r="5158">
          <cell r="A5158">
            <v>5005806</v>
          </cell>
          <cell r="B5158" t="str">
            <v>Nioaque</v>
          </cell>
          <cell r="C5158">
            <v>50</v>
          </cell>
          <cell r="D5158" t="str">
            <v>Mato Grosso do Sul</v>
          </cell>
          <cell r="E5158">
            <v>500011</v>
          </cell>
          <cell r="F5158" t="str">
            <v>Jardim</v>
          </cell>
          <cell r="G5158" t="str">
            <v/>
          </cell>
          <cell r="H5158">
            <v>500011</v>
          </cell>
          <cell r="I5158">
            <v>5</v>
          </cell>
          <cell r="J5158" t="str">
            <v>Média Renda e Alto Dinamismo</v>
          </cell>
        </row>
        <row r="5159">
          <cell r="A5159">
            <v>5006002</v>
          </cell>
          <cell r="B5159" t="str">
            <v>Nova Alvorada do Sul</v>
          </cell>
          <cell r="C5159">
            <v>50</v>
          </cell>
          <cell r="D5159" t="str">
            <v>Mato Grosso do Sul</v>
          </cell>
          <cell r="E5159">
            <v>500001</v>
          </cell>
          <cell r="F5159" t="str">
            <v>Campo Grande</v>
          </cell>
          <cell r="G5159" t="str">
            <v/>
          </cell>
          <cell r="H5159">
            <v>500001</v>
          </cell>
          <cell r="I5159">
            <v>5</v>
          </cell>
          <cell r="J5159" t="str">
            <v>Alta Renda</v>
          </cell>
        </row>
        <row r="5160">
          <cell r="A5160">
            <v>5006200</v>
          </cell>
          <cell r="B5160" t="str">
            <v>Nova Andradina</v>
          </cell>
          <cell r="C5160">
            <v>50</v>
          </cell>
          <cell r="D5160" t="str">
            <v>Mato Grosso do Sul</v>
          </cell>
          <cell r="E5160">
            <v>500007</v>
          </cell>
          <cell r="F5160" t="str">
            <v>Nova Andradina</v>
          </cell>
          <cell r="G5160" t="str">
            <v/>
          </cell>
          <cell r="H5160">
            <v>500007</v>
          </cell>
          <cell r="I5160">
            <v>5</v>
          </cell>
          <cell r="J5160" t="str">
            <v>Média Renda e Alto Dinamismo</v>
          </cell>
        </row>
        <row r="5161">
          <cell r="A5161">
            <v>5006259</v>
          </cell>
          <cell r="B5161" t="str">
            <v>Novo Horizonte do Sul</v>
          </cell>
          <cell r="C5161">
            <v>50</v>
          </cell>
          <cell r="D5161" t="str">
            <v>Mato Grosso do Sul</v>
          </cell>
          <cell r="E5161">
            <v>500007</v>
          </cell>
          <cell r="F5161" t="str">
            <v>Nova Andradina</v>
          </cell>
          <cell r="G5161" t="str">
            <v/>
          </cell>
          <cell r="H5161">
            <v>500007</v>
          </cell>
          <cell r="I5161">
            <v>5</v>
          </cell>
          <cell r="J5161" t="str">
            <v>Média Renda e Alto Dinamismo</v>
          </cell>
        </row>
        <row r="5162">
          <cell r="A5162">
            <v>5006275</v>
          </cell>
          <cell r="B5162" t="str">
            <v>Paraíso das Águas</v>
          </cell>
          <cell r="C5162">
            <v>50</v>
          </cell>
          <cell r="D5162" t="str">
            <v>Mato Grosso do Sul</v>
          </cell>
          <cell r="E5162">
            <v>500003</v>
          </cell>
          <cell r="F5162" t="str">
            <v>Paranaíba - Chapadão do Sul - Cassilândia</v>
          </cell>
          <cell r="G5162" t="str">
            <v/>
          </cell>
          <cell r="H5162">
            <v>500003</v>
          </cell>
          <cell r="I5162">
            <v>5</v>
          </cell>
          <cell r="J5162" t="str">
            <v>Alta Renda</v>
          </cell>
        </row>
        <row r="5163">
          <cell r="A5163">
            <v>5006309</v>
          </cell>
          <cell r="B5163" t="str">
            <v>Paranaíba</v>
          </cell>
          <cell r="C5163">
            <v>50</v>
          </cell>
          <cell r="D5163" t="str">
            <v>Mato Grosso do Sul</v>
          </cell>
          <cell r="E5163">
            <v>500003</v>
          </cell>
          <cell r="F5163" t="str">
            <v>Paranaíba - Chapadão do Sul - Cassilândia</v>
          </cell>
          <cell r="G5163" t="str">
            <v/>
          </cell>
          <cell r="H5163">
            <v>500003</v>
          </cell>
          <cell r="I5163">
            <v>5</v>
          </cell>
          <cell r="J5163" t="str">
            <v>Alta Renda</v>
          </cell>
        </row>
        <row r="5164">
          <cell r="A5164">
            <v>5006358</v>
          </cell>
          <cell r="B5164" t="str">
            <v>Paranhos</v>
          </cell>
          <cell r="C5164">
            <v>50</v>
          </cell>
          <cell r="D5164" t="str">
            <v>Mato Grosso do Sul</v>
          </cell>
          <cell r="E5164">
            <v>500009</v>
          </cell>
          <cell r="F5164" t="str">
            <v>Amambai</v>
          </cell>
          <cell r="G5164" t="str">
            <v/>
          </cell>
          <cell r="H5164">
            <v>500009</v>
          </cell>
          <cell r="I5164">
            <v>5</v>
          </cell>
          <cell r="J5164" t="str">
            <v>Média Renda e Alto Dinamismo</v>
          </cell>
        </row>
        <row r="5165">
          <cell r="A5165">
            <v>5006408</v>
          </cell>
          <cell r="B5165" t="str">
            <v>Pedro Gomes</v>
          </cell>
          <cell r="C5165">
            <v>50</v>
          </cell>
          <cell r="D5165" t="str">
            <v>Mato Grosso do Sul</v>
          </cell>
          <cell r="E5165">
            <v>500004</v>
          </cell>
          <cell r="F5165" t="str">
            <v>Coxim</v>
          </cell>
          <cell r="G5165" t="str">
            <v/>
          </cell>
          <cell r="H5165">
            <v>500004</v>
          </cell>
          <cell r="I5165">
            <v>5</v>
          </cell>
          <cell r="J5165" t="str">
            <v>Média Renda e Médio Dinamismo</v>
          </cell>
        </row>
        <row r="5166">
          <cell r="A5166">
            <v>5006606</v>
          </cell>
          <cell r="B5166" t="str">
            <v>Ponta Porã</v>
          </cell>
          <cell r="C5166">
            <v>50</v>
          </cell>
          <cell r="D5166" t="str">
            <v>Mato Grosso do Sul</v>
          </cell>
          <cell r="E5166">
            <v>500008</v>
          </cell>
          <cell r="F5166" t="str">
            <v>Ponta Porã</v>
          </cell>
          <cell r="G5166" t="str">
            <v/>
          </cell>
          <cell r="H5166">
            <v>500008</v>
          </cell>
          <cell r="I5166">
            <v>5</v>
          </cell>
          <cell r="J5166" t="str">
            <v>Média Renda e Alto Dinamismo</v>
          </cell>
        </row>
        <row r="5167">
          <cell r="A5167">
            <v>5006903</v>
          </cell>
          <cell r="B5167" t="str">
            <v>Porto Murtinho</v>
          </cell>
          <cell r="C5167">
            <v>50</v>
          </cell>
          <cell r="D5167" t="str">
            <v>Mato Grosso do Sul</v>
          </cell>
          <cell r="E5167">
            <v>500011</v>
          </cell>
          <cell r="F5167" t="str">
            <v>Jardim</v>
          </cell>
          <cell r="G5167" t="str">
            <v/>
          </cell>
          <cell r="H5167">
            <v>500011</v>
          </cell>
          <cell r="I5167">
            <v>5</v>
          </cell>
          <cell r="J5167" t="str">
            <v>Média Renda e Alto Dinamismo</v>
          </cell>
        </row>
        <row r="5168">
          <cell r="A5168">
            <v>5007109</v>
          </cell>
          <cell r="B5168" t="str">
            <v>Ribas do Rio Pardo</v>
          </cell>
          <cell r="C5168">
            <v>50</v>
          </cell>
          <cell r="D5168" t="str">
            <v>Mato Grosso do Sul</v>
          </cell>
          <cell r="E5168">
            <v>500001</v>
          </cell>
          <cell r="F5168" t="str">
            <v>Campo Grande</v>
          </cell>
          <cell r="G5168" t="str">
            <v/>
          </cell>
          <cell r="H5168">
            <v>500001</v>
          </cell>
          <cell r="I5168">
            <v>5</v>
          </cell>
          <cell r="J5168" t="str">
            <v>Alta Renda</v>
          </cell>
        </row>
        <row r="5169">
          <cell r="A5169">
            <v>5007208</v>
          </cell>
          <cell r="B5169" t="str">
            <v>Rio Brilhante</v>
          </cell>
          <cell r="C5169">
            <v>50</v>
          </cell>
          <cell r="D5169" t="str">
            <v>Mato Grosso do Sul</v>
          </cell>
          <cell r="E5169">
            <v>500005</v>
          </cell>
          <cell r="F5169" t="str">
            <v>Dourados</v>
          </cell>
          <cell r="G5169" t="str">
            <v/>
          </cell>
          <cell r="H5169">
            <v>500005</v>
          </cell>
          <cell r="I5169">
            <v>5</v>
          </cell>
          <cell r="J5169" t="str">
            <v>Alta Renda</v>
          </cell>
        </row>
        <row r="5170">
          <cell r="A5170">
            <v>5007307</v>
          </cell>
          <cell r="B5170" t="str">
            <v>Rio Negro</v>
          </cell>
          <cell r="C5170">
            <v>50</v>
          </cell>
          <cell r="D5170" t="str">
            <v>Mato Grosso do Sul</v>
          </cell>
          <cell r="E5170">
            <v>500001</v>
          </cell>
          <cell r="F5170" t="str">
            <v>Campo Grande</v>
          </cell>
          <cell r="G5170" t="str">
            <v/>
          </cell>
          <cell r="H5170">
            <v>500001</v>
          </cell>
          <cell r="I5170">
            <v>5</v>
          </cell>
          <cell r="J5170" t="str">
            <v>Alta Renda</v>
          </cell>
        </row>
        <row r="5171">
          <cell r="A5171">
            <v>5007406</v>
          </cell>
          <cell r="B5171" t="str">
            <v>Rio Verde de Mato Grosso</v>
          </cell>
          <cell r="C5171">
            <v>50</v>
          </cell>
          <cell r="D5171" t="str">
            <v>Mato Grosso do Sul</v>
          </cell>
          <cell r="E5171">
            <v>500004</v>
          </cell>
          <cell r="F5171" t="str">
            <v>Coxim</v>
          </cell>
          <cell r="G5171" t="str">
            <v/>
          </cell>
          <cell r="H5171">
            <v>500004</v>
          </cell>
          <cell r="I5171">
            <v>5</v>
          </cell>
          <cell r="J5171" t="str">
            <v>Média Renda e Médio Dinamismo</v>
          </cell>
        </row>
        <row r="5172">
          <cell r="A5172">
            <v>5007505</v>
          </cell>
          <cell r="B5172" t="str">
            <v>Rochedo</v>
          </cell>
          <cell r="C5172">
            <v>50</v>
          </cell>
          <cell r="D5172" t="str">
            <v>Mato Grosso do Sul</v>
          </cell>
          <cell r="E5172">
            <v>500001</v>
          </cell>
          <cell r="F5172" t="str">
            <v>Campo Grande</v>
          </cell>
          <cell r="G5172" t="str">
            <v/>
          </cell>
          <cell r="H5172">
            <v>500001</v>
          </cell>
          <cell r="I5172">
            <v>5</v>
          </cell>
          <cell r="J5172" t="str">
            <v>Alta Renda</v>
          </cell>
        </row>
        <row r="5173">
          <cell r="A5173">
            <v>5007554</v>
          </cell>
          <cell r="B5173" t="str">
            <v>Santa Rita do Pardo</v>
          </cell>
          <cell r="C5173">
            <v>50</v>
          </cell>
          <cell r="D5173" t="str">
            <v>Mato Grosso do Sul</v>
          </cell>
          <cell r="E5173">
            <v>500002</v>
          </cell>
          <cell r="F5173" t="str">
            <v>Três Lagoas</v>
          </cell>
          <cell r="G5173" t="str">
            <v/>
          </cell>
          <cell r="H5173">
            <v>500002</v>
          </cell>
          <cell r="I5173">
            <v>5</v>
          </cell>
          <cell r="J5173" t="str">
            <v>Média Renda e Médio Dinamismo</v>
          </cell>
        </row>
        <row r="5174">
          <cell r="A5174">
            <v>5007695</v>
          </cell>
          <cell r="B5174" t="str">
            <v>São Gabriel do Oeste</v>
          </cell>
          <cell r="C5174">
            <v>50</v>
          </cell>
          <cell r="D5174" t="str">
            <v>Mato Grosso do Sul</v>
          </cell>
          <cell r="E5174">
            <v>500001</v>
          </cell>
          <cell r="F5174" t="str">
            <v>Campo Grande</v>
          </cell>
          <cell r="G5174" t="str">
            <v/>
          </cell>
          <cell r="H5174">
            <v>500001</v>
          </cell>
          <cell r="I5174">
            <v>5</v>
          </cell>
          <cell r="J5174" t="str">
            <v>Alta Renda</v>
          </cell>
        </row>
        <row r="5175">
          <cell r="A5175">
            <v>5007703</v>
          </cell>
          <cell r="B5175" t="str">
            <v>Sete Quedas</v>
          </cell>
          <cell r="C5175">
            <v>50</v>
          </cell>
          <cell r="D5175" t="str">
            <v>Mato Grosso do Sul</v>
          </cell>
          <cell r="E5175">
            <v>500009</v>
          </cell>
          <cell r="F5175" t="str">
            <v>Amambai</v>
          </cell>
          <cell r="G5175" t="str">
            <v/>
          </cell>
          <cell r="H5175">
            <v>500009</v>
          </cell>
          <cell r="I5175">
            <v>5</v>
          </cell>
          <cell r="J5175" t="str">
            <v>Média Renda e Alto Dinamismo</v>
          </cell>
        </row>
        <row r="5176">
          <cell r="A5176">
            <v>5007802</v>
          </cell>
          <cell r="B5176" t="str">
            <v>Selvíria</v>
          </cell>
          <cell r="C5176">
            <v>50</v>
          </cell>
          <cell r="D5176" t="str">
            <v>Mato Grosso do Sul</v>
          </cell>
          <cell r="E5176">
            <v>500002</v>
          </cell>
          <cell r="F5176" t="str">
            <v>Três Lagoas</v>
          </cell>
          <cell r="G5176" t="str">
            <v/>
          </cell>
          <cell r="H5176">
            <v>500002</v>
          </cell>
          <cell r="I5176">
            <v>5</v>
          </cell>
          <cell r="J5176" t="str">
            <v>Média Renda e Médio Dinamismo</v>
          </cell>
        </row>
        <row r="5177">
          <cell r="A5177">
            <v>5007901</v>
          </cell>
          <cell r="B5177" t="str">
            <v>Sidrolândia</v>
          </cell>
          <cell r="C5177">
            <v>50</v>
          </cell>
          <cell r="D5177" t="str">
            <v>Mato Grosso do Sul</v>
          </cell>
          <cell r="E5177">
            <v>500001</v>
          </cell>
          <cell r="F5177" t="str">
            <v>Campo Grande</v>
          </cell>
          <cell r="G5177" t="str">
            <v/>
          </cell>
          <cell r="H5177">
            <v>500001</v>
          </cell>
          <cell r="I5177">
            <v>5</v>
          </cell>
          <cell r="J5177" t="str">
            <v>Alta Renda</v>
          </cell>
        </row>
        <row r="5178">
          <cell r="A5178">
            <v>5007935</v>
          </cell>
          <cell r="B5178" t="str">
            <v>Sonora</v>
          </cell>
          <cell r="C5178">
            <v>50</v>
          </cell>
          <cell r="D5178" t="str">
            <v>Mato Grosso do Sul</v>
          </cell>
          <cell r="E5178">
            <v>500004</v>
          </cell>
          <cell r="F5178" t="str">
            <v>Coxim</v>
          </cell>
          <cell r="G5178" t="str">
            <v/>
          </cell>
          <cell r="H5178">
            <v>500004</v>
          </cell>
          <cell r="I5178">
            <v>5</v>
          </cell>
          <cell r="J5178" t="str">
            <v>Média Renda e Médio Dinamismo</v>
          </cell>
        </row>
        <row r="5179">
          <cell r="A5179">
            <v>5007950</v>
          </cell>
          <cell r="B5179" t="str">
            <v>Tacuru</v>
          </cell>
          <cell r="C5179">
            <v>50</v>
          </cell>
          <cell r="D5179" t="str">
            <v>Mato Grosso do Sul</v>
          </cell>
          <cell r="E5179">
            <v>500009</v>
          </cell>
          <cell r="F5179" t="str">
            <v>Amambai</v>
          </cell>
          <cell r="G5179" t="str">
            <v/>
          </cell>
          <cell r="H5179">
            <v>500009</v>
          </cell>
          <cell r="I5179">
            <v>5</v>
          </cell>
          <cell r="J5179" t="str">
            <v>Média Renda e Alto Dinamismo</v>
          </cell>
        </row>
        <row r="5180">
          <cell r="A5180">
            <v>5007976</v>
          </cell>
          <cell r="B5180" t="str">
            <v>Taquarussu</v>
          </cell>
          <cell r="C5180">
            <v>50</v>
          </cell>
          <cell r="D5180" t="str">
            <v>Mato Grosso do Sul</v>
          </cell>
          <cell r="E5180">
            <v>500007</v>
          </cell>
          <cell r="F5180" t="str">
            <v>Nova Andradina</v>
          </cell>
          <cell r="G5180" t="str">
            <v/>
          </cell>
          <cell r="H5180">
            <v>500007</v>
          </cell>
          <cell r="I5180">
            <v>5</v>
          </cell>
          <cell r="J5180" t="str">
            <v>Média Renda e Alto Dinamismo</v>
          </cell>
        </row>
        <row r="5181">
          <cell r="A5181">
            <v>5008008</v>
          </cell>
          <cell r="B5181" t="str">
            <v>Terenos</v>
          </cell>
          <cell r="C5181">
            <v>50</v>
          </cell>
          <cell r="D5181" t="str">
            <v>Mato Grosso do Sul</v>
          </cell>
          <cell r="E5181">
            <v>500001</v>
          </cell>
          <cell r="F5181" t="str">
            <v>Campo Grande</v>
          </cell>
          <cell r="G5181" t="str">
            <v/>
          </cell>
          <cell r="H5181">
            <v>500001</v>
          </cell>
          <cell r="I5181">
            <v>5</v>
          </cell>
          <cell r="J5181" t="str">
            <v>Alta Renda</v>
          </cell>
        </row>
        <row r="5182">
          <cell r="A5182">
            <v>5008305</v>
          </cell>
          <cell r="B5182" t="str">
            <v>Três Lagoas</v>
          </cell>
          <cell r="C5182">
            <v>50</v>
          </cell>
          <cell r="D5182" t="str">
            <v>Mato Grosso do Sul</v>
          </cell>
          <cell r="E5182">
            <v>500002</v>
          </cell>
          <cell r="F5182" t="str">
            <v>Três Lagoas</v>
          </cell>
          <cell r="G5182" t="str">
            <v/>
          </cell>
          <cell r="H5182">
            <v>500002</v>
          </cell>
          <cell r="I5182">
            <v>5</v>
          </cell>
          <cell r="J5182" t="str">
            <v>Média Renda e Médio Dinamismo</v>
          </cell>
        </row>
        <row r="5183">
          <cell r="A5183">
            <v>5008404</v>
          </cell>
          <cell r="B5183" t="str">
            <v>Vicentina</v>
          </cell>
          <cell r="C5183">
            <v>50</v>
          </cell>
          <cell r="D5183" t="str">
            <v>Mato Grosso do Sul</v>
          </cell>
          <cell r="E5183">
            <v>500005</v>
          </cell>
          <cell r="F5183" t="str">
            <v>Dourados</v>
          </cell>
          <cell r="G5183" t="str">
            <v/>
          </cell>
          <cell r="H5183">
            <v>500005</v>
          </cell>
          <cell r="I5183">
            <v>5</v>
          </cell>
          <cell r="J5183" t="str">
            <v>Alta Renda</v>
          </cell>
        </row>
        <row r="5184">
          <cell r="A5184">
            <v>5100102</v>
          </cell>
          <cell r="B5184" t="str">
            <v>Acorizal</v>
          </cell>
          <cell r="C5184">
            <v>51</v>
          </cell>
          <cell r="D5184" t="str">
            <v>Mato Grosso</v>
          </cell>
          <cell r="E5184">
            <v>510001</v>
          </cell>
          <cell r="F5184" t="str">
            <v>Cuiabá</v>
          </cell>
          <cell r="G5184" t="str">
            <v>RM do Vale do Rio Cuiabá (MT)</v>
          </cell>
          <cell r="H5184">
            <v>5100102</v>
          </cell>
          <cell r="I5184">
            <v>5</v>
          </cell>
          <cell r="J5184" t="str">
            <v>Média Renda e Alto Dinamismo</v>
          </cell>
        </row>
        <row r="5185">
          <cell r="A5185">
            <v>5100201</v>
          </cell>
          <cell r="B5185" t="str">
            <v>Água Boa</v>
          </cell>
          <cell r="C5185">
            <v>51</v>
          </cell>
          <cell r="D5185" t="str">
            <v>Mato Grosso</v>
          </cell>
          <cell r="E5185">
            <v>510015</v>
          </cell>
          <cell r="F5185" t="str">
            <v>Água Boa</v>
          </cell>
          <cell r="G5185" t="str">
            <v/>
          </cell>
          <cell r="H5185">
            <v>510015</v>
          </cell>
          <cell r="I5185">
            <v>5</v>
          </cell>
          <cell r="J5185" t="str">
            <v>Alta Renda</v>
          </cell>
        </row>
        <row r="5186">
          <cell r="A5186">
            <v>5100250</v>
          </cell>
          <cell r="B5186" t="str">
            <v>Alta Floresta</v>
          </cell>
          <cell r="C5186">
            <v>51</v>
          </cell>
          <cell r="D5186" t="str">
            <v>Mato Grosso</v>
          </cell>
          <cell r="E5186">
            <v>510010</v>
          </cell>
          <cell r="F5186" t="str">
            <v>Alta Floresta</v>
          </cell>
          <cell r="G5186" t="str">
            <v/>
          </cell>
          <cell r="H5186">
            <v>510010</v>
          </cell>
          <cell r="I5186">
            <v>5</v>
          </cell>
          <cell r="J5186" t="str">
            <v>Alta Renda</v>
          </cell>
        </row>
        <row r="5187">
          <cell r="A5187">
            <v>5100300</v>
          </cell>
          <cell r="B5187" t="str">
            <v>Alto Araguaia</v>
          </cell>
          <cell r="C5187">
            <v>51</v>
          </cell>
          <cell r="D5187" t="str">
            <v>Mato Grosso</v>
          </cell>
          <cell r="E5187">
            <v>510016</v>
          </cell>
          <cell r="F5187" t="str">
            <v>Rondonópolis</v>
          </cell>
          <cell r="G5187" t="str">
            <v/>
          </cell>
          <cell r="H5187">
            <v>510016</v>
          </cell>
          <cell r="I5187">
            <v>5</v>
          </cell>
          <cell r="J5187" t="str">
            <v>Alta Renda</v>
          </cell>
        </row>
        <row r="5188">
          <cell r="A5188">
            <v>5100359</v>
          </cell>
          <cell r="B5188" t="str">
            <v>Alto Boa Vista</v>
          </cell>
          <cell r="C5188">
            <v>51</v>
          </cell>
          <cell r="D5188" t="str">
            <v>Mato Grosso</v>
          </cell>
          <cell r="E5188">
            <v>510014</v>
          </cell>
          <cell r="F5188" t="str">
            <v>Confresa - Vila Rica</v>
          </cell>
          <cell r="G5188" t="str">
            <v/>
          </cell>
          <cell r="H5188">
            <v>510014</v>
          </cell>
          <cell r="I5188">
            <v>5</v>
          </cell>
          <cell r="J5188" t="str">
            <v>Média Renda e Alto Dinamismo</v>
          </cell>
        </row>
        <row r="5189">
          <cell r="A5189">
            <v>5100409</v>
          </cell>
          <cell r="B5189" t="str">
            <v>Alto Garças</v>
          </cell>
          <cell r="C5189">
            <v>51</v>
          </cell>
          <cell r="D5189" t="str">
            <v>Mato Grosso</v>
          </cell>
          <cell r="E5189">
            <v>510016</v>
          </cell>
          <cell r="F5189" t="str">
            <v>Rondonópolis</v>
          </cell>
          <cell r="G5189" t="str">
            <v/>
          </cell>
          <cell r="H5189">
            <v>510016</v>
          </cell>
          <cell r="I5189">
            <v>5</v>
          </cell>
          <cell r="J5189" t="str">
            <v>Alta Renda</v>
          </cell>
        </row>
        <row r="5190">
          <cell r="A5190">
            <v>5100508</v>
          </cell>
          <cell r="B5190" t="str">
            <v>Alto Paraguai</v>
          </cell>
          <cell r="C5190">
            <v>51</v>
          </cell>
          <cell r="D5190" t="str">
            <v>Mato Grosso</v>
          </cell>
          <cell r="E5190">
            <v>510003</v>
          </cell>
          <cell r="F5190" t="str">
            <v>Diamantino</v>
          </cell>
          <cell r="G5190" t="str">
            <v/>
          </cell>
          <cell r="H5190">
            <v>510003</v>
          </cell>
          <cell r="I5190">
            <v>5</v>
          </cell>
          <cell r="J5190" t="str">
            <v>Média Renda e Alto Dinamismo</v>
          </cell>
        </row>
        <row r="5191">
          <cell r="A5191">
            <v>5100607</v>
          </cell>
          <cell r="B5191" t="str">
            <v>Alto Taquari</v>
          </cell>
          <cell r="C5191">
            <v>51</v>
          </cell>
          <cell r="D5191" t="str">
            <v>Mato Grosso</v>
          </cell>
          <cell r="E5191">
            <v>510016</v>
          </cell>
          <cell r="F5191" t="str">
            <v>Rondonópolis</v>
          </cell>
          <cell r="G5191" t="str">
            <v/>
          </cell>
          <cell r="H5191">
            <v>510016</v>
          </cell>
          <cell r="I5191">
            <v>5</v>
          </cell>
          <cell r="J5191" t="str">
            <v>Alta Renda</v>
          </cell>
        </row>
        <row r="5192">
          <cell r="A5192">
            <v>5100805</v>
          </cell>
          <cell r="B5192" t="str">
            <v>Apiacás</v>
          </cell>
          <cell r="C5192">
            <v>51</v>
          </cell>
          <cell r="D5192" t="str">
            <v>Mato Grosso</v>
          </cell>
          <cell r="E5192">
            <v>510010</v>
          </cell>
          <cell r="F5192" t="str">
            <v>Alta Floresta</v>
          </cell>
          <cell r="G5192" t="str">
            <v/>
          </cell>
          <cell r="H5192">
            <v>510010</v>
          </cell>
          <cell r="I5192">
            <v>5</v>
          </cell>
          <cell r="J5192" t="str">
            <v>Alta Renda</v>
          </cell>
        </row>
        <row r="5193">
          <cell r="A5193">
            <v>5101001</v>
          </cell>
          <cell r="B5193" t="str">
            <v>Araguaiana</v>
          </cell>
          <cell r="C5193">
            <v>51</v>
          </cell>
          <cell r="D5193" t="str">
            <v>Mato Grosso</v>
          </cell>
          <cell r="E5193">
            <v>510013</v>
          </cell>
          <cell r="F5193" t="str">
            <v>Barra do Garças</v>
          </cell>
          <cell r="G5193" t="str">
            <v/>
          </cell>
          <cell r="H5193">
            <v>510013</v>
          </cell>
          <cell r="I5193">
            <v>5</v>
          </cell>
          <cell r="J5193" t="str">
            <v>Alta Renda</v>
          </cell>
        </row>
        <row r="5194">
          <cell r="A5194">
            <v>5101209</v>
          </cell>
          <cell r="B5194" t="str">
            <v>Araguainha</v>
          </cell>
          <cell r="C5194">
            <v>51</v>
          </cell>
          <cell r="D5194" t="str">
            <v>Mato Grosso</v>
          </cell>
          <cell r="E5194">
            <v>510016</v>
          </cell>
          <cell r="F5194" t="str">
            <v>Rondonópolis</v>
          </cell>
          <cell r="G5194" t="str">
            <v/>
          </cell>
          <cell r="H5194">
            <v>510016</v>
          </cell>
          <cell r="I5194">
            <v>5</v>
          </cell>
          <cell r="J5194" t="str">
            <v>Alta Renda</v>
          </cell>
        </row>
        <row r="5195">
          <cell r="A5195">
            <v>5101258</v>
          </cell>
          <cell r="B5195" t="str">
            <v>Araputanga</v>
          </cell>
          <cell r="C5195">
            <v>51</v>
          </cell>
          <cell r="D5195" t="str">
            <v>Mato Grosso</v>
          </cell>
          <cell r="E5195">
            <v>510006</v>
          </cell>
          <cell r="F5195" t="str">
            <v>Mirassol D'oeste</v>
          </cell>
          <cell r="G5195" t="str">
            <v/>
          </cell>
          <cell r="H5195">
            <v>510006</v>
          </cell>
          <cell r="I5195">
            <v>5</v>
          </cell>
          <cell r="J5195" t="str">
            <v>Média Renda e Baixo Dinamismo</v>
          </cell>
        </row>
        <row r="5196">
          <cell r="A5196">
            <v>5101308</v>
          </cell>
          <cell r="B5196" t="str">
            <v>Arenápolis</v>
          </cell>
          <cell r="C5196">
            <v>51</v>
          </cell>
          <cell r="D5196" t="str">
            <v>Mato Grosso</v>
          </cell>
          <cell r="E5196">
            <v>510003</v>
          </cell>
          <cell r="F5196" t="str">
            <v>Diamantino</v>
          </cell>
          <cell r="G5196" t="str">
            <v/>
          </cell>
          <cell r="H5196">
            <v>510003</v>
          </cell>
          <cell r="I5196">
            <v>5</v>
          </cell>
          <cell r="J5196" t="str">
            <v>Média Renda e Alto Dinamismo</v>
          </cell>
        </row>
        <row r="5197">
          <cell r="A5197">
            <v>5101407</v>
          </cell>
          <cell r="B5197" t="str">
            <v>Aripuanã</v>
          </cell>
          <cell r="C5197">
            <v>51</v>
          </cell>
          <cell r="D5197" t="str">
            <v>Mato Grosso</v>
          </cell>
          <cell r="E5197">
            <v>510009</v>
          </cell>
          <cell r="F5197" t="str">
            <v>Juína</v>
          </cell>
          <cell r="G5197" t="str">
            <v/>
          </cell>
          <cell r="H5197">
            <v>510009</v>
          </cell>
          <cell r="I5197">
            <v>5</v>
          </cell>
          <cell r="J5197" t="str">
            <v>Média Renda e Médio Dinamismo</v>
          </cell>
        </row>
        <row r="5198">
          <cell r="A5198">
            <v>5101605</v>
          </cell>
          <cell r="B5198" t="str">
            <v>Barão de Melgaço</v>
          </cell>
          <cell r="C5198">
            <v>51</v>
          </cell>
          <cell r="D5198" t="str">
            <v>Mato Grosso</v>
          </cell>
          <cell r="E5198">
            <v>510001</v>
          </cell>
          <cell r="F5198" t="str">
            <v>Cuiabá</v>
          </cell>
          <cell r="G5198" t="str">
            <v/>
          </cell>
          <cell r="H5198">
            <v>510001</v>
          </cell>
          <cell r="I5198">
            <v>5</v>
          </cell>
          <cell r="J5198" t="str">
            <v>Média Renda e Alto Dinamismo</v>
          </cell>
        </row>
        <row r="5199">
          <cell r="A5199">
            <v>5101704</v>
          </cell>
          <cell r="B5199" t="str">
            <v>Barra do Bugres</v>
          </cell>
          <cell r="C5199">
            <v>51</v>
          </cell>
          <cell r="D5199" t="str">
            <v>Mato Grosso</v>
          </cell>
          <cell r="E5199">
            <v>510002</v>
          </cell>
          <cell r="F5199" t="str">
            <v>Tangará da Serra</v>
          </cell>
          <cell r="G5199" t="str">
            <v/>
          </cell>
          <cell r="H5199">
            <v>510002</v>
          </cell>
          <cell r="I5199">
            <v>5</v>
          </cell>
          <cell r="J5199" t="str">
            <v>Alta Renda</v>
          </cell>
        </row>
        <row r="5200">
          <cell r="A5200">
            <v>5101803</v>
          </cell>
          <cell r="B5200" t="str">
            <v>Barra do Garças</v>
          </cell>
          <cell r="C5200">
            <v>51</v>
          </cell>
          <cell r="D5200" t="str">
            <v>Mato Grosso</v>
          </cell>
          <cell r="E5200">
            <v>510013</v>
          </cell>
          <cell r="F5200" t="str">
            <v>Barra do Garças</v>
          </cell>
          <cell r="G5200" t="str">
            <v/>
          </cell>
          <cell r="H5200">
            <v>510013</v>
          </cell>
          <cell r="I5200">
            <v>5</v>
          </cell>
          <cell r="J5200" t="str">
            <v>Alta Renda</v>
          </cell>
        </row>
        <row r="5201">
          <cell r="A5201">
            <v>5101852</v>
          </cell>
          <cell r="B5201" t="str">
            <v>Bom Jesus do Araguaia</v>
          </cell>
          <cell r="C5201">
            <v>51</v>
          </cell>
          <cell r="D5201" t="str">
            <v>Mato Grosso</v>
          </cell>
          <cell r="E5201">
            <v>510014</v>
          </cell>
          <cell r="F5201" t="str">
            <v>Confresa - Vila Rica</v>
          </cell>
          <cell r="G5201" t="str">
            <v/>
          </cell>
          <cell r="H5201">
            <v>510014</v>
          </cell>
          <cell r="I5201">
            <v>5</v>
          </cell>
          <cell r="J5201" t="str">
            <v>Média Renda e Alto Dinamismo</v>
          </cell>
        </row>
        <row r="5202">
          <cell r="A5202">
            <v>5101902</v>
          </cell>
          <cell r="B5202" t="str">
            <v>Brasnorte</v>
          </cell>
          <cell r="C5202">
            <v>51</v>
          </cell>
          <cell r="D5202" t="str">
            <v>Mato Grosso</v>
          </cell>
          <cell r="E5202">
            <v>510002</v>
          </cell>
          <cell r="F5202" t="str">
            <v>Tangará da Serra</v>
          </cell>
          <cell r="G5202" t="str">
            <v/>
          </cell>
          <cell r="H5202">
            <v>510002</v>
          </cell>
          <cell r="I5202">
            <v>5</v>
          </cell>
          <cell r="J5202" t="str">
            <v>Alta Renda</v>
          </cell>
        </row>
        <row r="5203">
          <cell r="A5203">
            <v>5102504</v>
          </cell>
          <cell r="B5203" t="str">
            <v>Cáceres</v>
          </cell>
          <cell r="C5203">
            <v>51</v>
          </cell>
          <cell r="D5203" t="str">
            <v>Mato Grosso</v>
          </cell>
          <cell r="E5203">
            <v>510004</v>
          </cell>
          <cell r="F5203" t="str">
            <v>Cáceres</v>
          </cell>
          <cell r="G5203" t="str">
            <v/>
          </cell>
          <cell r="H5203">
            <v>510004</v>
          </cell>
          <cell r="I5203">
            <v>5</v>
          </cell>
          <cell r="J5203" t="str">
            <v>Média Renda e Médio Dinamismo</v>
          </cell>
        </row>
        <row r="5204">
          <cell r="A5204">
            <v>5102603</v>
          </cell>
          <cell r="B5204" t="str">
            <v>Campinápolis</v>
          </cell>
          <cell r="C5204">
            <v>51</v>
          </cell>
          <cell r="D5204" t="str">
            <v>Mato Grosso</v>
          </cell>
          <cell r="E5204">
            <v>510015</v>
          </cell>
          <cell r="F5204" t="str">
            <v>Água Boa</v>
          </cell>
          <cell r="G5204" t="str">
            <v/>
          </cell>
          <cell r="H5204">
            <v>510015</v>
          </cell>
          <cell r="I5204">
            <v>5</v>
          </cell>
          <cell r="J5204" t="str">
            <v>Alta Renda</v>
          </cell>
        </row>
        <row r="5205">
          <cell r="A5205">
            <v>5102637</v>
          </cell>
          <cell r="B5205" t="str">
            <v>Campo Novo do Parecis</v>
          </cell>
          <cell r="C5205">
            <v>51</v>
          </cell>
          <cell r="D5205" t="str">
            <v>Mato Grosso</v>
          </cell>
          <cell r="E5205">
            <v>510002</v>
          </cell>
          <cell r="F5205" t="str">
            <v>Tangará da Serra</v>
          </cell>
          <cell r="G5205" t="str">
            <v/>
          </cell>
          <cell r="H5205">
            <v>510002</v>
          </cell>
          <cell r="I5205">
            <v>5</v>
          </cell>
          <cell r="J5205" t="str">
            <v>Alta Renda</v>
          </cell>
        </row>
        <row r="5206">
          <cell r="A5206">
            <v>5102678</v>
          </cell>
          <cell r="B5206" t="str">
            <v>Campo Verde</v>
          </cell>
          <cell r="C5206">
            <v>51</v>
          </cell>
          <cell r="D5206" t="str">
            <v>Mato Grosso</v>
          </cell>
          <cell r="E5206">
            <v>510001</v>
          </cell>
          <cell r="F5206" t="str">
            <v>Cuiabá</v>
          </cell>
          <cell r="G5206" t="str">
            <v/>
          </cell>
          <cell r="H5206">
            <v>510001</v>
          </cell>
          <cell r="I5206">
            <v>5</v>
          </cell>
          <cell r="J5206" t="str">
            <v>Média Renda e Alto Dinamismo</v>
          </cell>
        </row>
        <row r="5207">
          <cell r="A5207">
            <v>5102686</v>
          </cell>
          <cell r="B5207" t="str">
            <v>Campos de Júlio</v>
          </cell>
          <cell r="C5207">
            <v>51</v>
          </cell>
          <cell r="D5207" t="str">
            <v>Mato Grosso</v>
          </cell>
          <cell r="E5207">
            <v>510005</v>
          </cell>
          <cell r="F5207" t="str">
            <v>Pontes e Lacerda - Comodoro</v>
          </cell>
          <cell r="G5207" t="str">
            <v/>
          </cell>
          <cell r="H5207">
            <v>510005</v>
          </cell>
          <cell r="I5207">
            <v>5</v>
          </cell>
          <cell r="J5207" t="str">
            <v>Média Renda e Alto Dinamismo</v>
          </cell>
        </row>
        <row r="5208">
          <cell r="A5208">
            <v>5102694</v>
          </cell>
          <cell r="B5208" t="str">
            <v>Canabrava do Norte</v>
          </cell>
          <cell r="C5208">
            <v>51</v>
          </cell>
          <cell r="D5208" t="str">
            <v>Mato Grosso</v>
          </cell>
          <cell r="E5208">
            <v>510014</v>
          </cell>
          <cell r="F5208" t="str">
            <v>Confresa - Vila Rica</v>
          </cell>
          <cell r="G5208" t="str">
            <v/>
          </cell>
          <cell r="H5208">
            <v>510014</v>
          </cell>
          <cell r="I5208">
            <v>5</v>
          </cell>
          <cell r="J5208" t="str">
            <v>Média Renda e Alto Dinamismo</v>
          </cell>
        </row>
        <row r="5209">
          <cell r="A5209">
            <v>5102702</v>
          </cell>
          <cell r="B5209" t="str">
            <v>Canarana</v>
          </cell>
          <cell r="C5209">
            <v>51</v>
          </cell>
          <cell r="D5209" t="str">
            <v>Mato Grosso</v>
          </cell>
          <cell r="E5209">
            <v>510015</v>
          </cell>
          <cell r="F5209" t="str">
            <v>Água Boa</v>
          </cell>
          <cell r="G5209" t="str">
            <v/>
          </cell>
          <cell r="H5209">
            <v>510015</v>
          </cell>
          <cell r="I5209">
            <v>5</v>
          </cell>
          <cell r="J5209" t="str">
            <v>Alta Renda</v>
          </cell>
        </row>
        <row r="5210">
          <cell r="A5210">
            <v>5102793</v>
          </cell>
          <cell r="B5210" t="str">
            <v>Carlinda</v>
          </cell>
          <cell r="C5210">
            <v>51</v>
          </cell>
          <cell r="D5210" t="str">
            <v>Mato Grosso</v>
          </cell>
          <cell r="E5210">
            <v>510010</v>
          </cell>
          <cell r="F5210" t="str">
            <v>Alta Floresta</v>
          </cell>
          <cell r="G5210" t="str">
            <v/>
          </cell>
          <cell r="H5210">
            <v>510010</v>
          </cell>
          <cell r="I5210">
            <v>5</v>
          </cell>
          <cell r="J5210" t="str">
            <v>Alta Renda</v>
          </cell>
        </row>
        <row r="5211">
          <cell r="A5211">
            <v>5102850</v>
          </cell>
          <cell r="B5211" t="str">
            <v>Castanheira</v>
          </cell>
          <cell r="C5211">
            <v>51</v>
          </cell>
          <cell r="D5211" t="str">
            <v>Mato Grosso</v>
          </cell>
          <cell r="E5211">
            <v>510009</v>
          </cell>
          <cell r="F5211" t="str">
            <v>Juína</v>
          </cell>
          <cell r="G5211" t="str">
            <v/>
          </cell>
          <cell r="H5211">
            <v>510009</v>
          </cell>
          <cell r="I5211">
            <v>5</v>
          </cell>
          <cell r="J5211" t="str">
            <v>Média Renda e Médio Dinamismo</v>
          </cell>
        </row>
        <row r="5212">
          <cell r="A5212">
            <v>5103007</v>
          </cell>
          <cell r="B5212" t="str">
            <v>Chapada dos Guimarães</v>
          </cell>
          <cell r="C5212">
            <v>51</v>
          </cell>
          <cell r="D5212" t="str">
            <v>Mato Grosso</v>
          </cell>
          <cell r="E5212">
            <v>510001</v>
          </cell>
          <cell r="F5212" t="str">
            <v>Cuiabá</v>
          </cell>
          <cell r="G5212" t="str">
            <v>RM do Vale do Rio Cuiabá (MT)</v>
          </cell>
          <cell r="H5212">
            <v>5103007</v>
          </cell>
          <cell r="I5212">
            <v>5</v>
          </cell>
          <cell r="J5212" t="str">
            <v>Alta Renda</v>
          </cell>
        </row>
        <row r="5213">
          <cell r="A5213">
            <v>5103056</v>
          </cell>
          <cell r="B5213" t="str">
            <v>Cláudia</v>
          </cell>
          <cell r="C5213">
            <v>51</v>
          </cell>
          <cell r="D5213" t="str">
            <v>Mato Grosso</v>
          </cell>
          <cell r="E5213">
            <v>510007</v>
          </cell>
          <cell r="F5213" t="str">
            <v>Sinop</v>
          </cell>
          <cell r="G5213" t="str">
            <v/>
          </cell>
          <cell r="H5213">
            <v>510007</v>
          </cell>
          <cell r="I5213">
            <v>5</v>
          </cell>
          <cell r="J5213" t="str">
            <v>Alta Renda</v>
          </cell>
        </row>
        <row r="5214">
          <cell r="A5214">
            <v>5103106</v>
          </cell>
          <cell r="B5214" t="str">
            <v>Cocalinho</v>
          </cell>
          <cell r="C5214">
            <v>51</v>
          </cell>
          <cell r="D5214" t="str">
            <v>Mato Grosso</v>
          </cell>
          <cell r="E5214">
            <v>510015</v>
          </cell>
          <cell r="F5214" t="str">
            <v>Água Boa</v>
          </cell>
          <cell r="G5214" t="str">
            <v/>
          </cell>
          <cell r="H5214">
            <v>510015</v>
          </cell>
          <cell r="I5214">
            <v>5</v>
          </cell>
          <cell r="J5214" t="str">
            <v>Alta Renda</v>
          </cell>
        </row>
        <row r="5215">
          <cell r="A5215">
            <v>5103205</v>
          </cell>
          <cell r="B5215" t="str">
            <v>Colíder</v>
          </cell>
          <cell r="C5215">
            <v>51</v>
          </cell>
          <cell r="D5215" t="str">
            <v>Mato Grosso</v>
          </cell>
          <cell r="E5215">
            <v>510007</v>
          </cell>
          <cell r="F5215" t="str">
            <v>Sinop</v>
          </cell>
          <cell r="G5215" t="str">
            <v/>
          </cell>
          <cell r="H5215">
            <v>510007</v>
          </cell>
          <cell r="I5215">
            <v>5</v>
          </cell>
          <cell r="J5215" t="str">
            <v>Alta Renda</v>
          </cell>
        </row>
        <row r="5216">
          <cell r="A5216">
            <v>5103254</v>
          </cell>
          <cell r="B5216" t="str">
            <v>Colniza</v>
          </cell>
          <cell r="C5216">
            <v>51</v>
          </cell>
          <cell r="D5216" t="str">
            <v>Mato Grosso</v>
          </cell>
          <cell r="E5216">
            <v>510009</v>
          </cell>
          <cell r="F5216" t="str">
            <v>Juína</v>
          </cell>
          <cell r="G5216" t="str">
            <v/>
          </cell>
          <cell r="H5216">
            <v>510009</v>
          </cell>
          <cell r="I5216">
            <v>5</v>
          </cell>
          <cell r="J5216" t="str">
            <v>Média Renda e Médio Dinamismo</v>
          </cell>
        </row>
        <row r="5217">
          <cell r="A5217">
            <v>5103304</v>
          </cell>
          <cell r="B5217" t="str">
            <v>Comodoro</v>
          </cell>
          <cell r="C5217">
            <v>51</v>
          </cell>
          <cell r="D5217" t="str">
            <v>Mato Grosso</v>
          </cell>
          <cell r="E5217">
            <v>510005</v>
          </cell>
          <cell r="F5217" t="str">
            <v>Pontes e Lacerda - Comodoro</v>
          </cell>
          <cell r="G5217" t="str">
            <v/>
          </cell>
          <cell r="H5217">
            <v>510005</v>
          </cell>
          <cell r="I5217">
            <v>5</v>
          </cell>
          <cell r="J5217" t="str">
            <v>Média Renda e Alto Dinamismo</v>
          </cell>
        </row>
        <row r="5218">
          <cell r="A5218">
            <v>5103353</v>
          </cell>
          <cell r="B5218" t="str">
            <v>Confresa</v>
          </cell>
          <cell r="C5218">
            <v>51</v>
          </cell>
          <cell r="D5218" t="str">
            <v>Mato Grosso</v>
          </cell>
          <cell r="E5218">
            <v>510014</v>
          </cell>
          <cell r="F5218" t="str">
            <v>Confresa - Vila Rica</v>
          </cell>
          <cell r="G5218" t="str">
            <v/>
          </cell>
          <cell r="H5218">
            <v>510014</v>
          </cell>
          <cell r="I5218">
            <v>5</v>
          </cell>
          <cell r="J5218" t="str">
            <v>Média Renda e Alto Dinamismo</v>
          </cell>
        </row>
        <row r="5219">
          <cell r="A5219">
            <v>5103361</v>
          </cell>
          <cell r="B5219" t="str">
            <v>Conquista D'Oeste</v>
          </cell>
          <cell r="C5219">
            <v>51</v>
          </cell>
          <cell r="D5219" t="str">
            <v>Mato Grosso</v>
          </cell>
          <cell r="E5219">
            <v>510005</v>
          </cell>
          <cell r="F5219" t="str">
            <v>Pontes e Lacerda - Comodoro</v>
          </cell>
          <cell r="G5219" t="str">
            <v/>
          </cell>
          <cell r="H5219">
            <v>510005</v>
          </cell>
          <cell r="I5219">
            <v>5</v>
          </cell>
          <cell r="J5219" t="str">
            <v>Média Renda e Alto Dinamismo</v>
          </cell>
        </row>
        <row r="5220">
          <cell r="A5220">
            <v>5103379</v>
          </cell>
          <cell r="B5220" t="str">
            <v>Cotriguaçu</v>
          </cell>
          <cell r="C5220">
            <v>51</v>
          </cell>
          <cell r="D5220" t="str">
            <v>Mato Grosso</v>
          </cell>
          <cell r="E5220">
            <v>510009</v>
          </cell>
          <cell r="F5220" t="str">
            <v>Juína</v>
          </cell>
          <cell r="G5220" t="str">
            <v/>
          </cell>
          <cell r="H5220">
            <v>510009</v>
          </cell>
          <cell r="I5220">
            <v>5</v>
          </cell>
          <cell r="J5220" t="str">
            <v>Média Renda e Médio Dinamismo</v>
          </cell>
        </row>
        <row r="5221">
          <cell r="A5221">
            <v>5103403</v>
          </cell>
          <cell r="B5221" t="str">
            <v>Cuiabá</v>
          </cell>
          <cell r="C5221">
            <v>51</v>
          </cell>
          <cell r="D5221" t="str">
            <v>Mato Grosso</v>
          </cell>
          <cell r="E5221">
            <v>510001</v>
          </cell>
          <cell r="F5221" t="str">
            <v>Cuiabá</v>
          </cell>
          <cell r="G5221" t="str">
            <v>RM do Vale do Rio Cuiabá (MT)</v>
          </cell>
          <cell r="H5221">
            <v>5103403</v>
          </cell>
          <cell r="I5221">
            <v>5</v>
          </cell>
          <cell r="J5221" t="str">
            <v>Alta Renda</v>
          </cell>
        </row>
        <row r="5222">
          <cell r="A5222">
            <v>5103437</v>
          </cell>
          <cell r="B5222" t="str">
            <v>Curvelândia</v>
          </cell>
          <cell r="C5222">
            <v>51</v>
          </cell>
          <cell r="D5222" t="str">
            <v>Mato Grosso</v>
          </cell>
          <cell r="E5222">
            <v>510004</v>
          </cell>
          <cell r="F5222" t="str">
            <v>Cáceres</v>
          </cell>
          <cell r="G5222" t="str">
            <v/>
          </cell>
          <cell r="H5222">
            <v>510004</v>
          </cell>
          <cell r="I5222">
            <v>5</v>
          </cell>
          <cell r="J5222" t="str">
            <v>Média Renda e Médio Dinamismo</v>
          </cell>
        </row>
        <row r="5223">
          <cell r="A5223">
            <v>5103452</v>
          </cell>
          <cell r="B5223" t="str">
            <v>Denise</v>
          </cell>
          <cell r="C5223">
            <v>51</v>
          </cell>
          <cell r="D5223" t="str">
            <v>Mato Grosso</v>
          </cell>
          <cell r="E5223">
            <v>510002</v>
          </cell>
          <cell r="F5223" t="str">
            <v>Tangará da Serra</v>
          </cell>
          <cell r="G5223" t="str">
            <v/>
          </cell>
          <cell r="H5223">
            <v>510002</v>
          </cell>
          <cell r="I5223">
            <v>5</v>
          </cell>
          <cell r="J5223" t="str">
            <v>Alta Renda</v>
          </cell>
        </row>
        <row r="5224">
          <cell r="A5224">
            <v>5103502</v>
          </cell>
          <cell r="B5224" t="str">
            <v>Diamantino</v>
          </cell>
          <cell r="C5224">
            <v>51</v>
          </cell>
          <cell r="D5224" t="str">
            <v>Mato Grosso</v>
          </cell>
          <cell r="E5224">
            <v>510003</v>
          </cell>
          <cell r="F5224" t="str">
            <v>Diamantino</v>
          </cell>
          <cell r="G5224" t="str">
            <v/>
          </cell>
          <cell r="H5224">
            <v>510003</v>
          </cell>
          <cell r="I5224">
            <v>5</v>
          </cell>
          <cell r="J5224" t="str">
            <v>Média Renda e Alto Dinamismo</v>
          </cell>
        </row>
        <row r="5225">
          <cell r="A5225">
            <v>5103601</v>
          </cell>
          <cell r="B5225" t="str">
            <v>Dom Aquino</v>
          </cell>
          <cell r="C5225">
            <v>51</v>
          </cell>
          <cell r="D5225" t="str">
            <v>Mato Grosso</v>
          </cell>
          <cell r="E5225">
            <v>510018</v>
          </cell>
          <cell r="F5225" t="str">
            <v>Jaciara</v>
          </cell>
          <cell r="G5225" t="str">
            <v/>
          </cell>
          <cell r="H5225">
            <v>510018</v>
          </cell>
          <cell r="I5225">
            <v>5</v>
          </cell>
          <cell r="J5225" t="str">
            <v>Média Renda e Médio Dinamismo</v>
          </cell>
        </row>
        <row r="5226">
          <cell r="A5226">
            <v>5103700</v>
          </cell>
          <cell r="B5226" t="str">
            <v>Feliz Natal</v>
          </cell>
          <cell r="C5226">
            <v>51</v>
          </cell>
          <cell r="D5226" t="str">
            <v>Mato Grosso</v>
          </cell>
          <cell r="E5226">
            <v>510007</v>
          </cell>
          <cell r="F5226" t="str">
            <v>Sinop</v>
          </cell>
          <cell r="G5226" t="str">
            <v/>
          </cell>
          <cell r="H5226">
            <v>510007</v>
          </cell>
          <cell r="I5226">
            <v>5</v>
          </cell>
          <cell r="J5226" t="str">
            <v>Alta Renda</v>
          </cell>
        </row>
        <row r="5227">
          <cell r="A5227">
            <v>5103809</v>
          </cell>
          <cell r="B5227" t="str">
            <v>Figueirópolis D'Oeste</v>
          </cell>
          <cell r="C5227">
            <v>51</v>
          </cell>
          <cell r="D5227" t="str">
            <v>Mato Grosso</v>
          </cell>
          <cell r="E5227">
            <v>510006</v>
          </cell>
          <cell r="F5227" t="str">
            <v>Mirassol D'oeste</v>
          </cell>
          <cell r="G5227" t="str">
            <v/>
          </cell>
          <cell r="H5227">
            <v>510006</v>
          </cell>
          <cell r="I5227">
            <v>5</v>
          </cell>
          <cell r="J5227" t="str">
            <v>Média Renda e Baixo Dinamismo</v>
          </cell>
        </row>
        <row r="5228">
          <cell r="A5228">
            <v>5103858</v>
          </cell>
          <cell r="B5228" t="str">
            <v>Gaúcha do Norte</v>
          </cell>
          <cell r="C5228">
            <v>51</v>
          </cell>
          <cell r="D5228" t="str">
            <v>Mato Grosso</v>
          </cell>
          <cell r="E5228">
            <v>510015</v>
          </cell>
          <cell r="F5228" t="str">
            <v>Água Boa</v>
          </cell>
          <cell r="G5228" t="str">
            <v/>
          </cell>
          <cell r="H5228">
            <v>510015</v>
          </cell>
          <cell r="I5228">
            <v>5</v>
          </cell>
          <cell r="J5228" t="str">
            <v>Alta Renda</v>
          </cell>
        </row>
        <row r="5229">
          <cell r="A5229">
            <v>5103908</v>
          </cell>
          <cell r="B5229" t="str">
            <v>General Carneiro</v>
          </cell>
          <cell r="C5229">
            <v>51</v>
          </cell>
          <cell r="D5229" t="str">
            <v>Mato Grosso</v>
          </cell>
          <cell r="E5229">
            <v>510013</v>
          </cell>
          <cell r="F5229" t="str">
            <v>Barra do Garças</v>
          </cell>
          <cell r="G5229" t="str">
            <v/>
          </cell>
          <cell r="H5229">
            <v>510013</v>
          </cell>
          <cell r="I5229">
            <v>5</v>
          </cell>
          <cell r="J5229" t="str">
            <v>Alta Renda</v>
          </cell>
        </row>
        <row r="5230">
          <cell r="A5230">
            <v>5103957</v>
          </cell>
          <cell r="B5230" t="str">
            <v>Glória D'Oeste</v>
          </cell>
          <cell r="C5230">
            <v>51</v>
          </cell>
          <cell r="D5230" t="str">
            <v>Mato Grosso</v>
          </cell>
          <cell r="E5230">
            <v>510006</v>
          </cell>
          <cell r="F5230" t="str">
            <v>Mirassol D'oeste</v>
          </cell>
          <cell r="G5230" t="str">
            <v/>
          </cell>
          <cell r="H5230">
            <v>510006</v>
          </cell>
          <cell r="I5230">
            <v>5</v>
          </cell>
          <cell r="J5230" t="str">
            <v>Média Renda e Baixo Dinamismo</v>
          </cell>
        </row>
        <row r="5231">
          <cell r="A5231">
            <v>5104104</v>
          </cell>
          <cell r="B5231" t="str">
            <v>Guarantã do Norte</v>
          </cell>
          <cell r="C5231">
            <v>51</v>
          </cell>
          <cell r="D5231" t="str">
            <v>Mato Grosso</v>
          </cell>
          <cell r="E5231">
            <v>510011</v>
          </cell>
          <cell r="F5231" t="str">
            <v>Peixoto de Azevedo - Guarantã do Norte</v>
          </cell>
          <cell r="G5231" t="str">
            <v/>
          </cell>
          <cell r="H5231">
            <v>510011</v>
          </cell>
          <cell r="I5231">
            <v>5</v>
          </cell>
          <cell r="J5231" t="str">
            <v>Média Renda e Alto Dinamismo</v>
          </cell>
        </row>
        <row r="5232">
          <cell r="A5232">
            <v>5104203</v>
          </cell>
          <cell r="B5232" t="str">
            <v>Guiratinga</v>
          </cell>
          <cell r="C5232">
            <v>51</v>
          </cell>
          <cell r="D5232" t="str">
            <v>Mato Grosso</v>
          </cell>
          <cell r="E5232">
            <v>510016</v>
          </cell>
          <cell r="F5232" t="str">
            <v>Rondonópolis</v>
          </cell>
          <cell r="G5232" t="str">
            <v/>
          </cell>
          <cell r="H5232">
            <v>510016</v>
          </cell>
          <cell r="I5232">
            <v>5</v>
          </cell>
          <cell r="J5232" t="str">
            <v>Alta Renda</v>
          </cell>
        </row>
        <row r="5233">
          <cell r="A5233">
            <v>5104500</v>
          </cell>
          <cell r="B5233" t="str">
            <v>Indiavaí</v>
          </cell>
          <cell r="C5233">
            <v>51</v>
          </cell>
          <cell r="D5233" t="str">
            <v>Mato Grosso</v>
          </cell>
          <cell r="E5233">
            <v>510006</v>
          </cell>
          <cell r="F5233" t="str">
            <v>Mirassol D'oeste</v>
          </cell>
          <cell r="G5233" t="str">
            <v/>
          </cell>
          <cell r="H5233">
            <v>510006</v>
          </cell>
          <cell r="I5233">
            <v>5</v>
          </cell>
          <cell r="J5233" t="str">
            <v>Média Renda e Baixo Dinamismo</v>
          </cell>
        </row>
        <row r="5234">
          <cell r="A5234">
            <v>5104526</v>
          </cell>
          <cell r="B5234" t="str">
            <v>Ipiranga do Norte</v>
          </cell>
          <cell r="C5234">
            <v>51</v>
          </cell>
          <cell r="D5234" t="str">
            <v>Mato Grosso</v>
          </cell>
          <cell r="E5234">
            <v>510008</v>
          </cell>
          <cell r="F5234" t="str">
            <v>Sorriso</v>
          </cell>
          <cell r="G5234" t="str">
            <v/>
          </cell>
          <cell r="H5234">
            <v>510008</v>
          </cell>
          <cell r="I5234">
            <v>5</v>
          </cell>
          <cell r="J5234" t="str">
            <v>Alta Renda</v>
          </cell>
        </row>
        <row r="5235">
          <cell r="A5235">
            <v>5104542</v>
          </cell>
          <cell r="B5235" t="str">
            <v>Itanhangá</v>
          </cell>
          <cell r="C5235">
            <v>51</v>
          </cell>
          <cell r="D5235" t="str">
            <v>Mato Grosso</v>
          </cell>
          <cell r="E5235">
            <v>510008</v>
          </cell>
          <cell r="F5235" t="str">
            <v>Sorriso</v>
          </cell>
          <cell r="G5235" t="str">
            <v/>
          </cell>
          <cell r="H5235">
            <v>510008</v>
          </cell>
          <cell r="I5235">
            <v>5</v>
          </cell>
          <cell r="J5235" t="str">
            <v>Alta Renda</v>
          </cell>
        </row>
        <row r="5236">
          <cell r="A5236">
            <v>5104559</v>
          </cell>
          <cell r="B5236" t="str">
            <v>Itaúba</v>
          </cell>
          <cell r="C5236">
            <v>51</v>
          </cell>
          <cell r="D5236" t="str">
            <v>Mato Grosso</v>
          </cell>
          <cell r="E5236">
            <v>510007</v>
          </cell>
          <cell r="F5236" t="str">
            <v>Sinop</v>
          </cell>
          <cell r="G5236" t="str">
            <v/>
          </cell>
          <cell r="H5236">
            <v>510007</v>
          </cell>
          <cell r="I5236">
            <v>5</v>
          </cell>
          <cell r="J5236" t="str">
            <v>Alta Renda</v>
          </cell>
        </row>
        <row r="5237">
          <cell r="A5237">
            <v>5104609</v>
          </cell>
          <cell r="B5237" t="str">
            <v>Itiquira</v>
          </cell>
          <cell r="C5237">
            <v>51</v>
          </cell>
          <cell r="D5237" t="str">
            <v>Mato Grosso</v>
          </cell>
          <cell r="E5237">
            <v>510016</v>
          </cell>
          <cell r="F5237" t="str">
            <v>Rondonópolis</v>
          </cell>
          <cell r="G5237" t="str">
            <v/>
          </cell>
          <cell r="H5237">
            <v>510016</v>
          </cell>
          <cell r="I5237">
            <v>5</v>
          </cell>
          <cell r="J5237" t="str">
            <v>Alta Renda</v>
          </cell>
        </row>
        <row r="5238">
          <cell r="A5238">
            <v>5104807</v>
          </cell>
          <cell r="B5238" t="str">
            <v>Jaciara</v>
          </cell>
          <cell r="C5238">
            <v>51</v>
          </cell>
          <cell r="D5238" t="str">
            <v>Mato Grosso</v>
          </cell>
          <cell r="E5238">
            <v>510018</v>
          </cell>
          <cell r="F5238" t="str">
            <v>Jaciara</v>
          </cell>
          <cell r="G5238" t="str">
            <v/>
          </cell>
          <cell r="H5238">
            <v>510018</v>
          </cell>
          <cell r="I5238">
            <v>5</v>
          </cell>
          <cell r="J5238" t="str">
            <v>Média Renda e Médio Dinamismo</v>
          </cell>
        </row>
        <row r="5239">
          <cell r="A5239">
            <v>5104906</v>
          </cell>
          <cell r="B5239" t="str">
            <v>Jangada</v>
          </cell>
          <cell r="C5239">
            <v>51</v>
          </cell>
          <cell r="D5239" t="str">
            <v>Mato Grosso</v>
          </cell>
          <cell r="E5239">
            <v>510001</v>
          </cell>
          <cell r="F5239" t="str">
            <v>Cuiabá</v>
          </cell>
          <cell r="G5239" t="str">
            <v/>
          </cell>
          <cell r="H5239">
            <v>510001</v>
          </cell>
          <cell r="I5239">
            <v>5</v>
          </cell>
          <cell r="J5239" t="str">
            <v>Média Renda e Alto Dinamismo</v>
          </cell>
        </row>
        <row r="5240">
          <cell r="A5240">
            <v>5105002</v>
          </cell>
          <cell r="B5240" t="str">
            <v>Jauru</v>
          </cell>
          <cell r="C5240">
            <v>51</v>
          </cell>
          <cell r="D5240" t="str">
            <v>Mato Grosso</v>
          </cell>
          <cell r="E5240">
            <v>510006</v>
          </cell>
          <cell r="F5240" t="str">
            <v>Mirassol D'oeste</v>
          </cell>
          <cell r="G5240" t="str">
            <v/>
          </cell>
          <cell r="H5240">
            <v>510006</v>
          </cell>
          <cell r="I5240">
            <v>5</v>
          </cell>
          <cell r="J5240" t="str">
            <v>Média Renda e Baixo Dinamismo</v>
          </cell>
        </row>
        <row r="5241">
          <cell r="A5241">
            <v>5105101</v>
          </cell>
          <cell r="B5241" t="str">
            <v>Juara</v>
          </cell>
          <cell r="C5241">
            <v>51</v>
          </cell>
          <cell r="D5241" t="str">
            <v>Mato Grosso</v>
          </cell>
          <cell r="E5241">
            <v>510012</v>
          </cell>
          <cell r="F5241" t="str">
            <v>Juara</v>
          </cell>
          <cell r="G5241" t="str">
            <v/>
          </cell>
          <cell r="H5241">
            <v>510012</v>
          </cell>
          <cell r="I5241">
            <v>5</v>
          </cell>
          <cell r="J5241" t="str">
            <v>Média Renda e Alto Dinamismo</v>
          </cell>
        </row>
        <row r="5242">
          <cell r="A5242">
            <v>5105150</v>
          </cell>
          <cell r="B5242" t="str">
            <v>Juína</v>
          </cell>
          <cell r="C5242">
            <v>51</v>
          </cell>
          <cell r="D5242" t="str">
            <v>Mato Grosso</v>
          </cell>
          <cell r="E5242">
            <v>510009</v>
          </cell>
          <cell r="F5242" t="str">
            <v>Juína</v>
          </cell>
          <cell r="G5242" t="str">
            <v/>
          </cell>
          <cell r="H5242">
            <v>510009</v>
          </cell>
          <cell r="I5242">
            <v>5</v>
          </cell>
          <cell r="J5242" t="str">
            <v>Média Renda e Médio Dinamismo</v>
          </cell>
        </row>
        <row r="5243">
          <cell r="A5243">
            <v>5105176</v>
          </cell>
          <cell r="B5243" t="str">
            <v>Juruena</v>
          </cell>
          <cell r="C5243">
            <v>51</v>
          </cell>
          <cell r="D5243" t="str">
            <v>Mato Grosso</v>
          </cell>
          <cell r="E5243">
            <v>510009</v>
          </cell>
          <cell r="F5243" t="str">
            <v>Juína</v>
          </cell>
          <cell r="G5243" t="str">
            <v/>
          </cell>
          <cell r="H5243">
            <v>510009</v>
          </cell>
          <cell r="I5243">
            <v>5</v>
          </cell>
          <cell r="J5243" t="str">
            <v>Média Renda e Médio Dinamismo</v>
          </cell>
        </row>
        <row r="5244">
          <cell r="A5244">
            <v>5105200</v>
          </cell>
          <cell r="B5244" t="str">
            <v>Juscimeira</v>
          </cell>
          <cell r="C5244">
            <v>51</v>
          </cell>
          <cell r="D5244" t="str">
            <v>Mato Grosso</v>
          </cell>
          <cell r="E5244">
            <v>510018</v>
          </cell>
          <cell r="F5244" t="str">
            <v>Jaciara</v>
          </cell>
          <cell r="G5244" t="str">
            <v/>
          </cell>
          <cell r="H5244">
            <v>510018</v>
          </cell>
          <cell r="I5244">
            <v>5</v>
          </cell>
          <cell r="J5244" t="str">
            <v>Média Renda e Médio Dinamismo</v>
          </cell>
        </row>
        <row r="5245">
          <cell r="A5245">
            <v>5105234</v>
          </cell>
          <cell r="B5245" t="str">
            <v>Lambari D'Oeste</v>
          </cell>
          <cell r="C5245">
            <v>51</v>
          </cell>
          <cell r="D5245" t="str">
            <v>Mato Grosso</v>
          </cell>
          <cell r="E5245">
            <v>510004</v>
          </cell>
          <cell r="F5245" t="str">
            <v>Cáceres</v>
          </cell>
          <cell r="G5245" t="str">
            <v/>
          </cell>
          <cell r="H5245">
            <v>510004</v>
          </cell>
          <cell r="I5245">
            <v>5</v>
          </cell>
          <cell r="J5245" t="str">
            <v>Média Renda e Médio Dinamismo</v>
          </cell>
        </row>
        <row r="5246">
          <cell r="A5246">
            <v>5105259</v>
          </cell>
          <cell r="B5246" t="str">
            <v>Lucas do Rio Verde</v>
          </cell>
          <cell r="C5246">
            <v>51</v>
          </cell>
          <cell r="D5246" t="str">
            <v>Mato Grosso</v>
          </cell>
          <cell r="E5246">
            <v>510008</v>
          </cell>
          <cell r="F5246" t="str">
            <v>Sorriso</v>
          </cell>
          <cell r="G5246" t="str">
            <v/>
          </cell>
          <cell r="H5246">
            <v>510008</v>
          </cell>
          <cell r="I5246">
            <v>5</v>
          </cell>
          <cell r="J5246" t="str">
            <v>Alta Renda</v>
          </cell>
        </row>
        <row r="5247">
          <cell r="A5247">
            <v>5105309</v>
          </cell>
          <cell r="B5247" t="str">
            <v>Luciara</v>
          </cell>
          <cell r="C5247">
            <v>51</v>
          </cell>
          <cell r="D5247" t="str">
            <v>Mato Grosso</v>
          </cell>
          <cell r="E5247">
            <v>510014</v>
          </cell>
          <cell r="F5247" t="str">
            <v>Confresa - Vila Rica</v>
          </cell>
          <cell r="G5247" t="str">
            <v/>
          </cell>
          <cell r="H5247">
            <v>510014</v>
          </cell>
          <cell r="I5247">
            <v>5</v>
          </cell>
          <cell r="J5247" t="str">
            <v>Média Renda e Alto Dinamismo</v>
          </cell>
        </row>
        <row r="5248">
          <cell r="A5248">
            <v>5105507</v>
          </cell>
          <cell r="B5248" t="str">
            <v>Vila Bela da Santíssima Trindade</v>
          </cell>
          <cell r="C5248">
            <v>51</v>
          </cell>
          <cell r="D5248" t="str">
            <v>Mato Grosso</v>
          </cell>
          <cell r="E5248">
            <v>510005</v>
          </cell>
          <cell r="F5248" t="str">
            <v>Pontes e Lacerda - Comodoro</v>
          </cell>
          <cell r="G5248" t="str">
            <v/>
          </cell>
          <cell r="H5248">
            <v>510005</v>
          </cell>
          <cell r="I5248">
            <v>5</v>
          </cell>
          <cell r="J5248" t="str">
            <v>Média Renda e Alto Dinamismo</v>
          </cell>
        </row>
        <row r="5249">
          <cell r="A5249">
            <v>5105580</v>
          </cell>
          <cell r="B5249" t="str">
            <v>Marcelândia</v>
          </cell>
          <cell r="C5249">
            <v>51</v>
          </cell>
          <cell r="D5249" t="str">
            <v>Mato Grosso</v>
          </cell>
          <cell r="E5249">
            <v>510007</v>
          </cell>
          <cell r="F5249" t="str">
            <v>Sinop</v>
          </cell>
          <cell r="G5249" t="str">
            <v/>
          </cell>
          <cell r="H5249">
            <v>510007</v>
          </cell>
          <cell r="I5249">
            <v>5</v>
          </cell>
          <cell r="J5249" t="str">
            <v>Alta Renda</v>
          </cell>
        </row>
        <row r="5250">
          <cell r="A5250">
            <v>5105606</v>
          </cell>
          <cell r="B5250" t="str">
            <v>Matupá</v>
          </cell>
          <cell r="C5250">
            <v>51</v>
          </cell>
          <cell r="D5250" t="str">
            <v>Mato Grosso</v>
          </cell>
          <cell r="E5250">
            <v>510011</v>
          </cell>
          <cell r="F5250" t="str">
            <v>Peixoto de Azevedo - Guarantã do Norte</v>
          </cell>
          <cell r="G5250" t="str">
            <v/>
          </cell>
          <cell r="H5250">
            <v>510011</v>
          </cell>
          <cell r="I5250">
            <v>5</v>
          </cell>
          <cell r="J5250" t="str">
            <v>Média Renda e Alto Dinamismo</v>
          </cell>
        </row>
        <row r="5251">
          <cell r="A5251">
            <v>5105622</v>
          </cell>
          <cell r="B5251" t="str">
            <v>Mirassol d'Oeste</v>
          </cell>
          <cell r="C5251">
            <v>51</v>
          </cell>
          <cell r="D5251" t="str">
            <v>Mato Grosso</v>
          </cell>
          <cell r="E5251">
            <v>510006</v>
          </cell>
          <cell r="F5251" t="str">
            <v>Mirassol D'oeste</v>
          </cell>
          <cell r="G5251" t="str">
            <v/>
          </cell>
          <cell r="H5251">
            <v>510006</v>
          </cell>
          <cell r="I5251">
            <v>5</v>
          </cell>
          <cell r="J5251" t="str">
            <v>Média Renda e Baixo Dinamismo</v>
          </cell>
        </row>
        <row r="5252">
          <cell r="A5252">
            <v>5105903</v>
          </cell>
          <cell r="B5252" t="str">
            <v>Nobres</v>
          </cell>
          <cell r="C5252">
            <v>51</v>
          </cell>
          <cell r="D5252" t="str">
            <v>Mato Grosso</v>
          </cell>
          <cell r="E5252">
            <v>510001</v>
          </cell>
          <cell r="F5252" t="str">
            <v>Cuiabá</v>
          </cell>
          <cell r="G5252" t="str">
            <v/>
          </cell>
          <cell r="H5252">
            <v>510001</v>
          </cell>
          <cell r="I5252">
            <v>5</v>
          </cell>
          <cell r="J5252" t="str">
            <v>Média Renda e Alto Dinamismo</v>
          </cell>
        </row>
        <row r="5253">
          <cell r="A5253">
            <v>5106000</v>
          </cell>
          <cell r="B5253" t="str">
            <v>Nortelândia</v>
          </cell>
          <cell r="C5253">
            <v>51</v>
          </cell>
          <cell r="D5253" t="str">
            <v>Mato Grosso</v>
          </cell>
          <cell r="E5253">
            <v>510003</v>
          </cell>
          <cell r="F5253" t="str">
            <v>Diamantino</v>
          </cell>
          <cell r="G5253" t="str">
            <v/>
          </cell>
          <cell r="H5253">
            <v>510003</v>
          </cell>
          <cell r="I5253">
            <v>5</v>
          </cell>
          <cell r="J5253" t="str">
            <v>Média Renda e Alto Dinamismo</v>
          </cell>
        </row>
        <row r="5254">
          <cell r="A5254">
            <v>5106109</v>
          </cell>
          <cell r="B5254" t="str">
            <v>Nossa Senhora do Livramento</v>
          </cell>
          <cell r="C5254">
            <v>51</v>
          </cell>
          <cell r="D5254" t="str">
            <v>Mato Grosso</v>
          </cell>
          <cell r="E5254">
            <v>510001</v>
          </cell>
          <cell r="F5254" t="str">
            <v>Cuiabá</v>
          </cell>
          <cell r="G5254" t="str">
            <v>RM do Vale do Rio Cuiabá (MT)</v>
          </cell>
          <cell r="H5254">
            <v>5106109</v>
          </cell>
          <cell r="I5254">
            <v>5</v>
          </cell>
          <cell r="J5254" t="str">
            <v>Média Renda e Alto Dinamismo</v>
          </cell>
        </row>
        <row r="5255">
          <cell r="A5255">
            <v>5106158</v>
          </cell>
          <cell r="B5255" t="str">
            <v>Nova Bandeirantes</v>
          </cell>
          <cell r="C5255">
            <v>51</v>
          </cell>
          <cell r="D5255" t="str">
            <v>Mato Grosso</v>
          </cell>
          <cell r="E5255">
            <v>510010</v>
          </cell>
          <cell r="F5255" t="str">
            <v>Alta Floresta</v>
          </cell>
          <cell r="G5255" t="str">
            <v/>
          </cell>
          <cell r="H5255">
            <v>510010</v>
          </cell>
          <cell r="I5255">
            <v>5</v>
          </cell>
          <cell r="J5255" t="str">
            <v>Alta Renda</v>
          </cell>
        </row>
        <row r="5256">
          <cell r="A5256">
            <v>5106174</v>
          </cell>
          <cell r="B5256" t="str">
            <v>Nova Nazaré</v>
          </cell>
          <cell r="C5256">
            <v>51</v>
          </cell>
          <cell r="D5256" t="str">
            <v>Mato Grosso</v>
          </cell>
          <cell r="E5256">
            <v>510015</v>
          </cell>
          <cell r="F5256" t="str">
            <v>Água Boa</v>
          </cell>
          <cell r="G5256" t="str">
            <v/>
          </cell>
          <cell r="H5256">
            <v>510015</v>
          </cell>
          <cell r="I5256">
            <v>5</v>
          </cell>
          <cell r="J5256" t="str">
            <v>Alta Renda</v>
          </cell>
        </row>
        <row r="5257">
          <cell r="A5257">
            <v>5106182</v>
          </cell>
          <cell r="B5257" t="str">
            <v>Nova Lacerda</v>
          </cell>
          <cell r="C5257">
            <v>51</v>
          </cell>
          <cell r="D5257" t="str">
            <v>Mato Grosso</v>
          </cell>
          <cell r="E5257">
            <v>510005</v>
          </cell>
          <cell r="F5257" t="str">
            <v>Pontes e Lacerda - Comodoro</v>
          </cell>
          <cell r="G5257" t="str">
            <v/>
          </cell>
          <cell r="H5257">
            <v>510005</v>
          </cell>
          <cell r="I5257">
            <v>5</v>
          </cell>
          <cell r="J5257" t="str">
            <v>Média Renda e Alto Dinamismo</v>
          </cell>
        </row>
        <row r="5258">
          <cell r="A5258">
            <v>5106190</v>
          </cell>
          <cell r="B5258" t="str">
            <v>Nova Santa Helena</v>
          </cell>
          <cell r="C5258">
            <v>51</v>
          </cell>
          <cell r="D5258" t="str">
            <v>Mato Grosso</v>
          </cell>
          <cell r="E5258">
            <v>510007</v>
          </cell>
          <cell r="F5258" t="str">
            <v>Sinop</v>
          </cell>
          <cell r="G5258" t="str">
            <v/>
          </cell>
          <cell r="H5258">
            <v>510007</v>
          </cell>
          <cell r="I5258">
            <v>5</v>
          </cell>
          <cell r="J5258" t="str">
            <v>Alta Renda</v>
          </cell>
        </row>
        <row r="5259">
          <cell r="A5259">
            <v>5106208</v>
          </cell>
          <cell r="B5259" t="str">
            <v>Nova Brasilândia</v>
          </cell>
          <cell r="C5259">
            <v>51</v>
          </cell>
          <cell r="D5259" t="str">
            <v>Mato Grosso</v>
          </cell>
          <cell r="E5259">
            <v>510001</v>
          </cell>
          <cell r="F5259" t="str">
            <v>Cuiabá</v>
          </cell>
          <cell r="G5259" t="str">
            <v/>
          </cell>
          <cell r="H5259">
            <v>510001</v>
          </cell>
          <cell r="I5259">
            <v>5</v>
          </cell>
          <cell r="J5259" t="str">
            <v>Média Renda e Alto Dinamismo</v>
          </cell>
        </row>
        <row r="5260">
          <cell r="A5260">
            <v>5106216</v>
          </cell>
          <cell r="B5260" t="str">
            <v>Nova Canaã do Norte</v>
          </cell>
          <cell r="C5260">
            <v>51</v>
          </cell>
          <cell r="D5260" t="str">
            <v>Mato Grosso</v>
          </cell>
          <cell r="E5260">
            <v>510007</v>
          </cell>
          <cell r="F5260" t="str">
            <v>Sinop</v>
          </cell>
          <cell r="G5260" t="str">
            <v/>
          </cell>
          <cell r="H5260">
            <v>510007</v>
          </cell>
          <cell r="I5260">
            <v>5</v>
          </cell>
          <cell r="J5260" t="str">
            <v>Alta Renda</v>
          </cell>
        </row>
        <row r="5261">
          <cell r="A5261">
            <v>5106224</v>
          </cell>
          <cell r="B5261" t="str">
            <v>Nova Mutum</v>
          </cell>
          <cell r="C5261">
            <v>51</v>
          </cell>
          <cell r="D5261" t="str">
            <v>Mato Grosso</v>
          </cell>
          <cell r="E5261">
            <v>510008</v>
          </cell>
          <cell r="F5261" t="str">
            <v>Sorriso</v>
          </cell>
          <cell r="G5261" t="str">
            <v/>
          </cell>
          <cell r="H5261">
            <v>510008</v>
          </cell>
          <cell r="I5261">
            <v>5</v>
          </cell>
          <cell r="J5261" t="str">
            <v>Alta Renda</v>
          </cell>
        </row>
        <row r="5262">
          <cell r="A5262">
            <v>5106232</v>
          </cell>
          <cell r="B5262" t="str">
            <v>Nova Olímpia</v>
          </cell>
          <cell r="C5262">
            <v>51</v>
          </cell>
          <cell r="D5262" t="str">
            <v>Mato Grosso</v>
          </cell>
          <cell r="E5262">
            <v>510002</v>
          </cell>
          <cell r="F5262" t="str">
            <v>Tangará da Serra</v>
          </cell>
          <cell r="G5262" t="str">
            <v/>
          </cell>
          <cell r="H5262">
            <v>510002</v>
          </cell>
          <cell r="I5262">
            <v>5</v>
          </cell>
          <cell r="J5262" t="str">
            <v>Alta Renda</v>
          </cell>
        </row>
        <row r="5263">
          <cell r="A5263">
            <v>5106240</v>
          </cell>
          <cell r="B5263" t="str">
            <v>Nova Ubiratã</v>
          </cell>
          <cell r="C5263">
            <v>51</v>
          </cell>
          <cell r="D5263" t="str">
            <v>Mato Grosso</v>
          </cell>
          <cell r="E5263">
            <v>510008</v>
          </cell>
          <cell r="F5263" t="str">
            <v>Sorriso</v>
          </cell>
          <cell r="G5263" t="str">
            <v/>
          </cell>
          <cell r="H5263">
            <v>510008</v>
          </cell>
          <cell r="I5263">
            <v>5</v>
          </cell>
          <cell r="J5263" t="str">
            <v>Alta Renda</v>
          </cell>
        </row>
        <row r="5264">
          <cell r="A5264">
            <v>5106257</v>
          </cell>
          <cell r="B5264" t="str">
            <v>Nova Xavantina</v>
          </cell>
          <cell r="C5264">
            <v>51</v>
          </cell>
          <cell r="D5264" t="str">
            <v>Mato Grosso</v>
          </cell>
          <cell r="E5264">
            <v>510013</v>
          </cell>
          <cell r="F5264" t="str">
            <v>Barra do Garças</v>
          </cell>
          <cell r="G5264" t="str">
            <v/>
          </cell>
          <cell r="H5264">
            <v>510013</v>
          </cell>
          <cell r="I5264">
            <v>5</v>
          </cell>
          <cell r="J5264" t="str">
            <v>Alta Renda</v>
          </cell>
        </row>
        <row r="5265">
          <cell r="A5265">
            <v>5106265</v>
          </cell>
          <cell r="B5265" t="str">
            <v>Novo Mundo</v>
          </cell>
          <cell r="C5265">
            <v>51</v>
          </cell>
          <cell r="D5265" t="str">
            <v>Mato Grosso</v>
          </cell>
          <cell r="E5265">
            <v>510011</v>
          </cell>
          <cell r="F5265" t="str">
            <v>Peixoto de Azevedo - Guarantã do Norte</v>
          </cell>
          <cell r="G5265" t="str">
            <v/>
          </cell>
          <cell r="H5265">
            <v>510011</v>
          </cell>
          <cell r="I5265">
            <v>5</v>
          </cell>
          <cell r="J5265" t="str">
            <v>Média Renda e Alto Dinamismo</v>
          </cell>
        </row>
        <row r="5266">
          <cell r="A5266">
            <v>5106273</v>
          </cell>
          <cell r="B5266" t="str">
            <v>Novo Horizonte do Norte</v>
          </cell>
          <cell r="C5266">
            <v>51</v>
          </cell>
          <cell r="D5266" t="str">
            <v>Mato Grosso</v>
          </cell>
          <cell r="E5266">
            <v>510012</v>
          </cell>
          <cell r="F5266" t="str">
            <v>Juara</v>
          </cell>
          <cell r="G5266" t="str">
            <v/>
          </cell>
          <cell r="H5266">
            <v>510012</v>
          </cell>
          <cell r="I5266">
            <v>5</v>
          </cell>
          <cell r="J5266" t="str">
            <v>Média Renda e Alto Dinamismo</v>
          </cell>
        </row>
        <row r="5267">
          <cell r="A5267">
            <v>5106281</v>
          </cell>
          <cell r="B5267" t="str">
            <v>Novo São Joaquim</v>
          </cell>
          <cell r="C5267">
            <v>51</v>
          </cell>
          <cell r="D5267" t="str">
            <v>Mato Grosso</v>
          </cell>
          <cell r="E5267">
            <v>510013</v>
          </cell>
          <cell r="F5267" t="str">
            <v>Barra do Garças</v>
          </cell>
          <cell r="G5267" t="str">
            <v/>
          </cell>
          <cell r="H5267">
            <v>510013</v>
          </cell>
          <cell r="I5267">
            <v>5</v>
          </cell>
          <cell r="J5267" t="str">
            <v>Alta Renda</v>
          </cell>
        </row>
        <row r="5268">
          <cell r="A5268">
            <v>5106299</v>
          </cell>
          <cell r="B5268" t="str">
            <v>Paranaíta</v>
          </cell>
          <cell r="C5268">
            <v>51</v>
          </cell>
          <cell r="D5268" t="str">
            <v>Mato Grosso</v>
          </cell>
          <cell r="E5268">
            <v>510010</v>
          </cell>
          <cell r="F5268" t="str">
            <v>Alta Floresta</v>
          </cell>
          <cell r="G5268" t="str">
            <v/>
          </cell>
          <cell r="H5268">
            <v>510010</v>
          </cell>
          <cell r="I5268">
            <v>5</v>
          </cell>
          <cell r="J5268" t="str">
            <v>Alta Renda</v>
          </cell>
        </row>
        <row r="5269">
          <cell r="A5269">
            <v>5106307</v>
          </cell>
          <cell r="B5269" t="str">
            <v>Paranatinga</v>
          </cell>
          <cell r="C5269">
            <v>51</v>
          </cell>
          <cell r="D5269" t="str">
            <v>Mato Grosso</v>
          </cell>
          <cell r="E5269">
            <v>510017</v>
          </cell>
          <cell r="F5269" t="str">
            <v>Primavera do Leste</v>
          </cell>
          <cell r="G5269" t="str">
            <v/>
          </cell>
          <cell r="H5269">
            <v>510017</v>
          </cell>
          <cell r="I5269">
            <v>5</v>
          </cell>
          <cell r="J5269" t="str">
            <v>Alta Renda</v>
          </cell>
        </row>
        <row r="5270">
          <cell r="A5270">
            <v>5106315</v>
          </cell>
          <cell r="B5270" t="str">
            <v>Novo Santo Antônio</v>
          </cell>
          <cell r="C5270">
            <v>51</v>
          </cell>
          <cell r="D5270" t="str">
            <v>Mato Grosso</v>
          </cell>
          <cell r="E5270">
            <v>510014</v>
          </cell>
          <cell r="F5270" t="str">
            <v>Confresa - Vila Rica</v>
          </cell>
          <cell r="G5270" t="str">
            <v/>
          </cell>
          <cell r="H5270">
            <v>510014</v>
          </cell>
          <cell r="I5270">
            <v>5</v>
          </cell>
          <cell r="J5270" t="str">
            <v>Média Renda e Alto Dinamismo</v>
          </cell>
        </row>
        <row r="5271">
          <cell r="A5271">
            <v>5106372</v>
          </cell>
          <cell r="B5271" t="str">
            <v>Pedra Preta</v>
          </cell>
          <cell r="C5271">
            <v>51</v>
          </cell>
          <cell r="D5271" t="str">
            <v>Mato Grosso</v>
          </cell>
          <cell r="E5271">
            <v>510016</v>
          </cell>
          <cell r="F5271" t="str">
            <v>Rondonópolis</v>
          </cell>
          <cell r="G5271" t="str">
            <v/>
          </cell>
          <cell r="H5271">
            <v>510016</v>
          </cell>
          <cell r="I5271">
            <v>5</v>
          </cell>
          <cell r="J5271" t="str">
            <v>Alta Renda</v>
          </cell>
        </row>
        <row r="5272">
          <cell r="A5272">
            <v>5106422</v>
          </cell>
          <cell r="B5272" t="str">
            <v>Peixoto de Azevedo</v>
          </cell>
          <cell r="C5272">
            <v>51</v>
          </cell>
          <cell r="D5272" t="str">
            <v>Mato Grosso</v>
          </cell>
          <cell r="E5272">
            <v>510011</v>
          </cell>
          <cell r="F5272" t="str">
            <v>Peixoto de Azevedo - Guarantã do Norte</v>
          </cell>
          <cell r="G5272" t="str">
            <v/>
          </cell>
          <cell r="H5272">
            <v>510011</v>
          </cell>
          <cell r="I5272">
            <v>5</v>
          </cell>
          <cell r="J5272" t="str">
            <v>Média Renda e Alto Dinamismo</v>
          </cell>
        </row>
        <row r="5273">
          <cell r="A5273">
            <v>5106455</v>
          </cell>
          <cell r="B5273" t="str">
            <v>Planalto da Serra</v>
          </cell>
          <cell r="C5273">
            <v>51</v>
          </cell>
          <cell r="D5273" t="str">
            <v>Mato Grosso</v>
          </cell>
          <cell r="E5273">
            <v>510001</v>
          </cell>
          <cell r="F5273" t="str">
            <v>Cuiabá</v>
          </cell>
          <cell r="G5273" t="str">
            <v/>
          </cell>
          <cell r="H5273">
            <v>510001</v>
          </cell>
          <cell r="I5273">
            <v>5</v>
          </cell>
          <cell r="J5273" t="str">
            <v>Média Renda e Alto Dinamismo</v>
          </cell>
        </row>
        <row r="5274">
          <cell r="A5274">
            <v>5106505</v>
          </cell>
          <cell r="B5274" t="str">
            <v>Poconé</v>
          </cell>
          <cell r="C5274">
            <v>51</v>
          </cell>
          <cell r="D5274" t="str">
            <v>Mato Grosso</v>
          </cell>
          <cell r="E5274">
            <v>510001</v>
          </cell>
          <cell r="F5274" t="str">
            <v>Cuiabá</v>
          </cell>
          <cell r="G5274" t="str">
            <v/>
          </cell>
          <cell r="H5274">
            <v>510001</v>
          </cell>
          <cell r="I5274">
            <v>5</v>
          </cell>
          <cell r="J5274" t="str">
            <v>Média Renda e Alto Dinamismo</v>
          </cell>
        </row>
        <row r="5275">
          <cell r="A5275">
            <v>5106653</v>
          </cell>
          <cell r="B5275" t="str">
            <v>Pontal do Araguaia</v>
          </cell>
          <cell r="C5275">
            <v>51</v>
          </cell>
          <cell r="D5275" t="str">
            <v>Mato Grosso</v>
          </cell>
          <cell r="E5275">
            <v>510013</v>
          </cell>
          <cell r="F5275" t="str">
            <v>Barra do Garças</v>
          </cell>
          <cell r="G5275" t="str">
            <v/>
          </cell>
          <cell r="H5275">
            <v>510013</v>
          </cell>
          <cell r="I5275">
            <v>5</v>
          </cell>
          <cell r="J5275" t="str">
            <v>Alta Renda</v>
          </cell>
        </row>
        <row r="5276">
          <cell r="A5276">
            <v>5106703</v>
          </cell>
          <cell r="B5276" t="str">
            <v>Ponte Branca</v>
          </cell>
          <cell r="C5276">
            <v>51</v>
          </cell>
          <cell r="D5276" t="str">
            <v>Mato Grosso</v>
          </cell>
          <cell r="E5276">
            <v>510013</v>
          </cell>
          <cell r="F5276" t="str">
            <v>Barra do Garças</v>
          </cell>
          <cell r="G5276" t="str">
            <v/>
          </cell>
          <cell r="H5276">
            <v>510013</v>
          </cell>
          <cell r="I5276">
            <v>5</v>
          </cell>
          <cell r="J5276" t="str">
            <v>Alta Renda</v>
          </cell>
        </row>
        <row r="5277">
          <cell r="A5277">
            <v>5106752</v>
          </cell>
          <cell r="B5277" t="str">
            <v>Pontes e Lacerda</v>
          </cell>
          <cell r="C5277">
            <v>51</v>
          </cell>
          <cell r="D5277" t="str">
            <v>Mato Grosso</v>
          </cell>
          <cell r="E5277">
            <v>510005</v>
          </cell>
          <cell r="F5277" t="str">
            <v>Pontes e Lacerda - Comodoro</v>
          </cell>
          <cell r="G5277" t="str">
            <v/>
          </cell>
          <cell r="H5277">
            <v>510005</v>
          </cell>
          <cell r="I5277">
            <v>5</v>
          </cell>
          <cell r="J5277" t="str">
            <v>Média Renda e Alto Dinamismo</v>
          </cell>
        </row>
        <row r="5278">
          <cell r="A5278">
            <v>5106778</v>
          </cell>
          <cell r="B5278" t="str">
            <v>Porto Alegre do Norte</v>
          </cell>
          <cell r="C5278">
            <v>51</v>
          </cell>
          <cell r="D5278" t="str">
            <v>Mato Grosso</v>
          </cell>
          <cell r="E5278">
            <v>510014</v>
          </cell>
          <cell r="F5278" t="str">
            <v>Confresa - Vila Rica</v>
          </cell>
          <cell r="G5278" t="str">
            <v/>
          </cell>
          <cell r="H5278">
            <v>510014</v>
          </cell>
          <cell r="I5278">
            <v>5</v>
          </cell>
          <cell r="J5278" t="str">
            <v>Média Renda e Alto Dinamismo</v>
          </cell>
        </row>
        <row r="5279">
          <cell r="A5279">
            <v>5106802</v>
          </cell>
          <cell r="B5279" t="str">
            <v>Porto dos Gaúchos</v>
          </cell>
          <cell r="C5279">
            <v>51</v>
          </cell>
          <cell r="D5279" t="str">
            <v>Mato Grosso</v>
          </cell>
          <cell r="E5279">
            <v>510012</v>
          </cell>
          <cell r="F5279" t="str">
            <v>Juara</v>
          </cell>
          <cell r="G5279" t="str">
            <v/>
          </cell>
          <cell r="H5279">
            <v>510012</v>
          </cell>
          <cell r="I5279">
            <v>5</v>
          </cell>
          <cell r="J5279" t="str">
            <v>Média Renda e Alto Dinamismo</v>
          </cell>
        </row>
        <row r="5280">
          <cell r="A5280">
            <v>5106828</v>
          </cell>
          <cell r="B5280" t="str">
            <v>Porto Esperidião</v>
          </cell>
          <cell r="C5280">
            <v>51</v>
          </cell>
          <cell r="D5280" t="str">
            <v>Mato Grosso</v>
          </cell>
          <cell r="E5280">
            <v>510006</v>
          </cell>
          <cell r="F5280" t="str">
            <v>Mirassol D'oeste</v>
          </cell>
          <cell r="G5280" t="str">
            <v/>
          </cell>
          <cell r="H5280">
            <v>510006</v>
          </cell>
          <cell r="I5280">
            <v>5</v>
          </cell>
          <cell r="J5280" t="str">
            <v>Média Renda e Baixo Dinamismo</v>
          </cell>
        </row>
        <row r="5281">
          <cell r="A5281">
            <v>5106851</v>
          </cell>
          <cell r="B5281" t="str">
            <v>Porto Estrela</v>
          </cell>
          <cell r="C5281">
            <v>51</v>
          </cell>
          <cell r="D5281" t="str">
            <v>Mato Grosso</v>
          </cell>
          <cell r="E5281">
            <v>510002</v>
          </cell>
          <cell r="F5281" t="str">
            <v>Tangará da Serra</v>
          </cell>
          <cell r="G5281" t="str">
            <v/>
          </cell>
          <cell r="H5281">
            <v>510002</v>
          </cell>
          <cell r="I5281">
            <v>5</v>
          </cell>
          <cell r="J5281" t="str">
            <v>Alta Renda</v>
          </cell>
        </row>
        <row r="5282">
          <cell r="A5282">
            <v>5107008</v>
          </cell>
          <cell r="B5282" t="str">
            <v>Poxoréu</v>
          </cell>
          <cell r="C5282">
            <v>51</v>
          </cell>
          <cell r="D5282" t="str">
            <v>Mato Grosso</v>
          </cell>
          <cell r="E5282">
            <v>510017</v>
          </cell>
          <cell r="F5282" t="str">
            <v>Primavera do Leste</v>
          </cell>
          <cell r="G5282" t="str">
            <v/>
          </cell>
          <cell r="H5282">
            <v>510017</v>
          </cell>
          <cell r="I5282">
            <v>5</v>
          </cell>
          <cell r="J5282" t="str">
            <v>Alta Renda</v>
          </cell>
        </row>
        <row r="5283">
          <cell r="A5283">
            <v>5107040</v>
          </cell>
          <cell r="B5283" t="str">
            <v>Primavera do Leste</v>
          </cell>
          <cell r="C5283">
            <v>51</v>
          </cell>
          <cell r="D5283" t="str">
            <v>Mato Grosso</v>
          </cell>
          <cell r="E5283">
            <v>510017</v>
          </cell>
          <cell r="F5283" t="str">
            <v>Primavera do Leste</v>
          </cell>
          <cell r="G5283" t="str">
            <v/>
          </cell>
          <cell r="H5283">
            <v>510017</v>
          </cell>
          <cell r="I5283">
            <v>5</v>
          </cell>
          <cell r="J5283" t="str">
            <v>Alta Renda</v>
          </cell>
        </row>
        <row r="5284">
          <cell r="A5284">
            <v>5107065</v>
          </cell>
          <cell r="B5284" t="str">
            <v>Querência</v>
          </cell>
          <cell r="C5284">
            <v>51</v>
          </cell>
          <cell r="D5284" t="str">
            <v>Mato Grosso</v>
          </cell>
          <cell r="E5284">
            <v>510015</v>
          </cell>
          <cell r="F5284" t="str">
            <v>Água Boa</v>
          </cell>
          <cell r="G5284" t="str">
            <v/>
          </cell>
          <cell r="H5284">
            <v>510015</v>
          </cell>
          <cell r="I5284">
            <v>5</v>
          </cell>
          <cell r="J5284" t="str">
            <v>Alta Renda</v>
          </cell>
        </row>
        <row r="5285">
          <cell r="A5285">
            <v>5107107</v>
          </cell>
          <cell r="B5285" t="str">
            <v>São José dos Quatro Marcos</v>
          </cell>
          <cell r="C5285">
            <v>51</v>
          </cell>
          <cell r="D5285" t="str">
            <v>Mato Grosso</v>
          </cell>
          <cell r="E5285">
            <v>510006</v>
          </cell>
          <cell r="F5285" t="str">
            <v>Mirassol D'oeste</v>
          </cell>
          <cell r="G5285" t="str">
            <v/>
          </cell>
          <cell r="H5285">
            <v>510006</v>
          </cell>
          <cell r="I5285">
            <v>5</v>
          </cell>
          <cell r="J5285" t="str">
            <v>Média Renda e Baixo Dinamismo</v>
          </cell>
        </row>
        <row r="5286">
          <cell r="A5286">
            <v>5107156</v>
          </cell>
          <cell r="B5286" t="str">
            <v>Reserva do Cabaçal</v>
          </cell>
          <cell r="C5286">
            <v>51</v>
          </cell>
          <cell r="D5286" t="str">
            <v>Mato Grosso</v>
          </cell>
          <cell r="E5286">
            <v>510006</v>
          </cell>
          <cell r="F5286" t="str">
            <v>Mirassol D'oeste</v>
          </cell>
          <cell r="G5286" t="str">
            <v/>
          </cell>
          <cell r="H5286">
            <v>510006</v>
          </cell>
          <cell r="I5286">
            <v>5</v>
          </cell>
          <cell r="J5286" t="str">
            <v>Média Renda e Baixo Dinamismo</v>
          </cell>
        </row>
        <row r="5287">
          <cell r="A5287">
            <v>5107180</v>
          </cell>
          <cell r="B5287" t="str">
            <v>Ribeirão Cascalheira</v>
          </cell>
          <cell r="C5287">
            <v>51</v>
          </cell>
          <cell r="D5287" t="str">
            <v>Mato Grosso</v>
          </cell>
          <cell r="E5287">
            <v>510015</v>
          </cell>
          <cell r="F5287" t="str">
            <v>Água Boa</v>
          </cell>
          <cell r="G5287" t="str">
            <v/>
          </cell>
          <cell r="H5287">
            <v>510015</v>
          </cell>
          <cell r="I5287">
            <v>5</v>
          </cell>
          <cell r="J5287" t="str">
            <v>Alta Renda</v>
          </cell>
        </row>
        <row r="5288">
          <cell r="A5288">
            <v>5107198</v>
          </cell>
          <cell r="B5288" t="str">
            <v>Ribeirãozinho</v>
          </cell>
          <cell r="C5288">
            <v>51</v>
          </cell>
          <cell r="D5288" t="str">
            <v>Mato Grosso</v>
          </cell>
          <cell r="E5288">
            <v>510013</v>
          </cell>
          <cell r="F5288" t="str">
            <v>Barra do Garças</v>
          </cell>
          <cell r="G5288" t="str">
            <v/>
          </cell>
          <cell r="H5288">
            <v>510013</v>
          </cell>
          <cell r="I5288">
            <v>5</v>
          </cell>
          <cell r="J5288" t="str">
            <v>Alta Renda</v>
          </cell>
        </row>
        <row r="5289">
          <cell r="A5289">
            <v>5107206</v>
          </cell>
          <cell r="B5289" t="str">
            <v>Rio Branco</v>
          </cell>
          <cell r="C5289">
            <v>51</v>
          </cell>
          <cell r="D5289" t="str">
            <v>Mato Grosso</v>
          </cell>
          <cell r="E5289">
            <v>510004</v>
          </cell>
          <cell r="F5289" t="str">
            <v>Cáceres</v>
          </cell>
          <cell r="G5289" t="str">
            <v/>
          </cell>
          <cell r="H5289">
            <v>510004</v>
          </cell>
          <cell r="I5289">
            <v>5</v>
          </cell>
          <cell r="J5289" t="str">
            <v>Média Renda e Médio Dinamismo</v>
          </cell>
        </row>
        <row r="5290">
          <cell r="A5290">
            <v>5107248</v>
          </cell>
          <cell r="B5290" t="str">
            <v>Santa Carmem</v>
          </cell>
          <cell r="C5290">
            <v>51</v>
          </cell>
          <cell r="D5290" t="str">
            <v>Mato Grosso</v>
          </cell>
          <cell r="E5290">
            <v>510007</v>
          </cell>
          <cell r="F5290" t="str">
            <v>Sinop</v>
          </cell>
          <cell r="G5290" t="str">
            <v/>
          </cell>
          <cell r="H5290">
            <v>510007</v>
          </cell>
          <cell r="I5290">
            <v>5</v>
          </cell>
          <cell r="J5290" t="str">
            <v>Alta Renda</v>
          </cell>
        </row>
        <row r="5291">
          <cell r="A5291">
            <v>5107263</v>
          </cell>
          <cell r="B5291" t="str">
            <v>Santo Afonso</v>
          </cell>
          <cell r="C5291">
            <v>51</v>
          </cell>
          <cell r="D5291" t="str">
            <v>Mato Grosso</v>
          </cell>
          <cell r="E5291">
            <v>510003</v>
          </cell>
          <cell r="F5291" t="str">
            <v>Diamantino</v>
          </cell>
          <cell r="G5291" t="str">
            <v/>
          </cell>
          <cell r="H5291">
            <v>510003</v>
          </cell>
          <cell r="I5291">
            <v>5</v>
          </cell>
          <cell r="J5291" t="str">
            <v>Média Renda e Alto Dinamismo</v>
          </cell>
        </row>
        <row r="5292">
          <cell r="A5292">
            <v>5107297</v>
          </cell>
          <cell r="B5292" t="str">
            <v>São José do Povo</v>
          </cell>
          <cell r="C5292">
            <v>51</v>
          </cell>
          <cell r="D5292" t="str">
            <v>Mato Grosso</v>
          </cell>
          <cell r="E5292">
            <v>510016</v>
          </cell>
          <cell r="F5292" t="str">
            <v>Rondonópolis</v>
          </cell>
          <cell r="G5292" t="str">
            <v/>
          </cell>
          <cell r="H5292">
            <v>510016</v>
          </cell>
          <cell r="I5292">
            <v>5</v>
          </cell>
          <cell r="J5292" t="str">
            <v>Alta Renda</v>
          </cell>
        </row>
        <row r="5293">
          <cell r="A5293">
            <v>5107305</v>
          </cell>
          <cell r="B5293" t="str">
            <v>São José do Rio Claro</v>
          </cell>
          <cell r="C5293">
            <v>51</v>
          </cell>
          <cell r="D5293" t="str">
            <v>Mato Grosso</v>
          </cell>
          <cell r="E5293">
            <v>510003</v>
          </cell>
          <cell r="F5293" t="str">
            <v>Diamantino</v>
          </cell>
          <cell r="G5293" t="str">
            <v/>
          </cell>
          <cell r="H5293">
            <v>510003</v>
          </cell>
          <cell r="I5293">
            <v>5</v>
          </cell>
          <cell r="J5293" t="str">
            <v>Média Renda e Alto Dinamismo</v>
          </cell>
        </row>
        <row r="5294">
          <cell r="A5294">
            <v>5107354</v>
          </cell>
          <cell r="B5294" t="str">
            <v>São José do Xingu</v>
          </cell>
          <cell r="C5294">
            <v>51</v>
          </cell>
          <cell r="D5294" t="str">
            <v>Mato Grosso</v>
          </cell>
          <cell r="E5294">
            <v>510014</v>
          </cell>
          <cell r="F5294" t="str">
            <v>Confresa - Vila Rica</v>
          </cell>
          <cell r="G5294" t="str">
            <v/>
          </cell>
          <cell r="H5294">
            <v>510014</v>
          </cell>
          <cell r="I5294">
            <v>5</v>
          </cell>
          <cell r="J5294" t="str">
            <v>Média Renda e Alto Dinamismo</v>
          </cell>
        </row>
        <row r="5295">
          <cell r="A5295">
            <v>5107404</v>
          </cell>
          <cell r="B5295" t="str">
            <v>São Pedro da Cipa</v>
          </cell>
          <cell r="C5295">
            <v>51</v>
          </cell>
          <cell r="D5295" t="str">
            <v>Mato Grosso</v>
          </cell>
          <cell r="E5295">
            <v>510018</v>
          </cell>
          <cell r="F5295" t="str">
            <v>Jaciara</v>
          </cell>
          <cell r="G5295" t="str">
            <v/>
          </cell>
          <cell r="H5295">
            <v>510018</v>
          </cell>
          <cell r="I5295">
            <v>5</v>
          </cell>
          <cell r="J5295" t="str">
            <v>Média Renda e Médio Dinamismo</v>
          </cell>
        </row>
        <row r="5296">
          <cell r="A5296">
            <v>5107578</v>
          </cell>
          <cell r="B5296" t="str">
            <v>Rondolândia</v>
          </cell>
          <cell r="C5296">
            <v>51</v>
          </cell>
          <cell r="D5296" t="str">
            <v>Mato Grosso</v>
          </cell>
          <cell r="E5296">
            <v>510009</v>
          </cell>
          <cell r="F5296" t="str">
            <v>Juína</v>
          </cell>
          <cell r="G5296" t="str">
            <v/>
          </cell>
          <cell r="H5296">
            <v>510009</v>
          </cell>
          <cell r="I5296">
            <v>5</v>
          </cell>
          <cell r="J5296" t="str">
            <v>Média Renda e Médio Dinamismo</v>
          </cell>
        </row>
        <row r="5297">
          <cell r="A5297">
            <v>5107602</v>
          </cell>
          <cell r="B5297" t="str">
            <v>Rondonópolis</v>
          </cell>
          <cell r="C5297">
            <v>51</v>
          </cell>
          <cell r="D5297" t="str">
            <v>Mato Grosso</v>
          </cell>
          <cell r="E5297">
            <v>510016</v>
          </cell>
          <cell r="F5297" t="str">
            <v>Rondonópolis</v>
          </cell>
          <cell r="G5297" t="str">
            <v/>
          </cell>
          <cell r="H5297">
            <v>510016</v>
          </cell>
          <cell r="I5297">
            <v>5</v>
          </cell>
          <cell r="J5297" t="str">
            <v>Alta Renda</v>
          </cell>
        </row>
        <row r="5298">
          <cell r="A5298">
            <v>5107701</v>
          </cell>
          <cell r="B5298" t="str">
            <v>Rosário Oeste</v>
          </cell>
          <cell r="C5298">
            <v>51</v>
          </cell>
          <cell r="D5298" t="str">
            <v>Mato Grosso</v>
          </cell>
          <cell r="E5298">
            <v>510001</v>
          </cell>
          <cell r="F5298" t="str">
            <v>Cuiabá</v>
          </cell>
          <cell r="G5298" t="str">
            <v/>
          </cell>
          <cell r="H5298">
            <v>510001</v>
          </cell>
          <cell r="I5298">
            <v>5</v>
          </cell>
          <cell r="J5298" t="str">
            <v>Média Renda e Alto Dinamismo</v>
          </cell>
        </row>
        <row r="5299">
          <cell r="A5299">
            <v>5107743</v>
          </cell>
          <cell r="B5299" t="str">
            <v>Santa Cruz do Xingu</v>
          </cell>
          <cell r="C5299">
            <v>51</v>
          </cell>
          <cell r="D5299" t="str">
            <v>Mato Grosso</v>
          </cell>
          <cell r="E5299">
            <v>510014</v>
          </cell>
          <cell r="F5299" t="str">
            <v>Confresa - Vila Rica</v>
          </cell>
          <cell r="G5299" t="str">
            <v/>
          </cell>
          <cell r="H5299">
            <v>510014</v>
          </cell>
          <cell r="I5299">
            <v>5</v>
          </cell>
          <cell r="J5299" t="str">
            <v>Média Renda e Alto Dinamismo</v>
          </cell>
        </row>
        <row r="5300">
          <cell r="A5300">
            <v>5107750</v>
          </cell>
          <cell r="B5300" t="str">
            <v>Salto do Céu</v>
          </cell>
          <cell r="C5300">
            <v>51</v>
          </cell>
          <cell r="D5300" t="str">
            <v>Mato Grosso</v>
          </cell>
          <cell r="E5300">
            <v>510004</v>
          </cell>
          <cell r="F5300" t="str">
            <v>Cáceres</v>
          </cell>
          <cell r="G5300" t="str">
            <v/>
          </cell>
          <cell r="H5300">
            <v>510004</v>
          </cell>
          <cell r="I5300">
            <v>5</v>
          </cell>
          <cell r="J5300" t="str">
            <v>Média Renda e Médio Dinamismo</v>
          </cell>
        </row>
        <row r="5301">
          <cell r="A5301">
            <v>5107768</v>
          </cell>
          <cell r="B5301" t="str">
            <v>Santa Rita do Trivelato</v>
          </cell>
          <cell r="C5301">
            <v>51</v>
          </cell>
          <cell r="D5301" t="str">
            <v>Mato Grosso</v>
          </cell>
          <cell r="E5301">
            <v>510008</v>
          </cell>
          <cell r="F5301" t="str">
            <v>Sorriso</v>
          </cell>
          <cell r="G5301" t="str">
            <v/>
          </cell>
          <cell r="H5301">
            <v>510008</v>
          </cell>
          <cell r="I5301">
            <v>5</v>
          </cell>
          <cell r="J5301" t="str">
            <v>Alta Renda</v>
          </cell>
        </row>
        <row r="5302">
          <cell r="A5302">
            <v>5107776</v>
          </cell>
          <cell r="B5302" t="str">
            <v>Santa Terezinha</v>
          </cell>
          <cell r="C5302">
            <v>51</v>
          </cell>
          <cell r="D5302" t="str">
            <v>Mato Grosso</v>
          </cell>
          <cell r="E5302">
            <v>510014</v>
          </cell>
          <cell r="F5302" t="str">
            <v>Confresa - Vila Rica</v>
          </cell>
          <cell r="G5302" t="str">
            <v/>
          </cell>
          <cell r="H5302">
            <v>510014</v>
          </cell>
          <cell r="I5302">
            <v>5</v>
          </cell>
          <cell r="J5302" t="str">
            <v>Média Renda e Alto Dinamismo</v>
          </cell>
        </row>
        <row r="5303">
          <cell r="A5303">
            <v>5107792</v>
          </cell>
          <cell r="B5303" t="str">
            <v>Santo Antônio do Leste</v>
          </cell>
          <cell r="C5303">
            <v>51</v>
          </cell>
          <cell r="D5303" t="str">
            <v>Mato Grosso</v>
          </cell>
          <cell r="E5303">
            <v>510017</v>
          </cell>
          <cell r="F5303" t="str">
            <v>Primavera do Leste</v>
          </cell>
          <cell r="G5303" t="str">
            <v/>
          </cell>
          <cell r="H5303">
            <v>510017</v>
          </cell>
          <cell r="I5303">
            <v>5</v>
          </cell>
          <cell r="J5303" t="str">
            <v>Alta Renda</v>
          </cell>
        </row>
        <row r="5304">
          <cell r="A5304">
            <v>5107800</v>
          </cell>
          <cell r="B5304" t="str">
            <v>Santo Antônio do Leverger</v>
          </cell>
          <cell r="C5304">
            <v>51</v>
          </cell>
          <cell r="D5304" t="str">
            <v>Mato Grosso</v>
          </cell>
          <cell r="E5304">
            <v>510001</v>
          </cell>
          <cell r="F5304" t="str">
            <v>Cuiabá</v>
          </cell>
          <cell r="G5304" t="str">
            <v>RM do Vale do Rio Cuiabá (MT)</v>
          </cell>
          <cell r="H5304">
            <v>5107800</v>
          </cell>
          <cell r="I5304">
            <v>5</v>
          </cell>
          <cell r="J5304" t="str">
            <v>Média Renda e Alto Dinamismo</v>
          </cell>
        </row>
        <row r="5305">
          <cell r="A5305">
            <v>5107859</v>
          </cell>
          <cell r="B5305" t="str">
            <v>São Félix do Araguaia</v>
          </cell>
          <cell r="C5305">
            <v>51</v>
          </cell>
          <cell r="D5305" t="str">
            <v>Mato Grosso</v>
          </cell>
          <cell r="E5305">
            <v>510014</v>
          </cell>
          <cell r="F5305" t="str">
            <v>Confresa - Vila Rica</v>
          </cell>
          <cell r="G5305" t="str">
            <v/>
          </cell>
          <cell r="H5305">
            <v>510014</v>
          </cell>
          <cell r="I5305">
            <v>5</v>
          </cell>
          <cell r="J5305" t="str">
            <v>Média Renda e Alto Dinamismo</v>
          </cell>
        </row>
        <row r="5306">
          <cell r="A5306">
            <v>5107875</v>
          </cell>
          <cell r="B5306" t="str">
            <v>Sapezal</v>
          </cell>
          <cell r="C5306">
            <v>51</v>
          </cell>
          <cell r="D5306" t="str">
            <v>Mato Grosso</v>
          </cell>
          <cell r="E5306">
            <v>510002</v>
          </cell>
          <cell r="F5306" t="str">
            <v>Tangará da Serra</v>
          </cell>
          <cell r="G5306" t="str">
            <v/>
          </cell>
          <cell r="H5306">
            <v>510002</v>
          </cell>
          <cell r="I5306">
            <v>5</v>
          </cell>
          <cell r="J5306" t="str">
            <v>Alta Renda</v>
          </cell>
        </row>
        <row r="5307">
          <cell r="A5307">
            <v>5107883</v>
          </cell>
          <cell r="B5307" t="str">
            <v>Serra Nova Dourada</v>
          </cell>
          <cell r="C5307">
            <v>51</v>
          </cell>
          <cell r="D5307" t="str">
            <v>Mato Grosso</v>
          </cell>
          <cell r="E5307">
            <v>510014</v>
          </cell>
          <cell r="F5307" t="str">
            <v>Confresa - Vila Rica</v>
          </cell>
          <cell r="G5307" t="str">
            <v/>
          </cell>
          <cell r="H5307">
            <v>510014</v>
          </cell>
          <cell r="I5307">
            <v>5</v>
          </cell>
          <cell r="J5307" t="str">
            <v>Média Renda e Alto Dinamismo</v>
          </cell>
        </row>
        <row r="5308">
          <cell r="A5308">
            <v>5107909</v>
          </cell>
          <cell r="B5308" t="str">
            <v>Sinop</v>
          </cell>
          <cell r="C5308">
            <v>51</v>
          </cell>
          <cell r="D5308" t="str">
            <v>Mato Grosso</v>
          </cell>
          <cell r="E5308">
            <v>510007</v>
          </cell>
          <cell r="F5308" t="str">
            <v>Sinop</v>
          </cell>
          <cell r="G5308" t="str">
            <v/>
          </cell>
          <cell r="H5308">
            <v>510007</v>
          </cell>
          <cell r="I5308">
            <v>5</v>
          </cell>
          <cell r="J5308" t="str">
            <v>Alta Renda</v>
          </cell>
        </row>
        <row r="5309">
          <cell r="A5309">
            <v>5107925</v>
          </cell>
          <cell r="B5309" t="str">
            <v>Sorriso</v>
          </cell>
          <cell r="C5309">
            <v>51</v>
          </cell>
          <cell r="D5309" t="str">
            <v>Mato Grosso</v>
          </cell>
          <cell r="E5309">
            <v>510008</v>
          </cell>
          <cell r="F5309" t="str">
            <v>Sorriso</v>
          </cell>
          <cell r="G5309" t="str">
            <v/>
          </cell>
          <cell r="H5309">
            <v>510008</v>
          </cell>
          <cell r="I5309">
            <v>5</v>
          </cell>
          <cell r="J5309" t="str">
            <v>Alta Renda</v>
          </cell>
        </row>
        <row r="5310">
          <cell r="A5310">
            <v>5107941</v>
          </cell>
          <cell r="B5310" t="str">
            <v>Tabaporã</v>
          </cell>
          <cell r="C5310">
            <v>51</v>
          </cell>
          <cell r="D5310" t="str">
            <v>Mato Grosso</v>
          </cell>
          <cell r="E5310">
            <v>510012</v>
          </cell>
          <cell r="F5310" t="str">
            <v>Juara</v>
          </cell>
          <cell r="G5310" t="str">
            <v/>
          </cell>
          <cell r="H5310">
            <v>510012</v>
          </cell>
          <cell r="I5310">
            <v>5</v>
          </cell>
          <cell r="J5310" t="str">
            <v>Média Renda e Alto Dinamismo</v>
          </cell>
        </row>
        <row r="5311">
          <cell r="A5311">
            <v>5107958</v>
          </cell>
          <cell r="B5311" t="str">
            <v>Tangará da Serra</v>
          </cell>
          <cell r="C5311">
            <v>51</v>
          </cell>
          <cell r="D5311" t="str">
            <v>Mato Grosso</v>
          </cell>
          <cell r="E5311">
            <v>510002</v>
          </cell>
          <cell r="F5311" t="str">
            <v>Tangará da Serra</v>
          </cell>
          <cell r="G5311" t="str">
            <v/>
          </cell>
          <cell r="H5311">
            <v>510002</v>
          </cell>
          <cell r="I5311">
            <v>5</v>
          </cell>
          <cell r="J5311" t="str">
            <v>Alta Renda</v>
          </cell>
        </row>
        <row r="5312">
          <cell r="A5312">
            <v>5108006</v>
          </cell>
          <cell r="B5312" t="str">
            <v>Tapurah</v>
          </cell>
          <cell r="C5312">
            <v>51</v>
          </cell>
          <cell r="D5312" t="str">
            <v>Mato Grosso</v>
          </cell>
          <cell r="E5312">
            <v>510008</v>
          </cell>
          <cell r="F5312" t="str">
            <v>Sorriso</v>
          </cell>
          <cell r="G5312" t="str">
            <v/>
          </cell>
          <cell r="H5312">
            <v>510008</v>
          </cell>
          <cell r="I5312">
            <v>5</v>
          </cell>
          <cell r="J5312" t="str">
            <v>Alta Renda</v>
          </cell>
        </row>
        <row r="5313">
          <cell r="A5313">
            <v>5108055</v>
          </cell>
          <cell r="B5313" t="str">
            <v>Terra Nova do Norte</v>
          </cell>
          <cell r="C5313">
            <v>51</v>
          </cell>
          <cell r="D5313" t="str">
            <v>Mato Grosso</v>
          </cell>
          <cell r="E5313">
            <v>510007</v>
          </cell>
          <cell r="F5313" t="str">
            <v>Sinop</v>
          </cell>
          <cell r="G5313" t="str">
            <v/>
          </cell>
          <cell r="H5313">
            <v>510007</v>
          </cell>
          <cell r="I5313">
            <v>5</v>
          </cell>
          <cell r="J5313" t="str">
            <v>Alta Renda</v>
          </cell>
        </row>
        <row r="5314">
          <cell r="A5314">
            <v>5108105</v>
          </cell>
          <cell r="B5314" t="str">
            <v>Tesouro</v>
          </cell>
          <cell r="C5314">
            <v>51</v>
          </cell>
          <cell r="D5314" t="str">
            <v>Mato Grosso</v>
          </cell>
          <cell r="E5314">
            <v>510016</v>
          </cell>
          <cell r="F5314" t="str">
            <v>Rondonópolis</v>
          </cell>
          <cell r="G5314" t="str">
            <v/>
          </cell>
          <cell r="H5314">
            <v>510016</v>
          </cell>
          <cell r="I5314">
            <v>5</v>
          </cell>
          <cell r="J5314" t="str">
            <v>Alta Renda</v>
          </cell>
        </row>
        <row r="5315">
          <cell r="A5315">
            <v>5108204</v>
          </cell>
          <cell r="B5315" t="str">
            <v>Torixoréu</v>
          </cell>
          <cell r="C5315">
            <v>51</v>
          </cell>
          <cell r="D5315" t="str">
            <v>Mato Grosso</v>
          </cell>
          <cell r="E5315">
            <v>510013</v>
          </cell>
          <cell r="F5315" t="str">
            <v>Barra do Garças</v>
          </cell>
          <cell r="G5315" t="str">
            <v/>
          </cell>
          <cell r="H5315">
            <v>510013</v>
          </cell>
          <cell r="I5315">
            <v>5</v>
          </cell>
          <cell r="J5315" t="str">
            <v>Alta Renda</v>
          </cell>
        </row>
        <row r="5316">
          <cell r="A5316">
            <v>5108303</v>
          </cell>
          <cell r="B5316" t="str">
            <v>União do Sul</v>
          </cell>
          <cell r="C5316">
            <v>51</v>
          </cell>
          <cell r="D5316" t="str">
            <v>Mato Grosso</v>
          </cell>
          <cell r="E5316">
            <v>510007</v>
          </cell>
          <cell r="F5316" t="str">
            <v>Sinop</v>
          </cell>
          <cell r="G5316" t="str">
            <v/>
          </cell>
          <cell r="H5316">
            <v>510007</v>
          </cell>
          <cell r="I5316">
            <v>5</v>
          </cell>
          <cell r="J5316" t="str">
            <v>Alta Renda</v>
          </cell>
        </row>
        <row r="5317">
          <cell r="A5317">
            <v>5108352</v>
          </cell>
          <cell r="B5317" t="str">
            <v>Vale de São Domingos</v>
          </cell>
          <cell r="C5317">
            <v>51</v>
          </cell>
          <cell r="D5317" t="str">
            <v>Mato Grosso</v>
          </cell>
          <cell r="E5317">
            <v>510005</v>
          </cell>
          <cell r="F5317" t="str">
            <v>Pontes e Lacerda - Comodoro</v>
          </cell>
          <cell r="G5317" t="str">
            <v/>
          </cell>
          <cell r="H5317">
            <v>510005</v>
          </cell>
          <cell r="I5317">
            <v>5</v>
          </cell>
          <cell r="J5317" t="str">
            <v>Média Renda e Alto Dinamismo</v>
          </cell>
        </row>
        <row r="5318">
          <cell r="A5318">
            <v>5108402</v>
          </cell>
          <cell r="B5318" t="str">
            <v>Várzea Grande</v>
          </cell>
          <cell r="C5318">
            <v>51</v>
          </cell>
          <cell r="D5318" t="str">
            <v>Mato Grosso</v>
          </cell>
          <cell r="E5318">
            <v>510001</v>
          </cell>
          <cell r="F5318" t="str">
            <v>Cuiabá</v>
          </cell>
          <cell r="G5318" t="str">
            <v>RM do Vale do Rio Cuiabá (MT)</v>
          </cell>
          <cell r="H5318">
            <v>5108402</v>
          </cell>
          <cell r="I5318">
            <v>5</v>
          </cell>
          <cell r="J5318" t="str">
            <v>Média Renda e Médio Dinamismo</v>
          </cell>
        </row>
        <row r="5319">
          <cell r="A5319">
            <v>5108501</v>
          </cell>
          <cell r="B5319" t="str">
            <v>Vera</v>
          </cell>
          <cell r="C5319">
            <v>51</v>
          </cell>
          <cell r="D5319" t="str">
            <v>Mato Grosso</v>
          </cell>
          <cell r="E5319">
            <v>510008</v>
          </cell>
          <cell r="F5319" t="str">
            <v>Sorriso</v>
          </cell>
          <cell r="G5319" t="str">
            <v/>
          </cell>
          <cell r="H5319">
            <v>510008</v>
          </cell>
          <cell r="I5319">
            <v>5</v>
          </cell>
          <cell r="J5319" t="str">
            <v>Alta Renda</v>
          </cell>
        </row>
        <row r="5320">
          <cell r="A5320">
            <v>5108600</v>
          </cell>
          <cell r="B5320" t="str">
            <v>Vila Rica</v>
          </cell>
          <cell r="C5320">
            <v>51</v>
          </cell>
          <cell r="D5320" t="str">
            <v>Mato Grosso</v>
          </cell>
          <cell r="E5320">
            <v>510014</v>
          </cell>
          <cell r="F5320" t="str">
            <v>Confresa - Vila Rica</v>
          </cell>
          <cell r="G5320" t="str">
            <v/>
          </cell>
          <cell r="H5320">
            <v>510014</v>
          </cell>
          <cell r="I5320">
            <v>5</v>
          </cell>
          <cell r="J5320" t="str">
            <v>Média Renda e Alto Dinamismo</v>
          </cell>
        </row>
        <row r="5321">
          <cell r="A5321">
            <v>5108808</v>
          </cell>
          <cell r="B5321" t="str">
            <v>Nova Guarita</v>
          </cell>
          <cell r="C5321">
            <v>51</v>
          </cell>
          <cell r="D5321" t="str">
            <v>Mato Grosso</v>
          </cell>
          <cell r="E5321">
            <v>510007</v>
          </cell>
          <cell r="F5321" t="str">
            <v>Sinop</v>
          </cell>
          <cell r="G5321" t="str">
            <v/>
          </cell>
          <cell r="H5321">
            <v>510007</v>
          </cell>
          <cell r="I5321">
            <v>5</v>
          </cell>
          <cell r="J5321" t="str">
            <v>Alta Renda</v>
          </cell>
        </row>
        <row r="5322">
          <cell r="A5322">
            <v>5108857</v>
          </cell>
          <cell r="B5322" t="str">
            <v>Nova Marilândia</v>
          </cell>
          <cell r="C5322">
            <v>51</v>
          </cell>
          <cell r="D5322" t="str">
            <v>Mato Grosso</v>
          </cell>
          <cell r="E5322">
            <v>510003</v>
          </cell>
          <cell r="F5322" t="str">
            <v>Diamantino</v>
          </cell>
          <cell r="G5322" t="str">
            <v/>
          </cell>
          <cell r="H5322">
            <v>510003</v>
          </cell>
          <cell r="I5322">
            <v>5</v>
          </cell>
          <cell r="J5322" t="str">
            <v>Média Renda e Alto Dinamismo</v>
          </cell>
        </row>
        <row r="5323">
          <cell r="A5323">
            <v>5108907</v>
          </cell>
          <cell r="B5323" t="str">
            <v>Nova Maringá</v>
          </cell>
          <cell r="C5323">
            <v>51</v>
          </cell>
          <cell r="D5323" t="str">
            <v>Mato Grosso</v>
          </cell>
          <cell r="E5323">
            <v>510003</v>
          </cell>
          <cell r="F5323" t="str">
            <v>Diamantino</v>
          </cell>
          <cell r="G5323" t="str">
            <v/>
          </cell>
          <cell r="H5323">
            <v>510003</v>
          </cell>
          <cell r="I5323">
            <v>5</v>
          </cell>
          <cell r="J5323" t="str">
            <v>Média Renda e Alto Dinamismo</v>
          </cell>
        </row>
        <row r="5324">
          <cell r="A5324">
            <v>5108956</v>
          </cell>
          <cell r="B5324" t="str">
            <v>Nova Monte Verde</v>
          </cell>
          <cell r="C5324">
            <v>51</v>
          </cell>
          <cell r="D5324" t="str">
            <v>Mato Grosso</v>
          </cell>
          <cell r="E5324">
            <v>510010</v>
          </cell>
          <cell r="F5324" t="str">
            <v>Alta Floresta</v>
          </cell>
          <cell r="G5324" t="str">
            <v/>
          </cell>
          <cell r="H5324">
            <v>510010</v>
          </cell>
          <cell r="I5324">
            <v>5</v>
          </cell>
          <cell r="J5324" t="str">
            <v>Alta Renda</v>
          </cell>
        </row>
        <row r="5325">
          <cell r="A5325">
            <v>5200050</v>
          </cell>
          <cell r="B5325" t="str">
            <v>Abadia de Goiás</v>
          </cell>
          <cell r="C5325">
            <v>52</v>
          </cell>
          <cell r="D5325" t="str">
            <v>Goiás</v>
          </cell>
          <cell r="E5325">
            <v>520001</v>
          </cell>
          <cell r="F5325" t="str">
            <v>Goiânia</v>
          </cell>
          <cell r="G5325" t="str">
            <v>RM de Goiânia (GO)</v>
          </cell>
          <cell r="H5325">
            <v>5200050</v>
          </cell>
          <cell r="I5325">
            <v>5</v>
          </cell>
          <cell r="J5325" t="str">
            <v>Média Renda e Alto Dinamismo</v>
          </cell>
        </row>
        <row r="5326">
          <cell r="A5326">
            <v>5200100</v>
          </cell>
          <cell r="B5326" t="str">
            <v>Abadiânia</v>
          </cell>
          <cell r="C5326">
            <v>52</v>
          </cell>
          <cell r="D5326" t="str">
            <v>Goiás</v>
          </cell>
          <cell r="E5326">
            <v>520002</v>
          </cell>
          <cell r="F5326" t="str">
            <v>Anápolis</v>
          </cell>
          <cell r="G5326" t="str">
            <v>DF e Entorno (DF/GO/MG)</v>
          </cell>
          <cell r="H5326">
            <v>5200100</v>
          </cell>
          <cell r="I5326">
            <v>5</v>
          </cell>
          <cell r="J5326" t="str">
            <v>Média Renda e Alto Dinamismo</v>
          </cell>
        </row>
        <row r="5327">
          <cell r="A5327">
            <v>5200134</v>
          </cell>
          <cell r="B5327" t="str">
            <v>Acreúna</v>
          </cell>
          <cell r="C5327">
            <v>52</v>
          </cell>
          <cell r="D5327" t="str">
            <v>Goiás</v>
          </cell>
          <cell r="E5327">
            <v>520015</v>
          </cell>
          <cell r="F5327" t="str">
            <v>Palmeiras de Goiás</v>
          </cell>
          <cell r="G5327" t="str">
            <v/>
          </cell>
          <cell r="H5327">
            <v>520015</v>
          </cell>
          <cell r="I5327">
            <v>5</v>
          </cell>
          <cell r="J5327" t="str">
            <v>Média Renda e Alto Dinamismo</v>
          </cell>
        </row>
        <row r="5328">
          <cell r="A5328">
            <v>5200159</v>
          </cell>
          <cell r="B5328" t="str">
            <v>Adelândia</v>
          </cell>
          <cell r="C5328">
            <v>52</v>
          </cell>
          <cell r="D5328" t="str">
            <v>Goiás</v>
          </cell>
          <cell r="E5328">
            <v>520003</v>
          </cell>
          <cell r="F5328" t="str">
            <v>Inhumas - Itaberaí - Anicuns</v>
          </cell>
          <cell r="G5328" t="str">
            <v/>
          </cell>
          <cell r="H5328">
            <v>520003</v>
          </cell>
          <cell r="I5328">
            <v>5</v>
          </cell>
          <cell r="J5328" t="str">
            <v>Média Renda e Médio Dinamismo</v>
          </cell>
        </row>
        <row r="5329">
          <cell r="A5329">
            <v>5200175</v>
          </cell>
          <cell r="B5329" t="str">
            <v>Água Fria de Goiás</v>
          </cell>
          <cell r="C5329">
            <v>52</v>
          </cell>
          <cell r="D5329" t="str">
            <v>Goiás</v>
          </cell>
          <cell r="E5329">
            <v>520022</v>
          </cell>
          <cell r="F5329" t="str">
            <v>Flores de Goiás</v>
          </cell>
          <cell r="G5329" t="str">
            <v>DF e Entorno (DF/GO/MG)</v>
          </cell>
          <cell r="H5329">
            <v>5200175</v>
          </cell>
          <cell r="I5329">
            <v>5</v>
          </cell>
          <cell r="J5329" t="str">
            <v>Média Renda e Alto Dinamismo</v>
          </cell>
        </row>
        <row r="5330">
          <cell r="A5330">
            <v>5200209</v>
          </cell>
          <cell r="B5330" t="str">
            <v>Água Limpa</v>
          </cell>
          <cell r="C5330">
            <v>52</v>
          </cell>
          <cell r="D5330" t="str">
            <v>Goiás</v>
          </cell>
          <cell r="E5330">
            <v>520008</v>
          </cell>
          <cell r="F5330" t="str">
            <v>Caldas Novas-Morrinhos</v>
          </cell>
          <cell r="G5330" t="str">
            <v/>
          </cell>
          <cell r="H5330">
            <v>520008</v>
          </cell>
          <cell r="I5330">
            <v>5</v>
          </cell>
          <cell r="J5330" t="str">
            <v>Média Renda e Médio Dinamismo</v>
          </cell>
        </row>
        <row r="5331">
          <cell r="A5331">
            <v>5200258</v>
          </cell>
          <cell r="B5331" t="str">
            <v>Águas Lindas de Goiás</v>
          </cell>
          <cell r="C5331">
            <v>52</v>
          </cell>
          <cell r="D5331" t="str">
            <v>Goiás</v>
          </cell>
          <cell r="E5331">
            <v>520020</v>
          </cell>
          <cell r="F5331" t="str">
            <v>Águas Lindas de Goiás</v>
          </cell>
          <cell r="G5331" t="str">
            <v>DF e Entorno (DF/GO/MG)</v>
          </cell>
          <cell r="H5331">
            <v>5200258</v>
          </cell>
          <cell r="I5331">
            <v>5</v>
          </cell>
          <cell r="J5331" t="str">
            <v>Média Renda e Médio Dinamismo</v>
          </cell>
        </row>
        <row r="5332">
          <cell r="A5332">
            <v>5200308</v>
          </cell>
          <cell r="B5332" t="str">
            <v>Alexânia</v>
          </cell>
          <cell r="C5332">
            <v>52</v>
          </cell>
          <cell r="D5332" t="str">
            <v>Goiás</v>
          </cell>
          <cell r="E5332">
            <v>520002</v>
          </cell>
          <cell r="F5332" t="str">
            <v>Anápolis</v>
          </cell>
          <cell r="G5332" t="str">
            <v>DF e Entorno (DF/GO/MG)</v>
          </cell>
          <cell r="H5332">
            <v>5200308</v>
          </cell>
          <cell r="I5332">
            <v>5</v>
          </cell>
          <cell r="J5332" t="str">
            <v>Média Renda e Alto Dinamismo</v>
          </cell>
        </row>
        <row r="5333">
          <cell r="A5333">
            <v>5200506</v>
          </cell>
          <cell r="B5333" t="str">
            <v>Aloândia</v>
          </cell>
          <cell r="C5333">
            <v>52</v>
          </cell>
          <cell r="D5333" t="str">
            <v>Goiás</v>
          </cell>
          <cell r="E5333">
            <v>520007</v>
          </cell>
          <cell r="F5333" t="str">
            <v>Itumbiara</v>
          </cell>
          <cell r="G5333" t="str">
            <v/>
          </cell>
          <cell r="H5333">
            <v>520007</v>
          </cell>
          <cell r="I5333">
            <v>5</v>
          </cell>
          <cell r="J5333" t="str">
            <v>Alta Renda</v>
          </cell>
        </row>
        <row r="5334">
          <cell r="A5334">
            <v>5200555</v>
          </cell>
          <cell r="B5334" t="str">
            <v>Alto Horizonte</v>
          </cell>
          <cell r="C5334">
            <v>52</v>
          </cell>
          <cell r="D5334" t="str">
            <v>Goiás</v>
          </cell>
          <cell r="E5334">
            <v>520017</v>
          </cell>
          <cell r="F5334" t="str">
            <v>Uruaçu - Niquelândia</v>
          </cell>
          <cell r="G5334" t="str">
            <v/>
          </cell>
          <cell r="H5334">
            <v>520017</v>
          </cell>
          <cell r="I5334">
            <v>5</v>
          </cell>
          <cell r="J5334" t="str">
            <v>Média Renda e Médio Dinamismo</v>
          </cell>
        </row>
        <row r="5335">
          <cell r="A5335">
            <v>5200605</v>
          </cell>
          <cell r="B5335" t="str">
            <v>Alto Paraíso de Goiás</v>
          </cell>
          <cell r="C5335">
            <v>52</v>
          </cell>
          <cell r="D5335" t="str">
            <v>Goiás</v>
          </cell>
          <cell r="E5335">
            <v>520022</v>
          </cell>
          <cell r="F5335" t="str">
            <v>Flores de Goiás</v>
          </cell>
          <cell r="G5335" t="str">
            <v>DF e Entorno (DF/GO/MG)</v>
          </cell>
          <cell r="H5335">
            <v>5200605</v>
          </cell>
          <cell r="I5335">
            <v>5</v>
          </cell>
          <cell r="J5335" t="str">
            <v>Alta Renda</v>
          </cell>
        </row>
        <row r="5336">
          <cell r="A5336">
            <v>5200803</v>
          </cell>
          <cell r="B5336" t="str">
            <v>Alvorada do Norte</v>
          </cell>
          <cell r="C5336">
            <v>52</v>
          </cell>
          <cell r="D5336" t="str">
            <v>Goiás</v>
          </cell>
          <cell r="E5336">
            <v>520021</v>
          </cell>
          <cell r="F5336" t="str">
            <v>Posse-Campos Belos</v>
          </cell>
          <cell r="G5336" t="str">
            <v>DF e Entorno (DF/GO/MG)</v>
          </cell>
          <cell r="H5336">
            <v>5200803</v>
          </cell>
          <cell r="I5336">
            <v>5</v>
          </cell>
          <cell r="J5336" t="str">
            <v>Média Renda e Médio Dinamismo</v>
          </cell>
        </row>
        <row r="5337">
          <cell r="A5337">
            <v>5200829</v>
          </cell>
          <cell r="B5337" t="str">
            <v>Amaralina</v>
          </cell>
          <cell r="C5337">
            <v>52</v>
          </cell>
          <cell r="D5337" t="str">
            <v>Goiás</v>
          </cell>
          <cell r="E5337">
            <v>520017</v>
          </cell>
          <cell r="F5337" t="str">
            <v>Uruaçu - Niquelândia</v>
          </cell>
          <cell r="G5337" t="str">
            <v/>
          </cell>
          <cell r="H5337">
            <v>520017</v>
          </cell>
          <cell r="I5337">
            <v>5</v>
          </cell>
          <cell r="J5337" t="str">
            <v>Média Renda e Médio Dinamismo</v>
          </cell>
        </row>
        <row r="5338">
          <cell r="A5338">
            <v>5200852</v>
          </cell>
          <cell r="B5338" t="str">
            <v>Americano do Brasil</v>
          </cell>
          <cell r="C5338">
            <v>52</v>
          </cell>
          <cell r="D5338" t="str">
            <v>Goiás</v>
          </cell>
          <cell r="E5338">
            <v>520003</v>
          </cell>
          <cell r="F5338" t="str">
            <v>Inhumas - Itaberaí - Anicuns</v>
          </cell>
          <cell r="G5338" t="str">
            <v/>
          </cell>
          <cell r="H5338">
            <v>520003</v>
          </cell>
          <cell r="I5338">
            <v>5</v>
          </cell>
          <cell r="J5338" t="str">
            <v>Média Renda e Médio Dinamismo</v>
          </cell>
        </row>
        <row r="5339">
          <cell r="A5339">
            <v>5200902</v>
          </cell>
          <cell r="B5339" t="str">
            <v>Amorinópolis</v>
          </cell>
          <cell r="C5339">
            <v>52</v>
          </cell>
          <cell r="D5339" t="str">
            <v>Goiás</v>
          </cell>
          <cell r="E5339">
            <v>520014</v>
          </cell>
          <cell r="F5339" t="str">
            <v>Iporá</v>
          </cell>
          <cell r="G5339" t="str">
            <v/>
          </cell>
          <cell r="H5339">
            <v>520014</v>
          </cell>
          <cell r="I5339">
            <v>5</v>
          </cell>
          <cell r="J5339" t="str">
            <v>Média Renda e Alto Dinamismo</v>
          </cell>
        </row>
        <row r="5340">
          <cell r="A5340">
            <v>5201108</v>
          </cell>
          <cell r="B5340" t="str">
            <v>Anápolis</v>
          </cell>
          <cell r="C5340">
            <v>52</v>
          </cell>
          <cell r="D5340" t="str">
            <v>Goiás</v>
          </cell>
          <cell r="E5340">
            <v>520002</v>
          </cell>
          <cell r="F5340" t="str">
            <v>Anápolis</v>
          </cell>
          <cell r="G5340" t="str">
            <v/>
          </cell>
          <cell r="H5340">
            <v>520002</v>
          </cell>
          <cell r="I5340">
            <v>5</v>
          </cell>
          <cell r="J5340" t="str">
            <v>Alta Renda</v>
          </cell>
        </row>
        <row r="5341">
          <cell r="A5341">
            <v>5201207</v>
          </cell>
          <cell r="B5341" t="str">
            <v>Anhanguera</v>
          </cell>
          <cell r="C5341">
            <v>52</v>
          </cell>
          <cell r="D5341" t="str">
            <v>Goiás</v>
          </cell>
          <cell r="E5341">
            <v>520004</v>
          </cell>
          <cell r="F5341" t="str">
            <v>Catalão</v>
          </cell>
          <cell r="G5341" t="str">
            <v/>
          </cell>
          <cell r="H5341">
            <v>520004</v>
          </cell>
          <cell r="I5341">
            <v>5</v>
          </cell>
          <cell r="J5341" t="str">
            <v>Alta Renda</v>
          </cell>
        </row>
        <row r="5342">
          <cell r="A5342">
            <v>5201306</v>
          </cell>
          <cell r="B5342" t="str">
            <v>Anicuns</v>
          </cell>
          <cell r="C5342">
            <v>52</v>
          </cell>
          <cell r="D5342" t="str">
            <v>Goiás</v>
          </cell>
          <cell r="E5342">
            <v>520003</v>
          </cell>
          <cell r="F5342" t="str">
            <v>Inhumas - Itaberaí - Anicuns</v>
          </cell>
          <cell r="G5342" t="str">
            <v/>
          </cell>
          <cell r="H5342">
            <v>520003</v>
          </cell>
          <cell r="I5342">
            <v>5</v>
          </cell>
          <cell r="J5342" t="str">
            <v>Média Renda e Médio Dinamismo</v>
          </cell>
        </row>
        <row r="5343">
          <cell r="A5343">
            <v>5201405</v>
          </cell>
          <cell r="B5343" t="str">
            <v>Aparecida de Goiânia</v>
          </cell>
          <cell r="C5343">
            <v>52</v>
          </cell>
          <cell r="D5343" t="str">
            <v>Goiás</v>
          </cell>
          <cell r="E5343">
            <v>520001</v>
          </cell>
          <cell r="F5343" t="str">
            <v>Goiânia</v>
          </cell>
          <cell r="G5343" t="str">
            <v>RM de Goiânia (GO)</v>
          </cell>
          <cell r="H5343">
            <v>5201405</v>
          </cell>
          <cell r="I5343">
            <v>5</v>
          </cell>
          <cell r="J5343" t="str">
            <v>Média Renda e Médio Dinamismo</v>
          </cell>
        </row>
        <row r="5344">
          <cell r="A5344">
            <v>5201454</v>
          </cell>
          <cell r="B5344" t="str">
            <v>Aparecida do Rio Doce</v>
          </cell>
          <cell r="C5344">
            <v>52</v>
          </cell>
          <cell r="D5344" t="str">
            <v>Goiás</v>
          </cell>
          <cell r="E5344">
            <v>520010</v>
          </cell>
          <cell r="F5344" t="str">
            <v>Rio Verde</v>
          </cell>
          <cell r="G5344" t="str">
            <v/>
          </cell>
          <cell r="H5344">
            <v>520010</v>
          </cell>
          <cell r="I5344">
            <v>5</v>
          </cell>
          <cell r="J5344" t="str">
            <v>Alta Renda</v>
          </cell>
        </row>
        <row r="5345">
          <cell r="A5345">
            <v>5201504</v>
          </cell>
          <cell r="B5345" t="str">
            <v>Aporé</v>
          </cell>
          <cell r="C5345">
            <v>52</v>
          </cell>
          <cell r="D5345" t="str">
            <v>Goiás</v>
          </cell>
          <cell r="E5345">
            <v>520011</v>
          </cell>
          <cell r="F5345" t="str">
            <v>Jataí-Mineiros</v>
          </cell>
          <cell r="G5345" t="str">
            <v/>
          </cell>
          <cell r="H5345">
            <v>520011</v>
          </cell>
          <cell r="I5345">
            <v>5</v>
          </cell>
          <cell r="J5345" t="str">
            <v>Alta Renda</v>
          </cell>
        </row>
        <row r="5346">
          <cell r="A5346">
            <v>5201603</v>
          </cell>
          <cell r="B5346" t="str">
            <v>Araçu</v>
          </cell>
          <cell r="C5346">
            <v>52</v>
          </cell>
          <cell r="D5346" t="str">
            <v>Goiás</v>
          </cell>
          <cell r="E5346">
            <v>520003</v>
          </cell>
          <cell r="F5346" t="str">
            <v>Inhumas - Itaberaí - Anicuns</v>
          </cell>
          <cell r="G5346" t="str">
            <v/>
          </cell>
          <cell r="H5346">
            <v>520003</v>
          </cell>
          <cell r="I5346">
            <v>5</v>
          </cell>
          <cell r="J5346" t="str">
            <v>Média Renda e Médio Dinamismo</v>
          </cell>
        </row>
        <row r="5347">
          <cell r="A5347">
            <v>5201702</v>
          </cell>
          <cell r="B5347" t="str">
            <v>Aragarças</v>
          </cell>
          <cell r="C5347">
            <v>52</v>
          </cell>
          <cell r="D5347" t="str">
            <v>Goiás</v>
          </cell>
          <cell r="E5347">
            <v>520014</v>
          </cell>
          <cell r="F5347" t="str">
            <v>Iporá</v>
          </cell>
          <cell r="G5347" t="str">
            <v/>
          </cell>
          <cell r="H5347">
            <v>520014</v>
          </cell>
          <cell r="I5347">
            <v>5</v>
          </cell>
          <cell r="J5347" t="str">
            <v>Média Renda e Alto Dinamismo</v>
          </cell>
        </row>
        <row r="5348">
          <cell r="A5348">
            <v>5201801</v>
          </cell>
          <cell r="B5348" t="str">
            <v>Aragoiânia</v>
          </cell>
          <cell r="C5348">
            <v>52</v>
          </cell>
          <cell r="D5348" t="str">
            <v>Goiás</v>
          </cell>
          <cell r="E5348">
            <v>520001</v>
          </cell>
          <cell r="F5348" t="str">
            <v>Goiânia</v>
          </cell>
          <cell r="G5348" t="str">
            <v>RM de Goiânia (GO)</v>
          </cell>
          <cell r="H5348">
            <v>5201801</v>
          </cell>
          <cell r="I5348">
            <v>5</v>
          </cell>
          <cell r="J5348" t="str">
            <v>Média Renda e Médio Dinamismo</v>
          </cell>
        </row>
        <row r="5349">
          <cell r="A5349">
            <v>5202155</v>
          </cell>
          <cell r="B5349" t="str">
            <v>Araguapaz</v>
          </cell>
          <cell r="C5349">
            <v>52</v>
          </cell>
          <cell r="D5349" t="str">
            <v>Goiás</v>
          </cell>
          <cell r="E5349">
            <v>520005</v>
          </cell>
          <cell r="F5349" t="str">
            <v>Goiás - Itapuranga</v>
          </cell>
          <cell r="G5349" t="str">
            <v/>
          </cell>
          <cell r="H5349">
            <v>520005</v>
          </cell>
          <cell r="I5349">
            <v>5</v>
          </cell>
          <cell r="J5349" t="str">
            <v>Média Renda e Alto Dinamismo</v>
          </cell>
        </row>
        <row r="5350">
          <cell r="A5350">
            <v>5202353</v>
          </cell>
          <cell r="B5350" t="str">
            <v>Arenópolis</v>
          </cell>
          <cell r="C5350">
            <v>52</v>
          </cell>
          <cell r="D5350" t="str">
            <v>Goiás</v>
          </cell>
          <cell r="E5350">
            <v>520014</v>
          </cell>
          <cell r="F5350" t="str">
            <v>Iporá</v>
          </cell>
          <cell r="G5350" t="str">
            <v/>
          </cell>
          <cell r="H5350">
            <v>520014</v>
          </cell>
          <cell r="I5350">
            <v>5</v>
          </cell>
          <cell r="J5350" t="str">
            <v>Média Renda e Alto Dinamismo</v>
          </cell>
        </row>
        <row r="5351">
          <cell r="A5351">
            <v>5202502</v>
          </cell>
          <cell r="B5351" t="str">
            <v>Aruanã</v>
          </cell>
          <cell r="C5351">
            <v>52</v>
          </cell>
          <cell r="D5351" t="str">
            <v>Goiás</v>
          </cell>
          <cell r="E5351">
            <v>520005</v>
          </cell>
          <cell r="F5351" t="str">
            <v>Goiás - Itapuranga</v>
          </cell>
          <cell r="G5351" t="str">
            <v/>
          </cell>
          <cell r="H5351">
            <v>520005</v>
          </cell>
          <cell r="I5351">
            <v>5</v>
          </cell>
          <cell r="J5351" t="str">
            <v>Média Renda e Alto Dinamismo</v>
          </cell>
        </row>
        <row r="5352">
          <cell r="A5352">
            <v>5202601</v>
          </cell>
          <cell r="B5352" t="str">
            <v>Aurilândia</v>
          </cell>
          <cell r="C5352">
            <v>52</v>
          </cell>
          <cell r="D5352" t="str">
            <v>Goiás</v>
          </cell>
          <cell r="E5352">
            <v>520013</v>
          </cell>
          <cell r="F5352" t="str">
            <v>São Luís de Montes Belos</v>
          </cell>
          <cell r="G5352" t="str">
            <v/>
          </cell>
          <cell r="H5352">
            <v>520013</v>
          </cell>
          <cell r="I5352">
            <v>5</v>
          </cell>
          <cell r="J5352" t="str">
            <v>Alta Renda</v>
          </cell>
        </row>
        <row r="5353">
          <cell r="A5353">
            <v>5202809</v>
          </cell>
          <cell r="B5353" t="str">
            <v>Avelinópolis</v>
          </cell>
          <cell r="C5353">
            <v>52</v>
          </cell>
          <cell r="D5353" t="str">
            <v>Goiás</v>
          </cell>
          <cell r="E5353">
            <v>520003</v>
          </cell>
          <cell r="F5353" t="str">
            <v>Inhumas - Itaberaí - Anicuns</v>
          </cell>
          <cell r="G5353" t="str">
            <v/>
          </cell>
          <cell r="H5353">
            <v>520003</v>
          </cell>
          <cell r="I5353">
            <v>5</v>
          </cell>
          <cell r="J5353" t="str">
            <v>Média Renda e Médio Dinamismo</v>
          </cell>
        </row>
        <row r="5354">
          <cell r="A5354">
            <v>5203104</v>
          </cell>
          <cell r="B5354" t="str">
            <v>Baliza</v>
          </cell>
          <cell r="C5354">
            <v>52</v>
          </cell>
          <cell r="D5354" t="str">
            <v>Goiás</v>
          </cell>
          <cell r="E5354">
            <v>520014</v>
          </cell>
          <cell r="F5354" t="str">
            <v>Iporá</v>
          </cell>
          <cell r="G5354" t="str">
            <v/>
          </cell>
          <cell r="H5354">
            <v>520014</v>
          </cell>
          <cell r="I5354">
            <v>5</v>
          </cell>
          <cell r="J5354" t="str">
            <v>Média Renda e Alto Dinamismo</v>
          </cell>
        </row>
        <row r="5355">
          <cell r="A5355">
            <v>5203203</v>
          </cell>
          <cell r="B5355" t="str">
            <v>Barro Alto</v>
          </cell>
          <cell r="C5355">
            <v>52</v>
          </cell>
          <cell r="D5355" t="str">
            <v>Goiás</v>
          </cell>
          <cell r="E5355">
            <v>520018</v>
          </cell>
          <cell r="F5355" t="str">
            <v>Ceres - Rialma - Goianésia</v>
          </cell>
          <cell r="G5355" t="str">
            <v>DF e Entorno (DF/GO/MG)</v>
          </cell>
          <cell r="H5355">
            <v>5203203</v>
          </cell>
          <cell r="I5355">
            <v>5</v>
          </cell>
          <cell r="J5355" t="str">
            <v>Média Renda e Alto Dinamismo</v>
          </cell>
        </row>
        <row r="5356">
          <cell r="A5356">
            <v>5203302</v>
          </cell>
          <cell r="B5356" t="str">
            <v>Bela Vista de Goiás</v>
          </cell>
          <cell r="C5356">
            <v>52</v>
          </cell>
          <cell r="D5356" t="str">
            <v>Goiás</v>
          </cell>
          <cell r="E5356">
            <v>520001</v>
          </cell>
          <cell r="F5356" t="str">
            <v>Goiânia</v>
          </cell>
          <cell r="G5356" t="str">
            <v>RM de Goiânia (GO)</v>
          </cell>
          <cell r="H5356">
            <v>5203302</v>
          </cell>
          <cell r="I5356">
            <v>5</v>
          </cell>
          <cell r="J5356" t="str">
            <v>Alta Renda</v>
          </cell>
        </row>
        <row r="5357">
          <cell r="A5357">
            <v>5203401</v>
          </cell>
          <cell r="B5357" t="str">
            <v>Bom Jardim de Goiás</v>
          </cell>
          <cell r="C5357">
            <v>52</v>
          </cell>
          <cell r="D5357" t="str">
            <v>Goiás</v>
          </cell>
          <cell r="E5357">
            <v>520014</v>
          </cell>
          <cell r="F5357" t="str">
            <v>Iporá</v>
          </cell>
          <cell r="G5357" t="str">
            <v/>
          </cell>
          <cell r="H5357">
            <v>520014</v>
          </cell>
          <cell r="I5357">
            <v>5</v>
          </cell>
          <cell r="J5357" t="str">
            <v>Média Renda e Alto Dinamismo</v>
          </cell>
        </row>
        <row r="5358">
          <cell r="A5358">
            <v>5203500</v>
          </cell>
          <cell r="B5358" t="str">
            <v>Bom Jesus de Goiás</v>
          </cell>
          <cell r="C5358">
            <v>52</v>
          </cell>
          <cell r="D5358" t="str">
            <v>Goiás</v>
          </cell>
          <cell r="E5358">
            <v>520007</v>
          </cell>
          <cell r="F5358" t="str">
            <v>Itumbiara</v>
          </cell>
          <cell r="G5358" t="str">
            <v/>
          </cell>
          <cell r="H5358">
            <v>520007</v>
          </cell>
          <cell r="I5358">
            <v>5</v>
          </cell>
          <cell r="J5358" t="str">
            <v>Alta Renda</v>
          </cell>
        </row>
        <row r="5359">
          <cell r="A5359">
            <v>5203559</v>
          </cell>
          <cell r="B5359" t="str">
            <v>Bonfinópolis</v>
          </cell>
          <cell r="C5359">
            <v>52</v>
          </cell>
          <cell r="D5359" t="str">
            <v>Goiás</v>
          </cell>
          <cell r="E5359">
            <v>520001</v>
          </cell>
          <cell r="F5359" t="str">
            <v>Goiânia</v>
          </cell>
          <cell r="G5359" t="str">
            <v>RM de Goiânia (GO)</v>
          </cell>
          <cell r="H5359">
            <v>5203559</v>
          </cell>
          <cell r="I5359">
            <v>5</v>
          </cell>
          <cell r="J5359" t="str">
            <v>Média Renda e Baixo Dinamismo</v>
          </cell>
        </row>
        <row r="5360">
          <cell r="A5360">
            <v>5203575</v>
          </cell>
          <cell r="B5360" t="str">
            <v>Bonópolis</v>
          </cell>
          <cell r="C5360">
            <v>52</v>
          </cell>
          <cell r="D5360" t="str">
            <v>Goiás</v>
          </cell>
          <cell r="E5360">
            <v>520016</v>
          </cell>
          <cell r="F5360" t="str">
            <v>Porangatu</v>
          </cell>
          <cell r="G5360" t="str">
            <v/>
          </cell>
          <cell r="H5360">
            <v>520016</v>
          </cell>
          <cell r="I5360">
            <v>5</v>
          </cell>
          <cell r="J5360" t="str">
            <v>Média Renda e Médio Dinamismo</v>
          </cell>
        </row>
        <row r="5361">
          <cell r="A5361">
            <v>5203609</v>
          </cell>
          <cell r="B5361" t="str">
            <v>Brazabrantes</v>
          </cell>
          <cell r="C5361">
            <v>52</v>
          </cell>
          <cell r="D5361" t="str">
            <v>Goiás</v>
          </cell>
          <cell r="E5361">
            <v>520001</v>
          </cell>
          <cell r="F5361" t="str">
            <v>Goiânia</v>
          </cell>
          <cell r="G5361" t="str">
            <v>RM de Goiânia (GO)</v>
          </cell>
          <cell r="H5361">
            <v>5203609</v>
          </cell>
          <cell r="I5361">
            <v>5</v>
          </cell>
          <cell r="J5361" t="str">
            <v>Média Renda e Médio Dinamismo</v>
          </cell>
        </row>
        <row r="5362">
          <cell r="A5362">
            <v>5203807</v>
          </cell>
          <cell r="B5362" t="str">
            <v>Britânia</v>
          </cell>
          <cell r="C5362">
            <v>52</v>
          </cell>
          <cell r="D5362" t="str">
            <v>Goiás</v>
          </cell>
          <cell r="E5362">
            <v>520005</v>
          </cell>
          <cell r="F5362" t="str">
            <v>Goiás - Itapuranga</v>
          </cell>
          <cell r="G5362" t="str">
            <v/>
          </cell>
          <cell r="H5362">
            <v>520005</v>
          </cell>
          <cell r="I5362">
            <v>5</v>
          </cell>
          <cell r="J5362" t="str">
            <v>Média Renda e Alto Dinamismo</v>
          </cell>
        </row>
        <row r="5363">
          <cell r="A5363">
            <v>5203906</v>
          </cell>
          <cell r="B5363" t="str">
            <v>Buriti Alegre</v>
          </cell>
          <cell r="C5363">
            <v>52</v>
          </cell>
          <cell r="D5363" t="str">
            <v>Goiás</v>
          </cell>
          <cell r="E5363">
            <v>520007</v>
          </cell>
          <cell r="F5363" t="str">
            <v>Itumbiara</v>
          </cell>
          <cell r="G5363" t="str">
            <v/>
          </cell>
          <cell r="H5363">
            <v>520007</v>
          </cell>
          <cell r="I5363">
            <v>5</v>
          </cell>
          <cell r="J5363" t="str">
            <v>Alta Renda</v>
          </cell>
        </row>
        <row r="5364">
          <cell r="A5364">
            <v>5203939</v>
          </cell>
          <cell r="B5364" t="str">
            <v>Buriti de Goiás</v>
          </cell>
          <cell r="C5364">
            <v>52</v>
          </cell>
          <cell r="D5364" t="str">
            <v>Goiás</v>
          </cell>
          <cell r="E5364">
            <v>520013</v>
          </cell>
          <cell r="F5364" t="str">
            <v>São Luís de Montes Belos</v>
          </cell>
          <cell r="G5364" t="str">
            <v/>
          </cell>
          <cell r="H5364">
            <v>520013</v>
          </cell>
          <cell r="I5364">
            <v>5</v>
          </cell>
          <cell r="J5364" t="str">
            <v>Alta Renda</v>
          </cell>
        </row>
        <row r="5365">
          <cell r="A5365">
            <v>5203962</v>
          </cell>
          <cell r="B5365" t="str">
            <v>Buritinópolis</v>
          </cell>
          <cell r="C5365">
            <v>52</v>
          </cell>
          <cell r="D5365" t="str">
            <v>Goiás</v>
          </cell>
          <cell r="E5365">
            <v>520021</v>
          </cell>
          <cell r="F5365" t="str">
            <v>Posse-Campos Belos</v>
          </cell>
          <cell r="G5365" t="str">
            <v/>
          </cell>
          <cell r="H5365">
            <v>520021</v>
          </cell>
          <cell r="I5365">
            <v>5</v>
          </cell>
          <cell r="J5365" t="str">
            <v>Média Renda e Médio Dinamismo</v>
          </cell>
        </row>
        <row r="5366">
          <cell r="A5366">
            <v>5204003</v>
          </cell>
          <cell r="B5366" t="str">
            <v>Cabeceiras</v>
          </cell>
          <cell r="C5366">
            <v>52</v>
          </cell>
          <cell r="D5366" t="str">
            <v>Goiás</v>
          </cell>
          <cell r="E5366">
            <v>520020</v>
          </cell>
          <cell r="F5366" t="str">
            <v>Águas Lindas de Goiás</v>
          </cell>
          <cell r="G5366" t="str">
            <v>DF e Entorno (DF/GO/MG)</v>
          </cell>
          <cell r="H5366">
            <v>5204003</v>
          </cell>
          <cell r="I5366">
            <v>5</v>
          </cell>
          <cell r="J5366" t="str">
            <v>Média Renda e Médio Dinamismo</v>
          </cell>
        </row>
        <row r="5367">
          <cell r="A5367">
            <v>5204102</v>
          </cell>
          <cell r="B5367" t="str">
            <v>Cachoeira Alta</v>
          </cell>
          <cell r="C5367">
            <v>52</v>
          </cell>
          <cell r="D5367" t="str">
            <v>Goiás</v>
          </cell>
          <cell r="E5367">
            <v>520010</v>
          </cell>
          <cell r="F5367" t="str">
            <v>Rio Verde</v>
          </cell>
          <cell r="G5367" t="str">
            <v/>
          </cell>
          <cell r="H5367">
            <v>520010</v>
          </cell>
          <cell r="I5367">
            <v>5</v>
          </cell>
          <cell r="J5367" t="str">
            <v>Alta Renda</v>
          </cell>
        </row>
        <row r="5368">
          <cell r="A5368">
            <v>5204201</v>
          </cell>
          <cell r="B5368" t="str">
            <v>Cachoeira de Goiás</v>
          </cell>
          <cell r="C5368">
            <v>52</v>
          </cell>
          <cell r="D5368" t="str">
            <v>Goiás</v>
          </cell>
          <cell r="E5368">
            <v>520013</v>
          </cell>
          <cell r="F5368" t="str">
            <v>São Luís de Montes Belos</v>
          </cell>
          <cell r="G5368" t="str">
            <v/>
          </cell>
          <cell r="H5368">
            <v>520013</v>
          </cell>
          <cell r="I5368">
            <v>5</v>
          </cell>
          <cell r="J5368" t="str">
            <v>Alta Renda</v>
          </cell>
        </row>
        <row r="5369">
          <cell r="A5369">
            <v>5204250</v>
          </cell>
          <cell r="B5369" t="str">
            <v>Cachoeira Dourada</v>
          </cell>
          <cell r="C5369">
            <v>52</v>
          </cell>
          <cell r="D5369" t="str">
            <v>Goiás</v>
          </cell>
          <cell r="E5369">
            <v>520007</v>
          </cell>
          <cell r="F5369" t="str">
            <v>Itumbiara</v>
          </cell>
          <cell r="G5369" t="str">
            <v/>
          </cell>
          <cell r="H5369">
            <v>520007</v>
          </cell>
          <cell r="I5369">
            <v>5</v>
          </cell>
          <cell r="J5369" t="str">
            <v>Alta Renda</v>
          </cell>
        </row>
        <row r="5370">
          <cell r="A5370">
            <v>5204300</v>
          </cell>
          <cell r="B5370" t="str">
            <v>Caçu</v>
          </cell>
          <cell r="C5370">
            <v>52</v>
          </cell>
          <cell r="D5370" t="str">
            <v>Goiás</v>
          </cell>
          <cell r="E5370">
            <v>520010</v>
          </cell>
          <cell r="F5370" t="str">
            <v>Rio Verde</v>
          </cell>
          <cell r="G5370" t="str">
            <v/>
          </cell>
          <cell r="H5370">
            <v>520010</v>
          </cell>
          <cell r="I5370">
            <v>5</v>
          </cell>
          <cell r="J5370" t="str">
            <v>Alta Renda</v>
          </cell>
        </row>
        <row r="5371">
          <cell r="A5371">
            <v>5204409</v>
          </cell>
          <cell r="B5371" t="str">
            <v>Caiapônia</v>
          </cell>
          <cell r="C5371">
            <v>52</v>
          </cell>
          <cell r="D5371" t="str">
            <v>Goiás</v>
          </cell>
          <cell r="E5371">
            <v>520011</v>
          </cell>
          <cell r="F5371" t="str">
            <v>Jataí-Mineiros</v>
          </cell>
          <cell r="G5371" t="str">
            <v/>
          </cell>
          <cell r="H5371">
            <v>520011</v>
          </cell>
          <cell r="I5371">
            <v>5</v>
          </cell>
          <cell r="J5371" t="str">
            <v>Alta Renda</v>
          </cell>
        </row>
        <row r="5372">
          <cell r="A5372">
            <v>5204508</v>
          </cell>
          <cell r="B5372" t="str">
            <v>Caldas Novas</v>
          </cell>
          <cell r="C5372">
            <v>52</v>
          </cell>
          <cell r="D5372" t="str">
            <v>Goiás</v>
          </cell>
          <cell r="E5372">
            <v>520008</v>
          </cell>
          <cell r="F5372" t="str">
            <v>Caldas Novas-Morrinhos</v>
          </cell>
          <cell r="G5372" t="str">
            <v/>
          </cell>
          <cell r="H5372">
            <v>520008</v>
          </cell>
          <cell r="I5372">
            <v>5</v>
          </cell>
          <cell r="J5372" t="str">
            <v>Média Renda e Médio Dinamismo</v>
          </cell>
        </row>
        <row r="5373">
          <cell r="A5373">
            <v>5204557</v>
          </cell>
          <cell r="B5373" t="str">
            <v>Caldazinha</v>
          </cell>
          <cell r="C5373">
            <v>52</v>
          </cell>
          <cell r="D5373" t="str">
            <v>Goiás</v>
          </cell>
          <cell r="E5373">
            <v>520001</v>
          </cell>
          <cell r="F5373" t="str">
            <v>Goiânia</v>
          </cell>
          <cell r="G5373" t="str">
            <v>RM de Goiânia (GO)</v>
          </cell>
          <cell r="H5373">
            <v>5204557</v>
          </cell>
          <cell r="I5373">
            <v>5</v>
          </cell>
          <cell r="J5373" t="str">
            <v>Média Renda e Alto Dinamismo</v>
          </cell>
        </row>
        <row r="5374">
          <cell r="A5374">
            <v>5204607</v>
          </cell>
          <cell r="B5374" t="str">
            <v>Campestre de Goiás</v>
          </cell>
          <cell r="C5374">
            <v>52</v>
          </cell>
          <cell r="D5374" t="str">
            <v>Goiás</v>
          </cell>
          <cell r="E5374">
            <v>520015</v>
          </cell>
          <cell r="F5374" t="str">
            <v>Palmeiras de Goiás</v>
          </cell>
          <cell r="G5374" t="str">
            <v/>
          </cell>
          <cell r="H5374">
            <v>520015</v>
          </cell>
          <cell r="I5374">
            <v>5</v>
          </cell>
          <cell r="J5374" t="str">
            <v>Média Renda e Alto Dinamismo</v>
          </cell>
        </row>
        <row r="5375">
          <cell r="A5375">
            <v>5204656</v>
          </cell>
          <cell r="B5375" t="str">
            <v>Campinaçu</v>
          </cell>
          <cell r="C5375">
            <v>52</v>
          </cell>
          <cell r="D5375" t="str">
            <v>Goiás</v>
          </cell>
          <cell r="E5375">
            <v>520016</v>
          </cell>
          <cell r="F5375" t="str">
            <v>Porangatu</v>
          </cell>
          <cell r="G5375" t="str">
            <v/>
          </cell>
          <cell r="H5375">
            <v>520016</v>
          </cell>
          <cell r="I5375">
            <v>5</v>
          </cell>
          <cell r="J5375" t="str">
            <v>Média Renda e Médio Dinamismo</v>
          </cell>
        </row>
        <row r="5376">
          <cell r="A5376">
            <v>5204706</v>
          </cell>
          <cell r="B5376" t="str">
            <v>Campinorte</v>
          </cell>
          <cell r="C5376">
            <v>52</v>
          </cell>
          <cell r="D5376" t="str">
            <v>Goiás</v>
          </cell>
          <cell r="E5376">
            <v>520017</v>
          </cell>
          <cell r="F5376" t="str">
            <v>Uruaçu - Niquelândia</v>
          </cell>
          <cell r="G5376" t="str">
            <v/>
          </cell>
          <cell r="H5376">
            <v>520017</v>
          </cell>
          <cell r="I5376">
            <v>5</v>
          </cell>
          <cell r="J5376" t="str">
            <v>Média Renda e Médio Dinamismo</v>
          </cell>
        </row>
        <row r="5377">
          <cell r="A5377">
            <v>5204805</v>
          </cell>
          <cell r="B5377" t="str">
            <v>Campo Alegre de Goiás</v>
          </cell>
          <cell r="C5377">
            <v>52</v>
          </cell>
          <cell r="D5377" t="str">
            <v>Goiás</v>
          </cell>
          <cell r="E5377">
            <v>520004</v>
          </cell>
          <cell r="F5377" t="str">
            <v>Catalão</v>
          </cell>
          <cell r="G5377" t="str">
            <v/>
          </cell>
          <cell r="H5377">
            <v>520004</v>
          </cell>
          <cell r="I5377">
            <v>5</v>
          </cell>
          <cell r="J5377" t="str">
            <v>Alta Renda</v>
          </cell>
        </row>
        <row r="5378">
          <cell r="A5378">
            <v>5204854</v>
          </cell>
          <cell r="B5378" t="str">
            <v>Campo Limpo de Goiás</v>
          </cell>
          <cell r="C5378">
            <v>52</v>
          </cell>
          <cell r="D5378" t="str">
            <v>Goiás</v>
          </cell>
          <cell r="E5378">
            <v>520002</v>
          </cell>
          <cell r="F5378" t="str">
            <v>Anápolis</v>
          </cell>
          <cell r="G5378" t="str">
            <v/>
          </cell>
          <cell r="H5378">
            <v>520002</v>
          </cell>
          <cell r="I5378">
            <v>5</v>
          </cell>
          <cell r="J5378" t="str">
            <v>Alta Renda</v>
          </cell>
        </row>
        <row r="5379">
          <cell r="A5379">
            <v>5204904</v>
          </cell>
          <cell r="B5379" t="str">
            <v>Campos Belos</v>
          </cell>
          <cell r="C5379">
            <v>52</v>
          </cell>
          <cell r="D5379" t="str">
            <v>Goiás</v>
          </cell>
          <cell r="E5379">
            <v>520021</v>
          </cell>
          <cell r="F5379" t="str">
            <v>Posse-Campos Belos</v>
          </cell>
          <cell r="G5379" t="str">
            <v/>
          </cell>
          <cell r="H5379">
            <v>520021</v>
          </cell>
          <cell r="I5379">
            <v>5</v>
          </cell>
          <cell r="J5379" t="str">
            <v>Média Renda e Médio Dinamismo</v>
          </cell>
        </row>
        <row r="5380">
          <cell r="A5380">
            <v>5204953</v>
          </cell>
          <cell r="B5380" t="str">
            <v>Campos Verdes</v>
          </cell>
          <cell r="C5380">
            <v>52</v>
          </cell>
          <cell r="D5380" t="str">
            <v>Goiás</v>
          </cell>
          <cell r="E5380">
            <v>520018</v>
          </cell>
          <cell r="F5380" t="str">
            <v>Ceres - Rialma - Goianésia</v>
          </cell>
          <cell r="G5380" t="str">
            <v/>
          </cell>
          <cell r="H5380">
            <v>520018</v>
          </cell>
          <cell r="I5380">
            <v>5</v>
          </cell>
          <cell r="J5380" t="str">
            <v>Média Renda e Alto Dinamismo</v>
          </cell>
        </row>
        <row r="5381">
          <cell r="A5381">
            <v>5205000</v>
          </cell>
          <cell r="B5381" t="str">
            <v>Carmo do Rio Verde</v>
          </cell>
          <cell r="C5381">
            <v>52</v>
          </cell>
          <cell r="D5381" t="str">
            <v>Goiás</v>
          </cell>
          <cell r="E5381">
            <v>520018</v>
          </cell>
          <cell r="F5381" t="str">
            <v>Ceres - Rialma - Goianésia</v>
          </cell>
          <cell r="G5381" t="str">
            <v/>
          </cell>
          <cell r="H5381">
            <v>520018</v>
          </cell>
          <cell r="I5381">
            <v>5</v>
          </cell>
          <cell r="J5381" t="str">
            <v>Média Renda e Alto Dinamismo</v>
          </cell>
        </row>
        <row r="5382">
          <cell r="A5382">
            <v>5205059</v>
          </cell>
          <cell r="B5382" t="str">
            <v>Castelândia</v>
          </cell>
          <cell r="C5382">
            <v>52</v>
          </cell>
          <cell r="D5382" t="str">
            <v>Goiás</v>
          </cell>
          <cell r="E5382">
            <v>520010</v>
          </cell>
          <cell r="F5382" t="str">
            <v>Rio Verde</v>
          </cell>
          <cell r="G5382" t="str">
            <v/>
          </cell>
          <cell r="H5382">
            <v>520010</v>
          </cell>
          <cell r="I5382">
            <v>5</v>
          </cell>
          <cell r="J5382" t="str">
            <v>Alta Renda</v>
          </cell>
        </row>
        <row r="5383">
          <cell r="A5383">
            <v>5205109</v>
          </cell>
          <cell r="B5383" t="str">
            <v>Catalão</v>
          </cell>
          <cell r="C5383">
            <v>52</v>
          </cell>
          <cell r="D5383" t="str">
            <v>Goiás</v>
          </cell>
          <cell r="E5383">
            <v>520004</v>
          </cell>
          <cell r="F5383" t="str">
            <v>Catalão</v>
          </cell>
          <cell r="G5383" t="str">
            <v/>
          </cell>
          <cell r="H5383">
            <v>520004</v>
          </cell>
          <cell r="I5383">
            <v>5</v>
          </cell>
          <cell r="J5383" t="str">
            <v>Alta Renda</v>
          </cell>
        </row>
        <row r="5384">
          <cell r="A5384">
            <v>5205208</v>
          </cell>
          <cell r="B5384" t="str">
            <v>Caturaí</v>
          </cell>
          <cell r="C5384">
            <v>52</v>
          </cell>
          <cell r="D5384" t="str">
            <v>Goiás</v>
          </cell>
          <cell r="E5384">
            <v>520001</v>
          </cell>
          <cell r="F5384" t="str">
            <v>Goiânia</v>
          </cell>
          <cell r="G5384" t="str">
            <v>RM de Goiânia (GO)</v>
          </cell>
          <cell r="H5384">
            <v>5205208</v>
          </cell>
          <cell r="I5384">
            <v>5</v>
          </cell>
          <cell r="J5384" t="str">
            <v>Média Renda e Médio Dinamismo</v>
          </cell>
        </row>
        <row r="5385">
          <cell r="A5385">
            <v>5205307</v>
          </cell>
          <cell r="B5385" t="str">
            <v>Cavalcante</v>
          </cell>
          <cell r="C5385">
            <v>52</v>
          </cell>
          <cell r="D5385" t="str">
            <v>Goiás</v>
          </cell>
          <cell r="E5385">
            <v>520022</v>
          </cell>
          <cell r="F5385" t="str">
            <v>Flores de Goiás</v>
          </cell>
          <cell r="G5385" t="str">
            <v>DF e Entorno (DF/GO/MG)</v>
          </cell>
          <cell r="H5385">
            <v>5205307</v>
          </cell>
          <cell r="I5385">
            <v>5</v>
          </cell>
          <cell r="J5385" t="str">
            <v>Média Renda e Baixo Dinamismo</v>
          </cell>
        </row>
        <row r="5386">
          <cell r="A5386">
            <v>5205406</v>
          </cell>
          <cell r="B5386" t="str">
            <v>Ceres</v>
          </cell>
          <cell r="C5386">
            <v>52</v>
          </cell>
          <cell r="D5386" t="str">
            <v>Goiás</v>
          </cell>
          <cell r="E5386">
            <v>520018</v>
          </cell>
          <cell r="F5386" t="str">
            <v>Ceres - Rialma - Goianésia</v>
          </cell>
          <cell r="G5386" t="str">
            <v/>
          </cell>
          <cell r="H5386">
            <v>520018</v>
          </cell>
          <cell r="I5386">
            <v>5</v>
          </cell>
          <cell r="J5386" t="str">
            <v>Média Renda e Alto Dinamismo</v>
          </cell>
        </row>
        <row r="5387">
          <cell r="A5387">
            <v>5205455</v>
          </cell>
          <cell r="B5387" t="str">
            <v>Cezarina</v>
          </cell>
          <cell r="C5387">
            <v>52</v>
          </cell>
          <cell r="D5387" t="str">
            <v>Goiás</v>
          </cell>
          <cell r="E5387">
            <v>520015</v>
          </cell>
          <cell r="F5387" t="str">
            <v>Palmeiras de Goiás</v>
          </cell>
          <cell r="G5387" t="str">
            <v/>
          </cell>
          <cell r="H5387">
            <v>520015</v>
          </cell>
          <cell r="I5387">
            <v>5</v>
          </cell>
          <cell r="J5387" t="str">
            <v>Média Renda e Alto Dinamismo</v>
          </cell>
        </row>
        <row r="5388">
          <cell r="A5388">
            <v>5205471</v>
          </cell>
          <cell r="B5388" t="str">
            <v>Chapadão do Céu</v>
          </cell>
          <cell r="C5388">
            <v>52</v>
          </cell>
          <cell r="D5388" t="str">
            <v>Goiás</v>
          </cell>
          <cell r="E5388">
            <v>520011</v>
          </cell>
          <cell r="F5388" t="str">
            <v>Jataí-Mineiros</v>
          </cell>
          <cell r="G5388" t="str">
            <v/>
          </cell>
          <cell r="H5388">
            <v>520011</v>
          </cell>
          <cell r="I5388">
            <v>5</v>
          </cell>
          <cell r="J5388" t="str">
            <v>Alta Renda</v>
          </cell>
        </row>
        <row r="5389">
          <cell r="A5389">
            <v>5205497</v>
          </cell>
          <cell r="B5389" t="str">
            <v>Cidade Ocidental</v>
          </cell>
          <cell r="C5389">
            <v>52</v>
          </cell>
          <cell r="D5389" t="str">
            <v>Goiás</v>
          </cell>
          <cell r="E5389">
            <v>520019</v>
          </cell>
          <cell r="F5389" t="str">
            <v>Luziânia</v>
          </cell>
          <cell r="G5389" t="str">
            <v>DF e Entorno (DF/GO/MG)</v>
          </cell>
          <cell r="H5389">
            <v>5205497</v>
          </cell>
          <cell r="I5389">
            <v>5</v>
          </cell>
          <cell r="J5389" t="str">
            <v>Média Renda e Médio Dinamismo</v>
          </cell>
        </row>
        <row r="5390">
          <cell r="A5390">
            <v>5205513</v>
          </cell>
          <cell r="B5390" t="str">
            <v>Cocalzinho de Goiás</v>
          </cell>
          <cell r="C5390">
            <v>52</v>
          </cell>
          <cell r="D5390" t="str">
            <v>Goiás</v>
          </cell>
          <cell r="E5390">
            <v>520020</v>
          </cell>
          <cell r="F5390" t="str">
            <v>Águas Lindas de Goiás</v>
          </cell>
          <cell r="G5390" t="str">
            <v>DF e Entorno (DF/GO/MG)</v>
          </cell>
          <cell r="H5390">
            <v>5205513</v>
          </cell>
          <cell r="I5390">
            <v>5</v>
          </cell>
          <cell r="J5390" t="str">
            <v>Média Renda e Baixo Dinamismo</v>
          </cell>
        </row>
        <row r="5391">
          <cell r="A5391">
            <v>5205521</v>
          </cell>
          <cell r="B5391" t="str">
            <v>Colinas do Sul</v>
          </cell>
          <cell r="C5391">
            <v>52</v>
          </cell>
          <cell r="D5391" t="str">
            <v>Goiás</v>
          </cell>
          <cell r="E5391">
            <v>520017</v>
          </cell>
          <cell r="F5391" t="str">
            <v>Uruaçu - Niquelândia</v>
          </cell>
          <cell r="G5391" t="str">
            <v/>
          </cell>
          <cell r="H5391">
            <v>520017</v>
          </cell>
          <cell r="I5391">
            <v>5</v>
          </cell>
          <cell r="J5391" t="str">
            <v>Média Renda e Médio Dinamismo</v>
          </cell>
        </row>
        <row r="5392">
          <cell r="A5392">
            <v>5205703</v>
          </cell>
          <cell r="B5392" t="str">
            <v>Córrego do Ouro</v>
          </cell>
          <cell r="C5392">
            <v>52</v>
          </cell>
          <cell r="D5392" t="str">
            <v>Goiás</v>
          </cell>
          <cell r="E5392">
            <v>520013</v>
          </cell>
          <cell r="F5392" t="str">
            <v>São Luís de Montes Belos</v>
          </cell>
          <cell r="G5392" t="str">
            <v/>
          </cell>
          <cell r="H5392">
            <v>520013</v>
          </cell>
          <cell r="I5392">
            <v>5</v>
          </cell>
          <cell r="J5392" t="str">
            <v>Alta Renda</v>
          </cell>
        </row>
        <row r="5393">
          <cell r="A5393">
            <v>5205802</v>
          </cell>
          <cell r="B5393" t="str">
            <v>Corumbá de Goiás</v>
          </cell>
          <cell r="C5393">
            <v>52</v>
          </cell>
          <cell r="D5393" t="str">
            <v>Goiás</v>
          </cell>
          <cell r="E5393">
            <v>520002</v>
          </cell>
          <cell r="F5393" t="str">
            <v>Anápolis</v>
          </cell>
          <cell r="G5393" t="str">
            <v>DF e Entorno (DF/GO/MG)</v>
          </cell>
          <cell r="H5393">
            <v>5205802</v>
          </cell>
          <cell r="I5393">
            <v>5</v>
          </cell>
          <cell r="J5393" t="str">
            <v>Média Renda e Alto Dinamismo</v>
          </cell>
        </row>
        <row r="5394">
          <cell r="A5394">
            <v>5205901</v>
          </cell>
          <cell r="B5394" t="str">
            <v>Corumbaíba</v>
          </cell>
          <cell r="C5394">
            <v>52</v>
          </cell>
          <cell r="D5394" t="str">
            <v>Goiás</v>
          </cell>
          <cell r="E5394">
            <v>520008</v>
          </cell>
          <cell r="F5394" t="str">
            <v>Caldas Novas-Morrinhos</v>
          </cell>
          <cell r="G5394" t="str">
            <v/>
          </cell>
          <cell r="H5394">
            <v>520008</v>
          </cell>
          <cell r="I5394">
            <v>5</v>
          </cell>
          <cell r="J5394" t="str">
            <v>Média Renda e Médio Dinamismo</v>
          </cell>
        </row>
        <row r="5395">
          <cell r="A5395">
            <v>5206206</v>
          </cell>
          <cell r="B5395" t="str">
            <v>Cristalina</v>
          </cell>
          <cell r="C5395">
            <v>52</v>
          </cell>
          <cell r="D5395" t="str">
            <v>Goiás</v>
          </cell>
          <cell r="E5395">
            <v>520019</v>
          </cell>
          <cell r="F5395" t="str">
            <v>Luziânia</v>
          </cell>
          <cell r="G5395" t="str">
            <v>DF e Entorno (DF/GO/MG)</v>
          </cell>
          <cell r="H5395">
            <v>5206206</v>
          </cell>
          <cell r="I5395">
            <v>5</v>
          </cell>
          <cell r="J5395" t="str">
            <v>Média Renda e Alto Dinamismo</v>
          </cell>
        </row>
        <row r="5396">
          <cell r="A5396">
            <v>5206305</v>
          </cell>
          <cell r="B5396" t="str">
            <v>Cristianópolis</v>
          </cell>
          <cell r="C5396">
            <v>52</v>
          </cell>
          <cell r="D5396" t="str">
            <v>Goiás</v>
          </cell>
          <cell r="E5396">
            <v>520009</v>
          </cell>
          <cell r="F5396" t="str">
            <v>Piracanjuba</v>
          </cell>
          <cell r="G5396" t="str">
            <v/>
          </cell>
          <cell r="H5396">
            <v>520009</v>
          </cell>
          <cell r="I5396">
            <v>5</v>
          </cell>
          <cell r="J5396" t="str">
            <v>Alta Renda</v>
          </cell>
        </row>
        <row r="5397">
          <cell r="A5397">
            <v>5206404</v>
          </cell>
          <cell r="B5397" t="str">
            <v>Crixás</v>
          </cell>
          <cell r="C5397">
            <v>52</v>
          </cell>
          <cell r="D5397" t="str">
            <v>Goiás</v>
          </cell>
          <cell r="E5397">
            <v>520018</v>
          </cell>
          <cell r="F5397" t="str">
            <v>Ceres - Rialma - Goianésia</v>
          </cell>
          <cell r="G5397" t="str">
            <v/>
          </cell>
          <cell r="H5397">
            <v>520018</v>
          </cell>
          <cell r="I5397">
            <v>5</v>
          </cell>
          <cell r="J5397" t="str">
            <v>Média Renda e Alto Dinamismo</v>
          </cell>
        </row>
        <row r="5398">
          <cell r="A5398">
            <v>5206503</v>
          </cell>
          <cell r="B5398" t="str">
            <v>Cromínia</v>
          </cell>
          <cell r="C5398">
            <v>52</v>
          </cell>
          <cell r="D5398" t="str">
            <v>Goiás</v>
          </cell>
          <cell r="E5398">
            <v>520009</v>
          </cell>
          <cell r="F5398" t="str">
            <v>Piracanjuba</v>
          </cell>
          <cell r="G5398" t="str">
            <v/>
          </cell>
          <cell r="H5398">
            <v>520009</v>
          </cell>
          <cell r="I5398">
            <v>5</v>
          </cell>
          <cell r="J5398" t="str">
            <v>Alta Renda</v>
          </cell>
        </row>
        <row r="5399">
          <cell r="A5399">
            <v>5206602</v>
          </cell>
          <cell r="B5399" t="str">
            <v>Cumari</v>
          </cell>
          <cell r="C5399">
            <v>52</v>
          </cell>
          <cell r="D5399" t="str">
            <v>Goiás</v>
          </cell>
          <cell r="E5399">
            <v>520004</v>
          </cell>
          <cell r="F5399" t="str">
            <v>Catalão</v>
          </cell>
          <cell r="G5399" t="str">
            <v/>
          </cell>
          <cell r="H5399">
            <v>520004</v>
          </cell>
          <cell r="I5399">
            <v>5</v>
          </cell>
          <cell r="J5399" t="str">
            <v>Alta Renda</v>
          </cell>
        </row>
        <row r="5400">
          <cell r="A5400">
            <v>5206701</v>
          </cell>
          <cell r="B5400" t="str">
            <v>Damianópolis</v>
          </cell>
          <cell r="C5400">
            <v>52</v>
          </cell>
          <cell r="D5400" t="str">
            <v>Goiás</v>
          </cell>
          <cell r="E5400">
            <v>520021</v>
          </cell>
          <cell r="F5400" t="str">
            <v>Posse-Campos Belos</v>
          </cell>
          <cell r="G5400" t="str">
            <v/>
          </cell>
          <cell r="H5400">
            <v>520021</v>
          </cell>
          <cell r="I5400">
            <v>5</v>
          </cell>
          <cell r="J5400" t="str">
            <v>Média Renda e Médio Dinamismo</v>
          </cell>
        </row>
        <row r="5401">
          <cell r="A5401">
            <v>5206800</v>
          </cell>
          <cell r="B5401" t="str">
            <v>Damolândia</v>
          </cell>
          <cell r="C5401">
            <v>52</v>
          </cell>
          <cell r="D5401" t="str">
            <v>Goiás</v>
          </cell>
          <cell r="E5401">
            <v>520003</v>
          </cell>
          <cell r="F5401" t="str">
            <v>Inhumas - Itaberaí - Anicuns</v>
          </cell>
          <cell r="G5401" t="str">
            <v/>
          </cell>
          <cell r="H5401">
            <v>520003</v>
          </cell>
          <cell r="I5401">
            <v>5</v>
          </cell>
          <cell r="J5401" t="str">
            <v>Média Renda e Médio Dinamismo</v>
          </cell>
        </row>
        <row r="5402">
          <cell r="A5402">
            <v>5206909</v>
          </cell>
          <cell r="B5402" t="str">
            <v>Davinópolis</v>
          </cell>
          <cell r="C5402">
            <v>52</v>
          </cell>
          <cell r="D5402" t="str">
            <v>Goiás</v>
          </cell>
          <cell r="E5402">
            <v>520004</v>
          </cell>
          <cell r="F5402" t="str">
            <v>Catalão</v>
          </cell>
          <cell r="G5402" t="str">
            <v/>
          </cell>
          <cell r="H5402">
            <v>520004</v>
          </cell>
          <cell r="I5402">
            <v>5</v>
          </cell>
          <cell r="J5402" t="str">
            <v>Alta Renda</v>
          </cell>
        </row>
        <row r="5403">
          <cell r="A5403">
            <v>5207105</v>
          </cell>
          <cell r="B5403" t="str">
            <v>Diorama</v>
          </cell>
          <cell r="C5403">
            <v>52</v>
          </cell>
          <cell r="D5403" t="str">
            <v>Goiás</v>
          </cell>
          <cell r="E5403">
            <v>520014</v>
          </cell>
          <cell r="F5403" t="str">
            <v>Iporá</v>
          </cell>
          <cell r="G5403" t="str">
            <v/>
          </cell>
          <cell r="H5403">
            <v>520014</v>
          </cell>
          <cell r="I5403">
            <v>5</v>
          </cell>
          <cell r="J5403" t="str">
            <v>Média Renda e Alto Dinamismo</v>
          </cell>
        </row>
        <row r="5404">
          <cell r="A5404">
            <v>5207253</v>
          </cell>
          <cell r="B5404" t="str">
            <v>Doverlândia</v>
          </cell>
          <cell r="C5404">
            <v>52</v>
          </cell>
          <cell r="D5404" t="str">
            <v>Goiás</v>
          </cell>
          <cell r="E5404">
            <v>520011</v>
          </cell>
          <cell r="F5404" t="str">
            <v>Jataí-Mineiros</v>
          </cell>
          <cell r="G5404" t="str">
            <v/>
          </cell>
          <cell r="H5404">
            <v>520011</v>
          </cell>
          <cell r="I5404">
            <v>5</v>
          </cell>
          <cell r="J5404" t="str">
            <v>Alta Renda</v>
          </cell>
        </row>
        <row r="5405">
          <cell r="A5405">
            <v>5207352</v>
          </cell>
          <cell r="B5405" t="str">
            <v>Edealina</v>
          </cell>
          <cell r="C5405">
            <v>52</v>
          </cell>
          <cell r="D5405" t="str">
            <v>Goiás</v>
          </cell>
          <cell r="E5405">
            <v>520009</v>
          </cell>
          <cell r="F5405" t="str">
            <v>Piracanjuba</v>
          </cell>
          <cell r="G5405" t="str">
            <v/>
          </cell>
          <cell r="H5405">
            <v>520009</v>
          </cell>
          <cell r="I5405">
            <v>5</v>
          </cell>
          <cell r="J5405" t="str">
            <v>Alta Renda</v>
          </cell>
        </row>
        <row r="5406">
          <cell r="A5406">
            <v>5207402</v>
          </cell>
          <cell r="B5406" t="str">
            <v>Edéia</v>
          </cell>
          <cell r="C5406">
            <v>52</v>
          </cell>
          <cell r="D5406" t="str">
            <v>Goiás</v>
          </cell>
          <cell r="E5406">
            <v>520015</v>
          </cell>
          <cell r="F5406" t="str">
            <v>Palmeiras de Goiás</v>
          </cell>
          <cell r="G5406" t="str">
            <v/>
          </cell>
          <cell r="H5406">
            <v>520015</v>
          </cell>
          <cell r="I5406">
            <v>5</v>
          </cell>
          <cell r="J5406" t="str">
            <v>Média Renda e Alto Dinamismo</v>
          </cell>
        </row>
        <row r="5407">
          <cell r="A5407">
            <v>5207501</v>
          </cell>
          <cell r="B5407" t="str">
            <v>Estrela do Norte</v>
          </cell>
          <cell r="C5407">
            <v>52</v>
          </cell>
          <cell r="D5407" t="str">
            <v>Goiás</v>
          </cell>
          <cell r="E5407">
            <v>520016</v>
          </cell>
          <cell r="F5407" t="str">
            <v>Porangatu</v>
          </cell>
          <cell r="G5407" t="str">
            <v/>
          </cell>
          <cell r="H5407">
            <v>520016</v>
          </cell>
          <cell r="I5407">
            <v>5</v>
          </cell>
          <cell r="J5407" t="str">
            <v>Média Renda e Médio Dinamismo</v>
          </cell>
        </row>
        <row r="5408">
          <cell r="A5408">
            <v>5207535</v>
          </cell>
          <cell r="B5408" t="str">
            <v>Faina</v>
          </cell>
          <cell r="C5408">
            <v>52</v>
          </cell>
          <cell r="D5408" t="str">
            <v>Goiás</v>
          </cell>
          <cell r="E5408">
            <v>520005</v>
          </cell>
          <cell r="F5408" t="str">
            <v>Goiás - Itapuranga</v>
          </cell>
          <cell r="G5408" t="str">
            <v/>
          </cell>
          <cell r="H5408">
            <v>520005</v>
          </cell>
          <cell r="I5408">
            <v>5</v>
          </cell>
          <cell r="J5408" t="str">
            <v>Média Renda e Alto Dinamismo</v>
          </cell>
        </row>
        <row r="5409">
          <cell r="A5409">
            <v>5207600</v>
          </cell>
          <cell r="B5409" t="str">
            <v>Fazenda Nova</v>
          </cell>
          <cell r="C5409">
            <v>52</v>
          </cell>
          <cell r="D5409" t="str">
            <v>Goiás</v>
          </cell>
          <cell r="E5409">
            <v>520013</v>
          </cell>
          <cell r="F5409" t="str">
            <v>São Luís de Montes Belos</v>
          </cell>
          <cell r="G5409" t="str">
            <v/>
          </cell>
          <cell r="H5409">
            <v>520013</v>
          </cell>
          <cell r="I5409">
            <v>5</v>
          </cell>
          <cell r="J5409" t="str">
            <v>Alta Renda</v>
          </cell>
        </row>
        <row r="5410">
          <cell r="A5410">
            <v>5207808</v>
          </cell>
          <cell r="B5410" t="str">
            <v>Firminópolis</v>
          </cell>
          <cell r="C5410">
            <v>52</v>
          </cell>
          <cell r="D5410" t="str">
            <v>Goiás</v>
          </cell>
          <cell r="E5410">
            <v>520015</v>
          </cell>
          <cell r="F5410" t="str">
            <v>Palmeiras de Goiás</v>
          </cell>
          <cell r="G5410" t="str">
            <v/>
          </cell>
          <cell r="H5410">
            <v>520015</v>
          </cell>
          <cell r="I5410">
            <v>5</v>
          </cell>
          <cell r="J5410" t="str">
            <v>Média Renda e Alto Dinamismo</v>
          </cell>
        </row>
        <row r="5411">
          <cell r="A5411">
            <v>5207907</v>
          </cell>
          <cell r="B5411" t="str">
            <v>Flores de Goiás</v>
          </cell>
          <cell r="C5411">
            <v>52</v>
          </cell>
          <cell r="D5411" t="str">
            <v>Goiás</v>
          </cell>
          <cell r="E5411">
            <v>520022</v>
          </cell>
          <cell r="F5411" t="str">
            <v>Flores de Goiás</v>
          </cell>
          <cell r="G5411" t="str">
            <v>DF e Entorno (DF/GO/MG)</v>
          </cell>
          <cell r="H5411">
            <v>5207907</v>
          </cell>
          <cell r="I5411">
            <v>5</v>
          </cell>
          <cell r="J5411" t="str">
            <v>Média Renda e Baixo Dinamismo</v>
          </cell>
        </row>
        <row r="5412">
          <cell r="A5412">
            <v>5208004</v>
          </cell>
          <cell r="B5412" t="str">
            <v>Formosa</v>
          </cell>
          <cell r="C5412">
            <v>52</v>
          </cell>
          <cell r="D5412" t="str">
            <v>Goiás</v>
          </cell>
          <cell r="E5412">
            <v>520020</v>
          </cell>
          <cell r="F5412" t="str">
            <v>Águas Lindas de Goiás</v>
          </cell>
          <cell r="G5412" t="str">
            <v>DF e Entorno (DF/GO/MG)</v>
          </cell>
          <cell r="H5412">
            <v>5208004</v>
          </cell>
          <cell r="I5412">
            <v>5</v>
          </cell>
          <cell r="J5412" t="str">
            <v>Média Renda e Médio Dinamismo</v>
          </cell>
        </row>
        <row r="5413">
          <cell r="A5413">
            <v>5208103</v>
          </cell>
          <cell r="B5413" t="str">
            <v>Formoso</v>
          </cell>
          <cell r="C5413">
            <v>52</v>
          </cell>
          <cell r="D5413" t="str">
            <v>Goiás</v>
          </cell>
          <cell r="E5413">
            <v>520016</v>
          </cell>
          <cell r="F5413" t="str">
            <v>Porangatu</v>
          </cell>
          <cell r="G5413" t="str">
            <v/>
          </cell>
          <cell r="H5413">
            <v>520016</v>
          </cell>
          <cell r="I5413">
            <v>5</v>
          </cell>
          <cell r="J5413" t="str">
            <v>Média Renda e Médio Dinamismo</v>
          </cell>
        </row>
        <row r="5414">
          <cell r="A5414">
            <v>5208152</v>
          </cell>
          <cell r="B5414" t="str">
            <v>Gameleira de Goiás</v>
          </cell>
          <cell r="C5414">
            <v>52</v>
          </cell>
          <cell r="D5414" t="str">
            <v>Goiás</v>
          </cell>
          <cell r="E5414">
            <v>520002</v>
          </cell>
          <cell r="F5414" t="str">
            <v>Anápolis</v>
          </cell>
          <cell r="G5414" t="str">
            <v/>
          </cell>
          <cell r="H5414">
            <v>520002</v>
          </cell>
          <cell r="I5414">
            <v>5</v>
          </cell>
          <cell r="J5414" t="str">
            <v>Alta Renda</v>
          </cell>
        </row>
        <row r="5415">
          <cell r="A5415">
            <v>5208301</v>
          </cell>
          <cell r="B5415" t="str">
            <v>Divinópolis de Goiás</v>
          </cell>
          <cell r="C5415">
            <v>52</v>
          </cell>
          <cell r="D5415" t="str">
            <v>Goiás</v>
          </cell>
          <cell r="E5415">
            <v>520021</v>
          </cell>
          <cell r="F5415" t="str">
            <v>Posse-Campos Belos</v>
          </cell>
          <cell r="G5415" t="str">
            <v/>
          </cell>
          <cell r="H5415">
            <v>520021</v>
          </cell>
          <cell r="I5415">
            <v>5</v>
          </cell>
          <cell r="J5415" t="str">
            <v>Média Renda e Médio Dinamismo</v>
          </cell>
        </row>
        <row r="5416">
          <cell r="A5416">
            <v>5208400</v>
          </cell>
          <cell r="B5416" t="str">
            <v>Goianápolis</v>
          </cell>
          <cell r="C5416">
            <v>52</v>
          </cell>
          <cell r="D5416" t="str">
            <v>Goiás</v>
          </cell>
          <cell r="E5416">
            <v>520002</v>
          </cell>
          <cell r="F5416" t="str">
            <v>Anápolis</v>
          </cell>
          <cell r="G5416" t="str">
            <v>RM de Goiânia (GO)</v>
          </cell>
          <cell r="H5416">
            <v>5208400</v>
          </cell>
          <cell r="I5416">
            <v>5</v>
          </cell>
          <cell r="J5416" t="str">
            <v>Média Renda e Alto Dinamismo</v>
          </cell>
        </row>
        <row r="5417">
          <cell r="A5417">
            <v>5208509</v>
          </cell>
          <cell r="B5417" t="str">
            <v>Goiandira</v>
          </cell>
          <cell r="C5417">
            <v>52</v>
          </cell>
          <cell r="D5417" t="str">
            <v>Goiás</v>
          </cell>
          <cell r="E5417">
            <v>520004</v>
          </cell>
          <cell r="F5417" t="str">
            <v>Catalão</v>
          </cell>
          <cell r="G5417" t="str">
            <v/>
          </cell>
          <cell r="H5417">
            <v>520004</v>
          </cell>
          <cell r="I5417">
            <v>5</v>
          </cell>
          <cell r="J5417" t="str">
            <v>Alta Renda</v>
          </cell>
        </row>
        <row r="5418">
          <cell r="A5418">
            <v>5208608</v>
          </cell>
          <cell r="B5418" t="str">
            <v>Goianésia</v>
          </cell>
          <cell r="C5418">
            <v>52</v>
          </cell>
          <cell r="D5418" t="str">
            <v>Goiás</v>
          </cell>
          <cell r="E5418">
            <v>520018</v>
          </cell>
          <cell r="F5418" t="str">
            <v>Ceres - Rialma - Goianésia</v>
          </cell>
          <cell r="G5418" t="str">
            <v>DF e Entorno (DF/GO/MG)</v>
          </cell>
          <cell r="H5418">
            <v>5208608</v>
          </cell>
          <cell r="I5418">
            <v>5</v>
          </cell>
          <cell r="J5418" t="str">
            <v>Média Renda e Médio Dinamismo</v>
          </cell>
        </row>
        <row r="5419">
          <cell r="A5419">
            <v>5208707</v>
          </cell>
          <cell r="B5419" t="str">
            <v>Goiânia</v>
          </cell>
          <cell r="C5419">
            <v>52</v>
          </cell>
          <cell r="D5419" t="str">
            <v>Goiás</v>
          </cell>
          <cell r="E5419">
            <v>520001</v>
          </cell>
          <cell r="F5419" t="str">
            <v>Goiânia</v>
          </cell>
          <cell r="G5419" t="str">
            <v>RM de Goiânia (GO)</v>
          </cell>
          <cell r="H5419">
            <v>5208707</v>
          </cell>
          <cell r="I5419">
            <v>5</v>
          </cell>
          <cell r="J5419" t="str">
            <v>Alta Renda</v>
          </cell>
        </row>
        <row r="5420">
          <cell r="A5420">
            <v>5208806</v>
          </cell>
          <cell r="B5420" t="str">
            <v>Goianira</v>
          </cell>
          <cell r="C5420">
            <v>52</v>
          </cell>
          <cell r="D5420" t="str">
            <v>Goiás</v>
          </cell>
          <cell r="E5420">
            <v>520001</v>
          </cell>
          <cell r="F5420" t="str">
            <v>Goiânia</v>
          </cell>
          <cell r="G5420" t="str">
            <v>RM de Goiânia (GO)</v>
          </cell>
          <cell r="H5420">
            <v>5208806</v>
          </cell>
          <cell r="I5420">
            <v>5</v>
          </cell>
          <cell r="J5420" t="str">
            <v>Média Renda e Médio Dinamismo</v>
          </cell>
        </row>
        <row r="5421">
          <cell r="A5421">
            <v>5208905</v>
          </cell>
          <cell r="B5421" t="str">
            <v>Goiás</v>
          </cell>
          <cell r="C5421">
            <v>52</v>
          </cell>
          <cell r="D5421" t="str">
            <v>Goiás</v>
          </cell>
          <cell r="E5421">
            <v>520005</v>
          </cell>
          <cell r="F5421" t="str">
            <v>Goiás - Itapuranga</v>
          </cell>
          <cell r="G5421" t="str">
            <v/>
          </cell>
          <cell r="H5421">
            <v>520005</v>
          </cell>
          <cell r="I5421">
            <v>5</v>
          </cell>
          <cell r="J5421" t="str">
            <v>Média Renda e Alto Dinamismo</v>
          </cell>
        </row>
        <row r="5422">
          <cell r="A5422">
            <v>5209101</v>
          </cell>
          <cell r="B5422" t="str">
            <v>Goiatuba</v>
          </cell>
          <cell r="C5422">
            <v>52</v>
          </cell>
          <cell r="D5422" t="str">
            <v>Goiás</v>
          </cell>
          <cell r="E5422">
            <v>520007</v>
          </cell>
          <cell r="F5422" t="str">
            <v>Itumbiara</v>
          </cell>
          <cell r="G5422" t="str">
            <v/>
          </cell>
          <cell r="H5422">
            <v>520007</v>
          </cell>
          <cell r="I5422">
            <v>5</v>
          </cell>
          <cell r="J5422" t="str">
            <v>Alta Renda</v>
          </cell>
        </row>
        <row r="5423">
          <cell r="A5423">
            <v>5209150</v>
          </cell>
          <cell r="B5423" t="str">
            <v>Gouvelândia</v>
          </cell>
          <cell r="C5423">
            <v>52</v>
          </cell>
          <cell r="D5423" t="str">
            <v>Goiás</v>
          </cell>
          <cell r="E5423">
            <v>520012</v>
          </cell>
          <cell r="F5423" t="str">
            <v>Quirinópolis</v>
          </cell>
          <cell r="G5423" t="str">
            <v/>
          </cell>
          <cell r="H5423">
            <v>520012</v>
          </cell>
          <cell r="I5423">
            <v>5</v>
          </cell>
          <cell r="J5423" t="str">
            <v>Média Renda e Baixo Dinamismo</v>
          </cell>
        </row>
        <row r="5424">
          <cell r="A5424">
            <v>5209200</v>
          </cell>
          <cell r="B5424" t="str">
            <v>Guapó</v>
          </cell>
          <cell r="C5424">
            <v>52</v>
          </cell>
          <cell r="D5424" t="str">
            <v>Goiás</v>
          </cell>
          <cell r="E5424">
            <v>520001</v>
          </cell>
          <cell r="F5424" t="str">
            <v>Goiânia</v>
          </cell>
          <cell r="G5424" t="str">
            <v>RM de Goiânia (GO)</v>
          </cell>
          <cell r="H5424">
            <v>5209200</v>
          </cell>
          <cell r="I5424">
            <v>5</v>
          </cell>
          <cell r="J5424" t="str">
            <v>Média Renda e Alto Dinamismo</v>
          </cell>
        </row>
        <row r="5425">
          <cell r="A5425">
            <v>5209291</v>
          </cell>
          <cell r="B5425" t="str">
            <v>Guaraíta</v>
          </cell>
          <cell r="C5425">
            <v>52</v>
          </cell>
          <cell r="D5425" t="str">
            <v>Goiás</v>
          </cell>
          <cell r="E5425">
            <v>520005</v>
          </cell>
          <cell r="F5425" t="str">
            <v>Goiás - Itapuranga</v>
          </cell>
          <cell r="G5425" t="str">
            <v/>
          </cell>
          <cell r="H5425">
            <v>520005</v>
          </cell>
          <cell r="I5425">
            <v>5</v>
          </cell>
          <cell r="J5425" t="str">
            <v>Média Renda e Alto Dinamismo</v>
          </cell>
        </row>
        <row r="5426">
          <cell r="A5426">
            <v>5209408</v>
          </cell>
          <cell r="B5426" t="str">
            <v>Guarani de Goiás</v>
          </cell>
          <cell r="C5426">
            <v>52</v>
          </cell>
          <cell r="D5426" t="str">
            <v>Goiás</v>
          </cell>
          <cell r="E5426">
            <v>520021</v>
          </cell>
          <cell r="F5426" t="str">
            <v>Posse-Campos Belos</v>
          </cell>
          <cell r="G5426" t="str">
            <v/>
          </cell>
          <cell r="H5426">
            <v>520021</v>
          </cell>
          <cell r="I5426">
            <v>5</v>
          </cell>
          <cell r="J5426" t="str">
            <v>Média Renda e Médio Dinamismo</v>
          </cell>
        </row>
        <row r="5427">
          <cell r="A5427">
            <v>5209457</v>
          </cell>
          <cell r="B5427" t="str">
            <v>Guarinos</v>
          </cell>
          <cell r="C5427">
            <v>52</v>
          </cell>
          <cell r="D5427" t="str">
            <v>Goiás</v>
          </cell>
          <cell r="E5427">
            <v>520018</v>
          </cell>
          <cell r="F5427" t="str">
            <v>Ceres - Rialma - Goianésia</v>
          </cell>
          <cell r="G5427" t="str">
            <v/>
          </cell>
          <cell r="H5427">
            <v>520018</v>
          </cell>
          <cell r="I5427">
            <v>5</v>
          </cell>
          <cell r="J5427" t="str">
            <v>Média Renda e Alto Dinamismo</v>
          </cell>
        </row>
        <row r="5428">
          <cell r="A5428">
            <v>5209606</v>
          </cell>
          <cell r="B5428" t="str">
            <v>Heitoraí</v>
          </cell>
          <cell r="C5428">
            <v>52</v>
          </cell>
          <cell r="D5428" t="str">
            <v>Goiás</v>
          </cell>
          <cell r="E5428">
            <v>520003</v>
          </cell>
          <cell r="F5428" t="str">
            <v>Inhumas - Itaberaí - Anicuns</v>
          </cell>
          <cell r="G5428" t="str">
            <v/>
          </cell>
          <cell r="H5428">
            <v>520003</v>
          </cell>
          <cell r="I5428">
            <v>5</v>
          </cell>
          <cell r="J5428" t="str">
            <v>Média Renda e Médio Dinamismo</v>
          </cell>
        </row>
        <row r="5429">
          <cell r="A5429">
            <v>5209705</v>
          </cell>
          <cell r="B5429" t="str">
            <v>Hidrolândia</v>
          </cell>
          <cell r="C5429">
            <v>52</v>
          </cell>
          <cell r="D5429" t="str">
            <v>Goiás</v>
          </cell>
          <cell r="E5429">
            <v>520001</v>
          </cell>
          <cell r="F5429" t="str">
            <v>Goiânia</v>
          </cell>
          <cell r="G5429" t="str">
            <v>RM de Goiânia (GO)</v>
          </cell>
          <cell r="H5429">
            <v>5209705</v>
          </cell>
          <cell r="I5429">
            <v>5</v>
          </cell>
          <cell r="J5429" t="str">
            <v>Média Renda e Alto Dinamismo</v>
          </cell>
        </row>
        <row r="5430">
          <cell r="A5430">
            <v>5209804</v>
          </cell>
          <cell r="B5430" t="str">
            <v>Hidrolina</v>
          </cell>
          <cell r="C5430">
            <v>52</v>
          </cell>
          <cell r="D5430" t="str">
            <v>Goiás</v>
          </cell>
          <cell r="E5430">
            <v>520017</v>
          </cell>
          <cell r="F5430" t="str">
            <v>Uruaçu - Niquelândia</v>
          </cell>
          <cell r="G5430" t="str">
            <v/>
          </cell>
          <cell r="H5430">
            <v>520017</v>
          </cell>
          <cell r="I5430">
            <v>5</v>
          </cell>
          <cell r="J5430" t="str">
            <v>Média Renda e Médio Dinamismo</v>
          </cell>
        </row>
        <row r="5431">
          <cell r="A5431">
            <v>5209903</v>
          </cell>
          <cell r="B5431" t="str">
            <v>Iaciara</v>
          </cell>
          <cell r="C5431">
            <v>52</v>
          </cell>
          <cell r="D5431" t="str">
            <v>Goiás</v>
          </cell>
          <cell r="E5431">
            <v>520021</v>
          </cell>
          <cell r="F5431" t="str">
            <v>Posse-Campos Belos</v>
          </cell>
          <cell r="G5431" t="str">
            <v/>
          </cell>
          <cell r="H5431">
            <v>520021</v>
          </cell>
          <cell r="I5431">
            <v>5</v>
          </cell>
          <cell r="J5431" t="str">
            <v>Média Renda e Médio Dinamismo</v>
          </cell>
        </row>
        <row r="5432">
          <cell r="A5432">
            <v>5209937</v>
          </cell>
          <cell r="B5432" t="str">
            <v>Inaciolândia</v>
          </cell>
          <cell r="C5432">
            <v>52</v>
          </cell>
          <cell r="D5432" t="str">
            <v>Goiás</v>
          </cell>
          <cell r="E5432">
            <v>520012</v>
          </cell>
          <cell r="F5432" t="str">
            <v>Quirinópolis</v>
          </cell>
          <cell r="G5432" t="str">
            <v/>
          </cell>
          <cell r="H5432">
            <v>520012</v>
          </cell>
          <cell r="I5432">
            <v>5</v>
          </cell>
          <cell r="J5432" t="str">
            <v>Média Renda e Baixo Dinamismo</v>
          </cell>
        </row>
        <row r="5433">
          <cell r="A5433">
            <v>5209952</v>
          </cell>
          <cell r="B5433" t="str">
            <v>Indiara</v>
          </cell>
          <cell r="C5433">
            <v>52</v>
          </cell>
          <cell r="D5433" t="str">
            <v>Goiás</v>
          </cell>
          <cell r="E5433">
            <v>520015</v>
          </cell>
          <cell r="F5433" t="str">
            <v>Palmeiras de Goiás</v>
          </cell>
          <cell r="G5433" t="str">
            <v/>
          </cell>
          <cell r="H5433">
            <v>520015</v>
          </cell>
          <cell r="I5433">
            <v>5</v>
          </cell>
          <cell r="J5433" t="str">
            <v>Média Renda e Alto Dinamismo</v>
          </cell>
        </row>
        <row r="5434">
          <cell r="A5434">
            <v>5210000</v>
          </cell>
          <cell r="B5434" t="str">
            <v>Inhumas</v>
          </cell>
          <cell r="C5434">
            <v>52</v>
          </cell>
          <cell r="D5434" t="str">
            <v>Goiás</v>
          </cell>
          <cell r="E5434">
            <v>520003</v>
          </cell>
          <cell r="F5434" t="str">
            <v>Inhumas - Itaberaí - Anicuns</v>
          </cell>
          <cell r="G5434" t="str">
            <v>RM de Goiânia (GO)</v>
          </cell>
          <cell r="H5434">
            <v>5210000</v>
          </cell>
          <cell r="I5434">
            <v>5</v>
          </cell>
          <cell r="J5434" t="str">
            <v>Média Renda e Médio Dinamismo</v>
          </cell>
        </row>
        <row r="5435">
          <cell r="A5435">
            <v>5210109</v>
          </cell>
          <cell r="B5435" t="str">
            <v>Ipameri</v>
          </cell>
          <cell r="C5435">
            <v>52</v>
          </cell>
          <cell r="D5435" t="str">
            <v>Goiás</v>
          </cell>
          <cell r="E5435">
            <v>520004</v>
          </cell>
          <cell r="F5435" t="str">
            <v>Catalão</v>
          </cell>
          <cell r="G5435" t="str">
            <v/>
          </cell>
          <cell r="H5435">
            <v>520004</v>
          </cell>
          <cell r="I5435">
            <v>5</v>
          </cell>
          <cell r="J5435" t="str">
            <v>Alta Renda</v>
          </cell>
        </row>
        <row r="5436">
          <cell r="A5436">
            <v>5210158</v>
          </cell>
          <cell r="B5436" t="str">
            <v>Ipiranga de Goiás</v>
          </cell>
          <cell r="C5436">
            <v>52</v>
          </cell>
          <cell r="D5436" t="str">
            <v>Goiás</v>
          </cell>
          <cell r="E5436">
            <v>520018</v>
          </cell>
          <cell r="F5436" t="str">
            <v>Ceres - Rialma - Goianésia</v>
          </cell>
          <cell r="G5436" t="str">
            <v/>
          </cell>
          <cell r="H5436">
            <v>520018</v>
          </cell>
          <cell r="I5436">
            <v>5</v>
          </cell>
          <cell r="J5436" t="str">
            <v>Média Renda e Alto Dinamismo</v>
          </cell>
        </row>
        <row r="5437">
          <cell r="A5437">
            <v>5210208</v>
          </cell>
          <cell r="B5437" t="str">
            <v>Iporá</v>
          </cell>
          <cell r="C5437">
            <v>52</v>
          </cell>
          <cell r="D5437" t="str">
            <v>Goiás</v>
          </cell>
          <cell r="E5437">
            <v>520014</v>
          </cell>
          <cell r="F5437" t="str">
            <v>Iporá</v>
          </cell>
          <cell r="G5437" t="str">
            <v/>
          </cell>
          <cell r="H5437">
            <v>520014</v>
          </cell>
          <cell r="I5437">
            <v>5</v>
          </cell>
          <cell r="J5437" t="str">
            <v>Média Renda e Alto Dinamismo</v>
          </cell>
        </row>
        <row r="5438">
          <cell r="A5438">
            <v>5210307</v>
          </cell>
          <cell r="B5438" t="str">
            <v>Israelândia</v>
          </cell>
          <cell r="C5438">
            <v>52</v>
          </cell>
          <cell r="D5438" t="str">
            <v>Goiás</v>
          </cell>
          <cell r="E5438">
            <v>520014</v>
          </cell>
          <cell r="F5438" t="str">
            <v>Iporá</v>
          </cell>
          <cell r="G5438" t="str">
            <v/>
          </cell>
          <cell r="H5438">
            <v>520014</v>
          </cell>
          <cell r="I5438">
            <v>5</v>
          </cell>
          <cell r="J5438" t="str">
            <v>Média Renda e Alto Dinamismo</v>
          </cell>
        </row>
        <row r="5439">
          <cell r="A5439">
            <v>5210406</v>
          </cell>
          <cell r="B5439" t="str">
            <v>Itaberaí</v>
          </cell>
          <cell r="C5439">
            <v>52</v>
          </cell>
          <cell r="D5439" t="str">
            <v>Goiás</v>
          </cell>
          <cell r="E5439">
            <v>520003</v>
          </cell>
          <cell r="F5439" t="str">
            <v>Inhumas - Itaberaí - Anicuns</v>
          </cell>
          <cell r="G5439" t="str">
            <v/>
          </cell>
          <cell r="H5439">
            <v>520003</v>
          </cell>
          <cell r="I5439">
            <v>5</v>
          </cell>
          <cell r="J5439" t="str">
            <v>Média Renda e Médio Dinamismo</v>
          </cell>
        </row>
        <row r="5440">
          <cell r="A5440">
            <v>5210562</v>
          </cell>
          <cell r="B5440" t="str">
            <v>Itaguari</v>
          </cell>
          <cell r="C5440">
            <v>52</v>
          </cell>
          <cell r="D5440" t="str">
            <v>Goiás</v>
          </cell>
          <cell r="E5440">
            <v>520003</v>
          </cell>
          <cell r="F5440" t="str">
            <v>Inhumas - Itaberaí - Anicuns</v>
          </cell>
          <cell r="G5440" t="str">
            <v/>
          </cell>
          <cell r="H5440">
            <v>520003</v>
          </cell>
          <cell r="I5440">
            <v>5</v>
          </cell>
          <cell r="J5440" t="str">
            <v>Média Renda e Médio Dinamismo</v>
          </cell>
        </row>
        <row r="5441">
          <cell r="A5441">
            <v>5210604</v>
          </cell>
          <cell r="B5441" t="str">
            <v>Itaguaru</v>
          </cell>
          <cell r="C5441">
            <v>52</v>
          </cell>
          <cell r="D5441" t="str">
            <v>Goiás</v>
          </cell>
          <cell r="E5441">
            <v>520003</v>
          </cell>
          <cell r="F5441" t="str">
            <v>Inhumas - Itaberaí - Anicuns</v>
          </cell>
          <cell r="G5441" t="str">
            <v/>
          </cell>
          <cell r="H5441">
            <v>520003</v>
          </cell>
          <cell r="I5441">
            <v>5</v>
          </cell>
          <cell r="J5441" t="str">
            <v>Média Renda e Médio Dinamismo</v>
          </cell>
        </row>
        <row r="5442">
          <cell r="A5442">
            <v>5210802</v>
          </cell>
          <cell r="B5442" t="str">
            <v>Itajá</v>
          </cell>
          <cell r="C5442">
            <v>52</v>
          </cell>
          <cell r="D5442" t="str">
            <v>Goiás</v>
          </cell>
          <cell r="E5442">
            <v>520010</v>
          </cell>
          <cell r="F5442" t="str">
            <v>Rio Verde</v>
          </cell>
          <cell r="G5442" t="str">
            <v/>
          </cell>
          <cell r="H5442">
            <v>520010</v>
          </cell>
          <cell r="I5442">
            <v>5</v>
          </cell>
          <cell r="J5442" t="str">
            <v>Alta Renda</v>
          </cell>
        </row>
        <row r="5443">
          <cell r="A5443">
            <v>5210901</v>
          </cell>
          <cell r="B5443" t="str">
            <v>Itapaci</v>
          </cell>
          <cell r="C5443">
            <v>52</v>
          </cell>
          <cell r="D5443" t="str">
            <v>Goiás</v>
          </cell>
          <cell r="E5443">
            <v>520018</v>
          </cell>
          <cell r="F5443" t="str">
            <v>Ceres - Rialma - Goianésia</v>
          </cell>
          <cell r="G5443" t="str">
            <v/>
          </cell>
          <cell r="H5443">
            <v>520018</v>
          </cell>
          <cell r="I5443">
            <v>5</v>
          </cell>
          <cell r="J5443" t="str">
            <v>Média Renda e Alto Dinamismo</v>
          </cell>
        </row>
        <row r="5444">
          <cell r="A5444">
            <v>5211008</v>
          </cell>
          <cell r="B5444" t="str">
            <v>Itapirapuã</v>
          </cell>
          <cell r="C5444">
            <v>52</v>
          </cell>
          <cell r="D5444" t="str">
            <v>Goiás</v>
          </cell>
          <cell r="E5444">
            <v>520005</v>
          </cell>
          <cell r="F5444" t="str">
            <v>Goiás - Itapuranga</v>
          </cell>
          <cell r="G5444" t="str">
            <v/>
          </cell>
          <cell r="H5444">
            <v>520005</v>
          </cell>
          <cell r="I5444">
            <v>5</v>
          </cell>
          <cell r="J5444" t="str">
            <v>Média Renda e Alto Dinamismo</v>
          </cell>
        </row>
        <row r="5445">
          <cell r="A5445">
            <v>5211206</v>
          </cell>
          <cell r="B5445" t="str">
            <v>Itapuranga</v>
          </cell>
          <cell r="C5445">
            <v>52</v>
          </cell>
          <cell r="D5445" t="str">
            <v>Goiás</v>
          </cell>
          <cell r="E5445">
            <v>520005</v>
          </cell>
          <cell r="F5445" t="str">
            <v>Goiás - Itapuranga</v>
          </cell>
          <cell r="G5445" t="str">
            <v/>
          </cell>
          <cell r="H5445">
            <v>520005</v>
          </cell>
          <cell r="I5445">
            <v>5</v>
          </cell>
          <cell r="J5445" t="str">
            <v>Média Renda e Alto Dinamismo</v>
          </cell>
        </row>
        <row r="5446">
          <cell r="A5446">
            <v>5211305</v>
          </cell>
          <cell r="B5446" t="str">
            <v>Itarumã</v>
          </cell>
          <cell r="C5446">
            <v>52</v>
          </cell>
          <cell r="D5446" t="str">
            <v>Goiás</v>
          </cell>
          <cell r="E5446">
            <v>520010</v>
          </cell>
          <cell r="F5446" t="str">
            <v>Rio Verde</v>
          </cell>
          <cell r="G5446" t="str">
            <v/>
          </cell>
          <cell r="H5446">
            <v>520010</v>
          </cell>
          <cell r="I5446">
            <v>5</v>
          </cell>
          <cell r="J5446" t="str">
            <v>Alta Renda</v>
          </cell>
        </row>
        <row r="5447">
          <cell r="A5447">
            <v>5211404</v>
          </cell>
          <cell r="B5447" t="str">
            <v>Itauçu</v>
          </cell>
          <cell r="C5447">
            <v>52</v>
          </cell>
          <cell r="D5447" t="str">
            <v>Goiás</v>
          </cell>
          <cell r="E5447">
            <v>520003</v>
          </cell>
          <cell r="F5447" t="str">
            <v>Inhumas - Itaberaí - Anicuns</v>
          </cell>
          <cell r="G5447" t="str">
            <v/>
          </cell>
          <cell r="H5447">
            <v>520003</v>
          </cell>
          <cell r="I5447">
            <v>5</v>
          </cell>
          <cell r="J5447" t="str">
            <v>Média Renda e Médio Dinamismo</v>
          </cell>
        </row>
        <row r="5448">
          <cell r="A5448">
            <v>5211503</v>
          </cell>
          <cell r="B5448" t="str">
            <v>Itumbiara</v>
          </cell>
          <cell r="C5448">
            <v>52</v>
          </cell>
          <cell r="D5448" t="str">
            <v>Goiás</v>
          </cell>
          <cell r="E5448">
            <v>520007</v>
          </cell>
          <cell r="F5448" t="str">
            <v>Itumbiara</v>
          </cell>
          <cell r="G5448" t="str">
            <v/>
          </cell>
          <cell r="H5448">
            <v>520007</v>
          </cell>
          <cell r="I5448">
            <v>5</v>
          </cell>
          <cell r="J5448" t="str">
            <v>Alta Renda</v>
          </cell>
        </row>
        <row r="5449">
          <cell r="A5449">
            <v>5211602</v>
          </cell>
          <cell r="B5449" t="str">
            <v>Ivolândia</v>
          </cell>
          <cell r="C5449">
            <v>52</v>
          </cell>
          <cell r="D5449" t="str">
            <v>Goiás</v>
          </cell>
          <cell r="E5449">
            <v>520013</v>
          </cell>
          <cell r="F5449" t="str">
            <v>São Luís de Montes Belos</v>
          </cell>
          <cell r="G5449" t="str">
            <v/>
          </cell>
          <cell r="H5449">
            <v>520013</v>
          </cell>
          <cell r="I5449">
            <v>5</v>
          </cell>
          <cell r="J5449" t="str">
            <v>Alta Renda</v>
          </cell>
        </row>
        <row r="5450">
          <cell r="A5450">
            <v>5211701</v>
          </cell>
          <cell r="B5450" t="str">
            <v>Jandaia</v>
          </cell>
          <cell r="C5450">
            <v>52</v>
          </cell>
          <cell r="D5450" t="str">
            <v>Goiás</v>
          </cell>
          <cell r="E5450">
            <v>520015</v>
          </cell>
          <cell r="F5450" t="str">
            <v>Palmeiras de Goiás</v>
          </cell>
          <cell r="G5450" t="str">
            <v/>
          </cell>
          <cell r="H5450">
            <v>520015</v>
          </cell>
          <cell r="I5450">
            <v>5</v>
          </cell>
          <cell r="J5450" t="str">
            <v>Média Renda e Alto Dinamismo</v>
          </cell>
        </row>
        <row r="5451">
          <cell r="A5451">
            <v>5211800</v>
          </cell>
          <cell r="B5451" t="str">
            <v>Jaraguá</v>
          </cell>
          <cell r="C5451">
            <v>52</v>
          </cell>
          <cell r="D5451" t="str">
            <v>Goiás</v>
          </cell>
          <cell r="E5451">
            <v>520002</v>
          </cell>
          <cell r="F5451" t="str">
            <v>Anápolis</v>
          </cell>
          <cell r="G5451" t="str">
            <v/>
          </cell>
          <cell r="H5451">
            <v>520002</v>
          </cell>
          <cell r="I5451">
            <v>5</v>
          </cell>
          <cell r="J5451" t="str">
            <v>Alta Renda</v>
          </cell>
        </row>
        <row r="5452">
          <cell r="A5452">
            <v>5211909</v>
          </cell>
          <cell r="B5452" t="str">
            <v>Jataí</v>
          </cell>
          <cell r="C5452">
            <v>52</v>
          </cell>
          <cell r="D5452" t="str">
            <v>Goiás</v>
          </cell>
          <cell r="E5452">
            <v>520011</v>
          </cell>
          <cell r="F5452" t="str">
            <v>Jataí-Mineiros</v>
          </cell>
          <cell r="G5452" t="str">
            <v/>
          </cell>
          <cell r="H5452">
            <v>520011</v>
          </cell>
          <cell r="I5452">
            <v>5</v>
          </cell>
          <cell r="J5452" t="str">
            <v>Alta Renda</v>
          </cell>
        </row>
        <row r="5453">
          <cell r="A5453">
            <v>5212006</v>
          </cell>
          <cell r="B5453" t="str">
            <v>Jaupaci</v>
          </cell>
          <cell r="C5453">
            <v>52</v>
          </cell>
          <cell r="D5453" t="str">
            <v>Goiás</v>
          </cell>
          <cell r="E5453">
            <v>520014</v>
          </cell>
          <cell r="F5453" t="str">
            <v>Iporá</v>
          </cell>
          <cell r="G5453" t="str">
            <v/>
          </cell>
          <cell r="H5453">
            <v>520014</v>
          </cell>
          <cell r="I5453">
            <v>5</v>
          </cell>
          <cell r="J5453" t="str">
            <v>Média Renda e Alto Dinamismo</v>
          </cell>
        </row>
        <row r="5454">
          <cell r="A5454">
            <v>5212055</v>
          </cell>
          <cell r="B5454" t="str">
            <v>Jesúpolis</v>
          </cell>
          <cell r="C5454">
            <v>52</v>
          </cell>
          <cell r="D5454" t="str">
            <v>Goiás</v>
          </cell>
          <cell r="E5454">
            <v>520002</v>
          </cell>
          <cell r="F5454" t="str">
            <v>Anápolis</v>
          </cell>
          <cell r="G5454" t="str">
            <v/>
          </cell>
          <cell r="H5454">
            <v>520002</v>
          </cell>
          <cell r="I5454">
            <v>5</v>
          </cell>
          <cell r="J5454" t="str">
            <v>Alta Renda</v>
          </cell>
        </row>
        <row r="5455">
          <cell r="A5455">
            <v>5212105</v>
          </cell>
          <cell r="B5455" t="str">
            <v>Joviânia</v>
          </cell>
          <cell r="C5455">
            <v>52</v>
          </cell>
          <cell r="D5455" t="str">
            <v>Goiás</v>
          </cell>
          <cell r="E5455">
            <v>520007</v>
          </cell>
          <cell r="F5455" t="str">
            <v>Itumbiara</v>
          </cell>
          <cell r="G5455" t="str">
            <v/>
          </cell>
          <cell r="H5455">
            <v>520007</v>
          </cell>
          <cell r="I5455">
            <v>5</v>
          </cell>
          <cell r="J5455" t="str">
            <v>Alta Renda</v>
          </cell>
        </row>
        <row r="5456">
          <cell r="A5456">
            <v>5212204</v>
          </cell>
          <cell r="B5456" t="str">
            <v>Jussara</v>
          </cell>
          <cell r="C5456">
            <v>52</v>
          </cell>
          <cell r="D5456" t="str">
            <v>Goiás</v>
          </cell>
          <cell r="E5456">
            <v>520005</v>
          </cell>
          <cell r="F5456" t="str">
            <v>Goiás - Itapuranga</v>
          </cell>
          <cell r="G5456" t="str">
            <v/>
          </cell>
          <cell r="H5456">
            <v>520005</v>
          </cell>
          <cell r="I5456">
            <v>5</v>
          </cell>
          <cell r="J5456" t="str">
            <v>Média Renda e Alto Dinamismo</v>
          </cell>
        </row>
        <row r="5457">
          <cell r="A5457">
            <v>5212253</v>
          </cell>
          <cell r="B5457" t="str">
            <v>Lagoa Santa</v>
          </cell>
          <cell r="C5457">
            <v>52</v>
          </cell>
          <cell r="D5457" t="str">
            <v>Goiás</v>
          </cell>
          <cell r="E5457">
            <v>520010</v>
          </cell>
          <cell r="F5457" t="str">
            <v>Rio Verde</v>
          </cell>
          <cell r="G5457" t="str">
            <v/>
          </cell>
          <cell r="H5457">
            <v>520010</v>
          </cell>
          <cell r="I5457">
            <v>5</v>
          </cell>
          <cell r="J5457" t="str">
            <v>Alta Renda</v>
          </cell>
        </row>
        <row r="5458">
          <cell r="A5458">
            <v>5212303</v>
          </cell>
          <cell r="B5458" t="str">
            <v>Leopoldo de Bulhões</v>
          </cell>
          <cell r="C5458">
            <v>52</v>
          </cell>
          <cell r="D5458" t="str">
            <v>Goiás</v>
          </cell>
          <cell r="E5458">
            <v>520002</v>
          </cell>
          <cell r="F5458" t="str">
            <v>Anápolis</v>
          </cell>
          <cell r="G5458" t="str">
            <v/>
          </cell>
          <cell r="H5458">
            <v>520002</v>
          </cell>
          <cell r="I5458">
            <v>5</v>
          </cell>
          <cell r="J5458" t="str">
            <v>Alta Renda</v>
          </cell>
        </row>
        <row r="5459">
          <cell r="A5459">
            <v>5212501</v>
          </cell>
          <cell r="B5459" t="str">
            <v>Luziânia</v>
          </cell>
          <cell r="C5459">
            <v>52</v>
          </cell>
          <cell r="D5459" t="str">
            <v>Goiás</v>
          </cell>
          <cell r="E5459">
            <v>520019</v>
          </cell>
          <cell r="F5459" t="str">
            <v>Luziânia</v>
          </cell>
          <cell r="G5459" t="str">
            <v>DF e Entorno (DF/GO/MG)</v>
          </cell>
          <cell r="H5459">
            <v>5212501</v>
          </cell>
          <cell r="I5459">
            <v>5</v>
          </cell>
          <cell r="J5459" t="str">
            <v>Média Renda e Médio Dinamismo</v>
          </cell>
        </row>
        <row r="5460">
          <cell r="A5460">
            <v>5212600</v>
          </cell>
          <cell r="B5460" t="str">
            <v>Mairipotaba</v>
          </cell>
          <cell r="C5460">
            <v>52</v>
          </cell>
          <cell r="D5460" t="str">
            <v>Goiás</v>
          </cell>
          <cell r="E5460">
            <v>520009</v>
          </cell>
          <cell r="F5460" t="str">
            <v>Piracanjuba</v>
          </cell>
          <cell r="G5460" t="str">
            <v/>
          </cell>
          <cell r="H5460">
            <v>520009</v>
          </cell>
          <cell r="I5460">
            <v>5</v>
          </cell>
          <cell r="J5460" t="str">
            <v>Alta Renda</v>
          </cell>
        </row>
        <row r="5461">
          <cell r="A5461">
            <v>5212709</v>
          </cell>
          <cell r="B5461" t="str">
            <v>Mambaí</v>
          </cell>
          <cell r="C5461">
            <v>52</v>
          </cell>
          <cell r="D5461" t="str">
            <v>Goiás</v>
          </cell>
          <cell r="E5461">
            <v>520021</v>
          </cell>
          <cell r="F5461" t="str">
            <v>Posse-Campos Belos</v>
          </cell>
          <cell r="G5461" t="str">
            <v/>
          </cell>
          <cell r="H5461">
            <v>520021</v>
          </cell>
          <cell r="I5461">
            <v>5</v>
          </cell>
          <cell r="J5461" t="str">
            <v>Média Renda e Médio Dinamismo</v>
          </cell>
        </row>
        <row r="5462">
          <cell r="A5462">
            <v>5212808</v>
          </cell>
          <cell r="B5462" t="str">
            <v>Mara Rosa</v>
          </cell>
          <cell r="C5462">
            <v>52</v>
          </cell>
          <cell r="D5462" t="str">
            <v>Goiás</v>
          </cell>
          <cell r="E5462">
            <v>520017</v>
          </cell>
          <cell r="F5462" t="str">
            <v>Uruaçu - Niquelândia</v>
          </cell>
          <cell r="G5462" t="str">
            <v/>
          </cell>
          <cell r="H5462">
            <v>520017</v>
          </cell>
          <cell r="I5462">
            <v>5</v>
          </cell>
          <cell r="J5462" t="str">
            <v>Média Renda e Médio Dinamismo</v>
          </cell>
        </row>
        <row r="5463">
          <cell r="A5463">
            <v>5212907</v>
          </cell>
          <cell r="B5463" t="str">
            <v>Marzagão</v>
          </cell>
          <cell r="C5463">
            <v>52</v>
          </cell>
          <cell r="D5463" t="str">
            <v>Goiás</v>
          </cell>
          <cell r="E5463">
            <v>520008</v>
          </cell>
          <cell r="F5463" t="str">
            <v>Caldas Novas-Morrinhos</v>
          </cell>
          <cell r="G5463" t="str">
            <v/>
          </cell>
          <cell r="H5463">
            <v>520008</v>
          </cell>
          <cell r="I5463">
            <v>5</v>
          </cell>
          <cell r="J5463" t="str">
            <v>Média Renda e Médio Dinamismo</v>
          </cell>
        </row>
        <row r="5464">
          <cell r="A5464">
            <v>5212956</v>
          </cell>
          <cell r="B5464" t="str">
            <v>Matrinchã</v>
          </cell>
          <cell r="C5464">
            <v>52</v>
          </cell>
          <cell r="D5464" t="str">
            <v>Goiás</v>
          </cell>
          <cell r="E5464">
            <v>520005</v>
          </cell>
          <cell r="F5464" t="str">
            <v>Goiás - Itapuranga</v>
          </cell>
          <cell r="G5464" t="str">
            <v/>
          </cell>
          <cell r="H5464">
            <v>520005</v>
          </cell>
          <cell r="I5464">
            <v>5</v>
          </cell>
          <cell r="J5464" t="str">
            <v>Média Renda e Alto Dinamismo</v>
          </cell>
        </row>
        <row r="5465">
          <cell r="A5465">
            <v>5213004</v>
          </cell>
          <cell r="B5465" t="str">
            <v>Maurilândia</v>
          </cell>
          <cell r="C5465">
            <v>52</v>
          </cell>
          <cell r="D5465" t="str">
            <v>Goiás</v>
          </cell>
          <cell r="E5465">
            <v>520010</v>
          </cell>
          <cell r="F5465" t="str">
            <v>Rio Verde</v>
          </cell>
          <cell r="G5465" t="str">
            <v/>
          </cell>
          <cell r="H5465">
            <v>520010</v>
          </cell>
          <cell r="I5465">
            <v>5</v>
          </cell>
          <cell r="J5465" t="str">
            <v>Alta Renda</v>
          </cell>
        </row>
        <row r="5466">
          <cell r="A5466">
            <v>5213053</v>
          </cell>
          <cell r="B5466" t="str">
            <v>Mimoso de Goiás</v>
          </cell>
          <cell r="C5466">
            <v>52</v>
          </cell>
          <cell r="D5466" t="str">
            <v>Goiás</v>
          </cell>
          <cell r="E5466">
            <v>520020</v>
          </cell>
          <cell r="F5466" t="str">
            <v>Águas Lindas de Goiás</v>
          </cell>
          <cell r="G5466" t="str">
            <v>DF e Entorno (DF/GO/MG)</v>
          </cell>
          <cell r="H5466">
            <v>5213053</v>
          </cell>
          <cell r="I5466">
            <v>5</v>
          </cell>
          <cell r="J5466" t="str">
            <v>Média Renda e Alto Dinamismo</v>
          </cell>
        </row>
        <row r="5467">
          <cell r="A5467">
            <v>5213087</v>
          </cell>
          <cell r="B5467" t="str">
            <v>Minaçu</v>
          </cell>
          <cell r="C5467">
            <v>52</v>
          </cell>
          <cell r="D5467" t="str">
            <v>Goiás</v>
          </cell>
          <cell r="E5467">
            <v>520016</v>
          </cell>
          <cell r="F5467" t="str">
            <v>Porangatu</v>
          </cell>
          <cell r="G5467" t="str">
            <v/>
          </cell>
          <cell r="H5467">
            <v>520016</v>
          </cell>
          <cell r="I5467">
            <v>5</v>
          </cell>
          <cell r="J5467" t="str">
            <v>Média Renda e Médio Dinamismo</v>
          </cell>
        </row>
        <row r="5468">
          <cell r="A5468">
            <v>5213103</v>
          </cell>
          <cell r="B5468" t="str">
            <v>Mineiros</v>
          </cell>
          <cell r="C5468">
            <v>52</v>
          </cell>
          <cell r="D5468" t="str">
            <v>Goiás</v>
          </cell>
          <cell r="E5468">
            <v>520011</v>
          </cell>
          <cell r="F5468" t="str">
            <v>Jataí-Mineiros</v>
          </cell>
          <cell r="G5468" t="str">
            <v/>
          </cell>
          <cell r="H5468">
            <v>520011</v>
          </cell>
          <cell r="I5468">
            <v>5</v>
          </cell>
          <cell r="J5468" t="str">
            <v>Alta Renda</v>
          </cell>
        </row>
        <row r="5469">
          <cell r="A5469">
            <v>5213400</v>
          </cell>
          <cell r="B5469" t="str">
            <v>Moiporá</v>
          </cell>
          <cell r="C5469">
            <v>52</v>
          </cell>
          <cell r="D5469" t="str">
            <v>Goiás</v>
          </cell>
          <cell r="E5469">
            <v>520013</v>
          </cell>
          <cell r="F5469" t="str">
            <v>São Luís de Montes Belos</v>
          </cell>
          <cell r="G5469" t="str">
            <v/>
          </cell>
          <cell r="H5469">
            <v>520013</v>
          </cell>
          <cell r="I5469">
            <v>5</v>
          </cell>
          <cell r="J5469" t="str">
            <v>Alta Renda</v>
          </cell>
        </row>
        <row r="5470">
          <cell r="A5470">
            <v>5213509</v>
          </cell>
          <cell r="B5470" t="str">
            <v>Monte Alegre de Goiás</v>
          </cell>
          <cell r="C5470">
            <v>52</v>
          </cell>
          <cell r="D5470" t="str">
            <v>Goiás</v>
          </cell>
          <cell r="E5470">
            <v>520021</v>
          </cell>
          <cell r="F5470" t="str">
            <v>Posse-Campos Belos</v>
          </cell>
          <cell r="G5470" t="str">
            <v/>
          </cell>
          <cell r="H5470">
            <v>520021</v>
          </cell>
          <cell r="I5470">
            <v>5</v>
          </cell>
          <cell r="J5470" t="str">
            <v>Média Renda e Médio Dinamismo</v>
          </cell>
        </row>
        <row r="5471">
          <cell r="A5471">
            <v>5213707</v>
          </cell>
          <cell r="B5471" t="str">
            <v>Montes Claros de Goiás</v>
          </cell>
          <cell r="C5471">
            <v>52</v>
          </cell>
          <cell r="D5471" t="str">
            <v>Goiás</v>
          </cell>
          <cell r="E5471">
            <v>520014</v>
          </cell>
          <cell r="F5471" t="str">
            <v>Iporá</v>
          </cell>
          <cell r="G5471" t="str">
            <v/>
          </cell>
          <cell r="H5471">
            <v>520014</v>
          </cell>
          <cell r="I5471">
            <v>5</v>
          </cell>
          <cell r="J5471" t="str">
            <v>Média Renda e Alto Dinamismo</v>
          </cell>
        </row>
        <row r="5472">
          <cell r="A5472">
            <v>5213756</v>
          </cell>
          <cell r="B5472" t="str">
            <v>Montividiu</v>
          </cell>
          <cell r="C5472">
            <v>52</v>
          </cell>
          <cell r="D5472" t="str">
            <v>Goiás</v>
          </cell>
          <cell r="E5472">
            <v>520010</v>
          </cell>
          <cell r="F5472" t="str">
            <v>Rio Verde</v>
          </cell>
          <cell r="G5472" t="str">
            <v/>
          </cell>
          <cell r="H5472">
            <v>520010</v>
          </cell>
          <cell r="I5472">
            <v>5</v>
          </cell>
          <cell r="J5472" t="str">
            <v>Alta Renda</v>
          </cell>
        </row>
        <row r="5473">
          <cell r="A5473">
            <v>5213772</v>
          </cell>
          <cell r="B5473" t="str">
            <v>Montividiu do Norte</v>
          </cell>
          <cell r="C5473">
            <v>52</v>
          </cell>
          <cell r="D5473" t="str">
            <v>Goiás</v>
          </cell>
          <cell r="E5473">
            <v>520016</v>
          </cell>
          <cell r="F5473" t="str">
            <v>Porangatu</v>
          </cell>
          <cell r="G5473" t="str">
            <v/>
          </cell>
          <cell r="H5473">
            <v>520016</v>
          </cell>
          <cell r="I5473">
            <v>5</v>
          </cell>
          <cell r="J5473" t="str">
            <v>Média Renda e Médio Dinamismo</v>
          </cell>
        </row>
        <row r="5474">
          <cell r="A5474">
            <v>5213806</v>
          </cell>
          <cell r="B5474" t="str">
            <v>Morrinhos</v>
          </cell>
          <cell r="C5474">
            <v>52</v>
          </cell>
          <cell r="D5474" t="str">
            <v>Goiás</v>
          </cell>
          <cell r="E5474">
            <v>520008</v>
          </cell>
          <cell r="F5474" t="str">
            <v>Caldas Novas-Morrinhos</v>
          </cell>
          <cell r="G5474" t="str">
            <v/>
          </cell>
          <cell r="H5474">
            <v>520008</v>
          </cell>
          <cell r="I5474">
            <v>5</v>
          </cell>
          <cell r="J5474" t="str">
            <v>Média Renda e Médio Dinamismo</v>
          </cell>
        </row>
        <row r="5475">
          <cell r="A5475">
            <v>5213855</v>
          </cell>
          <cell r="B5475" t="str">
            <v>Morro Agudo de Goiás</v>
          </cell>
          <cell r="C5475">
            <v>52</v>
          </cell>
          <cell r="D5475" t="str">
            <v>Goiás</v>
          </cell>
          <cell r="E5475">
            <v>520018</v>
          </cell>
          <cell r="F5475" t="str">
            <v>Ceres - Rialma - Goianésia</v>
          </cell>
          <cell r="G5475" t="str">
            <v/>
          </cell>
          <cell r="H5475">
            <v>520018</v>
          </cell>
          <cell r="I5475">
            <v>5</v>
          </cell>
          <cell r="J5475" t="str">
            <v>Média Renda e Alto Dinamismo</v>
          </cell>
        </row>
        <row r="5476">
          <cell r="A5476">
            <v>5213905</v>
          </cell>
          <cell r="B5476" t="str">
            <v>Mossâmedes</v>
          </cell>
          <cell r="C5476">
            <v>52</v>
          </cell>
          <cell r="D5476" t="str">
            <v>Goiás</v>
          </cell>
          <cell r="E5476">
            <v>520005</v>
          </cell>
          <cell r="F5476" t="str">
            <v>Goiás - Itapuranga</v>
          </cell>
          <cell r="G5476" t="str">
            <v/>
          </cell>
          <cell r="H5476">
            <v>520005</v>
          </cell>
          <cell r="I5476">
            <v>5</v>
          </cell>
          <cell r="J5476" t="str">
            <v>Média Renda e Alto Dinamismo</v>
          </cell>
        </row>
        <row r="5477">
          <cell r="A5477">
            <v>5214002</v>
          </cell>
          <cell r="B5477" t="str">
            <v>Mozarlândia</v>
          </cell>
          <cell r="C5477">
            <v>52</v>
          </cell>
          <cell r="D5477" t="str">
            <v>Goiás</v>
          </cell>
          <cell r="E5477">
            <v>520005</v>
          </cell>
          <cell r="F5477" t="str">
            <v>Goiás - Itapuranga</v>
          </cell>
          <cell r="G5477" t="str">
            <v/>
          </cell>
          <cell r="H5477">
            <v>520005</v>
          </cell>
          <cell r="I5477">
            <v>5</v>
          </cell>
          <cell r="J5477" t="str">
            <v>Média Renda e Alto Dinamismo</v>
          </cell>
        </row>
        <row r="5478">
          <cell r="A5478">
            <v>5214051</v>
          </cell>
          <cell r="B5478" t="str">
            <v>Mundo Novo</v>
          </cell>
          <cell r="C5478">
            <v>52</v>
          </cell>
          <cell r="D5478" t="str">
            <v>Goiás</v>
          </cell>
          <cell r="E5478">
            <v>520016</v>
          </cell>
          <cell r="F5478" t="str">
            <v>Porangatu</v>
          </cell>
          <cell r="G5478" t="str">
            <v/>
          </cell>
          <cell r="H5478">
            <v>520016</v>
          </cell>
          <cell r="I5478">
            <v>5</v>
          </cell>
          <cell r="J5478" t="str">
            <v>Média Renda e Médio Dinamismo</v>
          </cell>
        </row>
        <row r="5479">
          <cell r="A5479">
            <v>5214101</v>
          </cell>
          <cell r="B5479" t="str">
            <v>Mutunópolis</v>
          </cell>
          <cell r="C5479">
            <v>52</v>
          </cell>
          <cell r="D5479" t="str">
            <v>Goiás</v>
          </cell>
          <cell r="E5479">
            <v>520016</v>
          </cell>
          <cell r="F5479" t="str">
            <v>Porangatu</v>
          </cell>
          <cell r="G5479" t="str">
            <v/>
          </cell>
          <cell r="H5479">
            <v>520016</v>
          </cell>
          <cell r="I5479">
            <v>5</v>
          </cell>
          <cell r="J5479" t="str">
            <v>Média Renda e Médio Dinamismo</v>
          </cell>
        </row>
        <row r="5480">
          <cell r="A5480">
            <v>5214408</v>
          </cell>
          <cell r="B5480" t="str">
            <v>Nazário</v>
          </cell>
          <cell r="C5480">
            <v>52</v>
          </cell>
          <cell r="D5480" t="str">
            <v>Goiás</v>
          </cell>
          <cell r="E5480">
            <v>520015</v>
          </cell>
          <cell r="F5480" t="str">
            <v>Palmeiras de Goiás</v>
          </cell>
          <cell r="G5480" t="str">
            <v/>
          </cell>
          <cell r="H5480">
            <v>520015</v>
          </cell>
          <cell r="I5480">
            <v>5</v>
          </cell>
          <cell r="J5480" t="str">
            <v>Média Renda e Alto Dinamismo</v>
          </cell>
        </row>
        <row r="5481">
          <cell r="A5481">
            <v>5214507</v>
          </cell>
          <cell r="B5481" t="str">
            <v>Nerópolis</v>
          </cell>
          <cell r="C5481">
            <v>52</v>
          </cell>
          <cell r="D5481" t="str">
            <v>Goiás</v>
          </cell>
          <cell r="E5481">
            <v>520001</v>
          </cell>
          <cell r="F5481" t="str">
            <v>Goiânia</v>
          </cell>
          <cell r="G5481" t="str">
            <v>RM de Goiânia (GO)</v>
          </cell>
          <cell r="H5481">
            <v>5214507</v>
          </cell>
          <cell r="I5481">
            <v>5</v>
          </cell>
          <cell r="J5481" t="str">
            <v>Média Renda e Médio Dinamismo</v>
          </cell>
        </row>
        <row r="5482">
          <cell r="A5482">
            <v>5214606</v>
          </cell>
          <cell r="B5482" t="str">
            <v>Niquelândia</v>
          </cell>
          <cell r="C5482">
            <v>52</v>
          </cell>
          <cell r="D5482" t="str">
            <v>Goiás</v>
          </cell>
          <cell r="E5482">
            <v>520017</v>
          </cell>
          <cell r="F5482" t="str">
            <v>Uruaçu - Niquelândia</v>
          </cell>
          <cell r="G5482" t="str">
            <v>DF e Entorno (DF/GO/MG)</v>
          </cell>
          <cell r="H5482">
            <v>5214606</v>
          </cell>
          <cell r="I5482">
            <v>5</v>
          </cell>
          <cell r="J5482" t="str">
            <v>Média Renda e Baixo Dinamismo</v>
          </cell>
        </row>
        <row r="5483">
          <cell r="A5483">
            <v>5214705</v>
          </cell>
          <cell r="B5483" t="str">
            <v>Nova América</v>
          </cell>
          <cell r="C5483">
            <v>52</v>
          </cell>
          <cell r="D5483" t="str">
            <v>Goiás</v>
          </cell>
          <cell r="E5483">
            <v>520018</v>
          </cell>
          <cell r="F5483" t="str">
            <v>Ceres - Rialma - Goianésia</v>
          </cell>
          <cell r="G5483" t="str">
            <v/>
          </cell>
          <cell r="H5483">
            <v>520018</v>
          </cell>
          <cell r="I5483">
            <v>5</v>
          </cell>
          <cell r="J5483" t="str">
            <v>Média Renda e Alto Dinamismo</v>
          </cell>
        </row>
        <row r="5484">
          <cell r="A5484">
            <v>5214804</v>
          </cell>
          <cell r="B5484" t="str">
            <v>Nova Aurora</v>
          </cell>
          <cell r="C5484">
            <v>52</v>
          </cell>
          <cell r="D5484" t="str">
            <v>Goiás</v>
          </cell>
          <cell r="E5484">
            <v>520004</v>
          </cell>
          <cell r="F5484" t="str">
            <v>Catalão</v>
          </cell>
          <cell r="G5484" t="str">
            <v/>
          </cell>
          <cell r="H5484">
            <v>520004</v>
          </cell>
          <cell r="I5484">
            <v>5</v>
          </cell>
          <cell r="J5484" t="str">
            <v>Alta Renda</v>
          </cell>
        </row>
        <row r="5485">
          <cell r="A5485">
            <v>5214838</v>
          </cell>
          <cell r="B5485" t="str">
            <v>Nova Crixás</v>
          </cell>
          <cell r="C5485">
            <v>52</v>
          </cell>
          <cell r="D5485" t="str">
            <v>Goiás</v>
          </cell>
          <cell r="E5485">
            <v>520005</v>
          </cell>
          <cell r="F5485" t="str">
            <v>Goiás - Itapuranga</v>
          </cell>
          <cell r="G5485" t="str">
            <v/>
          </cell>
          <cell r="H5485">
            <v>520005</v>
          </cell>
          <cell r="I5485">
            <v>5</v>
          </cell>
          <cell r="J5485" t="str">
            <v>Média Renda e Alto Dinamismo</v>
          </cell>
        </row>
        <row r="5486">
          <cell r="A5486">
            <v>5214861</v>
          </cell>
          <cell r="B5486" t="str">
            <v>Nova Glória</v>
          </cell>
          <cell r="C5486">
            <v>52</v>
          </cell>
          <cell r="D5486" t="str">
            <v>Goiás</v>
          </cell>
          <cell r="E5486">
            <v>520018</v>
          </cell>
          <cell r="F5486" t="str">
            <v>Ceres - Rialma - Goianésia</v>
          </cell>
          <cell r="G5486" t="str">
            <v/>
          </cell>
          <cell r="H5486">
            <v>520018</v>
          </cell>
          <cell r="I5486">
            <v>5</v>
          </cell>
          <cell r="J5486" t="str">
            <v>Média Renda e Alto Dinamismo</v>
          </cell>
        </row>
        <row r="5487">
          <cell r="A5487">
            <v>5214879</v>
          </cell>
          <cell r="B5487" t="str">
            <v>Nova Iguaçu de Goiás</v>
          </cell>
          <cell r="C5487">
            <v>52</v>
          </cell>
          <cell r="D5487" t="str">
            <v>Goiás</v>
          </cell>
          <cell r="E5487">
            <v>520017</v>
          </cell>
          <cell r="F5487" t="str">
            <v>Uruaçu - Niquelândia</v>
          </cell>
          <cell r="G5487" t="str">
            <v/>
          </cell>
          <cell r="H5487">
            <v>520017</v>
          </cell>
          <cell r="I5487">
            <v>5</v>
          </cell>
          <cell r="J5487" t="str">
            <v>Média Renda e Médio Dinamismo</v>
          </cell>
        </row>
        <row r="5488">
          <cell r="A5488">
            <v>5214903</v>
          </cell>
          <cell r="B5488" t="str">
            <v>Nova Roma</v>
          </cell>
          <cell r="C5488">
            <v>52</v>
          </cell>
          <cell r="D5488" t="str">
            <v>Goiás</v>
          </cell>
          <cell r="E5488">
            <v>520021</v>
          </cell>
          <cell r="F5488" t="str">
            <v>Posse-Campos Belos</v>
          </cell>
          <cell r="G5488" t="str">
            <v/>
          </cell>
          <cell r="H5488">
            <v>520021</v>
          </cell>
          <cell r="I5488">
            <v>5</v>
          </cell>
          <cell r="J5488" t="str">
            <v>Média Renda e Médio Dinamismo</v>
          </cell>
        </row>
        <row r="5489">
          <cell r="A5489">
            <v>5215009</v>
          </cell>
          <cell r="B5489" t="str">
            <v>Nova Veneza</v>
          </cell>
          <cell r="C5489">
            <v>52</v>
          </cell>
          <cell r="D5489" t="str">
            <v>Goiás</v>
          </cell>
          <cell r="E5489">
            <v>520001</v>
          </cell>
          <cell r="F5489" t="str">
            <v>Goiânia</v>
          </cell>
          <cell r="G5489" t="str">
            <v>RM de Goiânia (GO)</v>
          </cell>
          <cell r="H5489">
            <v>5215009</v>
          </cell>
          <cell r="I5489">
            <v>5</v>
          </cell>
          <cell r="J5489" t="str">
            <v>Média Renda e Baixo Dinamismo</v>
          </cell>
        </row>
        <row r="5490">
          <cell r="A5490">
            <v>5215207</v>
          </cell>
          <cell r="B5490" t="str">
            <v>Novo Brasil</v>
          </cell>
          <cell r="C5490">
            <v>52</v>
          </cell>
          <cell r="D5490" t="str">
            <v>Goiás</v>
          </cell>
          <cell r="E5490">
            <v>520005</v>
          </cell>
          <cell r="F5490" t="str">
            <v>Goiás - Itapuranga</v>
          </cell>
          <cell r="G5490" t="str">
            <v/>
          </cell>
          <cell r="H5490">
            <v>520005</v>
          </cell>
          <cell r="I5490">
            <v>5</v>
          </cell>
          <cell r="J5490" t="str">
            <v>Média Renda e Alto Dinamismo</v>
          </cell>
        </row>
        <row r="5491">
          <cell r="A5491">
            <v>5215231</v>
          </cell>
          <cell r="B5491" t="str">
            <v>Novo Gama</v>
          </cell>
          <cell r="C5491">
            <v>52</v>
          </cell>
          <cell r="D5491" t="str">
            <v>Goiás</v>
          </cell>
          <cell r="E5491">
            <v>520019</v>
          </cell>
          <cell r="F5491" t="str">
            <v>Luziânia</v>
          </cell>
          <cell r="G5491" t="str">
            <v>DF e Entorno (DF/GO/MG)</v>
          </cell>
          <cell r="H5491">
            <v>5215231</v>
          </cell>
          <cell r="I5491">
            <v>5</v>
          </cell>
          <cell r="J5491" t="str">
            <v>Média Renda e Baixo Dinamismo</v>
          </cell>
        </row>
        <row r="5492">
          <cell r="A5492">
            <v>5215256</v>
          </cell>
          <cell r="B5492" t="str">
            <v>Novo Planalto</v>
          </cell>
          <cell r="C5492">
            <v>52</v>
          </cell>
          <cell r="D5492" t="str">
            <v>Goiás</v>
          </cell>
          <cell r="E5492">
            <v>520016</v>
          </cell>
          <cell r="F5492" t="str">
            <v>Porangatu</v>
          </cell>
          <cell r="G5492" t="str">
            <v/>
          </cell>
          <cell r="H5492">
            <v>520016</v>
          </cell>
          <cell r="I5492">
            <v>5</v>
          </cell>
          <cell r="J5492" t="str">
            <v>Média Renda e Médio Dinamismo</v>
          </cell>
        </row>
        <row r="5493">
          <cell r="A5493">
            <v>5215306</v>
          </cell>
          <cell r="B5493" t="str">
            <v>Orizona</v>
          </cell>
          <cell r="C5493">
            <v>52</v>
          </cell>
          <cell r="D5493" t="str">
            <v>Goiás</v>
          </cell>
          <cell r="E5493">
            <v>520006</v>
          </cell>
          <cell r="F5493" t="str">
            <v>Pires do Rio</v>
          </cell>
          <cell r="G5493" t="str">
            <v/>
          </cell>
          <cell r="H5493">
            <v>520006</v>
          </cell>
          <cell r="I5493">
            <v>5</v>
          </cell>
          <cell r="J5493" t="str">
            <v>Alta Renda</v>
          </cell>
        </row>
        <row r="5494">
          <cell r="A5494">
            <v>5215405</v>
          </cell>
          <cell r="B5494" t="str">
            <v>Ouro Verde de Goiás</v>
          </cell>
          <cell r="C5494">
            <v>52</v>
          </cell>
          <cell r="D5494" t="str">
            <v>Goiás</v>
          </cell>
          <cell r="E5494">
            <v>520002</v>
          </cell>
          <cell r="F5494" t="str">
            <v>Anápolis</v>
          </cell>
          <cell r="G5494" t="str">
            <v/>
          </cell>
          <cell r="H5494">
            <v>520002</v>
          </cell>
          <cell r="I5494">
            <v>5</v>
          </cell>
          <cell r="J5494" t="str">
            <v>Alta Renda</v>
          </cell>
        </row>
        <row r="5495">
          <cell r="A5495">
            <v>5215504</v>
          </cell>
          <cell r="B5495" t="str">
            <v>Ouvidor</v>
          </cell>
          <cell r="C5495">
            <v>52</v>
          </cell>
          <cell r="D5495" t="str">
            <v>Goiás</v>
          </cell>
          <cell r="E5495">
            <v>520004</v>
          </cell>
          <cell r="F5495" t="str">
            <v>Catalão</v>
          </cell>
          <cell r="G5495" t="str">
            <v/>
          </cell>
          <cell r="H5495">
            <v>520004</v>
          </cell>
          <cell r="I5495">
            <v>5</v>
          </cell>
          <cell r="J5495" t="str">
            <v>Alta Renda</v>
          </cell>
        </row>
        <row r="5496">
          <cell r="A5496">
            <v>5215603</v>
          </cell>
          <cell r="B5496" t="str">
            <v>Padre Bernardo</v>
          </cell>
          <cell r="C5496">
            <v>52</v>
          </cell>
          <cell r="D5496" t="str">
            <v>Goiás</v>
          </cell>
          <cell r="E5496">
            <v>520020</v>
          </cell>
          <cell r="F5496" t="str">
            <v>Águas Lindas de Goiás</v>
          </cell>
          <cell r="G5496" t="str">
            <v>DF e Entorno (DF/GO/MG)</v>
          </cell>
          <cell r="H5496">
            <v>5215603</v>
          </cell>
          <cell r="I5496">
            <v>5</v>
          </cell>
          <cell r="J5496" t="str">
            <v>Média Renda e Alto Dinamismo</v>
          </cell>
        </row>
        <row r="5497">
          <cell r="A5497">
            <v>5215652</v>
          </cell>
          <cell r="B5497" t="str">
            <v>Palestina de Goiás</v>
          </cell>
          <cell r="C5497">
            <v>52</v>
          </cell>
          <cell r="D5497" t="str">
            <v>Goiás</v>
          </cell>
          <cell r="E5497">
            <v>520014</v>
          </cell>
          <cell r="F5497" t="str">
            <v>Iporá</v>
          </cell>
          <cell r="G5497" t="str">
            <v/>
          </cell>
          <cell r="H5497">
            <v>520014</v>
          </cell>
          <cell r="I5497">
            <v>5</v>
          </cell>
          <cell r="J5497" t="str">
            <v>Média Renda e Alto Dinamismo</v>
          </cell>
        </row>
        <row r="5498">
          <cell r="A5498">
            <v>5215702</v>
          </cell>
          <cell r="B5498" t="str">
            <v>Palmeiras de Goiás</v>
          </cell>
          <cell r="C5498">
            <v>52</v>
          </cell>
          <cell r="D5498" t="str">
            <v>Goiás</v>
          </cell>
          <cell r="E5498">
            <v>520015</v>
          </cell>
          <cell r="F5498" t="str">
            <v>Palmeiras de Goiás</v>
          </cell>
          <cell r="G5498" t="str">
            <v/>
          </cell>
          <cell r="H5498">
            <v>520015</v>
          </cell>
          <cell r="I5498">
            <v>5</v>
          </cell>
          <cell r="J5498" t="str">
            <v>Média Renda e Alto Dinamismo</v>
          </cell>
        </row>
        <row r="5499">
          <cell r="A5499">
            <v>5215801</v>
          </cell>
          <cell r="B5499" t="str">
            <v>Palmelo</v>
          </cell>
          <cell r="C5499">
            <v>52</v>
          </cell>
          <cell r="D5499" t="str">
            <v>Goiás</v>
          </cell>
          <cell r="E5499">
            <v>520006</v>
          </cell>
          <cell r="F5499" t="str">
            <v>Pires do Rio</v>
          </cell>
          <cell r="G5499" t="str">
            <v/>
          </cell>
          <cell r="H5499">
            <v>520006</v>
          </cell>
          <cell r="I5499">
            <v>5</v>
          </cell>
          <cell r="J5499" t="str">
            <v>Alta Renda</v>
          </cell>
        </row>
        <row r="5500">
          <cell r="A5500">
            <v>5215900</v>
          </cell>
          <cell r="B5500" t="str">
            <v>Palminópolis</v>
          </cell>
          <cell r="C5500">
            <v>52</v>
          </cell>
          <cell r="D5500" t="str">
            <v>Goiás</v>
          </cell>
          <cell r="E5500">
            <v>520015</v>
          </cell>
          <cell r="F5500" t="str">
            <v>Palmeiras de Goiás</v>
          </cell>
          <cell r="G5500" t="str">
            <v/>
          </cell>
          <cell r="H5500">
            <v>520015</v>
          </cell>
          <cell r="I5500">
            <v>5</v>
          </cell>
          <cell r="J5500" t="str">
            <v>Média Renda e Alto Dinamismo</v>
          </cell>
        </row>
        <row r="5501">
          <cell r="A5501">
            <v>5216007</v>
          </cell>
          <cell r="B5501" t="str">
            <v>Panamá</v>
          </cell>
          <cell r="C5501">
            <v>52</v>
          </cell>
          <cell r="D5501" t="str">
            <v>Goiás</v>
          </cell>
          <cell r="E5501">
            <v>520007</v>
          </cell>
          <cell r="F5501" t="str">
            <v>Itumbiara</v>
          </cell>
          <cell r="G5501" t="str">
            <v/>
          </cell>
          <cell r="H5501">
            <v>520007</v>
          </cell>
          <cell r="I5501">
            <v>5</v>
          </cell>
          <cell r="J5501" t="str">
            <v>Alta Renda</v>
          </cell>
        </row>
        <row r="5502">
          <cell r="A5502">
            <v>5216304</v>
          </cell>
          <cell r="B5502" t="str">
            <v>Paranaiguara</v>
          </cell>
          <cell r="C5502">
            <v>52</v>
          </cell>
          <cell r="D5502" t="str">
            <v>Goiás</v>
          </cell>
          <cell r="E5502">
            <v>520012</v>
          </cell>
          <cell r="F5502" t="str">
            <v>Quirinópolis</v>
          </cell>
          <cell r="G5502" t="str">
            <v/>
          </cell>
          <cell r="H5502">
            <v>520012</v>
          </cell>
          <cell r="I5502">
            <v>5</v>
          </cell>
          <cell r="J5502" t="str">
            <v>Média Renda e Baixo Dinamismo</v>
          </cell>
        </row>
        <row r="5503">
          <cell r="A5503">
            <v>5216403</v>
          </cell>
          <cell r="B5503" t="str">
            <v>Paraúna</v>
          </cell>
          <cell r="C5503">
            <v>52</v>
          </cell>
          <cell r="D5503" t="str">
            <v>Goiás</v>
          </cell>
          <cell r="E5503">
            <v>520015</v>
          </cell>
          <cell r="F5503" t="str">
            <v>Palmeiras de Goiás</v>
          </cell>
          <cell r="G5503" t="str">
            <v/>
          </cell>
          <cell r="H5503">
            <v>520015</v>
          </cell>
          <cell r="I5503">
            <v>5</v>
          </cell>
          <cell r="J5503" t="str">
            <v>Média Renda e Alto Dinamismo</v>
          </cell>
        </row>
        <row r="5504">
          <cell r="A5504">
            <v>5216452</v>
          </cell>
          <cell r="B5504" t="str">
            <v>Perolândia</v>
          </cell>
          <cell r="C5504">
            <v>52</v>
          </cell>
          <cell r="D5504" t="str">
            <v>Goiás</v>
          </cell>
          <cell r="E5504">
            <v>520011</v>
          </cell>
          <cell r="F5504" t="str">
            <v>Jataí-Mineiros</v>
          </cell>
          <cell r="G5504" t="str">
            <v/>
          </cell>
          <cell r="H5504">
            <v>520011</v>
          </cell>
          <cell r="I5504">
            <v>5</v>
          </cell>
          <cell r="J5504" t="str">
            <v>Alta Renda</v>
          </cell>
        </row>
        <row r="5505">
          <cell r="A5505">
            <v>5216809</v>
          </cell>
          <cell r="B5505" t="str">
            <v>Petrolina de Goiás</v>
          </cell>
          <cell r="C5505">
            <v>52</v>
          </cell>
          <cell r="D5505" t="str">
            <v>Goiás</v>
          </cell>
          <cell r="E5505">
            <v>520002</v>
          </cell>
          <cell r="F5505" t="str">
            <v>Anápolis</v>
          </cell>
          <cell r="G5505" t="str">
            <v/>
          </cell>
          <cell r="H5505">
            <v>520002</v>
          </cell>
          <cell r="I5505">
            <v>5</v>
          </cell>
          <cell r="J5505" t="str">
            <v>Alta Renda</v>
          </cell>
        </row>
        <row r="5506">
          <cell r="A5506">
            <v>5216908</v>
          </cell>
          <cell r="B5506" t="str">
            <v>Pilar de Goiás</v>
          </cell>
          <cell r="C5506">
            <v>52</v>
          </cell>
          <cell r="D5506" t="str">
            <v>Goiás</v>
          </cell>
          <cell r="E5506">
            <v>520018</v>
          </cell>
          <cell r="F5506" t="str">
            <v>Ceres - Rialma - Goianésia</v>
          </cell>
          <cell r="G5506" t="str">
            <v/>
          </cell>
          <cell r="H5506">
            <v>520018</v>
          </cell>
          <cell r="I5506">
            <v>5</v>
          </cell>
          <cell r="J5506" t="str">
            <v>Média Renda e Alto Dinamismo</v>
          </cell>
        </row>
        <row r="5507">
          <cell r="A5507">
            <v>5217104</v>
          </cell>
          <cell r="B5507" t="str">
            <v>Piracanjuba</v>
          </cell>
          <cell r="C5507">
            <v>52</v>
          </cell>
          <cell r="D5507" t="str">
            <v>Goiás</v>
          </cell>
          <cell r="E5507">
            <v>520009</v>
          </cell>
          <cell r="F5507" t="str">
            <v>Piracanjuba</v>
          </cell>
          <cell r="G5507" t="str">
            <v/>
          </cell>
          <cell r="H5507">
            <v>520009</v>
          </cell>
          <cell r="I5507">
            <v>5</v>
          </cell>
          <cell r="J5507" t="str">
            <v>Alta Renda</v>
          </cell>
        </row>
        <row r="5508">
          <cell r="A5508">
            <v>5217203</v>
          </cell>
          <cell r="B5508" t="str">
            <v>Piranhas</v>
          </cell>
          <cell r="C5508">
            <v>52</v>
          </cell>
          <cell r="D5508" t="str">
            <v>Goiás</v>
          </cell>
          <cell r="E5508">
            <v>520014</v>
          </cell>
          <cell r="F5508" t="str">
            <v>Iporá</v>
          </cell>
          <cell r="G5508" t="str">
            <v/>
          </cell>
          <cell r="H5508">
            <v>520014</v>
          </cell>
          <cell r="I5508">
            <v>5</v>
          </cell>
          <cell r="J5508" t="str">
            <v>Média Renda e Alto Dinamismo</v>
          </cell>
        </row>
        <row r="5509">
          <cell r="A5509">
            <v>5217302</v>
          </cell>
          <cell r="B5509" t="str">
            <v>Pirenópolis</v>
          </cell>
          <cell r="C5509">
            <v>52</v>
          </cell>
          <cell r="D5509" t="str">
            <v>Goiás</v>
          </cell>
          <cell r="E5509">
            <v>520002</v>
          </cell>
          <cell r="F5509" t="str">
            <v>Anápolis</v>
          </cell>
          <cell r="G5509" t="str">
            <v>DF e Entorno (DF/GO/MG)</v>
          </cell>
          <cell r="H5509">
            <v>5217302</v>
          </cell>
          <cell r="I5509">
            <v>5</v>
          </cell>
          <cell r="J5509" t="str">
            <v>Média Renda e Médio Dinamismo</v>
          </cell>
        </row>
        <row r="5510">
          <cell r="A5510">
            <v>5217401</v>
          </cell>
          <cell r="B5510" t="str">
            <v>Pires do Rio</v>
          </cell>
          <cell r="C5510">
            <v>52</v>
          </cell>
          <cell r="D5510" t="str">
            <v>Goiás</v>
          </cell>
          <cell r="E5510">
            <v>520006</v>
          </cell>
          <cell r="F5510" t="str">
            <v>Pires do Rio</v>
          </cell>
          <cell r="G5510" t="str">
            <v/>
          </cell>
          <cell r="H5510">
            <v>520006</v>
          </cell>
          <cell r="I5510">
            <v>5</v>
          </cell>
          <cell r="J5510" t="str">
            <v>Alta Renda</v>
          </cell>
        </row>
        <row r="5511">
          <cell r="A5511">
            <v>5217609</v>
          </cell>
          <cell r="B5511" t="str">
            <v>Planaltina</v>
          </cell>
          <cell r="C5511">
            <v>52</v>
          </cell>
          <cell r="D5511" t="str">
            <v>Goiás</v>
          </cell>
          <cell r="E5511">
            <v>520020</v>
          </cell>
          <cell r="F5511" t="str">
            <v>Águas Lindas de Goiás</v>
          </cell>
          <cell r="G5511" t="str">
            <v>DF e Entorno (DF/GO/MG)</v>
          </cell>
          <cell r="H5511">
            <v>5217609</v>
          </cell>
          <cell r="I5511">
            <v>5</v>
          </cell>
          <cell r="J5511" t="str">
            <v>Média Renda e Médio Dinamismo</v>
          </cell>
        </row>
        <row r="5512">
          <cell r="A5512">
            <v>5217708</v>
          </cell>
          <cell r="B5512" t="str">
            <v>Pontalina</v>
          </cell>
          <cell r="C5512">
            <v>52</v>
          </cell>
          <cell r="D5512" t="str">
            <v>Goiás</v>
          </cell>
          <cell r="E5512">
            <v>520009</v>
          </cell>
          <cell r="F5512" t="str">
            <v>Piracanjuba</v>
          </cell>
          <cell r="G5512" t="str">
            <v/>
          </cell>
          <cell r="H5512">
            <v>520009</v>
          </cell>
          <cell r="I5512">
            <v>5</v>
          </cell>
          <cell r="J5512" t="str">
            <v>Alta Renda</v>
          </cell>
        </row>
        <row r="5513">
          <cell r="A5513">
            <v>5218003</v>
          </cell>
          <cell r="B5513" t="str">
            <v>Porangatu</v>
          </cell>
          <cell r="C5513">
            <v>52</v>
          </cell>
          <cell r="D5513" t="str">
            <v>Goiás</v>
          </cell>
          <cell r="E5513">
            <v>520016</v>
          </cell>
          <cell r="F5513" t="str">
            <v>Porangatu</v>
          </cell>
          <cell r="G5513" t="str">
            <v/>
          </cell>
          <cell r="H5513">
            <v>520016</v>
          </cell>
          <cell r="I5513">
            <v>5</v>
          </cell>
          <cell r="J5513" t="str">
            <v>Média Renda e Médio Dinamismo</v>
          </cell>
        </row>
        <row r="5514">
          <cell r="A5514">
            <v>5218052</v>
          </cell>
          <cell r="B5514" t="str">
            <v>Porteirão</v>
          </cell>
          <cell r="C5514">
            <v>52</v>
          </cell>
          <cell r="D5514" t="str">
            <v>Goiás</v>
          </cell>
          <cell r="E5514">
            <v>520010</v>
          </cell>
          <cell r="F5514" t="str">
            <v>Rio Verde</v>
          </cell>
          <cell r="G5514" t="str">
            <v/>
          </cell>
          <cell r="H5514">
            <v>520010</v>
          </cell>
          <cell r="I5514">
            <v>5</v>
          </cell>
          <cell r="J5514" t="str">
            <v>Alta Renda</v>
          </cell>
        </row>
        <row r="5515">
          <cell r="A5515">
            <v>5218102</v>
          </cell>
          <cell r="B5515" t="str">
            <v>Portelândia</v>
          </cell>
          <cell r="C5515">
            <v>52</v>
          </cell>
          <cell r="D5515" t="str">
            <v>Goiás</v>
          </cell>
          <cell r="E5515">
            <v>520011</v>
          </cell>
          <cell r="F5515" t="str">
            <v>Jataí-Mineiros</v>
          </cell>
          <cell r="G5515" t="str">
            <v/>
          </cell>
          <cell r="H5515">
            <v>520011</v>
          </cell>
          <cell r="I5515">
            <v>5</v>
          </cell>
          <cell r="J5515" t="str">
            <v>Alta Renda</v>
          </cell>
        </row>
        <row r="5516">
          <cell r="A5516">
            <v>5218300</v>
          </cell>
          <cell r="B5516" t="str">
            <v>Posse</v>
          </cell>
          <cell r="C5516">
            <v>52</v>
          </cell>
          <cell r="D5516" t="str">
            <v>Goiás</v>
          </cell>
          <cell r="E5516">
            <v>520021</v>
          </cell>
          <cell r="F5516" t="str">
            <v>Posse-Campos Belos</v>
          </cell>
          <cell r="G5516" t="str">
            <v/>
          </cell>
          <cell r="H5516">
            <v>520021</v>
          </cell>
          <cell r="I5516">
            <v>5</v>
          </cell>
          <cell r="J5516" t="str">
            <v>Média Renda e Médio Dinamismo</v>
          </cell>
        </row>
        <row r="5517">
          <cell r="A5517">
            <v>5218391</v>
          </cell>
          <cell r="B5517" t="str">
            <v>Professor Jamil</v>
          </cell>
          <cell r="C5517">
            <v>52</v>
          </cell>
          <cell r="D5517" t="str">
            <v>Goiás</v>
          </cell>
          <cell r="E5517">
            <v>520009</v>
          </cell>
          <cell r="F5517" t="str">
            <v>Piracanjuba</v>
          </cell>
          <cell r="G5517" t="str">
            <v/>
          </cell>
          <cell r="H5517">
            <v>520009</v>
          </cell>
          <cell r="I5517">
            <v>5</v>
          </cell>
          <cell r="J5517" t="str">
            <v>Alta Renda</v>
          </cell>
        </row>
        <row r="5518">
          <cell r="A5518">
            <v>5218508</v>
          </cell>
          <cell r="B5518" t="str">
            <v>Quirinópolis</v>
          </cell>
          <cell r="C5518">
            <v>52</v>
          </cell>
          <cell r="D5518" t="str">
            <v>Goiás</v>
          </cell>
          <cell r="E5518">
            <v>520012</v>
          </cell>
          <cell r="F5518" t="str">
            <v>Quirinópolis</v>
          </cell>
          <cell r="G5518" t="str">
            <v/>
          </cell>
          <cell r="H5518">
            <v>520012</v>
          </cell>
          <cell r="I5518">
            <v>5</v>
          </cell>
          <cell r="J5518" t="str">
            <v>Média Renda e Baixo Dinamismo</v>
          </cell>
        </row>
        <row r="5519">
          <cell r="A5519">
            <v>5218607</v>
          </cell>
          <cell r="B5519" t="str">
            <v>Rialma</v>
          </cell>
          <cell r="C5519">
            <v>52</v>
          </cell>
          <cell r="D5519" t="str">
            <v>Goiás</v>
          </cell>
          <cell r="E5519">
            <v>520018</v>
          </cell>
          <cell r="F5519" t="str">
            <v>Ceres - Rialma - Goianésia</v>
          </cell>
          <cell r="G5519" t="str">
            <v/>
          </cell>
          <cell r="H5519">
            <v>520018</v>
          </cell>
          <cell r="I5519">
            <v>5</v>
          </cell>
          <cell r="J5519" t="str">
            <v>Média Renda e Alto Dinamismo</v>
          </cell>
        </row>
        <row r="5520">
          <cell r="A5520">
            <v>5218706</v>
          </cell>
          <cell r="B5520" t="str">
            <v>Rianápolis</v>
          </cell>
          <cell r="C5520">
            <v>52</v>
          </cell>
          <cell r="D5520" t="str">
            <v>Goiás</v>
          </cell>
          <cell r="E5520">
            <v>520018</v>
          </cell>
          <cell r="F5520" t="str">
            <v>Ceres - Rialma - Goianésia</v>
          </cell>
          <cell r="G5520" t="str">
            <v/>
          </cell>
          <cell r="H5520">
            <v>520018</v>
          </cell>
          <cell r="I5520">
            <v>5</v>
          </cell>
          <cell r="J5520" t="str">
            <v>Média Renda e Alto Dinamismo</v>
          </cell>
        </row>
        <row r="5521">
          <cell r="A5521">
            <v>5218789</v>
          </cell>
          <cell r="B5521" t="str">
            <v>Rio Quente</v>
          </cell>
          <cell r="C5521">
            <v>52</v>
          </cell>
          <cell r="D5521" t="str">
            <v>Goiás</v>
          </cell>
          <cell r="E5521">
            <v>520008</v>
          </cell>
          <cell r="F5521" t="str">
            <v>Caldas Novas-Morrinhos</v>
          </cell>
          <cell r="G5521" t="str">
            <v/>
          </cell>
          <cell r="H5521">
            <v>520008</v>
          </cell>
          <cell r="I5521">
            <v>5</v>
          </cell>
          <cell r="J5521" t="str">
            <v>Média Renda e Médio Dinamismo</v>
          </cell>
        </row>
        <row r="5522">
          <cell r="A5522">
            <v>5218805</v>
          </cell>
          <cell r="B5522" t="str">
            <v>Rio Verde</v>
          </cell>
          <cell r="C5522">
            <v>52</v>
          </cell>
          <cell r="D5522" t="str">
            <v>Goiás</v>
          </cell>
          <cell r="E5522">
            <v>520010</v>
          </cell>
          <cell r="F5522" t="str">
            <v>Rio Verde</v>
          </cell>
          <cell r="G5522" t="str">
            <v/>
          </cell>
          <cell r="H5522">
            <v>520010</v>
          </cell>
          <cell r="I5522">
            <v>5</v>
          </cell>
          <cell r="J5522" t="str">
            <v>Alta Renda</v>
          </cell>
        </row>
        <row r="5523">
          <cell r="A5523">
            <v>5218904</v>
          </cell>
          <cell r="B5523" t="str">
            <v>Rubiataba</v>
          </cell>
          <cell r="C5523">
            <v>52</v>
          </cell>
          <cell r="D5523" t="str">
            <v>Goiás</v>
          </cell>
          <cell r="E5523">
            <v>520018</v>
          </cell>
          <cell r="F5523" t="str">
            <v>Ceres - Rialma - Goianésia</v>
          </cell>
          <cell r="G5523" t="str">
            <v/>
          </cell>
          <cell r="H5523">
            <v>520018</v>
          </cell>
          <cell r="I5523">
            <v>5</v>
          </cell>
          <cell r="J5523" t="str">
            <v>Média Renda e Alto Dinamismo</v>
          </cell>
        </row>
        <row r="5524">
          <cell r="A5524">
            <v>5219001</v>
          </cell>
          <cell r="B5524" t="str">
            <v>Sanclerlândia</v>
          </cell>
          <cell r="C5524">
            <v>52</v>
          </cell>
          <cell r="D5524" t="str">
            <v>Goiás</v>
          </cell>
          <cell r="E5524">
            <v>520013</v>
          </cell>
          <cell r="F5524" t="str">
            <v>São Luís de Montes Belos</v>
          </cell>
          <cell r="G5524" t="str">
            <v/>
          </cell>
          <cell r="H5524">
            <v>520013</v>
          </cell>
          <cell r="I5524">
            <v>5</v>
          </cell>
          <cell r="J5524" t="str">
            <v>Alta Renda</v>
          </cell>
        </row>
        <row r="5525">
          <cell r="A5525">
            <v>5219100</v>
          </cell>
          <cell r="B5525" t="str">
            <v>Santa Bárbara de Goiás</v>
          </cell>
          <cell r="C5525">
            <v>52</v>
          </cell>
          <cell r="D5525" t="str">
            <v>Goiás</v>
          </cell>
          <cell r="E5525">
            <v>520015</v>
          </cell>
          <cell r="F5525" t="str">
            <v>Palmeiras de Goiás</v>
          </cell>
          <cell r="G5525" t="str">
            <v>RM de Goiânia (GO)</v>
          </cell>
          <cell r="H5525">
            <v>5219100</v>
          </cell>
          <cell r="I5525">
            <v>5</v>
          </cell>
          <cell r="J5525" t="str">
            <v>Média Renda e Baixo Dinamismo</v>
          </cell>
        </row>
        <row r="5526">
          <cell r="A5526">
            <v>5219209</v>
          </cell>
          <cell r="B5526" t="str">
            <v>Santa Cruz de Goiás</v>
          </cell>
          <cell r="C5526">
            <v>52</v>
          </cell>
          <cell r="D5526" t="str">
            <v>Goiás</v>
          </cell>
          <cell r="E5526">
            <v>520006</v>
          </cell>
          <cell r="F5526" t="str">
            <v>Pires do Rio</v>
          </cell>
          <cell r="G5526" t="str">
            <v/>
          </cell>
          <cell r="H5526">
            <v>520006</v>
          </cell>
          <cell r="I5526">
            <v>5</v>
          </cell>
          <cell r="J5526" t="str">
            <v>Alta Renda</v>
          </cell>
        </row>
        <row r="5527">
          <cell r="A5527">
            <v>5219258</v>
          </cell>
          <cell r="B5527" t="str">
            <v>Santa Fé de Goiás</v>
          </cell>
          <cell r="C5527">
            <v>52</v>
          </cell>
          <cell r="D5527" t="str">
            <v>Goiás</v>
          </cell>
          <cell r="E5527">
            <v>520005</v>
          </cell>
          <cell r="F5527" t="str">
            <v>Goiás - Itapuranga</v>
          </cell>
          <cell r="G5527" t="str">
            <v/>
          </cell>
          <cell r="H5527">
            <v>520005</v>
          </cell>
          <cell r="I5527">
            <v>5</v>
          </cell>
          <cell r="J5527" t="str">
            <v>Média Renda e Alto Dinamismo</v>
          </cell>
        </row>
        <row r="5528">
          <cell r="A5528">
            <v>5219308</v>
          </cell>
          <cell r="B5528" t="str">
            <v>Santa Helena de Goiás</v>
          </cell>
          <cell r="C5528">
            <v>52</v>
          </cell>
          <cell r="D5528" t="str">
            <v>Goiás</v>
          </cell>
          <cell r="E5528">
            <v>520010</v>
          </cell>
          <cell r="F5528" t="str">
            <v>Rio Verde</v>
          </cell>
          <cell r="G5528" t="str">
            <v/>
          </cell>
          <cell r="H5528">
            <v>520010</v>
          </cell>
          <cell r="I5528">
            <v>5</v>
          </cell>
          <cell r="J5528" t="str">
            <v>Alta Renda</v>
          </cell>
        </row>
        <row r="5529">
          <cell r="A5529">
            <v>5219357</v>
          </cell>
          <cell r="B5529" t="str">
            <v>Santa Isabel</v>
          </cell>
          <cell r="C5529">
            <v>52</v>
          </cell>
          <cell r="D5529" t="str">
            <v>Goiás</v>
          </cell>
          <cell r="E5529">
            <v>520018</v>
          </cell>
          <cell r="F5529" t="str">
            <v>Ceres - Rialma - Goianésia</v>
          </cell>
          <cell r="G5529" t="str">
            <v/>
          </cell>
          <cell r="H5529">
            <v>520018</v>
          </cell>
          <cell r="I5529">
            <v>5</v>
          </cell>
          <cell r="J5529" t="str">
            <v>Média Renda e Alto Dinamismo</v>
          </cell>
        </row>
        <row r="5530">
          <cell r="A5530">
            <v>5219407</v>
          </cell>
          <cell r="B5530" t="str">
            <v>Santa Rita do Araguaia</v>
          </cell>
          <cell r="C5530">
            <v>52</v>
          </cell>
          <cell r="D5530" t="str">
            <v>Goiás</v>
          </cell>
          <cell r="E5530">
            <v>520011</v>
          </cell>
          <cell r="F5530" t="str">
            <v>Jataí-Mineiros</v>
          </cell>
          <cell r="G5530" t="str">
            <v/>
          </cell>
          <cell r="H5530">
            <v>520011</v>
          </cell>
          <cell r="I5530">
            <v>5</v>
          </cell>
          <cell r="J5530" t="str">
            <v>Alta Renda</v>
          </cell>
        </row>
        <row r="5531">
          <cell r="A5531">
            <v>5219456</v>
          </cell>
          <cell r="B5531" t="str">
            <v>Santa Rita do Novo Destino</v>
          </cell>
          <cell r="C5531">
            <v>52</v>
          </cell>
          <cell r="D5531" t="str">
            <v>Goiás</v>
          </cell>
          <cell r="E5531">
            <v>520018</v>
          </cell>
          <cell r="F5531" t="str">
            <v>Ceres - Rialma - Goianésia</v>
          </cell>
          <cell r="G5531" t="str">
            <v/>
          </cell>
          <cell r="H5531">
            <v>520018</v>
          </cell>
          <cell r="I5531">
            <v>5</v>
          </cell>
          <cell r="J5531" t="str">
            <v>Média Renda e Alto Dinamismo</v>
          </cell>
        </row>
        <row r="5532">
          <cell r="A5532">
            <v>5219506</v>
          </cell>
          <cell r="B5532" t="str">
            <v>Santa Rosa de Goiás</v>
          </cell>
          <cell r="C5532">
            <v>52</v>
          </cell>
          <cell r="D5532" t="str">
            <v>Goiás</v>
          </cell>
          <cell r="E5532">
            <v>520002</v>
          </cell>
          <cell r="F5532" t="str">
            <v>Anápolis</v>
          </cell>
          <cell r="G5532" t="str">
            <v/>
          </cell>
          <cell r="H5532">
            <v>520002</v>
          </cell>
          <cell r="I5532">
            <v>5</v>
          </cell>
          <cell r="J5532" t="str">
            <v>Alta Renda</v>
          </cell>
        </row>
        <row r="5533">
          <cell r="A5533">
            <v>5219605</v>
          </cell>
          <cell r="B5533" t="str">
            <v>Santa Tereza de Goiás</v>
          </cell>
          <cell r="C5533">
            <v>52</v>
          </cell>
          <cell r="D5533" t="str">
            <v>Goiás</v>
          </cell>
          <cell r="E5533">
            <v>520016</v>
          </cell>
          <cell r="F5533" t="str">
            <v>Porangatu</v>
          </cell>
          <cell r="G5533" t="str">
            <v/>
          </cell>
          <cell r="H5533">
            <v>520016</v>
          </cell>
          <cell r="I5533">
            <v>5</v>
          </cell>
          <cell r="J5533" t="str">
            <v>Média Renda e Médio Dinamismo</v>
          </cell>
        </row>
        <row r="5534">
          <cell r="A5534">
            <v>5219704</v>
          </cell>
          <cell r="B5534" t="str">
            <v>Santa Terezinha de Goiás</v>
          </cell>
          <cell r="C5534">
            <v>52</v>
          </cell>
          <cell r="D5534" t="str">
            <v>Goiás</v>
          </cell>
          <cell r="E5534">
            <v>520018</v>
          </cell>
          <cell r="F5534" t="str">
            <v>Ceres - Rialma - Goianésia</v>
          </cell>
          <cell r="G5534" t="str">
            <v/>
          </cell>
          <cell r="H5534">
            <v>520018</v>
          </cell>
          <cell r="I5534">
            <v>5</v>
          </cell>
          <cell r="J5534" t="str">
            <v>Média Renda e Alto Dinamismo</v>
          </cell>
        </row>
        <row r="5535">
          <cell r="A5535">
            <v>5219712</v>
          </cell>
          <cell r="B5535" t="str">
            <v>Santo Antônio da Barra</v>
          </cell>
          <cell r="C5535">
            <v>52</v>
          </cell>
          <cell r="D5535" t="str">
            <v>Goiás</v>
          </cell>
          <cell r="E5535">
            <v>520010</v>
          </cell>
          <cell r="F5535" t="str">
            <v>Rio Verde</v>
          </cell>
          <cell r="G5535" t="str">
            <v/>
          </cell>
          <cell r="H5535">
            <v>520010</v>
          </cell>
          <cell r="I5535">
            <v>5</v>
          </cell>
          <cell r="J5535" t="str">
            <v>Alta Renda</v>
          </cell>
        </row>
        <row r="5536">
          <cell r="A5536">
            <v>5219738</v>
          </cell>
          <cell r="B5536" t="str">
            <v>Santo Antônio de Goiás</v>
          </cell>
          <cell r="C5536">
            <v>52</v>
          </cell>
          <cell r="D5536" t="str">
            <v>Goiás</v>
          </cell>
          <cell r="E5536">
            <v>520001</v>
          </cell>
          <cell r="F5536" t="str">
            <v>Goiânia</v>
          </cell>
          <cell r="G5536" t="str">
            <v>RM de Goiânia (GO)</v>
          </cell>
          <cell r="H5536">
            <v>5219738</v>
          </cell>
          <cell r="I5536">
            <v>5</v>
          </cell>
          <cell r="J5536" t="str">
            <v>Alta Renda</v>
          </cell>
        </row>
        <row r="5537">
          <cell r="A5537">
            <v>5219753</v>
          </cell>
          <cell r="B5537" t="str">
            <v>Santo Antônio do Descoberto</v>
          </cell>
          <cell r="C5537">
            <v>52</v>
          </cell>
          <cell r="D5537" t="str">
            <v>Goiás</v>
          </cell>
          <cell r="E5537">
            <v>520019</v>
          </cell>
          <cell r="F5537" t="str">
            <v>Luziânia</v>
          </cell>
          <cell r="G5537" t="str">
            <v>DF e Entorno (DF/GO/MG)</v>
          </cell>
          <cell r="H5537">
            <v>5219753</v>
          </cell>
          <cell r="I5537">
            <v>5</v>
          </cell>
          <cell r="J5537" t="str">
            <v>Média Renda e Médio Dinamismo</v>
          </cell>
        </row>
        <row r="5538">
          <cell r="A5538">
            <v>5219803</v>
          </cell>
          <cell r="B5538" t="str">
            <v>São Domingos</v>
          </cell>
          <cell r="C5538">
            <v>52</v>
          </cell>
          <cell r="D5538" t="str">
            <v>Goiás</v>
          </cell>
          <cell r="E5538">
            <v>520021</v>
          </cell>
          <cell r="F5538" t="str">
            <v>Posse-Campos Belos</v>
          </cell>
          <cell r="G5538" t="str">
            <v/>
          </cell>
          <cell r="H5538">
            <v>520021</v>
          </cell>
          <cell r="I5538">
            <v>5</v>
          </cell>
          <cell r="J5538" t="str">
            <v>Média Renda e Médio Dinamismo</v>
          </cell>
        </row>
        <row r="5539">
          <cell r="A5539">
            <v>5219902</v>
          </cell>
          <cell r="B5539" t="str">
            <v>São Francisco de Goiás</v>
          </cell>
          <cell r="C5539">
            <v>52</v>
          </cell>
          <cell r="D5539" t="str">
            <v>Goiás</v>
          </cell>
          <cell r="E5539">
            <v>520002</v>
          </cell>
          <cell r="F5539" t="str">
            <v>Anápolis</v>
          </cell>
          <cell r="G5539" t="str">
            <v/>
          </cell>
          <cell r="H5539">
            <v>520002</v>
          </cell>
          <cell r="I5539">
            <v>5</v>
          </cell>
          <cell r="J5539" t="str">
            <v>Alta Renda</v>
          </cell>
        </row>
        <row r="5540">
          <cell r="A5540">
            <v>5220009</v>
          </cell>
          <cell r="B5540" t="str">
            <v>São João d'Aliança</v>
          </cell>
          <cell r="C5540">
            <v>52</v>
          </cell>
          <cell r="D5540" t="str">
            <v>Goiás</v>
          </cell>
          <cell r="E5540">
            <v>520022</v>
          </cell>
          <cell r="F5540" t="str">
            <v>Flores de Goiás</v>
          </cell>
          <cell r="G5540" t="str">
            <v>DF e Entorno (DF/GO/MG)</v>
          </cell>
          <cell r="H5540">
            <v>5220009</v>
          </cell>
          <cell r="I5540">
            <v>5</v>
          </cell>
          <cell r="J5540" t="str">
            <v>Média Renda e Alto Dinamismo</v>
          </cell>
        </row>
        <row r="5541">
          <cell r="A5541">
            <v>5220058</v>
          </cell>
          <cell r="B5541" t="str">
            <v>São João da Paraúna</v>
          </cell>
          <cell r="C5541">
            <v>52</v>
          </cell>
          <cell r="D5541" t="str">
            <v>Goiás</v>
          </cell>
          <cell r="E5541">
            <v>520015</v>
          </cell>
          <cell r="F5541" t="str">
            <v>Palmeiras de Goiás</v>
          </cell>
          <cell r="G5541" t="str">
            <v/>
          </cell>
          <cell r="H5541">
            <v>520015</v>
          </cell>
          <cell r="I5541">
            <v>5</v>
          </cell>
          <cell r="J5541" t="str">
            <v>Média Renda e Alto Dinamismo</v>
          </cell>
        </row>
        <row r="5542">
          <cell r="A5542">
            <v>5220108</v>
          </cell>
          <cell r="B5542" t="str">
            <v>São Luís de Montes Belos</v>
          </cell>
          <cell r="C5542">
            <v>52</v>
          </cell>
          <cell r="D5542" t="str">
            <v>Goiás</v>
          </cell>
          <cell r="E5542">
            <v>520013</v>
          </cell>
          <cell r="F5542" t="str">
            <v>São Luís de Montes Belos</v>
          </cell>
          <cell r="G5542" t="str">
            <v/>
          </cell>
          <cell r="H5542">
            <v>520013</v>
          </cell>
          <cell r="I5542">
            <v>5</v>
          </cell>
          <cell r="J5542" t="str">
            <v>Alta Renda</v>
          </cell>
        </row>
        <row r="5543">
          <cell r="A5543">
            <v>5220157</v>
          </cell>
          <cell r="B5543" t="str">
            <v>São Luiz do Norte</v>
          </cell>
          <cell r="C5543">
            <v>52</v>
          </cell>
          <cell r="D5543" t="str">
            <v>Goiás</v>
          </cell>
          <cell r="E5543">
            <v>520017</v>
          </cell>
          <cell r="F5543" t="str">
            <v>Uruaçu - Niquelândia</v>
          </cell>
          <cell r="G5543" t="str">
            <v/>
          </cell>
          <cell r="H5543">
            <v>520017</v>
          </cell>
          <cell r="I5543">
            <v>5</v>
          </cell>
          <cell r="J5543" t="str">
            <v>Média Renda e Médio Dinamismo</v>
          </cell>
        </row>
        <row r="5544">
          <cell r="A5544">
            <v>5220207</v>
          </cell>
          <cell r="B5544" t="str">
            <v>São Miguel do Araguaia</v>
          </cell>
          <cell r="C5544">
            <v>52</v>
          </cell>
          <cell r="D5544" t="str">
            <v>Goiás</v>
          </cell>
          <cell r="E5544">
            <v>520016</v>
          </cell>
          <cell r="F5544" t="str">
            <v>Porangatu</v>
          </cell>
          <cell r="G5544" t="str">
            <v/>
          </cell>
          <cell r="H5544">
            <v>520016</v>
          </cell>
          <cell r="I5544">
            <v>5</v>
          </cell>
          <cell r="J5544" t="str">
            <v>Média Renda e Médio Dinamismo</v>
          </cell>
        </row>
        <row r="5545">
          <cell r="A5545">
            <v>5220264</v>
          </cell>
          <cell r="B5545" t="str">
            <v>São Miguel do Passa Quatro</v>
          </cell>
          <cell r="C5545">
            <v>52</v>
          </cell>
          <cell r="D5545" t="str">
            <v>Goiás</v>
          </cell>
          <cell r="E5545">
            <v>520002</v>
          </cell>
          <cell r="F5545" t="str">
            <v>Anápolis</v>
          </cell>
          <cell r="G5545" t="str">
            <v/>
          </cell>
          <cell r="H5545">
            <v>520002</v>
          </cell>
          <cell r="I5545">
            <v>5</v>
          </cell>
          <cell r="J5545" t="str">
            <v>Alta Renda</v>
          </cell>
        </row>
        <row r="5546">
          <cell r="A5546">
            <v>5220280</v>
          </cell>
          <cell r="B5546" t="str">
            <v>São Patrício</v>
          </cell>
          <cell r="C5546">
            <v>52</v>
          </cell>
          <cell r="D5546" t="str">
            <v>Goiás</v>
          </cell>
          <cell r="E5546">
            <v>520018</v>
          </cell>
          <cell r="F5546" t="str">
            <v>Ceres - Rialma - Goianésia</v>
          </cell>
          <cell r="G5546" t="str">
            <v/>
          </cell>
          <cell r="H5546">
            <v>520018</v>
          </cell>
          <cell r="I5546">
            <v>5</v>
          </cell>
          <cell r="J5546" t="str">
            <v>Média Renda e Alto Dinamismo</v>
          </cell>
        </row>
        <row r="5547">
          <cell r="A5547">
            <v>5220405</v>
          </cell>
          <cell r="B5547" t="str">
            <v>São Simão</v>
          </cell>
          <cell r="C5547">
            <v>52</v>
          </cell>
          <cell r="D5547" t="str">
            <v>Goiás</v>
          </cell>
          <cell r="E5547">
            <v>520012</v>
          </cell>
          <cell r="F5547" t="str">
            <v>Quirinópolis</v>
          </cell>
          <cell r="G5547" t="str">
            <v/>
          </cell>
          <cell r="H5547">
            <v>520012</v>
          </cell>
          <cell r="I5547">
            <v>5</v>
          </cell>
          <cell r="J5547" t="str">
            <v>Média Renda e Baixo Dinamismo</v>
          </cell>
        </row>
        <row r="5548">
          <cell r="A5548">
            <v>5220454</v>
          </cell>
          <cell r="B5548" t="str">
            <v>Senador Canedo</v>
          </cell>
          <cell r="C5548">
            <v>52</v>
          </cell>
          <cell r="D5548" t="str">
            <v>Goiás</v>
          </cell>
          <cell r="E5548">
            <v>520001</v>
          </cell>
          <cell r="F5548" t="str">
            <v>Goiânia</v>
          </cell>
          <cell r="G5548" t="str">
            <v>RM de Goiânia (GO)</v>
          </cell>
          <cell r="H5548">
            <v>5220454</v>
          </cell>
          <cell r="I5548">
            <v>5</v>
          </cell>
          <cell r="J5548" t="str">
            <v>Média Renda e Alto Dinamismo</v>
          </cell>
        </row>
        <row r="5549">
          <cell r="A5549">
            <v>5220504</v>
          </cell>
          <cell r="B5549" t="str">
            <v>Serranópolis</v>
          </cell>
          <cell r="C5549">
            <v>52</v>
          </cell>
          <cell r="D5549" t="str">
            <v>Goiás</v>
          </cell>
          <cell r="E5549">
            <v>520011</v>
          </cell>
          <cell r="F5549" t="str">
            <v>Jataí-Mineiros</v>
          </cell>
          <cell r="G5549" t="str">
            <v/>
          </cell>
          <cell r="H5549">
            <v>520011</v>
          </cell>
          <cell r="I5549">
            <v>5</v>
          </cell>
          <cell r="J5549" t="str">
            <v>Alta Renda</v>
          </cell>
        </row>
        <row r="5550">
          <cell r="A5550">
            <v>5220603</v>
          </cell>
          <cell r="B5550" t="str">
            <v>Silvânia</v>
          </cell>
          <cell r="C5550">
            <v>52</v>
          </cell>
          <cell r="D5550" t="str">
            <v>Goiás</v>
          </cell>
          <cell r="E5550">
            <v>520002</v>
          </cell>
          <cell r="F5550" t="str">
            <v>Anápolis</v>
          </cell>
          <cell r="G5550" t="str">
            <v/>
          </cell>
          <cell r="H5550">
            <v>520002</v>
          </cell>
          <cell r="I5550">
            <v>5</v>
          </cell>
          <cell r="J5550" t="str">
            <v>Alta Renda</v>
          </cell>
        </row>
        <row r="5551">
          <cell r="A5551">
            <v>5220686</v>
          </cell>
          <cell r="B5551" t="str">
            <v>Simolândia</v>
          </cell>
          <cell r="C5551">
            <v>52</v>
          </cell>
          <cell r="D5551" t="str">
            <v>Goiás</v>
          </cell>
          <cell r="E5551">
            <v>520021</v>
          </cell>
          <cell r="F5551" t="str">
            <v>Posse-Campos Belos</v>
          </cell>
          <cell r="G5551" t="str">
            <v>DF e Entorno (DF/GO/MG)</v>
          </cell>
          <cell r="H5551">
            <v>5220686</v>
          </cell>
          <cell r="I5551">
            <v>5</v>
          </cell>
          <cell r="J5551" t="str">
            <v>Média Renda e Alto Dinamismo</v>
          </cell>
        </row>
        <row r="5552">
          <cell r="A5552">
            <v>5220702</v>
          </cell>
          <cell r="B5552" t="str">
            <v>Sítio d'Abadia</v>
          </cell>
          <cell r="C5552">
            <v>52</v>
          </cell>
          <cell r="D5552" t="str">
            <v>Goiás</v>
          </cell>
          <cell r="E5552">
            <v>520021</v>
          </cell>
          <cell r="F5552" t="str">
            <v>Posse-Campos Belos</v>
          </cell>
          <cell r="G5552" t="str">
            <v/>
          </cell>
          <cell r="H5552">
            <v>520021</v>
          </cell>
          <cell r="I5552">
            <v>5</v>
          </cell>
          <cell r="J5552" t="str">
            <v>Média Renda e Médio Dinamismo</v>
          </cell>
        </row>
        <row r="5553">
          <cell r="A5553">
            <v>5221007</v>
          </cell>
          <cell r="B5553" t="str">
            <v>Taquaral de Goiás</v>
          </cell>
          <cell r="C5553">
            <v>52</v>
          </cell>
          <cell r="D5553" t="str">
            <v>Goiás</v>
          </cell>
          <cell r="E5553">
            <v>520003</v>
          </cell>
          <cell r="F5553" t="str">
            <v>Inhumas - Itaberaí - Anicuns</v>
          </cell>
          <cell r="G5553" t="str">
            <v/>
          </cell>
          <cell r="H5553">
            <v>520003</v>
          </cell>
          <cell r="I5553">
            <v>5</v>
          </cell>
          <cell r="J5553" t="str">
            <v>Média Renda e Médio Dinamismo</v>
          </cell>
        </row>
        <row r="5554">
          <cell r="A5554">
            <v>5221080</v>
          </cell>
          <cell r="B5554" t="str">
            <v>Teresina de Goiás</v>
          </cell>
          <cell r="C5554">
            <v>52</v>
          </cell>
          <cell r="D5554" t="str">
            <v>Goiás</v>
          </cell>
          <cell r="E5554">
            <v>520022</v>
          </cell>
          <cell r="F5554" t="str">
            <v>Flores de Goiás</v>
          </cell>
          <cell r="G5554" t="str">
            <v/>
          </cell>
          <cell r="H5554">
            <v>520022</v>
          </cell>
          <cell r="I5554">
            <v>5</v>
          </cell>
          <cell r="J5554" t="str">
            <v>Média Renda e Médio Dinamismo</v>
          </cell>
        </row>
        <row r="5555">
          <cell r="A5555">
            <v>5221197</v>
          </cell>
          <cell r="B5555" t="str">
            <v>Terezópolis de Goiás</v>
          </cell>
          <cell r="C5555">
            <v>52</v>
          </cell>
          <cell r="D5555" t="str">
            <v>Goiás</v>
          </cell>
          <cell r="E5555">
            <v>520001</v>
          </cell>
          <cell r="F5555" t="str">
            <v>Goiânia</v>
          </cell>
          <cell r="G5555" t="str">
            <v>RM de Goiânia (GO)</v>
          </cell>
          <cell r="H5555">
            <v>5221197</v>
          </cell>
          <cell r="I5555">
            <v>5</v>
          </cell>
          <cell r="J5555" t="str">
            <v>Média Renda e Médio Dinamismo</v>
          </cell>
        </row>
        <row r="5556">
          <cell r="A5556">
            <v>5221304</v>
          </cell>
          <cell r="B5556" t="str">
            <v>Três Ranchos</v>
          </cell>
          <cell r="C5556">
            <v>52</v>
          </cell>
          <cell r="D5556" t="str">
            <v>Goiás</v>
          </cell>
          <cell r="E5556">
            <v>520004</v>
          </cell>
          <cell r="F5556" t="str">
            <v>Catalão</v>
          </cell>
          <cell r="G5556" t="str">
            <v/>
          </cell>
          <cell r="H5556">
            <v>520004</v>
          </cell>
          <cell r="I5556">
            <v>5</v>
          </cell>
          <cell r="J5556" t="str">
            <v>Alta Renda</v>
          </cell>
        </row>
        <row r="5557">
          <cell r="A5557">
            <v>5221403</v>
          </cell>
          <cell r="B5557" t="str">
            <v>Trindade</v>
          </cell>
          <cell r="C5557">
            <v>52</v>
          </cell>
          <cell r="D5557" t="str">
            <v>Goiás</v>
          </cell>
          <cell r="E5557">
            <v>520001</v>
          </cell>
          <cell r="F5557" t="str">
            <v>Goiânia</v>
          </cell>
          <cell r="G5557" t="str">
            <v>RM de Goiânia (GO)</v>
          </cell>
          <cell r="H5557">
            <v>5221403</v>
          </cell>
          <cell r="I5557">
            <v>5</v>
          </cell>
          <cell r="J5557" t="str">
            <v>Média Renda e Médio Dinamismo</v>
          </cell>
        </row>
        <row r="5558">
          <cell r="A5558">
            <v>5221452</v>
          </cell>
          <cell r="B5558" t="str">
            <v>Trombas</v>
          </cell>
          <cell r="C5558">
            <v>52</v>
          </cell>
          <cell r="D5558" t="str">
            <v>Goiás</v>
          </cell>
          <cell r="E5558">
            <v>520016</v>
          </cell>
          <cell r="F5558" t="str">
            <v>Porangatu</v>
          </cell>
          <cell r="G5558" t="str">
            <v/>
          </cell>
          <cell r="H5558">
            <v>520016</v>
          </cell>
          <cell r="I5558">
            <v>5</v>
          </cell>
          <cell r="J5558" t="str">
            <v>Média Renda e Médio Dinamismo</v>
          </cell>
        </row>
        <row r="5559">
          <cell r="A5559">
            <v>5221502</v>
          </cell>
          <cell r="B5559" t="str">
            <v>Turvânia</v>
          </cell>
          <cell r="C5559">
            <v>52</v>
          </cell>
          <cell r="D5559" t="str">
            <v>Goiás</v>
          </cell>
          <cell r="E5559">
            <v>520015</v>
          </cell>
          <cell r="F5559" t="str">
            <v>Palmeiras de Goiás</v>
          </cell>
          <cell r="G5559" t="str">
            <v/>
          </cell>
          <cell r="H5559">
            <v>520015</v>
          </cell>
          <cell r="I5559">
            <v>5</v>
          </cell>
          <cell r="J5559" t="str">
            <v>Média Renda e Alto Dinamismo</v>
          </cell>
        </row>
        <row r="5560">
          <cell r="A5560">
            <v>5221551</v>
          </cell>
          <cell r="B5560" t="str">
            <v>Turvelândia</v>
          </cell>
          <cell r="C5560">
            <v>52</v>
          </cell>
          <cell r="D5560" t="str">
            <v>Goiás</v>
          </cell>
          <cell r="E5560">
            <v>520010</v>
          </cell>
          <cell r="F5560" t="str">
            <v>Rio Verde</v>
          </cell>
          <cell r="G5560" t="str">
            <v/>
          </cell>
          <cell r="H5560">
            <v>520010</v>
          </cell>
          <cell r="I5560">
            <v>5</v>
          </cell>
          <cell r="J5560" t="str">
            <v>Alta Renda</v>
          </cell>
        </row>
        <row r="5561">
          <cell r="A5561">
            <v>5221577</v>
          </cell>
          <cell r="B5561" t="str">
            <v>Uirapuru</v>
          </cell>
          <cell r="C5561">
            <v>52</v>
          </cell>
          <cell r="D5561" t="str">
            <v>Goiás</v>
          </cell>
          <cell r="E5561">
            <v>520018</v>
          </cell>
          <cell r="F5561" t="str">
            <v>Ceres - Rialma - Goianésia</v>
          </cell>
          <cell r="G5561" t="str">
            <v/>
          </cell>
          <cell r="H5561">
            <v>520018</v>
          </cell>
          <cell r="I5561">
            <v>5</v>
          </cell>
          <cell r="J5561" t="str">
            <v>Média Renda e Alto Dinamismo</v>
          </cell>
        </row>
        <row r="5562">
          <cell r="A5562">
            <v>5221601</v>
          </cell>
          <cell r="B5562" t="str">
            <v>Uruaçu</v>
          </cell>
          <cell r="C5562">
            <v>52</v>
          </cell>
          <cell r="D5562" t="str">
            <v>Goiás</v>
          </cell>
          <cell r="E5562">
            <v>520017</v>
          </cell>
          <cell r="F5562" t="str">
            <v>Uruaçu - Niquelândia</v>
          </cell>
          <cell r="G5562" t="str">
            <v/>
          </cell>
          <cell r="H5562">
            <v>520017</v>
          </cell>
          <cell r="I5562">
            <v>5</v>
          </cell>
          <cell r="J5562" t="str">
            <v>Média Renda e Médio Dinamismo</v>
          </cell>
        </row>
        <row r="5563">
          <cell r="A5563">
            <v>5221700</v>
          </cell>
          <cell r="B5563" t="str">
            <v>Uruana</v>
          </cell>
          <cell r="C5563">
            <v>52</v>
          </cell>
          <cell r="D5563" t="str">
            <v>Goiás</v>
          </cell>
          <cell r="E5563">
            <v>520018</v>
          </cell>
          <cell r="F5563" t="str">
            <v>Ceres - Rialma - Goianésia</v>
          </cell>
          <cell r="G5563" t="str">
            <v/>
          </cell>
          <cell r="H5563">
            <v>520018</v>
          </cell>
          <cell r="I5563">
            <v>5</v>
          </cell>
          <cell r="J5563" t="str">
            <v>Média Renda e Alto Dinamismo</v>
          </cell>
        </row>
        <row r="5564">
          <cell r="A5564">
            <v>5221809</v>
          </cell>
          <cell r="B5564" t="str">
            <v>Urutaí</v>
          </cell>
          <cell r="C5564">
            <v>52</v>
          </cell>
          <cell r="D5564" t="str">
            <v>Goiás</v>
          </cell>
          <cell r="E5564">
            <v>520006</v>
          </cell>
          <cell r="F5564" t="str">
            <v>Pires do Rio</v>
          </cell>
          <cell r="G5564" t="str">
            <v/>
          </cell>
          <cell r="H5564">
            <v>520006</v>
          </cell>
          <cell r="I5564">
            <v>5</v>
          </cell>
          <cell r="J5564" t="str">
            <v>Alta Renda</v>
          </cell>
        </row>
        <row r="5565">
          <cell r="A5565">
            <v>5221858</v>
          </cell>
          <cell r="B5565" t="str">
            <v>Valparaíso de Goiás</v>
          </cell>
          <cell r="C5565">
            <v>52</v>
          </cell>
          <cell r="D5565" t="str">
            <v>Goiás</v>
          </cell>
          <cell r="E5565">
            <v>520019</v>
          </cell>
          <cell r="F5565" t="str">
            <v>Luziânia</v>
          </cell>
          <cell r="G5565" t="str">
            <v>DF e Entorno (DF/GO/MG)</v>
          </cell>
          <cell r="H5565">
            <v>5221858</v>
          </cell>
          <cell r="I5565">
            <v>5</v>
          </cell>
          <cell r="J5565" t="str">
            <v>Média Renda e Médio Dinamismo</v>
          </cell>
        </row>
        <row r="5566">
          <cell r="A5566">
            <v>5221908</v>
          </cell>
          <cell r="B5566" t="str">
            <v>Varjão</v>
          </cell>
          <cell r="C5566">
            <v>52</v>
          </cell>
          <cell r="D5566" t="str">
            <v>Goiás</v>
          </cell>
          <cell r="E5566">
            <v>520001</v>
          </cell>
          <cell r="F5566" t="str">
            <v>Goiânia</v>
          </cell>
          <cell r="G5566" t="str">
            <v/>
          </cell>
          <cell r="H5566">
            <v>520001</v>
          </cell>
          <cell r="I5566">
            <v>5</v>
          </cell>
          <cell r="J5566" t="str">
            <v>Média Renda e Alto Dinamismo</v>
          </cell>
        </row>
        <row r="5567">
          <cell r="A5567">
            <v>5222005</v>
          </cell>
          <cell r="B5567" t="str">
            <v>Vianópolis</v>
          </cell>
          <cell r="C5567">
            <v>52</v>
          </cell>
          <cell r="D5567" t="str">
            <v>Goiás</v>
          </cell>
          <cell r="E5567">
            <v>520002</v>
          </cell>
          <cell r="F5567" t="str">
            <v>Anápolis</v>
          </cell>
          <cell r="G5567" t="str">
            <v/>
          </cell>
          <cell r="H5567">
            <v>520002</v>
          </cell>
          <cell r="I5567">
            <v>5</v>
          </cell>
          <cell r="J5567" t="str">
            <v>Alta Renda</v>
          </cell>
        </row>
        <row r="5568">
          <cell r="A5568">
            <v>5222054</v>
          </cell>
          <cell r="B5568" t="str">
            <v>Vicentinópolis</v>
          </cell>
          <cell r="C5568">
            <v>52</v>
          </cell>
          <cell r="D5568" t="str">
            <v>Goiás</v>
          </cell>
          <cell r="E5568">
            <v>520009</v>
          </cell>
          <cell r="F5568" t="str">
            <v>Piracanjuba</v>
          </cell>
          <cell r="G5568" t="str">
            <v/>
          </cell>
          <cell r="H5568">
            <v>520009</v>
          </cell>
          <cell r="I5568">
            <v>5</v>
          </cell>
          <cell r="J5568" t="str">
            <v>Alta Renda</v>
          </cell>
        </row>
        <row r="5569">
          <cell r="A5569">
            <v>5222203</v>
          </cell>
          <cell r="B5569" t="str">
            <v>Vila Boa</v>
          </cell>
          <cell r="C5569">
            <v>52</v>
          </cell>
          <cell r="D5569" t="str">
            <v>Goiás</v>
          </cell>
          <cell r="E5569">
            <v>520022</v>
          </cell>
          <cell r="F5569" t="str">
            <v>Flores de Goiás</v>
          </cell>
          <cell r="G5569" t="str">
            <v>DF e Entorno (DF/GO/MG)</v>
          </cell>
          <cell r="H5569">
            <v>5222203</v>
          </cell>
          <cell r="I5569">
            <v>5</v>
          </cell>
          <cell r="J5569" t="str">
            <v>Média Renda e Baixo Dinamismo</v>
          </cell>
        </row>
        <row r="5570">
          <cell r="A5570">
            <v>5222302</v>
          </cell>
          <cell r="B5570" t="str">
            <v>Vila Propício</v>
          </cell>
          <cell r="C5570">
            <v>52</v>
          </cell>
          <cell r="D5570" t="str">
            <v>Goiás</v>
          </cell>
          <cell r="E5570">
            <v>520018</v>
          </cell>
          <cell r="F5570" t="str">
            <v>Ceres - Rialma - Goianésia</v>
          </cell>
          <cell r="G5570" t="str">
            <v>DF e Entorno (DF/GO/MG)</v>
          </cell>
          <cell r="H5570">
            <v>5222302</v>
          </cell>
          <cell r="I5570">
            <v>5</v>
          </cell>
          <cell r="J5570" t="str">
            <v>Média Renda e Médio Dinamismo</v>
          </cell>
        </row>
        <row r="5571">
          <cell r="A5571">
            <v>5300108</v>
          </cell>
          <cell r="B5571" t="str">
            <v>Brasília</v>
          </cell>
          <cell r="C5571">
            <v>53</v>
          </cell>
          <cell r="D5571" t="str">
            <v>Distrito Federal</v>
          </cell>
          <cell r="E5571">
            <v>530001</v>
          </cell>
          <cell r="F5571" t="str">
            <v>Distrito Federal</v>
          </cell>
          <cell r="G5571" t="str">
            <v>DF e Entorno (DF/GO/MG)</v>
          </cell>
          <cell r="H5571">
            <v>5300108</v>
          </cell>
          <cell r="I5571">
            <v>5</v>
          </cell>
          <cell r="J5571" t="str">
            <v>Alta Renda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 1"/>
      <sheetName val="Tabela 2"/>
      <sheetName val="Tabela 3"/>
      <sheetName val="Tabela 4"/>
      <sheetName val="Tabela 5"/>
      <sheetName val="Tabela 6"/>
      <sheetName val="Tabela 7"/>
      <sheetName val="Notas"/>
    </sheetNames>
    <sheetDataSet>
      <sheetData sheetId="0">
        <row r="5">
          <cell r="A5">
            <v>1100015</v>
          </cell>
          <cell r="B5" t="str">
            <v>Alta Floresta D'Oeste (RO)</v>
          </cell>
          <cell r="C5">
            <v>734467</v>
          </cell>
          <cell r="D5">
            <v>919520</v>
          </cell>
          <cell r="E5">
            <v>1046343</v>
          </cell>
        </row>
        <row r="6">
          <cell r="A6">
            <v>1100023</v>
          </cell>
          <cell r="B6" t="str">
            <v>Ariquemes (RO)</v>
          </cell>
          <cell r="C6">
            <v>3211294</v>
          </cell>
          <cell r="D6">
            <v>3809355</v>
          </cell>
          <cell r="E6">
            <v>4383815</v>
          </cell>
        </row>
        <row r="7">
          <cell r="A7">
            <v>1100031</v>
          </cell>
          <cell r="B7" t="str">
            <v>Cabixi (RO)</v>
          </cell>
          <cell r="C7">
            <v>238414</v>
          </cell>
          <cell r="D7">
            <v>289783</v>
          </cell>
          <cell r="E7">
            <v>300832</v>
          </cell>
        </row>
        <row r="8">
          <cell r="A8">
            <v>1100049</v>
          </cell>
          <cell r="B8" t="str">
            <v>Cacoal (RO)</v>
          </cell>
          <cell r="C8">
            <v>2792506</v>
          </cell>
          <cell r="D8">
            <v>3195489</v>
          </cell>
          <cell r="E8">
            <v>3848468</v>
          </cell>
        </row>
        <row r="9">
          <cell r="A9">
            <v>1100056</v>
          </cell>
          <cell r="B9" t="str">
            <v>Cerejeiras (RO)</v>
          </cell>
          <cell r="C9">
            <v>743062</v>
          </cell>
          <cell r="D9">
            <v>903099</v>
          </cell>
          <cell r="E9">
            <v>1006389</v>
          </cell>
        </row>
        <row r="10">
          <cell r="A10">
            <v>1100064</v>
          </cell>
          <cell r="B10" t="str">
            <v>Colorado do Oeste (RO)</v>
          </cell>
          <cell r="C10">
            <v>424846</v>
          </cell>
          <cell r="D10">
            <v>514219</v>
          </cell>
          <cell r="E10">
            <v>580899</v>
          </cell>
        </row>
        <row r="11">
          <cell r="A11">
            <v>1100072</v>
          </cell>
          <cell r="B11" t="str">
            <v>Corumbiara (RO)</v>
          </cell>
          <cell r="C11">
            <v>396740</v>
          </cell>
          <cell r="D11">
            <v>473845</v>
          </cell>
          <cell r="E11">
            <v>509566</v>
          </cell>
        </row>
        <row r="12">
          <cell r="A12">
            <v>1100080</v>
          </cell>
          <cell r="B12" t="str">
            <v>Costa Marques (RO)</v>
          </cell>
          <cell r="C12">
            <v>316672</v>
          </cell>
          <cell r="D12">
            <v>349796</v>
          </cell>
          <cell r="E12">
            <v>413943</v>
          </cell>
        </row>
        <row r="13">
          <cell r="A13">
            <v>1100098</v>
          </cell>
          <cell r="B13" t="str">
            <v>Espigão D'Oeste (RO)</v>
          </cell>
          <cell r="C13">
            <v>773372</v>
          </cell>
          <cell r="D13">
            <v>921382</v>
          </cell>
          <cell r="E13">
            <v>1023973</v>
          </cell>
        </row>
        <row r="14">
          <cell r="A14">
            <v>1100106</v>
          </cell>
          <cell r="B14" t="str">
            <v>Guajará-Mirim (RO)</v>
          </cell>
          <cell r="C14">
            <v>1054255</v>
          </cell>
          <cell r="D14">
            <v>1057883</v>
          </cell>
          <cell r="E14">
            <v>1145034</v>
          </cell>
        </row>
        <row r="15">
          <cell r="A15">
            <v>1100114</v>
          </cell>
          <cell r="B15" t="str">
            <v>Jaru (RO)</v>
          </cell>
          <cell r="C15">
            <v>1764718</v>
          </cell>
          <cell r="D15">
            <v>2113515</v>
          </cell>
          <cell r="E15">
            <v>2515558</v>
          </cell>
        </row>
        <row r="16">
          <cell r="A16">
            <v>1100122</v>
          </cell>
          <cell r="B16" t="str">
            <v>Ji-Paraná (RO)</v>
          </cell>
          <cell r="C16">
            <v>4230355</v>
          </cell>
          <cell r="D16">
            <v>4934532</v>
          </cell>
          <cell r="E16">
            <v>5824472</v>
          </cell>
        </row>
        <row r="17">
          <cell r="A17">
            <v>1100130</v>
          </cell>
          <cell r="B17" t="str">
            <v>Machadinho D'Oeste (RO)</v>
          </cell>
          <cell r="C17">
            <v>890319</v>
          </cell>
          <cell r="D17">
            <v>909027</v>
          </cell>
          <cell r="E17">
            <v>1055806</v>
          </cell>
        </row>
        <row r="18">
          <cell r="A18">
            <v>1100148</v>
          </cell>
          <cell r="B18" t="str">
            <v>Nova Brasilândia D'Oeste (RO)</v>
          </cell>
          <cell r="C18">
            <v>549853</v>
          </cell>
          <cell r="D18">
            <v>641839</v>
          </cell>
          <cell r="E18">
            <v>731952</v>
          </cell>
        </row>
        <row r="19">
          <cell r="A19">
            <v>1100155</v>
          </cell>
          <cell r="B19" t="str">
            <v>Ouro Preto do Oeste (RO)</v>
          </cell>
          <cell r="C19">
            <v>986046</v>
          </cell>
          <cell r="D19">
            <v>1089382</v>
          </cell>
          <cell r="E19">
            <v>1275479</v>
          </cell>
        </row>
        <row r="20">
          <cell r="A20">
            <v>1100189</v>
          </cell>
          <cell r="B20" t="str">
            <v>Pimenta Bueno (RO)</v>
          </cell>
          <cell r="C20">
            <v>1642621</v>
          </cell>
          <cell r="D20">
            <v>1714400</v>
          </cell>
          <cell r="E20">
            <v>2124340</v>
          </cell>
        </row>
        <row r="21">
          <cell r="A21">
            <v>1100205</v>
          </cell>
          <cell r="B21" t="str">
            <v>Porto Velho (RO)</v>
          </cell>
          <cell r="C21">
            <v>20056138</v>
          </cell>
          <cell r="D21">
            <v>22537533</v>
          </cell>
          <cell r="E21">
            <v>25402193</v>
          </cell>
        </row>
        <row r="22">
          <cell r="A22">
            <v>1100254</v>
          </cell>
          <cell r="B22" t="str">
            <v>Presidente Médici (RO)</v>
          </cell>
          <cell r="C22">
            <v>560210</v>
          </cell>
          <cell r="D22">
            <v>653357</v>
          </cell>
          <cell r="E22">
            <v>776281</v>
          </cell>
        </row>
        <row r="23">
          <cell r="A23">
            <v>1100262</v>
          </cell>
          <cell r="B23" t="str">
            <v>Rio Crespo (RO)</v>
          </cell>
          <cell r="C23">
            <v>184428</v>
          </cell>
          <cell r="D23">
            <v>265661</v>
          </cell>
          <cell r="E23">
            <v>265160</v>
          </cell>
        </row>
        <row r="24">
          <cell r="A24">
            <v>1100288</v>
          </cell>
          <cell r="B24" t="str">
            <v>Rolim de Moura (RO)</v>
          </cell>
          <cell r="C24">
            <v>1565241</v>
          </cell>
          <cell r="D24">
            <v>1906485</v>
          </cell>
          <cell r="E24">
            <v>2287631</v>
          </cell>
        </row>
        <row r="25">
          <cell r="A25">
            <v>1100296</v>
          </cell>
          <cell r="B25" t="str">
            <v>Santa Luzia D'Oeste (RO)</v>
          </cell>
          <cell r="C25">
            <v>213590</v>
          </cell>
          <cell r="D25">
            <v>262243</v>
          </cell>
          <cell r="E25">
            <v>291887</v>
          </cell>
        </row>
        <row r="26">
          <cell r="A26">
            <v>1100304</v>
          </cell>
          <cell r="B26" t="str">
            <v>Vilhena (RO)</v>
          </cell>
          <cell r="C26">
            <v>4215442</v>
          </cell>
          <cell r="D26">
            <v>4515120</v>
          </cell>
          <cell r="E26">
            <v>5115785</v>
          </cell>
        </row>
        <row r="27">
          <cell r="A27">
            <v>1100320</v>
          </cell>
          <cell r="B27" t="str">
            <v>São Miguel do Guaporé (RO)</v>
          </cell>
          <cell r="C27">
            <v>905341</v>
          </cell>
          <cell r="D27">
            <v>1383948</v>
          </cell>
          <cell r="E27">
            <v>1549192</v>
          </cell>
        </row>
        <row r="28">
          <cell r="A28">
            <v>1100338</v>
          </cell>
          <cell r="B28" t="str">
            <v>Nova Mamoré (RO)</v>
          </cell>
          <cell r="C28">
            <v>742686</v>
          </cell>
          <cell r="D28">
            <v>928842</v>
          </cell>
          <cell r="E28">
            <v>1060566</v>
          </cell>
        </row>
        <row r="29">
          <cell r="A29">
            <v>1100346</v>
          </cell>
          <cell r="B29" t="str">
            <v>Alvorada D'Oeste (RO)</v>
          </cell>
          <cell r="C29">
            <v>352630</v>
          </cell>
          <cell r="D29">
            <v>435099</v>
          </cell>
          <cell r="E29">
            <v>486626</v>
          </cell>
        </row>
        <row r="30">
          <cell r="A30">
            <v>1100379</v>
          </cell>
          <cell r="B30" t="str">
            <v>Alto Alegre dos Parecis (RO)</v>
          </cell>
          <cell r="C30">
            <v>483672</v>
          </cell>
          <cell r="D30">
            <v>570360</v>
          </cell>
          <cell r="E30">
            <v>575129</v>
          </cell>
        </row>
        <row r="31">
          <cell r="A31">
            <v>1100403</v>
          </cell>
          <cell r="B31" t="str">
            <v>Alto Paraíso (RO)</v>
          </cell>
          <cell r="C31">
            <v>510740</v>
          </cell>
          <cell r="D31">
            <v>605617</v>
          </cell>
          <cell r="E31">
            <v>667923</v>
          </cell>
        </row>
        <row r="32">
          <cell r="A32">
            <v>1100452</v>
          </cell>
          <cell r="B32" t="str">
            <v>Buritis (RO)</v>
          </cell>
          <cell r="C32">
            <v>966556</v>
          </cell>
          <cell r="D32">
            <v>1104420</v>
          </cell>
          <cell r="E32">
            <v>1221008</v>
          </cell>
        </row>
        <row r="33">
          <cell r="A33">
            <v>1100502</v>
          </cell>
          <cell r="B33" t="str">
            <v>Novo Horizonte do Oeste (RO)</v>
          </cell>
          <cell r="C33">
            <v>231501</v>
          </cell>
          <cell r="D33">
            <v>268863</v>
          </cell>
          <cell r="E33">
            <v>331958</v>
          </cell>
        </row>
        <row r="34">
          <cell r="A34">
            <v>1100601</v>
          </cell>
          <cell r="B34" t="str">
            <v>Cacaulândia (RO)</v>
          </cell>
          <cell r="C34">
            <v>275338</v>
          </cell>
          <cell r="D34">
            <v>219345</v>
          </cell>
          <cell r="E34">
            <v>238989</v>
          </cell>
        </row>
        <row r="35">
          <cell r="A35">
            <v>1100700</v>
          </cell>
          <cell r="B35" t="str">
            <v>Campo Novo de Rondônia (RO)</v>
          </cell>
          <cell r="C35">
            <v>369127</v>
          </cell>
          <cell r="D35">
            <v>398841</v>
          </cell>
          <cell r="E35">
            <v>455251</v>
          </cell>
        </row>
        <row r="36">
          <cell r="A36">
            <v>1100809</v>
          </cell>
          <cell r="B36" t="str">
            <v>Candeias do Jamari (RO)</v>
          </cell>
          <cell r="C36">
            <v>655569</v>
          </cell>
          <cell r="D36">
            <v>791507</v>
          </cell>
          <cell r="E36">
            <v>1001610</v>
          </cell>
        </row>
        <row r="37">
          <cell r="A37">
            <v>1100908</v>
          </cell>
          <cell r="B37" t="str">
            <v>Castanheiras (RO)</v>
          </cell>
          <cell r="C37">
            <v>99627</v>
          </cell>
          <cell r="D37">
            <v>121873</v>
          </cell>
          <cell r="E37">
            <v>138594</v>
          </cell>
        </row>
        <row r="38">
          <cell r="A38">
            <v>1100924</v>
          </cell>
          <cell r="B38" t="str">
            <v>Chupinguaia (RO)</v>
          </cell>
          <cell r="C38">
            <v>468793</v>
          </cell>
          <cell r="D38">
            <v>638875</v>
          </cell>
          <cell r="E38">
            <v>673990</v>
          </cell>
        </row>
        <row r="39">
          <cell r="A39">
            <v>1100940</v>
          </cell>
          <cell r="B39" t="str">
            <v>Cujubim (RO)</v>
          </cell>
          <cell r="C39">
            <v>487756</v>
          </cell>
          <cell r="D39">
            <v>519136</v>
          </cell>
          <cell r="E39">
            <v>582148</v>
          </cell>
        </row>
        <row r="40">
          <cell r="A40">
            <v>1101005</v>
          </cell>
          <cell r="B40" t="str">
            <v>Governador Jorge Teixeira (RO)</v>
          </cell>
          <cell r="C40">
            <v>239331</v>
          </cell>
          <cell r="D40">
            <v>283465</v>
          </cell>
          <cell r="E40">
            <v>320123</v>
          </cell>
        </row>
        <row r="41">
          <cell r="A41">
            <v>1101104</v>
          </cell>
          <cell r="B41" t="str">
            <v>Itapuã do Oeste (RO)</v>
          </cell>
          <cell r="C41">
            <v>209927</v>
          </cell>
          <cell r="D41">
            <v>289967</v>
          </cell>
          <cell r="E41">
            <v>340162</v>
          </cell>
        </row>
        <row r="42">
          <cell r="A42">
            <v>1101203</v>
          </cell>
          <cell r="B42" t="str">
            <v>Ministro Andreazza (RO)</v>
          </cell>
          <cell r="C42">
            <v>297876</v>
          </cell>
          <cell r="D42">
            <v>414490</v>
          </cell>
          <cell r="E42">
            <v>440282</v>
          </cell>
        </row>
        <row r="43">
          <cell r="A43">
            <v>1101302</v>
          </cell>
          <cell r="B43" t="str">
            <v>Mirante da Serra (RO)</v>
          </cell>
          <cell r="C43">
            <v>262627</v>
          </cell>
          <cell r="D43">
            <v>310402</v>
          </cell>
          <cell r="E43">
            <v>380179</v>
          </cell>
        </row>
        <row r="44">
          <cell r="A44">
            <v>1101401</v>
          </cell>
          <cell r="B44" t="str">
            <v>Monte Negro (RO)</v>
          </cell>
          <cell r="C44">
            <v>389781</v>
          </cell>
          <cell r="D44">
            <v>452939</v>
          </cell>
          <cell r="E44">
            <v>526990</v>
          </cell>
        </row>
        <row r="45">
          <cell r="A45">
            <v>1101435</v>
          </cell>
          <cell r="B45" t="str">
            <v>Nova União (RO)</v>
          </cell>
          <cell r="C45">
            <v>157321</v>
          </cell>
          <cell r="D45">
            <v>168139</v>
          </cell>
          <cell r="E45">
            <v>193557</v>
          </cell>
        </row>
        <row r="46">
          <cell r="A46">
            <v>1101450</v>
          </cell>
          <cell r="B46" t="str">
            <v>Parecis (RO)</v>
          </cell>
          <cell r="C46">
            <v>155430</v>
          </cell>
          <cell r="D46">
            <v>164073</v>
          </cell>
          <cell r="E46">
            <v>201510</v>
          </cell>
        </row>
        <row r="47">
          <cell r="A47">
            <v>1101468</v>
          </cell>
          <cell r="B47" t="str">
            <v>Pimenteiras do Oeste (RO)</v>
          </cell>
          <cell r="C47">
            <v>246209</v>
          </cell>
          <cell r="D47">
            <v>327048</v>
          </cell>
          <cell r="E47">
            <v>355185</v>
          </cell>
        </row>
        <row r="48">
          <cell r="A48">
            <v>1101476</v>
          </cell>
          <cell r="B48" t="str">
            <v>Primavera de Rondônia (RO)</v>
          </cell>
          <cell r="C48">
            <v>107030</v>
          </cell>
          <cell r="D48">
            <v>130973</v>
          </cell>
          <cell r="E48">
            <v>131193</v>
          </cell>
        </row>
        <row r="49">
          <cell r="A49">
            <v>1101484</v>
          </cell>
          <cell r="B49" t="str">
            <v>São Felipe D'Oeste (RO)</v>
          </cell>
          <cell r="C49">
            <v>130675</v>
          </cell>
          <cell r="D49">
            <v>157330</v>
          </cell>
          <cell r="E49">
            <v>177906</v>
          </cell>
        </row>
        <row r="50">
          <cell r="A50">
            <v>1101492</v>
          </cell>
          <cell r="B50" t="str">
            <v>São Francisco do Guaporé (RO)</v>
          </cell>
          <cell r="C50">
            <v>488141</v>
          </cell>
          <cell r="D50">
            <v>573985</v>
          </cell>
          <cell r="E50">
            <v>716411</v>
          </cell>
        </row>
        <row r="51">
          <cell r="A51">
            <v>1101500</v>
          </cell>
          <cell r="B51" t="str">
            <v>Seringueiras (RO)</v>
          </cell>
          <cell r="C51">
            <v>332986</v>
          </cell>
          <cell r="D51">
            <v>381163</v>
          </cell>
          <cell r="E51">
            <v>446997</v>
          </cell>
        </row>
        <row r="52">
          <cell r="A52">
            <v>1101559</v>
          </cell>
          <cell r="B52" t="str">
            <v>Teixeirópolis (RO)</v>
          </cell>
          <cell r="C52">
            <v>121304</v>
          </cell>
          <cell r="D52">
            <v>141105</v>
          </cell>
          <cell r="E52">
            <v>156426</v>
          </cell>
        </row>
        <row r="53">
          <cell r="A53">
            <v>1101609</v>
          </cell>
          <cell r="B53" t="str">
            <v>Theobroma (RO)</v>
          </cell>
          <cell r="C53">
            <v>257436</v>
          </cell>
          <cell r="D53">
            <v>284565</v>
          </cell>
          <cell r="E53">
            <v>307754</v>
          </cell>
        </row>
        <row r="54">
          <cell r="A54">
            <v>1101708</v>
          </cell>
          <cell r="B54" t="str">
            <v>Urupá (RO)</v>
          </cell>
          <cell r="C54">
            <v>273505</v>
          </cell>
          <cell r="D54">
            <v>317568</v>
          </cell>
          <cell r="E54">
            <v>370214</v>
          </cell>
        </row>
        <row r="55">
          <cell r="A55">
            <v>1101757</v>
          </cell>
          <cell r="B55" t="str">
            <v>Vale do Anari (RO)</v>
          </cell>
          <cell r="C55">
            <v>220948</v>
          </cell>
          <cell r="D55">
            <v>234965</v>
          </cell>
          <cell r="E55">
            <v>257311</v>
          </cell>
        </row>
        <row r="56">
          <cell r="A56">
            <v>1101807</v>
          </cell>
          <cell r="B56" t="str">
            <v>Vale do Paraíso (RO)</v>
          </cell>
          <cell r="C56">
            <v>185648</v>
          </cell>
          <cell r="D56">
            <v>199086</v>
          </cell>
          <cell r="E56">
            <v>225187</v>
          </cell>
        </row>
        <row r="57">
          <cell r="A57">
            <v>1200013</v>
          </cell>
          <cell r="B57" t="str">
            <v>Acrelândia (AC)</v>
          </cell>
          <cell r="C57">
            <v>398725</v>
          </cell>
          <cell r="D57">
            <v>445829</v>
          </cell>
          <cell r="E57">
            <v>502663</v>
          </cell>
        </row>
        <row r="58">
          <cell r="A58">
            <v>1200054</v>
          </cell>
          <cell r="B58" t="str">
            <v>Assis Brasil (AC)</v>
          </cell>
          <cell r="C58">
            <v>133916</v>
          </cell>
          <cell r="D58">
            <v>164921</v>
          </cell>
          <cell r="E58">
            <v>187366</v>
          </cell>
        </row>
        <row r="59">
          <cell r="A59">
            <v>1200104</v>
          </cell>
          <cell r="B59" t="str">
            <v>Brasiléia (AC)</v>
          </cell>
          <cell r="C59">
            <v>685636</v>
          </cell>
          <cell r="D59">
            <v>820793</v>
          </cell>
          <cell r="E59">
            <v>929800</v>
          </cell>
        </row>
        <row r="60">
          <cell r="A60">
            <v>1200138</v>
          </cell>
          <cell r="B60" t="str">
            <v>Bujari (AC)</v>
          </cell>
          <cell r="C60">
            <v>300830</v>
          </cell>
          <cell r="D60">
            <v>344752</v>
          </cell>
          <cell r="E60">
            <v>365419</v>
          </cell>
        </row>
        <row r="61">
          <cell r="A61">
            <v>1200179</v>
          </cell>
          <cell r="B61" t="str">
            <v>Capixaba (AC)</v>
          </cell>
          <cell r="C61">
            <v>512353</v>
          </cell>
          <cell r="D61">
            <v>717612</v>
          </cell>
          <cell r="E61">
            <v>530657</v>
          </cell>
        </row>
        <row r="62">
          <cell r="A62">
            <v>1200203</v>
          </cell>
          <cell r="B62" t="str">
            <v>Cruzeiro do Sul (AC)</v>
          </cell>
          <cell r="C62">
            <v>2058630</v>
          </cell>
          <cell r="D62">
            <v>2313075</v>
          </cell>
          <cell r="E62">
            <v>2680143</v>
          </cell>
        </row>
        <row r="63">
          <cell r="A63">
            <v>1200252</v>
          </cell>
          <cell r="B63" t="str">
            <v>Epitaciolândia (AC)</v>
          </cell>
          <cell r="C63">
            <v>644542</v>
          </cell>
          <cell r="D63">
            <v>776868</v>
          </cell>
          <cell r="E63">
            <v>793427</v>
          </cell>
        </row>
        <row r="64">
          <cell r="A64">
            <v>1200302</v>
          </cell>
          <cell r="B64" t="str">
            <v>Feijó (AC)</v>
          </cell>
          <cell r="C64">
            <v>567040</v>
          </cell>
          <cell r="D64">
            <v>639844</v>
          </cell>
          <cell r="E64">
            <v>741344</v>
          </cell>
        </row>
        <row r="65">
          <cell r="A65">
            <v>1200328</v>
          </cell>
          <cell r="B65" t="str">
            <v>Jordão (AC)</v>
          </cell>
          <cell r="C65">
            <v>113975</v>
          </cell>
          <cell r="D65">
            <v>136531</v>
          </cell>
          <cell r="E65">
            <v>150648</v>
          </cell>
        </row>
        <row r="66">
          <cell r="A66">
            <v>1200336</v>
          </cell>
          <cell r="B66" t="str">
            <v>Mâncio Lima (AC)</v>
          </cell>
          <cell r="C66">
            <v>269205</v>
          </cell>
          <cell r="D66">
            <v>289345</v>
          </cell>
          <cell r="E66">
            <v>339224</v>
          </cell>
        </row>
        <row r="67">
          <cell r="A67">
            <v>1200344</v>
          </cell>
          <cell r="B67" t="str">
            <v>Manoel Urbano (AC)</v>
          </cell>
          <cell r="C67">
            <v>184904</v>
          </cell>
          <cell r="D67">
            <v>231082</v>
          </cell>
          <cell r="E67">
            <v>262614</v>
          </cell>
        </row>
        <row r="68">
          <cell r="A68">
            <v>1200351</v>
          </cell>
          <cell r="B68" t="str">
            <v>Marechal Thaumaturgo (AC)</v>
          </cell>
          <cell r="C68">
            <v>256865</v>
          </cell>
          <cell r="D68">
            <v>256481</v>
          </cell>
          <cell r="E68">
            <v>288045</v>
          </cell>
        </row>
        <row r="69">
          <cell r="A69">
            <v>1200385</v>
          </cell>
          <cell r="B69" t="str">
            <v>Plácido de Castro (AC)</v>
          </cell>
          <cell r="C69">
            <v>601471</v>
          </cell>
          <cell r="D69">
            <v>829047</v>
          </cell>
          <cell r="E69">
            <v>764818</v>
          </cell>
        </row>
        <row r="70">
          <cell r="A70">
            <v>1200393</v>
          </cell>
          <cell r="B70" t="str">
            <v>Porto Walter (AC)</v>
          </cell>
          <cell r="C70">
            <v>160535</v>
          </cell>
          <cell r="D70">
            <v>177517</v>
          </cell>
          <cell r="E70">
            <v>200512</v>
          </cell>
        </row>
        <row r="71">
          <cell r="A71">
            <v>1200401</v>
          </cell>
          <cell r="B71" t="str">
            <v>Rio Branco (AC)</v>
          </cell>
          <cell r="C71">
            <v>10955675</v>
          </cell>
          <cell r="D71">
            <v>11266899</v>
          </cell>
          <cell r="E71">
            <v>12960966</v>
          </cell>
        </row>
        <row r="72">
          <cell r="A72">
            <v>1200427</v>
          </cell>
          <cell r="B72" t="str">
            <v>Rodrigues Alves (AC)</v>
          </cell>
          <cell r="C72">
            <v>255649</v>
          </cell>
          <cell r="D72">
            <v>253225</v>
          </cell>
          <cell r="E72">
            <v>293645</v>
          </cell>
        </row>
        <row r="73">
          <cell r="A73">
            <v>1200435</v>
          </cell>
          <cell r="B73" t="str">
            <v>Santa Rosa do Purus (AC)</v>
          </cell>
          <cell r="C73">
            <v>108545</v>
          </cell>
          <cell r="D73">
            <v>114984</v>
          </cell>
          <cell r="E73">
            <v>124070</v>
          </cell>
        </row>
        <row r="74">
          <cell r="A74">
            <v>1200450</v>
          </cell>
          <cell r="B74" t="str">
            <v>Senador Guiomard (AC)</v>
          </cell>
          <cell r="C74">
            <v>779672</v>
          </cell>
          <cell r="D74">
            <v>1037716</v>
          </cell>
          <cell r="E74">
            <v>1111821</v>
          </cell>
        </row>
        <row r="75">
          <cell r="A75">
            <v>1200500</v>
          </cell>
          <cell r="B75" t="str">
            <v>Sena Madureira (AC)</v>
          </cell>
          <cell r="C75">
            <v>748094</v>
          </cell>
          <cell r="D75">
            <v>841621</v>
          </cell>
          <cell r="E75">
            <v>972648</v>
          </cell>
        </row>
        <row r="76">
          <cell r="A76">
            <v>1200609</v>
          </cell>
          <cell r="B76" t="str">
            <v>Tarauacá (AC)</v>
          </cell>
          <cell r="C76">
            <v>711884</v>
          </cell>
          <cell r="D76">
            <v>800496</v>
          </cell>
          <cell r="E76">
            <v>932080</v>
          </cell>
        </row>
        <row r="77">
          <cell r="A77">
            <v>1200708</v>
          </cell>
          <cell r="B77" t="str">
            <v>Xapuri (AC)</v>
          </cell>
          <cell r="C77">
            <v>454981</v>
          </cell>
          <cell r="D77">
            <v>632360</v>
          </cell>
          <cell r="E77">
            <v>626026</v>
          </cell>
        </row>
        <row r="78">
          <cell r="A78">
            <v>1200807</v>
          </cell>
          <cell r="B78" t="str">
            <v>Porto Acre (AC)</v>
          </cell>
          <cell r="C78">
            <v>471315</v>
          </cell>
          <cell r="D78">
            <v>585139</v>
          </cell>
          <cell r="E78">
            <v>533386</v>
          </cell>
        </row>
        <row r="79">
          <cell r="A79">
            <v>1300029</v>
          </cell>
          <cell r="B79" t="str">
            <v>Alvarães (AM)</v>
          </cell>
          <cell r="C79">
            <v>217333</v>
          </cell>
          <cell r="D79">
            <v>222262</v>
          </cell>
          <cell r="E79">
            <v>242584</v>
          </cell>
        </row>
        <row r="80">
          <cell r="A80">
            <v>1300060</v>
          </cell>
          <cell r="B80" t="str">
            <v>Amaturá (AM)</v>
          </cell>
          <cell r="C80">
            <v>118872</v>
          </cell>
          <cell r="D80">
            <v>124175</v>
          </cell>
          <cell r="E80">
            <v>134732</v>
          </cell>
        </row>
        <row r="81">
          <cell r="A81">
            <v>1300086</v>
          </cell>
          <cell r="B81" t="str">
            <v>Anamã (AM)</v>
          </cell>
          <cell r="C81">
            <v>138599</v>
          </cell>
          <cell r="D81">
            <v>135488</v>
          </cell>
          <cell r="E81">
            <v>154694</v>
          </cell>
        </row>
        <row r="82">
          <cell r="A82">
            <v>1300102</v>
          </cell>
          <cell r="B82" t="str">
            <v>Anori (AM)</v>
          </cell>
          <cell r="C82">
            <v>248435</v>
          </cell>
          <cell r="D82">
            <v>252603</v>
          </cell>
          <cell r="E82">
            <v>297171</v>
          </cell>
        </row>
        <row r="83">
          <cell r="A83">
            <v>1300144</v>
          </cell>
          <cell r="B83" t="str">
            <v>Apuí (AM)</v>
          </cell>
          <cell r="C83">
            <v>297810</v>
          </cell>
          <cell r="D83">
            <v>321020</v>
          </cell>
          <cell r="E83">
            <v>386133</v>
          </cell>
        </row>
        <row r="84">
          <cell r="A84">
            <v>1300201</v>
          </cell>
          <cell r="B84" t="str">
            <v>Atalaia do Norte (AM)</v>
          </cell>
          <cell r="C84">
            <v>184947</v>
          </cell>
          <cell r="D84">
            <v>177565</v>
          </cell>
          <cell r="E84">
            <v>206769</v>
          </cell>
        </row>
        <row r="85">
          <cell r="A85">
            <v>1300300</v>
          </cell>
          <cell r="B85" t="str">
            <v>Autazes (AM)</v>
          </cell>
          <cell r="C85">
            <v>506341</v>
          </cell>
          <cell r="D85">
            <v>567928</v>
          </cell>
          <cell r="E85">
            <v>584990</v>
          </cell>
        </row>
        <row r="86">
          <cell r="A86">
            <v>1300409</v>
          </cell>
          <cell r="B86" t="str">
            <v>Barcelos (AM)</v>
          </cell>
          <cell r="C86">
            <v>245622</v>
          </cell>
          <cell r="D86">
            <v>207959</v>
          </cell>
          <cell r="E86">
            <v>242100</v>
          </cell>
        </row>
        <row r="87">
          <cell r="A87">
            <v>1300508</v>
          </cell>
          <cell r="B87" t="str">
            <v>Barreirinha (AM)</v>
          </cell>
          <cell r="C87">
            <v>344890</v>
          </cell>
          <cell r="D87">
            <v>377493</v>
          </cell>
          <cell r="E87">
            <v>398068</v>
          </cell>
        </row>
        <row r="88">
          <cell r="A88">
            <v>1300607</v>
          </cell>
          <cell r="B88" t="str">
            <v>Benjamin Constant (AM)</v>
          </cell>
          <cell r="C88">
            <v>388781</v>
          </cell>
          <cell r="D88">
            <v>390616</v>
          </cell>
          <cell r="E88">
            <v>469445</v>
          </cell>
        </row>
        <row r="89">
          <cell r="A89">
            <v>1300631</v>
          </cell>
          <cell r="B89" t="str">
            <v>Beruri (AM)</v>
          </cell>
          <cell r="C89">
            <v>211871</v>
          </cell>
          <cell r="D89">
            <v>239687</v>
          </cell>
          <cell r="E89">
            <v>262121</v>
          </cell>
        </row>
        <row r="90">
          <cell r="A90">
            <v>1300680</v>
          </cell>
          <cell r="B90" t="str">
            <v>Boa Vista do Ramos (AM)</v>
          </cell>
          <cell r="C90">
            <v>182412</v>
          </cell>
          <cell r="D90">
            <v>216113</v>
          </cell>
          <cell r="E90">
            <v>243779</v>
          </cell>
        </row>
        <row r="91">
          <cell r="A91">
            <v>1300706</v>
          </cell>
          <cell r="B91" t="str">
            <v>Boca do Acre (AM)</v>
          </cell>
          <cell r="C91">
            <v>512796</v>
          </cell>
          <cell r="D91">
            <v>576051</v>
          </cell>
          <cell r="E91">
            <v>661735</v>
          </cell>
        </row>
        <row r="92">
          <cell r="A92">
            <v>1300805</v>
          </cell>
          <cell r="B92" t="str">
            <v>Borba (AM)</v>
          </cell>
          <cell r="C92">
            <v>402131</v>
          </cell>
          <cell r="D92">
            <v>415321</v>
          </cell>
          <cell r="E92">
            <v>435684</v>
          </cell>
        </row>
        <row r="93">
          <cell r="A93">
            <v>1300839</v>
          </cell>
          <cell r="B93" t="str">
            <v>Caapiranga (AM)</v>
          </cell>
          <cell r="C93">
            <v>177894</v>
          </cell>
          <cell r="D93">
            <v>195341</v>
          </cell>
          <cell r="E93">
            <v>219112</v>
          </cell>
        </row>
        <row r="94">
          <cell r="A94">
            <v>1300904</v>
          </cell>
          <cell r="B94" t="str">
            <v>Canutama (AM)</v>
          </cell>
          <cell r="C94">
            <v>154316</v>
          </cell>
          <cell r="D94">
            <v>177303</v>
          </cell>
          <cell r="E94">
            <v>208247</v>
          </cell>
        </row>
        <row r="95">
          <cell r="A95">
            <v>1301001</v>
          </cell>
          <cell r="B95" t="str">
            <v>Carauari (AM)</v>
          </cell>
          <cell r="C95">
            <v>370663</v>
          </cell>
          <cell r="D95">
            <v>406023</v>
          </cell>
          <cell r="E95">
            <v>433322</v>
          </cell>
        </row>
        <row r="96">
          <cell r="A96">
            <v>1301100</v>
          </cell>
          <cell r="B96" t="str">
            <v>Careiro (AM)</v>
          </cell>
          <cell r="C96">
            <v>395194</v>
          </cell>
          <cell r="D96">
            <v>398453</v>
          </cell>
          <cell r="E96">
            <v>436682</v>
          </cell>
        </row>
        <row r="97">
          <cell r="A97">
            <v>1301159</v>
          </cell>
          <cell r="B97" t="str">
            <v>Careiro da Várzea (AM)</v>
          </cell>
          <cell r="C97">
            <v>413374</v>
          </cell>
          <cell r="D97">
            <v>355857</v>
          </cell>
          <cell r="E97">
            <v>418938</v>
          </cell>
        </row>
        <row r="98">
          <cell r="A98">
            <v>1301209</v>
          </cell>
          <cell r="B98" t="str">
            <v>Coari (AM)</v>
          </cell>
          <cell r="C98">
            <v>3380325</v>
          </cell>
          <cell r="D98">
            <v>4861891</v>
          </cell>
          <cell r="E98">
            <v>3893679</v>
          </cell>
        </row>
        <row r="99">
          <cell r="A99">
            <v>1301308</v>
          </cell>
          <cell r="B99" t="str">
            <v>Codajás (AM)</v>
          </cell>
          <cell r="C99">
            <v>531995</v>
          </cell>
          <cell r="D99">
            <v>522891</v>
          </cell>
          <cell r="E99">
            <v>637713</v>
          </cell>
        </row>
        <row r="100">
          <cell r="A100">
            <v>1301407</v>
          </cell>
          <cell r="B100" t="str">
            <v>Eirunepé (AM)</v>
          </cell>
          <cell r="C100">
            <v>568036</v>
          </cell>
          <cell r="D100">
            <v>578742</v>
          </cell>
          <cell r="E100">
            <v>683640</v>
          </cell>
        </row>
        <row r="101">
          <cell r="A101">
            <v>1301506</v>
          </cell>
          <cell r="B101" t="str">
            <v>Envira (AM)</v>
          </cell>
          <cell r="C101">
            <v>215527</v>
          </cell>
          <cell r="D101">
            <v>209889</v>
          </cell>
          <cell r="E101">
            <v>236124</v>
          </cell>
        </row>
        <row r="102">
          <cell r="A102">
            <v>1301605</v>
          </cell>
          <cell r="B102" t="str">
            <v>Fonte Boa (AM)</v>
          </cell>
          <cell r="C102">
            <v>222773</v>
          </cell>
          <cell r="D102">
            <v>297891</v>
          </cell>
          <cell r="E102">
            <v>324329</v>
          </cell>
        </row>
        <row r="103">
          <cell r="A103">
            <v>1301654</v>
          </cell>
          <cell r="B103" t="str">
            <v>Guajará (AM)</v>
          </cell>
          <cell r="C103">
            <v>177320</v>
          </cell>
          <cell r="D103">
            <v>166381</v>
          </cell>
          <cell r="E103">
            <v>184646</v>
          </cell>
        </row>
        <row r="104">
          <cell r="A104">
            <v>1301704</v>
          </cell>
          <cell r="B104" t="str">
            <v>Humaitá (AM)</v>
          </cell>
          <cell r="C104">
            <v>860168</v>
          </cell>
          <cell r="D104">
            <v>960741</v>
          </cell>
          <cell r="E104">
            <v>926065</v>
          </cell>
        </row>
        <row r="105">
          <cell r="A105">
            <v>1301803</v>
          </cell>
          <cell r="B105" t="str">
            <v>Ipixuna (AM)</v>
          </cell>
          <cell r="C105">
            <v>216519</v>
          </cell>
          <cell r="D105">
            <v>214597</v>
          </cell>
          <cell r="E105">
            <v>247844</v>
          </cell>
        </row>
        <row r="106">
          <cell r="A106">
            <v>1301852</v>
          </cell>
          <cell r="B106" t="str">
            <v>Iranduba (AM)</v>
          </cell>
          <cell r="C106">
            <v>1001862</v>
          </cell>
          <cell r="D106">
            <v>1044312</v>
          </cell>
          <cell r="E106">
            <v>1263496</v>
          </cell>
        </row>
        <row r="107">
          <cell r="A107">
            <v>1301902</v>
          </cell>
          <cell r="B107" t="str">
            <v>Itacoatiara (AM)</v>
          </cell>
          <cell r="C107">
            <v>2350463</v>
          </cell>
          <cell r="D107">
            <v>2775138</v>
          </cell>
          <cell r="E107">
            <v>3321936</v>
          </cell>
        </row>
        <row r="108">
          <cell r="A108">
            <v>1301951</v>
          </cell>
          <cell r="B108" t="str">
            <v>Itamarati (AM)</v>
          </cell>
          <cell r="C108">
            <v>135620</v>
          </cell>
          <cell r="D108">
            <v>161304</v>
          </cell>
          <cell r="E108">
            <v>161777</v>
          </cell>
        </row>
        <row r="109">
          <cell r="A109">
            <v>1302009</v>
          </cell>
          <cell r="B109" t="str">
            <v>Itapiranga (AM)</v>
          </cell>
          <cell r="C109">
            <v>152509</v>
          </cell>
          <cell r="D109">
            <v>173994</v>
          </cell>
          <cell r="E109">
            <v>196557</v>
          </cell>
        </row>
        <row r="110">
          <cell r="A110">
            <v>1302108</v>
          </cell>
          <cell r="B110" t="str">
            <v>Japurá (AM)</v>
          </cell>
          <cell r="C110">
            <v>85809</v>
          </cell>
          <cell r="D110">
            <v>127520</v>
          </cell>
          <cell r="E110">
            <v>145337</v>
          </cell>
        </row>
        <row r="111">
          <cell r="A111">
            <v>1302207</v>
          </cell>
          <cell r="B111" t="str">
            <v>Juruá (AM)</v>
          </cell>
          <cell r="C111">
            <v>138074</v>
          </cell>
          <cell r="D111">
            <v>130664</v>
          </cell>
          <cell r="E111">
            <v>147950</v>
          </cell>
        </row>
        <row r="112">
          <cell r="A112">
            <v>1302306</v>
          </cell>
          <cell r="B112" t="str">
            <v>Jutaí (AM)</v>
          </cell>
          <cell r="C112">
            <v>266377</v>
          </cell>
          <cell r="D112">
            <v>351355</v>
          </cell>
          <cell r="E112">
            <v>394550</v>
          </cell>
        </row>
        <row r="113">
          <cell r="A113">
            <v>1302405</v>
          </cell>
          <cell r="B113" t="str">
            <v>Lábrea (AM)</v>
          </cell>
          <cell r="C113">
            <v>625198</v>
          </cell>
          <cell r="D113">
            <v>665442</v>
          </cell>
          <cell r="E113">
            <v>742982</v>
          </cell>
        </row>
        <row r="114">
          <cell r="A114">
            <v>1302504</v>
          </cell>
          <cell r="B114" t="str">
            <v>Manacapuru (AM)</v>
          </cell>
          <cell r="C114">
            <v>1544675</v>
          </cell>
          <cell r="D114">
            <v>1776203</v>
          </cell>
          <cell r="E114">
            <v>1917413</v>
          </cell>
        </row>
        <row r="115">
          <cell r="A115">
            <v>1302553</v>
          </cell>
          <cell r="B115" t="str">
            <v>Manaquiri (AM)</v>
          </cell>
          <cell r="C115">
            <v>311335</v>
          </cell>
          <cell r="D115">
            <v>264185</v>
          </cell>
          <cell r="E115">
            <v>303947</v>
          </cell>
        </row>
        <row r="116">
          <cell r="A116">
            <v>1302603</v>
          </cell>
          <cell r="B116" t="str">
            <v>Manaus (AM)</v>
          </cell>
          <cell r="C116">
            <v>103281400</v>
          </cell>
          <cell r="D116">
            <v>113465435</v>
          </cell>
          <cell r="E116">
            <v>127649795</v>
          </cell>
        </row>
        <row r="117">
          <cell r="A117">
            <v>1302702</v>
          </cell>
          <cell r="B117" t="str">
            <v>Manicoré (AM)</v>
          </cell>
          <cell r="C117">
            <v>686279</v>
          </cell>
          <cell r="D117">
            <v>781078</v>
          </cell>
          <cell r="E117">
            <v>926410</v>
          </cell>
        </row>
        <row r="118">
          <cell r="A118">
            <v>1302801</v>
          </cell>
          <cell r="B118" t="str">
            <v>Maraã (AM)</v>
          </cell>
          <cell r="C118">
            <v>176217</v>
          </cell>
          <cell r="D118">
            <v>181102</v>
          </cell>
          <cell r="E118">
            <v>202680</v>
          </cell>
        </row>
        <row r="119">
          <cell r="A119">
            <v>1302900</v>
          </cell>
          <cell r="B119" t="str">
            <v>Maués (AM)</v>
          </cell>
          <cell r="C119">
            <v>595826</v>
          </cell>
          <cell r="D119">
            <v>649736</v>
          </cell>
          <cell r="E119">
            <v>695907</v>
          </cell>
        </row>
        <row r="120">
          <cell r="A120">
            <v>1303007</v>
          </cell>
          <cell r="B120" t="str">
            <v>Nhamundá (AM)</v>
          </cell>
          <cell r="C120">
            <v>207005</v>
          </cell>
          <cell r="D120">
            <v>220804</v>
          </cell>
          <cell r="E120">
            <v>239731</v>
          </cell>
        </row>
        <row r="121">
          <cell r="A121">
            <v>1303106</v>
          </cell>
          <cell r="B121" t="str">
            <v>Nova Olinda do Norte (AM)</v>
          </cell>
          <cell r="C121">
            <v>341652</v>
          </cell>
          <cell r="D121">
            <v>325558</v>
          </cell>
          <cell r="E121">
            <v>354693</v>
          </cell>
        </row>
        <row r="122">
          <cell r="A122">
            <v>1303205</v>
          </cell>
          <cell r="B122" t="str">
            <v>Novo Airão (AM)</v>
          </cell>
          <cell r="C122">
            <v>186533</v>
          </cell>
          <cell r="D122">
            <v>201710</v>
          </cell>
          <cell r="E122">
            <v>243316</v>
          </cell>
        </row>
        <row r="123">
          <cell r="A123">
            <v>1303304</v>
          </cell>
          <cell r="B123" t="str">
            <v>Novo Aripuanã (AM)</v>
          </cell>
          <cell r="C123">
            <v>252422</v>
          </cell>
          <cell r="D123">
            <v>264810</v>
          </cell>
          <cell r="E123">
            <v>311737</v>
          </cell>
        </row>
        <row r="124">
          <cell r="A124">
            <v>1303403</v>
          </cell>
          <cell r="B124" t="str">
            <v>Parintins (AM)</v>
          </cell>
          <cell r="C124">
            <v>1426972</v>
          </cell>
          <cell r="D124">
            <v>1511650</v>
          </cell>
          <cell r="E124">
            <v>1656949</v>
          </cell>
        </row>
        <row r="125">
          <cell r="A125">
            <v>1303502</v>
          </cell>
          <cell r="B125" t="str">
            <v>Pauini (AM)</v>
          </cell>
          <cell r="C125">
            <v>199541</v>
          </cell>
          <cell r="D125">
            <v>221858</v>
          </cell>
          <cell r="E125">
            <v>237839</v>
          </cell>
        </row>
        <row r="126">
          <cell r="A126">
            <v>1303536</v>
          </cell>
          <cell r="B126" t="str">
            <v>Presidente Figueiredo (AM)</v>
          </cell>
          <cell r="C126">
            <v>1031905</v>
          </cell>
          <cell r="D126">
            <v>592973</v>
          </cell>
          <cell r="E126">
            <v>730303</v>
          </cell>
        </row>
        <row r="127">
          <cell r="A127">
            <v>1303569</v>
          </cell>
          <cell r="B127" t="str">
            <v>Rio Preto da Eva (AM)</v>
          </cell>
          <cell r="C127">
            <v>407146</v>
          </cell>
          <cell r="D127">
            <v>406487</v>
          </cell>
          <cell r="E127">
            <v>495858</v>
          </cell>
        </row>
        <row r="128">
          <cell r="A128">
            <v>1303601</v>
          </cell>
          <cell r="B128" t="str">
            <v>Santa Isabel do Rio Negro (AM)</v>
          </cell>
          <cell r="C128">
            <v>185817</v>
          </cell>
          <cell r="D128">
            <v>197124</v>
          </cell>
          <cell r="E128">
            <v>197857</v>
          </cell>
        </row>
        <row r="129">
          <cell r="A129">
            <v>1303700</v>
          </cell>
          <cell r="B129" t="str">
            <v>Santo Antônio do Içá (AM)</v>
          </cell>
          <cell r="C129">
            <v>237314</v>
          </cell>
          <cell r="D129">
            <v>305336</v>
          </cell>
          <cell r="E129">
            <v>354277</v>
          </cell>
        </row>
        <row r="130">
          <cell r="A130">
            <v>1303809</v>
          </cell>
          <cell r="B130" t="str">
            <v>São Gabriel da Cachoeira (AM)</v>
          </cell>
          <cell r="C130">
            <v>423055</v>
          </cell>
          <cell r="D130">
            <v>511307</v>
          </cell>
          <cell r="E130">
            <v>584409</v>
          </cell>
        </row>
        <row r="131">
          <cell r="A131">
            <v>1303908</v>
          </cell>
          <cell r="B131" t="str">
            <v>São Paulo de Olivença (AM)</v>
          </cell>
          <cell r="C131">
            <v>334131</v>
          </cell>
          <cell r="D131">
            <v>328404</v>
          </cell>
          <cell r="E131">
            <v>358400</v>
          </cell>
        </row>
        <row r="132">
          <cell r="A132">
            <v>1303957</v>
          </cell>
          <cell r="B132" t="str">
            <v>São Sebastião do Uatumã (AM)</v>
          </cell>
          <cell r="C132">
            <v>136609</v>
          </cell>
          <cell r="D132">
            <v>129935</v>
          </cell>
          <cell r="E132">
            <v>145515</v>
          </cell>
        </row>
        <row r="133">
          <cell r="A133">
            <v>1304005</v>
          </cell>
          <cell r="B133" t="str">
            <v>Silves (AM)</v>
          </cell>
          <cell r="C133">
            <v>175042</v>
          </cell>
          <cell r="D133">
            <v>378318</v>
          </cell>
          <cell r="E133">
            <v>434235</v>
          </cell>
        </row>
        <row r="134">
          <cell r="A134">
            <v>1304062</v>
          </cell>
          <cell r="B134" t="str">
            <v>Tabatinga (AM)</v>
          </cell>
          <cell r="C134">
            <v>758035</v>
          </cell>
          <cell r="D134">
            <v>824249</v>
          </cell>
          <cell r="E134">
            <v>849681</v>
          </cell>
        </row>
        <row r="135">
          <cell r="A135">
            <v>1304104</v>
          </cell>
          <cell r="B135" t="str">
            <v>Tapauá (AM)</v>
          </cell>
          <cell r="C135">
            <v>239944</v>
          </cell>
          <cell r="D135">
            <v>279445</v>
          </cell>
          <cell r="E135">
            <v>318010</v>
          </cell>
        </row>
        <row r="136">
          <cell r="A136">
            <v>1304203</v>
          </cell>
          <cell r="B136" t="str">
            <v>Tefé (AM)</v>
          </cell>
          <cell r="C136">
            <v>1098392</v>
          </cell>
          <cell r="D136">
            <v>1386545</v>
          </cell>
          <cell r="E136">
            <v>1619517</v>
          </cell>
        </row>
        <row r="137">
          <cell r="A137">
            <v>1304237</v>
          </cell>
          <cell r="B137" t="str">
            <v>Tonantins (AM)</v>
          </cell>
          <cell r="C137">
            <v>185410</v>
          </cell>
          <cell r="D137">
            <v>202743</v>
          </cell>
          <cell r="E137">
            <v>214602</v>
          </cell>
        </row>
        <row r="138">
          <cell r="A138">
            <v>1304260</v>
          </cell>
          <cell r="B138" t="str">
            <v>Uarini (AM)</v>
          </cell>
          <cell r="C138">
            <v>229209</v>
          </cell>
          <cell r="D138">
            <v>250157</v>
          </cell>
          <cell r="E138">
            <v>265246</v>
          </cell>
        </row>
        <row r="139">
          <cell r="A139">
            <v>1304302</v>
          </cell>
          <cell r="B139" t="str">
            <v>Urucará (AM)</v>
          </cell>
          <cell r="C139">
            <v>205656</v>
          </cell>
          <cell r="D139">
            <v>220398</v>
          </cell>
          <cell r="E139">
            <v>244547</v>
          </cell>
        </row>
        <row r="140">
          <cell r="A140">
            <v>1304401</v>
          </cell>
          <cell r="B140" t="str">
            <v>Urucurituba (AM)</v>
          </cell>
          <cell r="C140">
            <v>232661</v>
          </cell>
          <cell r="D140">
            <v>262906</v>
          </cell>
          <cell r="E140">
            <v>297173</v>
          </cell>
        </row>
        <row r="141">
          <cell r="A141">
            <v>1400027</v>
          </cell>
          <cell r="B141" t="str">
            <v>Amajari (RR)</v>
          </cell>
          <cell r="C141">
            <v>240826</v>
          </cell>
          <cell r="D141">
            <v>300390</v>
          </cell>
          <cell r="E141">
            <v>329100</v>
          </cell>
        </row>
        <row r="142">
          <cell r="A142">
            <v>1400050</v>
          </cell>
          <cell r="B142" t="str">
            <v>Alto Alegre (RR)</v>
          </cell>
          <cell r="C142">
            <v>385507</v>
          </cell>
          <cell r="D142">
            <v>700058</v>
          </cell>
          <cell r="E142">
            <v>802540</v>
          </cell>
        </row>
        <row r="143">
          <cell r="A143">
            <v>1400100</v>
          </cell>
          <cell r="B143" t="str">
            <v>Boa Vista (RR)</v>
          </cell>
          <cell r="C143">
            <v>13493364</v>
          </cell>
          <cell r="D143">
            <v>15213966</v>
          </cell>
          <cell r="E143">
            <v>18234169</v>
          </cell>
        </row>
        <row r="144">
          <cell r="A144">
            <v>1400159</v>
          </cell>
          <cell r="B144" t="str">
            <v>Bonfim (RR)</v>
          </cell>
          <cell r="C144">
            <v>522405</v>
          </cell>
          <cell r="D144">
            <v>705965</v>
          </cell>
          <cell r="E144">
            <v>772903</v>
          </cell>
        </row>
        <row r="145">
          <cell r="A145">
            <v>1400175</v>
          </cell>
          <cell r="B145" t="str">
            <v>Cantá (RR)</v>
          </cell>
          <cell r="C145">
            <v>353071</v>
          </cell>
          <cell r="D145">
            <v>405868</v>
          </cell>
          <cell r="E145">
            <v>498394</v>
          </cell>
        </row>
        <row r="146">
          <cell r="A146">
            <v>1400209</v>
          </cell>
          <cell r="B146" t="str">
            <v>Caracaraí (RR)</v>
          </cell>
          <cell r="C146">
            <v>453298</v>
          </cell>
          <cell r="D146">
            <v>530515</v>
          </cell>
          <cell r="E146">
            <v>637454</v>
          </cell>
        </row>
        <row r="147">
          <cell r="A147">
            <v>1400233</v>
          </cell>
          <cell r="B147" t="str">
            <v>Caroebe (RR)</v>
          </cell>
          <cell r="C147">
            <v>236788</v>
          </cell>
          <cell r="D147">
            <v>276635</v>
          </cell>
          <cell r="E147">
            <v>317377</v>
          </cell>
        </row>
        <row r="148">
          <cell r="A148">
            <v>1400282</v>
          </cell>
          <cell r="B148" t="str">
            <v>Iracema (RR)</v>
          </cell>
          <cell r="C148">
            <v>208477</v>
          </cell>
          <cell r="D148">
            <v>235247</v>
          </cell>
          <cell r="E148">
            <v>279559</v>
          </cell>
        </row>
        <row r="149">
          <cell r="A149">
            <v>1400308</v>
          </cell>
          <cell r="B149" t="str">
            <v>Mucajaí (RR)</v>
          </cell>
          <cell r="C149">
            <v>393852</v>
          </cell>
          <cell r="D149">
            <v>481025</v>
          </cell>
          <cell r="E149">
            <v>552044</v>
          </cell>
        </row>
        <row r="150">
          <cell r="A150">
            <v>1400407</v>
          </cell>
          <cell r="B150" t="str">
            <v>Normandia (RR)</v>
          </cell>
          <cell r="C150">
            <v>202859</v>
          </cell>
          <cell r="D150">
            <v>270720</v>
          </cell>
          <cell r="E150">
            <v>370956</v>
          </cell>
        </row>
        <row r="151">
          <cell r="A151">
            <v>1400456</v>
          </cell>
          <cell r="B151" t="str">
            <v>Pacaraima (RR)</v>
          </cell>
          <cell r="C151">
            <v>329092</v>
          </cell>
          <cell r="D151">
            <v>393278</v>
          </cell>
          <cell r="E151">
            <v>447421</v>
          </cell>
        </row>
        <row r="152">
          <cell r="A152">
            <v>1400472</v>
          </cell>
          <cell r="B152" t="str">
            <v>Rorainópolis (RR)</v>
          </cell>
          <cell r="C152">
            <v>732356</v>
          </cell>
          <cell r="D152">
            <v>828529</v>
          </cell>
          <cell r="E152">
            <v>981040</v>
          </cell>
        </row>
        <row r="153">
          <cell r="A153">
            <v>1400506</v>
          </cell>
          <cell r="B153" t="str">
            <v>São João da Baliza (RR)</v>
          </cell>
          <cell r="C153">
            <v>327768</v>
          </cell>
          <cell r="D153">
            <v>343559</v>
          </cell>
          <cell r="E153">
            <v>425809</v>
          </cell>
        </row>
        <row r="154">
          <cell r="A154">
            <v>1400605</v>
          </cell>
          <cell r="B154" t="str">
            <v>São Luiz (RR)</v>
          </cell>
          <cell r="C154">
            <v>178972</v>
          </cell>
          <cell r="D154">
            <v>192540</v>
          </cell>
          <cell r="E154">
            <v>221585</v>
          </cell>
        </row>
        <row r="155">
          <cell r="A155">
            <v>1400704</v>
          </cell>
          <cell r="B155" t="str">
            <v>Uiramutã (RR)</v>
          </cell>
          <cell r="C155">
            <v>143945</v>
          </cell>
          <cell r="D155">
            <v>217047</v>
          </cell>
          <cell r="E155">
            <v>254453</v>
          </cell>
        </row>
        <row r="156">
          <cell r="A156">
            <v>1500107</v>
          </cell>
          <cell r="B156" t="str">
            <v>Abaetetuba (PA)</v>
          </cell>
          <cell r="C156">
            <v>1947974</v>
          </cell>
          <cell r="D156">
            <v>2193300</v>
          </cell>
          <cell r="E156">
            <v>2441092</v>
          </cell>
        </row>
        <row r="157">
          <cell r="A157">
            <v>1500131</v>
          </cell>
          <cell r="B157" t="str">
            <v>Abel Figueiredo (PA)</v>
          </cell>
          <cell r="C157">
            <v>105404</v>
          </cell>
          <cell r="D157">
            <v>126585</v>
          </cell>
          <cell r="E157">
            <v>131077</v>
          </cell>
        </row>
        <row r="158">
          <cell r="A158">
            <v>1500206</v>
          </cell>
          <cell r="B158" t="str">
            <v>Acará (PA)</v>
          </cell>
          <cell r="C158">
            <v>1432521</v>
          </cell>
          <cell r="D158">
            <v>1242612</v>
          </cell>
          <cell r="E158">
            <v>2111467</v>
          </cell>
        </row>
        <row r="159">
          <cell r="A159">
            <v>1500305</v>
          </cell>
          <cell r="B159" t="str">
            <v>Afuá (PA)</v>
          </cell>
          <cell r="C159">
            <v>443759</v>
          </cell>
          <cell r="D159">
            <v>539303</v>
          </cell>
          <cell r="E159">
            <v>665557</v>
          </cell>
        </row>
        <row r="160">
          <cell r="A160">
            <v>1500347</v>
          </cell>
          <cell r="B160" t="str">
            <v>Água Azul do Norte (PA)</v>
          </cell>
          <cell r="C160">
            <v>642853</v>
          </cell>
          <cell r="D160">
            <v>848598</v>
          </cell>
          <cell r="E160">
            <v>1047226</v>
          </cell>
        </row>
        <row r="161">
          <cell r="A161">
            <v>1500404</v>
          </cell>
          <cell r="B161" t="str">
            <v>Alenquer (PA)</v>
          </cell>
          <cell r="C161">
            <v>744811</v>
          </cell>
          <cell r="D161">
            <v>919276</v>
          </cell>
          <cell r="E161">
            <v>1578584</v>
          </cell>
        </row>
        <row r="162">
          <cell r="A162">
            <v>1500503</v>
          </cell>
          <cell r="B162" t="str">
            <v>Almeirim (PA)</v>
          </cell>
          <cell r="C162">
            <v>687773</v>
          </cell>
          <cell r="D162">
            <v>687485</v>
          </cell>
          <cell r="E162">
            <v>593847</v>
          </cell>
        </row>
        <row r="163">
          <cell r="A163">
            <v>1500602</v>
          </cell>
          <cell r="B163" t="str">
            <v>Altamira (PA)</v>
          </cell>
          <cell r="C163">
            <v>3118777</v>
          </cell>
          <cell r="D163">
            <v>3457957</v>
          </cell>
          <cell r="E163">
            <v>3887894</v>
          </cell>
        </row>
        <row r="164">
          <cell r="A164">
            <v>1500701</v>
          </cell>
          <cell r="B164" t="str">
            <v>Anajás (PA)</v>
          </cell>
          <cell r="C164">
            <v>258574</v>
          </cell>
          <cell r="D164">
            <v>304791</v>
          </cell>
          <cell r="E164">
            <v>370838</v>
          </cell>
        </row>
        <row r="165">
          <cell r="A165">
            <v>1500800</v>
          </cell>
          <cell r="B165" t="str">
            <v>Ananindeua (PA)</v>
          </cell>
          <cell r="C165">
            <v>8937579</v>
          </cell>
          <cell r="D165">
            <v>9983645</v>
          </cell>
          <cell r="E165">
            <v>11473897</v>
          </cell>
        </row>
        <row r="166">
          <cell r="A166">
            <v>1500859</v>
          </cell>
          <cell r="B166" t="str">
            <v>Anapu (PA)</v>
          </cell>
          <cell r="C166">
            <v>587647</v>
          </cell>
          <cell r="D166">
            <v>687043</v>
          </cell>
          <cell r="E166">
            <v>715999</v>
          </cell>
        </row>
        <row r="167">
          <cell r="A167">
            <v>1500909</v>
          </cell>
          <cell r="B167" t="str">
            <v>Augusto Corrêa (PA)</v>
          </cell>
          <cell r="C167">
            <v>363265</v>
          </cell>
          <cell r="D167">
            <v>405345</v>
          </cell>
          <cell r="E167">
            <v>490157</v>
          </cell>
        </row>
        <row r="168">
          <cell r="A168">
            <v>1500958</v>
          </cell>
          <cell r="B168" t="str">
            <v>Aurora do Pará (PA)</v>
          </cell>
          <cell r="C168">
            <v>308260</v>
          </cell>
          <cell r="D168">
            <v>340027</v>
          </cell>
          <cell r="E168">
            <v>390415</v>
          </cell>
        </row>
        <row r="169">
          <cell r="A169">
            <v>1501006</v>
          </cell>
          <cell r="B169" t="str">
            <v>Aveiro (PA)</v>
          </cell>
          <cell r="C169">
            <v>151776</v>
          </cell>
          <cell r="D169">
            <v>186422</v>
          </cell>
          <cell r="E169">
            <v>228317</v>
          </cell>
        </row>
        <row r="170">
          <cell r="A170">
            <v>1501105</v>
          </cell>
          <cell r="B170" t="str">
            <v>Bagre (PA)</v>
          </cell>
          <cell r="C170">
            <v>250290</v>
          </cell>
          <cell r="D170">
            <v>277458</v>
          </cell>
          <cell r="E170">
            <v>329848</v>
          </cell>
        </row>
        <row r="171">
          <cell r="A171">
            <v>1501204</v>
          </cell>
          <cell r="B171" t="str">
            <v>Baião (PA)</v>
          </cell>
          <cell r="C171">
            <v>561719</v>
          </cell>
          <cell r="D171">
            <v>694648</v>
          </cell>
          <cell r="E171">
            <v>799363</v>
          </cell>
        </row>
        <row r="172">
          <cell r="A172">
            <v>1501253</v>
          </cell>
          <cell r="B172" t="str">
            <v>Bannach (PA)</v>
          </cell>
          <cell r="C172">
            <v>128925</v>
          </cell>
          <cell r="D172">
            <v>138929</v>
          </cell>
          <cell r="E172">
            <v>153995</v>
          </cell>
        </row>
        <row r="173">
          <cell r="A173">
            <v>1501303</v>
          </cell>
          <cell r="B173" t="str">
            <v>Barcarena (PA)</v>
          </cell>
          <cell r="C173">
            <v>9242378</v>
          </cell>
          <cell r="D173">
            <v>8408789</v>
          </cell>
          <cell r="E173">
            <v>9190033</v>
          </cell>
        </row>
        <row r="174">
          <cell r="A174">
            <v>1501402</v>
          </cell>
          <cell r="B174" t="str">
            <v>Belém (PA)</v>
          </cell>
          <cell r="C174">
            <v>33567695</v>
          </cell>
          <cell r="D174">
            <v>37604333</v>
          </cell>
          <cell r="E174">
            <v>40536062</v>
          </cell>
        </row>
        <row r="175">
          <cell r="A175">
            <v>1501451</v>
          </cell>
          <cell r="B175" t="str">
            <v>Belterra (PA)</v>
          </cell>
          <cell r="C175">
            <v>236958</v>
          </cell>
          <cell r="D175">
            <v>340703</v>
          </cell>
          <cell r="E175">
            <v>352844</v>
          </cell>
        </row>
        <row r="176">
          <cell r="A176">
            <v>1501501</v>
          </cell>
          <cell r="B176" t="str">
            <v>Benevides (PA)</v>
          </cell>
          <cell r="C176">
            <v>1986152</v>
          </cell>
          <cell r="D176">
            <v>2700819</v>
          </cell>
          <cell r="E176">
            <v>3338145</v>
          </cell>
        </row>
        <row r="177">
          <cell r="A177">
            <v>1501576</v>
          </cell>
          <cell r="B177" t="str">
            <v>Bom Jesus do Tocantins (PA)</v>
          </cell>
          <cell r="C177">
            <v>243654</v>
          </cell>
          <cell r="D177">
            <v>292675</v>
          </cell>
          <cell r="E177">
            <v>336974</v>
          </cell>
        </row>
        <row r="178">
          <cell r="A178">
            <v>1501600</v>
          </cell>
          <cell r="B178" t="str">
            <v>Bonito (PA)</v>
          </cell>
          <cell r="C178">
            <v>206570</v>
          </cell>
          <cell r="D178">
            <v>232989</v>
          </cell>
          <cell r="E178">
            <v>147258</v>
          </cell>
        </row>
        <row r="179">
          <cell r="A179">
            <v>1501709</v>
          </cell>
          <cell r="B179" t="str">
            <v>Bragança (PA)</v>
          </cell>
          <cell r="C179">
            <v>1388411</v>
          </cell>
          <cell r="D179">
            <v>1737012</v>
          </cell>
          <cell r="E179">
            <v>1977330</v>
          </cell>
        </row>
        <row r="180">
          <cell r="A180">
            <v>1501725</v>
          </cell>
          <cell r="B180" t="str">
            <v>Brasil Novo (PA)</v>
          </cell>
          <cell r="C180">
            <v>379575</v>
          </cell>
          <cell r="D180">
            <v>440739</v>
          </cell>
          <cell r="E180">
            <v>517482</v>
          </cell>
        </row>
        <row r="181">
          <cell r="A181">
            <v>1501758</v>
          </cell>
          <cell r="B181" t="str">
            <v>Brejo Grande do Araguaia (PA)</v>
          </cell>
          <cell r="C181">
            <v>114974</v>
          </cell>
          <cell r="D181">
            <v>129481</v>
          </cell>
          <cell r="E181">
            <v>143221</v>
          </cell>
        </row>
        <row r="182">
          <cell r="A182">
            <v>1501782</v>
          </cell>
          <cell r="B182" t="str">
            <v>Breu Branco (PA)</v>
          </cell>
          <cell r="C182">
            <v>793768</v>
          </cell>
          <cell r="D182">
            <v>767219</v>
          </cell>
          <cell r="E182">
            <v>802221</v>
          </cell>
        </row>
        <row r="183">
          <cell r="A183">
            <v>1501808</v>
          </cell>
          <cell r="B183" t="str">
            <v>Breves (PA)</v>
          </cell>
          <cell r="C183">
            <v>892630</v>
          </cell>
          <cell r="D183">
            <v>1227011</v>
          </cell>
          <cell r="E183">
            <v>1515250</v>
          </cell>
        </row>
        <row r="184">
          <cell r="A184">
            <v>1501907</v>
          </cell>
          <cell r="B184" t="str">
            <v>Bujaru (PA)</v>
          </cell>
          <cell r="C184">
            <v>536456</v>
          </cell>
          <cell r="D184">
            <v>544690</v>
          </cell>
          <cell r="E184">
            <v>688320</v>
          </cell>
        </row>
        <row r="185">
          <cell r="A185">
            <v>1501956</v>
          </cell>
          <cell r="B185" t="str">
            <v>Cachoeira do Piriá (PA)</v>
          </cell>
          <cell r="C185">
            <v>227354</v>
          </cell>
          <cell r="D185">
            <v>214722</v>
          </cell>
          <cell r="E185">
            <v>237908</v>
          </cell>
        </row>
        <row r="186">
          <cell r="A186">
            <v>1502004</v>
          </cell>
          <cell r="B186" t="str">
            <v>Cachoeira do Arari (PA)</v>
          </cell>
          <cell r="C186">
            <v>255901</v>
          </cell>
          <cell r="D186">
            <v>293835</v>
          </cell>
          <cell r="E186">
            <v>354702</v>
          </cell>
        </row>
        <row r="187">
          <cell r="A187">
            <v>1502103</v>
          </cell>
          <cell r="B187" t="str">
            <v>Cametá (PA)</v>
          </cell>
          <cell r="C187">
            <v>1392449</v>
          </cell>
          <cell r="D187">
            <v>1640809</v>
          </cell>
          <cell r="E187">
            <v>1901553</v>
          </cell>
        </row>
        <row r="188">
          <cell r="A188">
            <v>1502152</v>
          </cell>
          <cell r="B188" t="str">
            <v>Canaã dos Carajás (PA)</v>
          </cell>
          <cell r="C188">
            <v>34987915</v>
          </cell>
          <cell r="D188">
            <v>16061773</v>
          </cell>
          <cell r="E188">
            <v>16621560</v>
          </cell>
        </row>
        <row r="189">
          <cell r="A189">
            <v>1502202</v>
          </cell>
          <cell r="B189" t="str">
            <v>Capanema (PA)</v>
          </cell>
          <cell r="C189">
            <v>1426639</v>
          </cell>
          <cell r="D189">
            <v>1598656</v>
          </cell>
          <cell r="E189">
            <v>1883282</v>
          </cell>
        </row>
        <row r="190">
          <cell r="A190">
            <v>1502301</v>
          </cell>
          <cell r="B190" t="str">
            <v>Capitão Poço (PA)</v>
          </cell>
          <cell r="C190">
            <v>615256</v>
          </cell>
          <cell r="D190">
            <v>691741</v>
          </cell>
          <cell r="E190">
            <v>900134</v>
          </cell>
        </row>
        <row r="191">
          <cell r="A191">
            <v>1502400</v>
          </cell>
          <cell r="B191" t="str">
            <v>Castanhal (PA)</v>
          </cell>
          <cell r="C191">
            <v>4707381</v>
          </cell>
          <cell r="D191">
            <v>5688912</v>
          </cell>
          <cell r="E191">
            <v>6318091</v>
          </cell>
        </row>
        <row r="192">
          <cell r="A192">
            <v>1502509</v>
          </cell>
          <cell r="B192" t="str">
            <v>Chaves (PA)</v>
          </cell>
          <cell r="C192">
            <v>247974</v>
          </cell>
          <cell r="D192">
            <v>293848</v>
          </cell>
          <cell r="E192">
            <v>331190</v>
          </cell>
        </row>
        <row r="193">
          <cell r="A193">
            <v>1502608</v>
          </cell>
          <cell r="B193" t="str">
            <v>Colares (PA)</v>
          </cell>
          <cell r="C193">
            <v>100826</v>
          </cell>
          <cell r="D193">
            <v>120635</v>
          </cell>
          <cell r="E193">
            <v>136194</v>
          </cell>
        </row>
        <row r="194">
          <cell r="A194">
            <v>1502707</v>
          </cell>
          <cell r="B194" t="str">
            <v>Conceição do Araguaia (PA)</v>
          </cell>
          <cell r="C194">
            <v>662415</v>
          </cell>
          <cell r="D194">
            <v>765892</v>
          </cell>
          <cell r="E194">
            <v>985296</v>
          </cell>
        </row>
        <row r="195">
          <cell r="A195">
            <v>1502756</v>
          </cell>
          <cell r="B195" t="str">
            <v>Concórdia do Pará (PA)</v>
          </cell>
          <cell r="C195">
            <v>419795</v>
          </cell>
          <cell r="D195">
            <v>452741</v>
          </cell>
          <cell r="E195">
            <v>520832</v>
          </cell>
        </row>
        <row r="196">
          <cell r="A196">
            <v>1502764</v>
          </cell>
          <cell r="B196" t="str">
            <v>Cumaru do Norte (PA)</v>
          </cell>
          <cell r="C196">
            <v>406772</v>
          </cell>
          <cell r="D196">
            <v>431268</v>
          </cell>
          <cell r="E196">
            <v>479032</v>
          </cell>
        </row>
        <row r="197">
          <cell r="A197">
            <v>1502772</v>
          </cell>
          <cell r="B197" t="str">
            <v>Curionópolis (PA)</v>
          </cell>
          <cell r="C197">
            <v>3666991</v>
          </cell>
          <cell r="D197">
            <v>1503197</v>
          </cell>
          <cell r="E197">
            <v>737806</v>
          </cell>
        </row>
        <row r="198">
          <cell r="A198">
            <v>1502806</v>
          </cell>
          <cell r="B198" t="str">
            <v>Curralinho (PA)</v>
          </cell>
          <cell r="C198">
            <v>282042</v>
          </cell>
          <cell r="D198">
            <v>328648</v>
          </cell>
          <cell r="E198">
            <v>396832</v>
          </cell>
        </row>
        <row r="199">
          <cell r="A199">
            <v>1502855</v>
          </cell>
          <cell r="B199" t="str">
            <v>Curuá (PA)</v>
          </cell>
          <cell r="C199">
            <v>149514</v>
          </cell>
          <cell r="D199">
            <v>171989</v>
          </cell>
          <cell r="E199">
            <v>192168</v>
          </cell>
        </row>
        <row r="200">
          <cell r="A200">
            <v>1502905</v>
          </cell>
          <cell r="B200" t="str">
            <v>Curuçá (PA)</v>
          </cell>
          <cell r="C200">
            <v>369391</v>
          </cell>
          <cell r="D200">
            <v>443371</v>
          </cell>
          <cell r="E200">
            <v>485458</v>
          </cell>
        </row>
        <row r="201">
          <cell r="A201">
            <v>1502939</v>
          </cell>
          <cell r="B201" t="str">
            <v>Dom Eliseu (PA)</v>
          </cell>
          <cell r="C201">
            <v>940080</v>
          </cell>
          <cell r="D201">
            <v>1261538</v>
          </cell>
          <cell r="E201">
            <v>1332437</v>
          </cell>
        </row>
        <row r="202">
          <cell r="A202">
            <v>1502954</v>
          </cell>
          <cell r="B202" t="str">
            <v>Eldorado do Carajás (PA)</v>
          </cell>
          <cell r="C202">
            <v>555637</v>
          </cell>
          <cell r="D202">
            <v>605964</v>
          </cell>
          <cell r="E202">
            <v>736064</v>
          </cell>
        </row>
        <row r="203">
          <cell r="A203">
            <v>1503002</v>
          </cell>
          <cell r="B203" t="str">
            <v>Faro (PA)</v>
          </cell>
          <cell r="C203">
            <v>76574</v>
          </cell>
          <cell r="D203">
            <v>89801</v>
          </cell>
          <cell r="E203">
            <v>102052</v>
          </cell>
        </row>
        <row r="204">
          <cell r="A204">
            <v>1503044</v>
          </cell>
          <cell r="B204" t="str">
            <v>Floresta do Araguaia (PA)</v>
          </cell>
          <cell r="C204">
            <v>602377</v>
          </cell>
          <cell r="D204">
            <v>566641</v>
          </cell>
          <cell r="E204">
            <v>657025</v>
          </cell>
        </row>
        <row r="205">
          <cell r="A205">
            <v>1503077</v>
          </cell>
          <cell r="B205" t="str">
            <v>Garrafão do Norte (PA)</v>
          </cell>
          <cell r="C205">
            <v>275694</v>
          </cell>
          <cell r="D205">
            <v>314533</v>
          </cell>
          <cell r="E205">
            <v>426847</v>
          </cell>
        </row>
        <row r="206">
          <cell r="A206">
            <v>1503093</v>
          </cell>
          <cell r="B206" t="str">
            <v>Goianésia do Pará (PA)</v>
          </cell>
          <cell r="C206">
            <v>506230</v>
          </cell>
          <cell r="D206">
            <v>522757</v>
          </cell>
          <cell r="E206">
            <v>595811</v>
          </cell>
        </row>
        <row r="207">
          <cell r="A207">
            <v>1503101</v>
          </cell>
          <cell r="B207" t="str">
            <v>Gurupá (PA)</v>
          </cell>
          <cell r="C207">
            <v>333716</v>
          </cell>
          <cell r="D207">
            <v>398199</v>
          </cell>
          <cell r="E207">
            <v>489497</v>
          </cell>
        </row>
        <row r="208">
          <cell r="A208">
            <v>1503200</v>
          </cell>
          <cell r="B208" t="str">
            <v>Igarapé-Açu (PA)</v>
          </cell>
          <cell r="C208">
            <v>415581</v>
          </cell>
          <cell r="D208">
            <v>499455</v>
          </cell>
          <cell r="E208">
            <v>599286</v>
          </cell>
        </row>
        <row r="209">
          <cell r="A209">
            <v>1503309</v>
          </cell>
          <cell r="B209" t="str">
            <v>Igarapé-Miri (PA)</v>
          </cell>
          <cell r="C209">
            <v>690510</v>
          </cell>
          <cell r="D209">
            <v>818860</v>
          </cell>
          <cell r="E209">
            <v>1021946</v>
          </cell>
        </row>
        <row r="210">
          <cell r="A210">
            <v>1503408</v>
          </cell>
          <cell r="B210" t="str">
            <v>Inhangapi (PA)</v>
          </cell>
          <cell r="C210">
            <v>174530</v>
          </cell>
          <cell r="D210">
            <v>201526</v>
          </cell>
          <cell r="E210">
            <v>230530</v>
          </cell>
        </row>
        <row r="211">
          <cell r="A211">
            <v>1503457</v>
          </cell>
          <cell r="B211" t="str">
            <v>Ipixuna do Pará (PA)</v>
          </cell>
          <cell r="C211">
            <v>624646</v>
          </cell>
          <cell r="D211">
            <v>607747</v>
          </cell>
          <cell r="E211">
            <v>612707</v>
          </cell>
        </row>
        <row r="212">
          <cell r="A212">
            <v>1503507</v>
          </cell>
          <cell r="B212" t="str">
            <v>Irituia (PA)</v>
          </cell>
          <cell r="C212">
            <v>277699</v>
          </cell>
          <cell r="D212">
            <v>317600</v>
          </cell>
          <cell r="E212">
            <v>377735</v>
          </cell>
        </row>
        <row r="213">
          <cell r="A213">
            <v>1503606</v>
          </cell>
          <cell r="B213" t="str">
            <v>Itaituba (PA)</v>
          </cell>
          <cell r="C213">
            <v>3077344</v>
          </cell>
          <cell r="D213">
            <v>3757070</v>
          </cell>
          <cell r="E213">
            <v>3806020</v>
          </cell>
        </row>
        <row r="214">
          <cell r="A214">
            <v>1503705</v>
          </cell>
          <cell r="B214" t="str">
            <v>Itupiranga (PA)</v>
          </cell>
          <cell r="C214">
            <v>841410</v>
          </cell>
          <cell r="D214">
            <v>889870</v>
          </cell>
          <cell r="E214">
            <v>979792</v>
          </cell>
        </row>
        <row r="215">
          <cell r="A215">
            <v>1503754</v>
          </cell>
          <cell r="B215" t="str">
            <v>Jacareacanga (PA)</v>
          </cell>
          <cell r="C215">
            <v>625353</v>
          </cell>
          <cell r="D215">
            <v>657775</v>
          </cell>
          <cell r="E215">
            <v>732418</v>
          </cell>
        </row>
        <row r="216">
          <cell r="A216">
            <v>1503804</v>
          </cell>
          <cell r="B216" t="str">
            <v>Jacundá (PA)</v>
          </cell>
          <cell r="C216">
            <v>615189</v>
          </cell>
          <cell r="D216">
            <v>658642</v>
          </cell>
          <cell r="E216">
            <v>800237</v>
          </cell>
        </row>
        <row r="217">
          <cell r="A217">
            <v>1503903</v>
          </cell>
          <cell r="B217" t="str">
            <v>Juruti (PA)</v>
          </cell>
          <cell r="C217">
            <v>1450846</v>
          </cell>
          <cell r="D217">
            <v>1294172</v>
          </cell>
          <cell r="E217">
            <v>1184842</v>
          </cell>
        </row>
        <row r="218">
          <cell r="A218">
            <v>1504000</v>
          </cell>
          <cell r="B218" t="str">
            <v>Limoeiro do Ajuru (PA)</v>
          </cell>
          <cell r="C218">
            <v>502725</v>
          </cell>
          <cell r="D218">
            <v>525619</v>
          </cell>
          <cell r="E218">
            <v>601991</v>
          </cell>
        </row>
        <row r="219">
          <cell r="A219">
            <v>1504059</v>
          </cell>
          <cell r="B219" t="str">
            <v>Mãe do Rio (PA)</v>
          </cell>
          <cell r="C219">
            <v>339947</v>
          </cell>
          <cell r="D219">
            <v>422738</v>
          </cell>
          <cell r="E219">
            <v>488400</v>
          </cell>
        </row>
        <row r="220">
          <cell r="A220">
            <v>1504109</v>
          </cell>
          <cell r="B220" t="str">
            <v>Magalhães Barata (PA)</v>
          </cell>
          <cell r="C220">
            <v>98319</v>
          </cell>
          <cell r="D220">
            <v>110101</v>
          </cell>
          <cell r="E220">
            <v>121851</v>
          </cell>
        </row>
        <row r="221">
          <cell r="A221">
            <v>1504208</v>
          </cell>
          <cell r="B221" t="str">
            <v>Marabá (PA)</v>
          </cell>
          <cell r="C221">
            <v>13519525</v>
          </cell>
          <cell r="D221">
            <v>12233453</v>
          </cell>
          <cell r="E221">
            <v>9748965</v>
          </cell>
        </row>
        <row r="222">
          <cell r="A222">
            <v>1504307</v>
          </cell>
          <cell r="B222" t="str">
            <v>Maracanã (PA)</v>
          </cell>
          <cell r="C222">
            <v>289582</v>
          </cell>
          <cell r="D222">
            <v>310995</v>
          </cell>
          <cell r="E222">
            <v>361786</v>
          </cell>
        </row>
        <row r="223">
          <cell r="A223">
            <v>1504406</v>
          </cell>
          <cell r="B223" t="str">
            <v>Marapanim (PA)</v>
          </cell>
          <cell r="C223">
            <v>263294</v>
          </cell>
          <cell r="D223">
            <v>297450</v>
          </cell>
          <cell r="E223">
            <v>333941</v>
          </cell>
        </row>
        <row r="224">
          <cell r="A224">
            <v>1504422</v>
          </cell>
          <cell r="B224" t="str">
            <v>Marituba (PA)</v>
          </cell>
          <cell r="C224">
            <v>2577121</v>
          </cell>
          <cell r="D224">
            <v>2475913</v>
          </cell>
          <cell r="E224">
            <v>2780522</v>
          </cell>
        </row>
        <row r="225">
          <cell r="A225">
            <v>1504455</v>
          </cell>
          <cell r="B225" t="str">
            <v>Medicilândia (PA)</v>
          </cell>
          <cell r="C225">
            <v>1023645</v>
          </cell>
          <cell r="D225">
            <v>979333</v>
          </cell>
          <cell r="E225">
            <v>1140469</v>
          </cell>
        </row>
        <row r="226">
          <cell r="A226">
            <v>1504505</v>
          </cell>
          <cell r="B226" t="str">
            <v>Melgaço (PA)</v>
          </cell>
          <cell r="C226">
            <v>216421</v>
          </cell>
          <cell r="D226">
            <v>270905</v>
          </cell>
          <cell r="E226">
            <v>347499</v>
          </cell>
        </row>
        <row r="227">
          <cell r="A227">
            <v>1504604</v>
          </cell>
          <cell r="B227" t="str">
            <v>Mocajuba (PA)</v>
          </cell>
          <cell r="C227">
            <v>451566</v>
          </cell>
          <cell r="D227">
            <v>381653</v>
          </cell>
          <cell r="E227">
            <v>480360</v>
          </cell>
        </row>
        <row r="228">
          <cell r="A228">
            <v>1504703</v>
          </cell>
          <cell r="B228" t="str">
            <v>Moju (PA)</v>
          </cell>
          <cell r="C228">
            <v>1333107</v>
          </cell>
          <cell r="D228">
            <v>1537609</v>
          </cell>
          <cell r="E228">
            <v>2156273</v>
          </cell>
        </row>
        <row r="229">
          <cell r="A229">
            <v>1504752</v>
          </cell>
          <cell r="B229" t="str">
            <v>Mojuí dos Campos (PA)</v>
          </cell>
          <cell r="C229">
            <v>288393</v>
          </cell>
          <cell r="D229">
            <v>464580</v>
          </cell>
          <cell r="E229">
            <v>457251</v>
          </cell>
        </row>
        <row r="230">
          <cell r="A230">
            <v>1504802</v>
          </cell>
          <cell r="B230" t="str">
            <v>Monte Alegre (PA)</v>
          </cell>
          <cell r="C230">
            <v>806682</v>
          </cell>
          <cell r="D230">
            <v>1063686</v>
          </cell>
          <cell r="E230">
            <v>1227319</v>
          </cell>
        </row>
        <row r="231">
          <cell r="A231">
            <v>1504901</v>
          </cell>
          <cell r="B231" t="str">
            <v>Muaná (PA)</v>
          </cell>
          <cell r="C231">
            <v>338390</v>
          </cell>
          <cell r="D231">
            <v>395396</v>
          </cell>
          <cell r="E231">
            <v>464374</v>
          </cell>
        </row>
        <row r="232">
          <cell r="A232">
            <v>1504950</v>
          </cell>
          <cell r="B232" t="str">
            <v>Nova Esperança do Piriá (PA)</v>
          </cell>
          <cell r="C232">
            <v>350593</v>
          </cell>
          <cell r="D232">
            <v>274260</v>
          </cell>
          <cell r="E232">
            <v>334512</v>
          </cell>
        </row>
        <row r="233">
          <cell r="A233">
            <v>1504976</v>
          </cell>
          <cell r="B233" t="str">
            <v>Nova Ipixuna (PA)</v>
          </cell>
          <cell r="C233">
            <v>192412</v>
          </cell>
          <cell r="D233">
            <v>202161</v>
          </cell>
          <cell r="E233">
            <v>231145</v>
          </cell>
        </row>
        <row r="234">
          <cell r="A234">
            <v>1505007</v>
          </cell>
          <cell r="B234" t="str">
            <v>Nova Timboteua (PA)</v>
          </cell>
          <cell r="C234">
            <v>147341</v>
          </cell>
          <cell r="D234">
            <v>167479</v>
          </cell>
          <cell r="E234">
            <v>185077</v>
          </cell>
        </row>
        <row r="235">
          <cell r="A235">
            <v>1505031</v>
          </cell>
          <cell r="B235" t="str">
            <v>Novo Progresso (PA)</v>
          </cell>
          <cell r="C235">
            <v>971105</v>
          </cell>
          <cell r="D235">
            <v>1280247</v>
          </cell>
          <cell r="E235">
            <v>1541048</v>
          </cell>
        </row>
        <row r="236">
          <cell r="A236">
            <v>1505064</v>
          </cell>
          <cell r="B236" t="str">
            <v>Novo Repartimento (PA)</v>
          </cell>
          <cell r="C236">
            <v>1116164</v>
          </cell>
          <cell r="D236">
            <v>1233474</v>
          </cell>
          <cell r="E236">
            <v>1406400</v>
          </cell>
        </row>
        <row r="237">
          <cell r="A237">
            <v>1505106</v>
          </cell>
          <cell r="B237" t="str">
            <v>Óbidos (PA)</v>
          </cell>
          <cell r="C237">
            <v>965319</v>
          </cell>
          <cell r="D237">
            <v>982930</v>
          </cell>
          <cell r="E237">
            <v>921982</v>
          </cell>
        </row>
        <row r="238">
          <cell r="A238">
            <v>1505205</v>
          </cell>
          <cell r="B238" t="str">
            <v>Oeiras do Pará (PA)</v>
          </cell>
          <cell r="C238">
            <v>418634</v>
          </cell>
          <cell r="D238">
            <v>454247</v>
          </cell>
          <cell r="E238">
            <v>535992</v>
          </cell>
        </row>
        <row r="239">
          <cell r="A239">
            <v>1505304</v>
          </cell>
          <cell r="B239" t="str">
            <v>Oriximiná (PA)</v>
          </cell>
          <cell r="C239">
            <v>2277390</v>
          </cell>
          <cell r="D239">
            <v>1802512</v>
          </cell>
          <cell r="E239">
            <v>1739412</v>
          </cell>
        </row>
        <row r="240">
          <cell r="A240">
            <v>1505403</v>
          </cell>
          <cell r="B240" t="str">
            <v>Ourém (PA)</v>
          </cell>
          <cell r="C240">
            <v>200487</v>
          </cell>
          <cell r="D240">
            <v>231549</v>
          </cell>
          <cell r="E240">
            <v>279081</v>
          </cell>
        </row>
        <row r="241">
          <cell r="A241">
            <v>1505437</v>
          </cell>
          <cell r="B241" t="str">
            <v>Ourilândia do Norte (PA)</v>
          </cell>
          <cell r="C241">
            <v>1301994</v>
          </cell>
          <cell r="D241">
            <v>1778205</v>
          </cell>
          <cell r="E241">
            <v>1053014</v>
          </cell>
        </row>
        <row r="242">
          <cell r="A242">
            <v>1505486</v>
          </cell>
          <cell r="B242" t="str">
            <v>Pacajá (PA)</v>
          </cell>
          <cell r="C242">
            <v>867036</v>
          </cell>
          <cell r="D242">
            <v>1071885</v>
          </cell>
          <cell r="E242">
            <v>1114328</v>
          </cell>
        </row>
        <row r="243">
          <cell r="A243">
            <v>1505494</v>
          </cell>
          <cell r="B243" t="str">
            <v>Palestina do Pará (PA)</v>
          </cell>
          <cell r="C243">
            <v>98673</v>
          </cell>
          <cell r="D243">
            <v>117613</v>
          </cell>
          <cell r="E243">
            <v>127592</v>
          </cell>
        </row>
        <row r="244">
          <cell r="A244">
            <v>1505502</v>
          </cell>
          <cell r="B244" t="str">
            <v>Paragominas (PA)</v>
          </cell>
          <cell r="C244">
            <v>4279105</v>
          </cell>
          <cell r="D244">
            <v>5020674</v>
          </cell>
          <cell r="E244">
            <v>5308605</v>
          </cell>
        </row>
        <row r="245">
          <cell r="A245">
            <v>1505536</v>
          </cell>
          <cell r="B245" t="str">
            <v>Parauapebas (PA)</v>
          </cell>
          <cell r="C245">
            <v>49756255</v>
          </cell>
          <cell r="D245">
            <v>25317042</v>
          </cell>
          <cell r="E245">
            <v>26421067</v>
          </cell>
        </row>
        <row r="246">
          <cell r="A246">
            <v>1505551</v>
          </cell>
          <cell r="B246" t="str">
            <v>Pau D'Arco (PA)</v>
          </cell>
          <cell r="C246">
            <v>114746</v>
          </cell>
          <cell r="D246">
            <v>120432</v>
          </cell>
          <cell r="E246">
            <v>153521</v>
          </cell>
        </row>
        <row r="247">
          <cell r="A247">
            <v>1505601</v>
          </cell>
          <cell r="B247" t="str">
            <v>Peixe-Boi (PA)</v>
          </cell>
          <cell r="C247">
            <v>72240</v>
          </cell>
          <cell r="D247">
            <v>81669</v>
          </cell>
          <cell r="E247">
            <v>100657</v>
          </cell>
        </row>
        <row r="248">
          <cell r="A248">
            <v>1505635</v>
          </cell>
          <cell r="B248" t="str">
            <v>Piçarra (PA)</v>
          </cell>
          <cell r="C248">
            <v>292566</v>
          </cell>
          <cell r="D248">
            <v>324868</v>
          </cell>
          <cell r="E248">
            <v>361690</v>
          </cell>
        </row>
        <row r="249">
          <cell r="A249">
            <v>1505650</v>
          </cell>
          <cell r="B249" t="str">
            <v>Placas (PA)</v>
          </cell>
          <cell r="C249">
            <v>322977</v>
          </cell>
          <cell r="D249">
            <v>379126</v>
          </cell>
          <cell r="E249">
            <v>491402</v>
          </cell>
        </row>
        <row r="250">
          <cell r="A250">
            <v>1505700</v>
          </cell>
          <cell r="B250" t="str">
            <v>Ponta de Pedras (PA)</v>
          </cell>
          <cell r="C250">
            <v>274903</v>
          </cell>
          <cell r="D250">
            <v>277171</v>
          </cell>
          <cell r="E250">
            <v>313392</v>
          </cell>
        </row>
        <row r="251">
          <cell r="A251">
            <v>1505809</v>
          </cell>
          <cell r="B251" t="str">
            <v>Portel (PA)</v>
          </cell>
          <cell r="C251">
            <v>944900</v>
          </cell>
          <cell r="D251">
            <v>870235</v>
          </cell>
          <cell r="E251">
            <v>1153540</v>
          </cell>
        </row>
        <row r="252">
          <cell r="A252">
            <v>1505908</v>
          </cell>
          <cell r="B252" t="str">
            <v>Porto de Moz (PA)</v>
          </cell>
          <cell r="C252">
            <v>404115</v>
          </cell>
          <cell r="D252">
            <v>452978</v>
          </cell>
          <cell r="E252">
            <v>507177</v>
          </cell>
        </row>
        <row r="253">
          <cell r="A253">
            <v>1506005</v>
          </cell>
          <cell r="B253" t="str">
            <v>Prainha (PA)</v>
          </cell>
          <cell r="C253">
            <v>437647</v>
          </cell>
          <cell r="D253">
            <v>494696</v>
          </cell>
          <cell r="E253">
            <v>548886</v>
          </cell>
        </row>
        <row r="254">
          <cell r="A254">
            <v>1506104</v>
          </cell>
          <cell r="B254" t="str">
            <v>Primavera (PA)</v>
          </cell>
          <cell r="C254">
            <v>321570</v>
          </cell>
          <cell r="D254">
            <v>486677</v>
          </cell>
          <cell r="E254">
            <v>564056</v>
          </cell>
        </row>
        <row r="255">
          <cell r="A255">
            <v>1506112</v>
          </cell>
          <cell r="B255" t="str">
            <v>Quatipuru (PA)</v>
          </cell>
          <cell r="C255">
            <v>120746</v>
          </cell>
          <cell r="D255">
            <v>123176</v>
          </cell>
          <cell r="E255">
            <v>147129</v>
          </cell>
        </row>
        <row r="256">
          <cell r="A256">
            <v>1506138</v>
          </cell>
          <cell r="B256" t="str">
            <v>Redenção (PA)</v>
          </cell>
          <cell r="C256">
            <v>2551566</v>
          </cell>
          <cell r="D256">
            <v>3292754</v>
          </cell>
          <cell r="E256">
            <v>3681706</v>
          </cell>
        </row>
        <row r="257">
          <cell r="A257">
            <v>1506161</v>
          </cell>
          <cell r="B257" t="str">
            <v>Rio Maria (PA)</v>
          </cell>
          <cell r="C257">
            <v>601635</v>
          </cell>
          <cell r="D257">
            <v>872543</v>
          </cell>
          <cell r="E257">
            <v>1007363</v>
          </cell>
        </row>
        <row r="258">
          <cell r="A258">
            <v>1506187</v>
          </cell>
          <cell r="B258" t="str">
            <v>Rondon do Pará (PA)</v>
          </cell>
          <cell r="C258">
            <v>733550</v>
          </cell>
          <cell r="D258">
            <v>938382</v>
          </cell>
          <cell r="E258">
            <v>1083239</v>
          </cell>
        </row>
        <row r="259">
          <cell r="A259">
            <v>1506195</v>
          </cell>
          <cell r="B259" t="str">
            <v>Rurópolis (PA)</v>
          </cell>
          <cell r="C259">
            <v>496483</v>
          </cell>
          <cell r="D259">
            <v>516465</v>
          </cell>
          <cell r="E259">
            <v>605554</v>
          </cell>
        </row>
        <row r="260">
          <cell r="A260">
            <v>1506203</v>
          </cell>
          <cell r="B260" t="str">
            <v>Salinópolis (PA)</v>
          </cell>
          <cell r="C260">
            <v>641473</v>
          </cell>
          <cell r="D260">
            <v>732524</v>
          </cell>
          <cell r="E260">
            <v>802287</v>
          </cell>
        </row>
        <row r="261">
          <cell r="A261">
            <v>1506302</v>
          </cell>
          <cell r="B261" t="str">
            <v>Salvaterra (PA)</v>
          </cell>
          <cell r="C261">
            <v>210115</v>
          </cell>
          <cell r="D261">
            <v>235243</v>
          </cell>
          <cell r="E261">
            <v>270698</v>
          </cell>
        </row>
        <row r="262">
          <cell r="A262">
            <v>1506351</v>
          </cell>
          <cell r="B262" t="str">
            <v>Santa Bárbara do Pará (PA)</v>
          </cell>
          <cell r="C262">
            <v>240288</v>
          </cell>
          <cell r="D262">
            <v>278333</v>
          </cell>
          <cell r="E262">
            <v>300184</v>
          </cell>
        </row>
        <row r="263">
          <cell r="A263">
            <v>1506401</v>
          </cell>
          <cell r="B263" t="str">
            <v>Santa Cruz do Arari (PA)</v>
          </cell>
          <cell r="C263">
            <v>95936</v>
          </cell>
          <cell r="D263">
            <v>98543</v>
          </cell>
          <cell r="E263">
            <v>115245</v>
          </cell>
        </row>
        <row r="264">
          <cell r="A264">
            <v>1506500</v>
          </cell>
          <cell r="B264" t="str">
            <v>Santa Izabel do Pará (PA)</v>
          </cell>
          <cell r="C264">
            <v>934543</v>
          </cell>
          <cell r="D264">
            <v>1505978</v>
          </cell>
          <cell r="E264">
            <v>1828145</v>
          </cell>
        </row>
        <row r="265">
          <cell r="A265">
            <v>1506559</v>
          </cell>
          <cell r="B265" t="str">
            <v>Santa Luzia do Pará (PA)</v>
          </cell>
          <cell r="C265">
            <v>195899</v>
          </cell>
          <cell r="D265">
            <v>233058</v>
          </cell>
          <cell r="E265">
            <v>258360</v>
          </cell>
        </row>
        <row r="266">
          <cell r="A266">
            <v>1506583</v>
          </cell>
          <cell r="B266" t="str">
            <v>Santa Maria das Barreiras (PA)</v>
          </cell>
          <cell r="C266">
            <v>1071990</v>
          </cell>
          <cell r="D266">
            <v>696577</v>
          </cell>
          <cell r="E266">
            <v>943386</v>
          </cell>
        </row>
        <row r="267">
          <cell r="A267">
            <v>1506609</v>
          </cell>
          <cell r="B267" t="str">
            <v>Santa Maria do Pará (PA)</v>
          </cell>
          <cell r="C267">
            <v>371437</v>
          </cell>
          <cell r="D267">
            <v>499868</v>
          </cell>
          <cell r="E267">
            <v>570081</v>
          </cell>
        </row>
        <row r="268">
          <cell r="A268">
            <v>1506708</v>
          </cell>
          <cell r="B268" t="str">
            <v>Santana do Araguaia (PA)</v>
          </cell>
          <cell r="C268">
            <v>1381466</v>
          </cell>
          <cell r="D268">
            <v>1764088</v>
          </cell>
          <cell r="E268">
            <v>1978254</v>
          </cell>
        </row>
        <row r="269">
          <cell r="A269">
            <v>1506807</v>
          </cell>
          <cell r="B269" t="str">
            <v>Santarém (PA)</v>
          </cell>
          <cell r="C269">
            <v>6387634</v>
          </cell>
          <cell r="D269">
            <v>7764936</v>
          </cell>
          <cell r="E269">
            <v>8681869</v>
          </cell>
        </row>
        <row r="270">
          <cell r="A270">
            <v>1506906</v>
          </cell>
          <cell r="B270" t="str">
            <v>Santarém Novo (PA)</v>
          </cell>
          <cell r="C270">
            <v>59961</v>
          </cell>
          <cell r="D270">
            <v>67380</v>
          </cell>
          <cell r="E270">
            <v>81217</v>
          </cell>
        </row>
        <row r="271">
          <cell r="A271">
            <v>1507003</v>
          </cell>
          <cell r="B271" t="str">
            <v>Santo Antônio do Tauá (PA)</v>
          </cell>
          <cell r="C271">
            <v>475226</v>
          </cell>
          <cell r="D271">
            <v>582209</v>
          </cell>
          <cell r="E271">
            <v>687291</v>
          </cell>
        </row>
        <row r="272">
          <cell r="A272">
            <v>1507102</v>
          </cell>
          <cell r="B272" t="str">
            <v>São Caetano de Odivelas (PA)</v>
          </cell>
          <cell r="C272">
            <v>182987</v>
          </cell>
          <cell r="D272">
            <v>200864</v>
          </cell>
          <cell r="E272">
            <v>241829</v>
          </cell>
        </row>
        <row r="273">
          <cell r="A273">
            <v>1507151</v>
          </cell>
          <cell r="B273" t="str">
            <v>São Domingos do Araguaia (PA)</v>
          </cell>
          <cell r="C273">
            <v>358711</v>
          </cell>
          <cell r="D273">
            <v>425974</v>
          </cell>
          <cell r="E273">
            <v>490029</v>
          </cell>
        </row>
        <row r="274">
          <cell r="A274">
            <v>1507201</v>
          </cell>
          <cell r="B274" t="str">
            <v>São Domingos do Capim (PA)</v>
          </cell>
          <cell r="C274">
            <v>438000</v>
          </cell>
          <cell r="D274">
            <v>589310</v>
          </cell>
          <cell r="E274">
            <v>654079</v>
          </cell>
        </row>
        <row r="275">
          <cell r="A275">
            <v>1507300</v>
          </cell>
          <cell r="B275" t="str">
            <v>São Félix do Xingu (PA)</v>
          </cell>
          <cell r="C275">
            <v>2008369</v>
          </cell>
          <cell r="D275">
            <v>2020085</v>
          </cell>
          <cell r="E275">
            <v>2352014</v>
          </cell>
        </row>
        <row r="276">
          <cell r="A276">
            <v>1507409</v>
          </cell>
          <cell r="B276" t="str">
            <v>São Francisco do Pará (PA)</v>
          </cell>
          <cell r="C276">
            <v>264186</v>
          </cell>
          <cell r="D276">
            <v>326143</v>
          </cell>
          <cell r="E276">
            <v>359790</v>
          </cell>
        </row>
        <row r="277">
          <cell r="A277">
            <v>1507458</v>
          </cell>
          <cell r="B277" t="str">
            <v>São Geraldo do Araguaia (PA)</v>
          </cell>
          <cell r="C277">
            <v>710322</v>
          </cell>
          <cell r="D277">
            <v>937038</v>
          </cell>
          <cell r="E277">
            <v>1028625</v>
          </cell>
        </row>
        <row r="278">
          <cell r="A278">
            <v>1507466</v>
          </cell>
          <cell r="B278" t="str">
            <v>São João da Ponta (PA)</v>
          </cell>
          <cell r="C278">
            <v>57326</v>
          </cell>
          <cell r="D278">
            <v>66008</v>
          </cell>
          <cell r="E278">
            <v>79287</v>
          </cell>
        </row>
        <row r="279">
          <cell r="A279">
            <v>1507474</v>
          </cell>
          <cell r="B279" t="str">
            <v>São João de Pirabas (PA)</v>
          </cell>
          <cell r="C279">
            <v>181939</v>
          </cell>
          <cell r="D279">
            <v>203685</v>
          </cell>
          <cell r="E279">
            <v>232878</v>
          </cell>
        </row>
        <row r="280">
          <cell r="A280">
            <v>1507508</v>
          </cell>
          <cell r="B280" t="str">
            <v>São João do Araguaia (PA)</v>
          </cell>
          <cell r="C280">
            <v>186695</v>
          </cell>
          <cell r="D280">
            <v>214554</v>
          </cell>
          <cell r="E280">
            <v>235495</v>
          </cell>
        </row>
        <row r="281">
          <cell r="A281">
            <v>1507607</v>
          </cell>
          <cell r="B281" t="str">
            <v>São Miguel do Guamá (PA)</v>
          </cell>
          <cell r="C281">
            <v>792510</v>
          </cell>
          <cell r="D281">
            <v>938621</v>
          </cell>
          <cell r="E281">
            <v>1132578</v>
          </cell>
        </row>
        <row r="282">
          <cell r="A282">
            <v>1507706</v>
          </cell>
          <cell r="B282" t="str">
            <v>São Sebastião da Boa Vista (PA)</v>
          </cell>
          <cell r="C282">
            <v>244688</v>
          </cell>
          <cell r="D282">
            <v>264514</v>
          </cell>
          <cell r="E282">
            <v>309743</v>
          </cell>
        </row>
        <row r="283">
          <cell r="A283">
            <v>1507755</v>
          </cell>
          <cell r="B283" t="str">
            <v>Sapucaia (PA)</v>
          </cell>
          <cell r="C283">
            <v>141045</v>
          </cell>
          <cell r="D283">
            <v>160507</v>
          </cell>
          <cell r="E283">
            <v>172700</v>
          </cell>
        </row>
        <row r="284">
          <cell r="A284">
            <v>1507805</v>
          </cell>
          <cell r="B284" t="str">
            <v>Senador José Porfírio (PA)</v>
          </cell>
          <cell r="C284">
            <v>246022</v>
          </cell>
          <cell r="D284">
            <v>327336</v>
          </cell>
          <cell r="E284">
            <v>341244</v>
          </cell>
        </row>
        <row r="285">
          <cell r="A285">
            <v>1507904</v>
          </cell>
          <cell r="B285" t="str">
            <v>Soure (PA)</v>
          </cell>
          <cell r="C285">
            <v>241545</v>
          </cell>
          <cell r="D285">
            <v>277732</v>
          </cell>
          <cell r="E285">
            <v>338748</v>
          </cell>
        </row>
        <row r="286">
          <cell r="A286">
            <v>1507953</v>
          </cell>
          <cell r="B286" t="str">
            <v>Tailândia (PA)</v>
          </cell>
          <cell r="C286">
            <v>1291017</v>
          </cell>
          <cell r="D286">
            <v>1738043</v>
          </cell>
          <cell r="E286">
            <v>2023568</v>
          </cell>
        </row>
        <row r="287">
          <cell r="A287">
            <v>1507961</v>
          </cell>
          <cell r="B287" t="str">
            <v>Terra Alta (PA)</v>
          </cell>
          <cell r="C287">
            <v>82919</v>
          </cell>
          <cell r="D287">
            <v>101760</v>
          </cell>
          <cell r="E287">
            <v>114731</v>
          </cell>
        </row>
        <row r="288">
          <cell r="A288">
            <v>1507979</v>
          </cell>
          <cell r="B288" t="str">
            <v>Terra Santa (PA)</v>
          </cell>
          <cell r="C288">
            <v>519258</v>
          </cell>
          <cell r="D288">
            <v>875905</v>
          </cell>
          <cell r="E288">
            <v>590339</v>
          </cell>
        </row>
        <row r="289">
          <cell r="A289">
            <v>1508001</v>
          </cell>
          <cell r="B289" t="str">
            <v>Tomé-Açu (PA)</v>
          </cell>
          <cell r="C289">
            <v>1039721</v>
          </cell>
          <cell r="D289">
            <v>1297602</v>
          </cell>
          <cell r="E289">
            <v>1746483</v>
          </cell>
        </row>
        <row r="290">
          <cell r="A290">
            <v>1508035</v>
          </cell>
          <cell r="B290" t="str">
            <v>Tracuateua (PA)</v>
          </cell>
          <cell r="C290">
            <v>285004</v>
          </cell>
          <cell r="D290">
            <v>339249</v>
          </cell>
          <cell r="E290">
            <v>391638</v>
          </cell>
        </row>
        <row r="291">
          <cell r="A291">
            <v>1508050</v>
          </cell>
          <cell r="B291" t="str">
            <v>Trairão (PA)</v>
          </cell>
          <cell r="C291">
            <v>327330</v>
          </cell>
          <cell r="D291">
            <v>373497</v>
          </cell>
          <cell r="E291">
            <v>454558</v>
          </cell>
        </row>
        <row r="292">
          <cell r="A292">
            <v>1508084</v>
          </cell>
          <cell r="B292" t="str">
            <v>Tucumã (PA)</v>
          </cell>
          <cell r="C292">
            <v>984036</v>
          </cell>
          <cell r="D292">
            <v>1174448</v>
          </cell>
          <cell r="E292">
            <v>1347919</v>
          </cell>
        </row>
        <row r="293">
          <cell r="A293">
            <v>1508100</v>
          </cell>
          <cell r="B293" t="str">
            <v>Tucuruí (PA)</v>
          </cell>
          <cell r="C293">
            <v>5612935</v>
          </cell>
          <cell r="D293">
            <v>5999823</v>
          </cell>
          <cell r="E293">
            <v>5457108</v>
          </cell>
        </row>
        <row r="294">
          <cell r="A294">
            <v>1508126</v>
          </cell>
          <cell r="B294" t="str">
            <v>Ulianópolis (PA)</v>
          </cell>
          <cell r="C294">
            <v>1995463</v>
          </cell>
          <cell r="D294">
            <v>2302813</v>
          </cell>
          <cell r="E294">
            <v>2344285</v>
          </cell>
        </row>
        <row r="295">
          <cell r="A295">
            <v>1508159</v>
          </cell>
          <cell r="B295" t="str">
            <v>Uruará (PA)</v>
          </cell>
          <cell r="C295">
            <v>774004</v>
          </cell>
          <cell r="D295">
            <v>870209</v>
          </cell>
          <cell r="E295">
            <v>1057794</v>
          </cell>
        </row>
        <row r="296">
          <cell r="A296">
            <v>1508209</v>
          </cell>
          <cell r="B296" t="str">
            <v>Vigia (PA)</v>
          </cell>
          <cell r="C296">
            <v>476447</v>
          </cell>
          <cell r="D296">
            <v>520317</v>
          </cell>
          <cell r="E296">
            <v>602141</v>
          </cell>
        </row>
        <row r="297">
          <cell r="A297">
            <v>1508308</v>
          </cell>
          <cell r="B297" t="str">
            <v>Viseu (PA)</v>
          </cell>
          <cell r="C297">
            <v>617944</v>
          </cell>
          <cell r="D297">
            <v>700431</v>
          </cell>
          <cell r="E297">
            <v>869709</v>
          </cell>
        </row>
        <row r="298">
          <cell r="A298">
            <v>1508357</v>
          </cell>
          <cell r="B298" t="str">
            <v>Vitória do Xingu (PA)</v>
          </cell>
          <cell r="C298">
            <v>4230225</v>
          </cell>
          <cell r="D298">
            <v>4086688</v>
          </cell>
          <cell r="E298">
            <v>3987037</v>
          </cell>
        </row>
        <row r="299">
          <cell r="A299">
            <v>1508407</v>
          </cell>
          <cell r="B299" t="str">
            <v>Xinguara (PA)</v>
          </cell>
          <cell r="C299">
            <v>1604337</v>
          </cell>
          <cell r="D299">
            <v>2091023</v>
          </cell>
          <cell r="E299">
            <v>2321585</v>
          </cell>
        </row>
        <row r="300">
          <cell r="A300">
            <v>1600055</v>
          </cell>
          <cell r="B300" t="str">
            <v>Serra do Navio (AP)</v>
          </cell>
          <cell r="C300">
            <v>92139</v>
          </cell>
          <cell r="D300">
            <v>99725</v>
          </cell>
          <cell r="E300">
            <v>126544</v>
          </cell>
        </row>
        <row r="301">
          <cell r="A301">
            <v>1600105</v>
          </cell>
          <cell r="B301" t="str">
            <v>Amapá (AP)</v>
          </cell>
          <cell r="C301">
            <v>159528</v>
          </cell>
          <cell r="D301">
            <v>184056</v>
          </cell>
          <cell r="E301">
            <v>219045</v>
          </cell>
        </row>
        <row r="302">
          <cell r="A302">
            <v>1600154</v>
          </cell>
          <cell r="B302" t="str">
            <v>Pedra Branca do Amapari (AP)</v>
          </cell>
          <cell r="C302">
            <v>453333</v>
          </cell>
          <cell r="D302">
            <v>391427</v>
          </cell>
          <cell r="E302">
            <v>375827</v>
          </cell>
        </row>
        <row r="303">
          <cell r="A303">
            <v>1600204</v>
          </cell>
          <cell r="B303" t="str">
            <v>Calçoene (AP)</v>
          </cell>
          <cell r="C303">
            <v>186852</v>
          </cell>
          <cell r="D303">
            <v>231684</v>
          </cell>
          <cell r="E303">
            <v>295401</v>
          </cell>
        </row>
        <row r="304">
          <cell r="A304">
            <v>1600212</v>
          </cell>
          <cell r="B304" t="str">
            <v>Cutias (AP)</v>
          </cell>
          <cell r="C304">
            <v>94992</v>
          </cell>
          <cell r="D304">
            <v>94531</v>
          </cell>
          <cell r="E304">
            <v>115359</v>
          </cell>
        </row>
        <row r="305">
          <cell r="A305">
            <v>1600238</v>
          </cell>
          <cell r="B305" t="str">
            <v>Ferreira Gomes (AP)</v>
          </cell>
          <cell r="C305">
            <v>578737</v>
          </cell>
          <cell r="D305">
            <v>478972</v>
          </cell>
          <cell r="E305">
            <v>557990</v>
          </cell>
        </row>
        <row r="306">
          <cell r="A306">
            <v>1600253</v>
          </cell>
          <cell r="B306" t="str">
            <v>Itaubal (AP)</v>
          </cell>
          <cell r="C306">
            <v>87878</v>
          </cell>
          <cell r="D306">
            <v>108365</v>
          </cell>
          <cell r="E306">
            <v>132723</v>
          </cell>
        </row>
        <row r="307">
          <cell r="A307">
            <v>1600279</v>
          </cell>
          <cell r="B307" t="str">
            <v>Laranjal do Jari (AP)</v>
          </cell>
          <cell r="C307">
            <v>1134544</v>
          </cell>
          <cell r="D307">
            <v>1168830</v>
          </cell>
          <cell r="E307">
            <v>1335225</v>
          </cell>
        </row>
        <row r="308">
          <cell r="A308">
            <v>1600303</v>
          </cell>
          <cell r="B308" t="str">
            <v>Macapá (AP)</v>
          </cell>
          <cell r="C308">
            <v>12938091</v>
          </cell>
          <cell r="D308">
            <v>15571145</v>
          </cell>
          <cell r="E308">
            <v>18470858</v>
          </cell>
        </row>
        <row r="309">
          <cell r="A309">
            <v>1600402</v>
          </cell>
          <cell r="B309" t="str">
            <v>Mazagão (AP)</v>
          </cell>
          <cell r="C309">
            <v>374987</v>
          </cell>
          <cell r="D309">
            <v>468715</v>
          </cell>
          <cell r="E309">
            <v>583553</v>
          </cell>
        </row>
        <row r="310">
          <cell r="A310">
            <v>1600501</v>
          </cell>
          <cell r="B310" t="str">
            <v>Oiapoque (AP)</v>
          </cell>
          <cell r="C310">
            <v>529043</v>
          </cell>
          <cell r="D310">
            <v>696944</v>
          </cell>
          <cell r="E310">
            <v>820364</v>
          </cell>
        </row>
        <row r="311">
          <cell r="A311">
            <v>1600535</v>
          </cell>
          <cell r="B311" t="str">
            <v>Porto Grande (AP)</v>
          </cell>
          <cell r="C311">
            <v>374265</v>
          </cell>
          <cell r="D311">
            <v>426170</v>
          </cell>
          <cell r="E311">
            <v>527655</v>
          </cell>
        </row>
        <row r="312">
          <cell r="A312">
            <v>1600550</v>
          </cell>
          <cell r="B312" t="str">
            <v>Pracuúba (AP)</v>
          </cell>
          <cell r="C312">
            <v>84579</v>
          </cell>
          <cell r="D312">
            <v>82807</v>
          </cell>
          <cell r="E312">
            <v>101033</v>
          </cell>
        </row>
        <row r="313">
          <cell r="A313">
            <v>1600600</v>
          </cell>
          <cell r="B313" t="str">
            <v>Santana (AP)</v>
          </cell>
          <cell r="C313">
            <v>2512916</v>
          </cell>
          <cell r="D313">
            <v>3091307</v>
          </cell>
          <cell r="E313">
            <v>3725688</v>
          </cell>
        </row>
        <row r="314">
          <cell r="A314">
            <v>1600709</v>
          </cell>
          <cell r="B314" t="str">
            <v>Tartarugalzinho (AP)</v>
          </cell>
          <cell r="C314">
            <v>261070</v>
          </cell>
          <cell r="D314">
            <v>266854</v>
          </cell>
          <cell r="E314">
            <v>329305</v>
          </cell>
        </row>
        <row r="315">
          <cell r="A315">
            <v>1600808</v>
          </cell>
          <cell r="B315" t="str">
            <v>Vitória do Jari (AP)</v>
          </cell>
          <cell r="C315">
            <v>236897</v>
          </cell>
          <cell r="D315">
            <v>252760</v>
          </cell>
          <cell r="E315">
            <v>303549</v>
          </cell>
        </row>
        <row r="316">
          <cell r="A316">
            <v>1700251</v>
          </cell>
          <cell r="B316" t="str">
            <v>Abreulândia (TO)</v>
          </cell>
          <cell r="C316">
            <v>112135</v>
          </cell>
          <cell r="D316">
            <v>109871</v>
          </cell>
          <cell r="E316">
            <v>141930</v>
          </cell>
        </row>
        <row r="317">
          <cell r="A317">
            <v>1700301</v>
          </cell>
          <cell r="B317" t="str">
            <v>Aguiarnópolis (TO)</v>
          </cell>
          <cell r="C317">
            <v>165480</v>
          </cell>
          <cell r="D317">
            <v>224320</v>
          </cell>
          <cell r="E317">
            <v>226238</v>
          </cell>
        </row>
        <row r="318">
          <cell r="A318">
            <v>1700350</v>
          </cell>
          <cell r="B318" t="str">
            <v>Aliança do Tocantins (TO)</v>
          </cell>
          <cell r="C318">
            <v>616571</v>
          </cell>
          <cell r="D318">
            <v>233447</v>
          </cell>
          <cell r="E318">
            <v>423070</v>
          </cell>
        </row>
        <row r="319">
          <cell r="A319">
            <v>1700400</v>
          </cell>
          <cell r="B319" t="str">
            <v>Almas (TO)</v>
          </cell>
          <cell r="C319">
            <v>273741</v>
          </cell>
          <cell r="D319">
            <v>273732</v>
          </cell>
          <cell r="E319">
            <v>336120</v>
          </cell>
        </row>
        <row r="320">
          <cell r="A320">
            <v>1700707</v>
          </cell>
          <cell r="B320" t="str">
            <v>Alvorada (TO)</v>
          </cell>
          <cell r="C320">
            <v>474111</v>
          </cell>
          <cell r="D320">
            <v>628959</v>
          </cell>
          <cell r="E320">
            <v>886077</v>
          </cell>
        </row>
        <row r="321">
          <cell r="A321">
            <v>1701002</v>
          </cell>
          <cell r="B321" t="str">
            <v>Ananás (TO)</v>
          </cell>
          <cell r="C321">
            <v>159769</v>
          </cell>
          <cell r="D321">
            <v>173649</v>
          </cell>
          <cell r="E321">
            <v>199526</v>
          </cell>
        </row>
        <row r="322">
          <cell r="A322">
            <v>1701051</v>
          </cell>
          <cell r="B322" t="str">
            <v>Angico (TO)</v>
          </cell>
          <cell r="C322">
            <v>48276</v>
          </cell>
          <cell r="D322">
            <v>49247</v>
          </cell>
          <cell r="E322">
            <v>54433</v>
          </cell>
        </row>
        <row r="323">
          <cell r="A323">
            <v>1701101</v>
          </cell>
          <cell r="B323" t="str">
            <v>Aparecida do Rio Negro (TO)</v>
          </cell>
          <cell r="C323">
            <v>255912</v>
          </cell>
          <cell r="D323">
            <v>288442</v>
          </cell>
          <cell r="E323">
            <v>283247</v>
          </cell>
        </row>
        <row r="324">
          <cell r="A324">
            <v>1701309</v>
          </cell>
          <cell r="B324" t="str">
            <v>Aragominas (TO)</v>
          </cell>
          <cell r="C324">
            <v>98441</v>
          </cell>
          <cell r="D324">
            <v>93577</v>
          </cell>
          <cell r="E324">
            <v>113908</v>
          </cell>
        </row>
        <row r="325">
          <cell r="A325">
            <v>1701903</v>
          </cell>
          <cell r="B325" t="str">
            <v>Araguacema (TO)</v>
          </cell>
          <cell r="C325">
            <v>240246</v>
          </cell>
          <cell r="D325">
            <v>347917</v>
          </cell>
          <cell r="E325">
            <v>411911</v>
          </cell>
        </row>
        <row r="326">
          <cell r="A326">
            <v>1702000</v>
          </cell>
          <cell r="B326" t="str">
            <v>Araguaçu (TO)</v>
          </cell>
          <cell r="C326">
            <v>349050</v>
          </cell>
          <cell r="D326">
            <v>388688</v>
          </cell>
          <cell r="E326">
            <v>474483</v>
          </cell>
        </row>
        <row r="327">
          <cell r="A327">
            <v>1702109</v>
          </cell>
          <cell r="B327" t="str">
            <v>Araguaína (TO)</v>
          </cell>
          <cell r="C327">
            <v>5239050</v>
          </cell>
          <cell r="D327">
            <v>6165265</v>
          </cell>
          <cell r="E327">
            <v>7357638</v>
          </cell>
        </row>
        <row r="328">
          <cell r="A328">
            <v>1702158</v>
          </cell>
          <cell r="B328" t="str">
            <v>Araguanã (TO)</v>
          </cell>
          <cell r="C328">
            <v>101858</v>
          </cell>
          <cell r="D328">
            <v>90228</v>
          </cell>
          <cell r="E328">
            <v>107609</v>
          </cell>
        </row>
        <row r="329">
          <cell r="A329">
            <v>1702208</v>
          </cell>
          <cell r="B329" t="str">
            <v>Araguatins (TO)</v>
          </cell>
          <cell r="C329">
            <v>529290</v>
          </cell>
          <cell r="D329">
            <v>785529</v>
          </cell>
          <cell r="E329">
            <v>641440</v>
          </cell>
        </row>
        <row r="330">
          <cell r="A330">
            <v>1702307</v>
          </cell>
          <cell r="B330" t="str">
            <v>Arapoema (TO)</v>
          </cell>
          <cell r="C330">
            <v>324523</v>
          </cell>
          <cell r="D330">
            <v>153138</v>
          </cell>
          <cell r="E330">
            <v>158572</v>
          </cell>
        </row>
        <row r="331">
          <cell r="A331">
            <v>1702406</v>
          </cell>
          <cell r="B331" t="str">
            <v>Arraias (TO)</v>
          </cell>
          <cell r="C331">
            <v>223310</v>
          </cell>
          <cell r="D331">
            <v>205200</v>
          </cell>
          <cell r="E331">
            <v>239090</v>
          </cell>
        </row>
        <row r="332">
          <cell r="A332">
            <v>1702554</v>
          </cell>
          <cell r="B332" t="str">
            <v>Augustinópolis (TO)</v>
          </cell>
          <cell r="C332">
            <v>305118</v>
          </cell>
          <cell r="D332">
            <v>346878</v>
          </cell>
          <cell r="E332">
            <v>396227</v>
          </cell>
        </row>
        <row r="333">
          <cell r="A333">
            <v>1702703</v>
          </cell>
          <cell r="B333" t="str">
            <v>Aurora do Tocantins (TO)</v>
          </cell>
          <cell r="C333">
            <v>58806</v>
          </cell>
          <cell r="D333">
            <v>61533</v>
          </cell>
          <cell r="E333">
            <v>69896</v>
          </cell>
        </row>
        <row r="334">
          <cell r="A334">
            <v>1702901</v>
          </cell>
          <cell r="B334" t="str">
            <v>Axixá do Tocantins (TO)</v>
          </cell>
          <cell r="C334">
            <v>141092</v>
          </cell>
          <cell r="D334">
            <v>167496</v>
          </cell>
          <cell r="E334">
            <v>173373</v>
          </cell>
        </row>
        <row r="335">
          <cell r="A335">
            <v>1703008</v>
          </cell>
          <cell r="B335" t="str">
            <v>Babaçulândia (TO)</v>
          </cell>
          <cell r="C335">
            <v>158741</v>
          </cell>
          <cell r="D335">
            <v>149213</v>
          </cell>
          <cell r="E335">
            <v>169441</v>
          </cell>
        </row>
        <row r="336">
          <cell r="A336">
            <v>1703057</v>
          </cell>
          <cell r="B336" t="str">
            <v>Bandeirantes do Tocantins (TO)</v>
          </cell>
          <cell r="C336">
            <v>178654</v>
          </cell>
          <cell r="D336">
            <v>219238</v>
          </cell>
          <cell r="E336">
            <v>249696</v>
          </cell>
        </row>
        <row r="337">
          <cell r="A337">
            <v>1703073</v>
          </cell>
          <cell r="B337" t="str">
            <v>Barra do Ouro (TO)</v>
          </cell>
          <cell r="C337">
            <v>113260</v>
          </cell>
          <cell r="D337">
            <v>122563</v>
          </cell>
          <cell r="E337">
            <v>100382</v>
          </cell>
        </row>
        <row r="338">
          <cell r="A338">
            <v>1703107</v>
          </cell>
          <cell r="B338" t="str">
            <v>Barrolândia (TO)</v>
          </cell>
          <cell r="C338">
            <v>122016</v>
          </cell>
          <cell r="D338">
            <v>124496</v>
          </cell>
          <cell r="E338">
            <v>140103</v>
          </cell>
        </row>
        <row r="339">
          <cell r="A339">
            <v>1703206</v>
          </cell>
          <cell r="B339" t="str">
            <v>Bernardo Sayão (TO)</v>
          </cell>
          <cell r="C339">
            <v>102684</v>
          </cell>
          <cell r="D339">
            <v>117017</v>
          </cell>
          <cell r="E339">
            <v>128560</v>
          </cell>
        </row>
        <row r="340">
          <cell r="A340">
            <v>1703305</v>
          </cell>
          <cell r="B340" t="str">
            <v>Bom Jesus do Tocantins (TO)</v>
          </cell>
          <cell r="C340">
            <v>139410</v>
          </cell>
          <cell r="D340">
            <v>157713</v>
          </cell>
          <cell r="E340">
            <v>143623</v>
          </cell>
        </row>
        <row r="341">
          <cell r="A341">
            <v>1703602</v>
          </cell>
          <cell r="B341" t="str">
            <v>Brasilândia do Tocantins (TO)</v>
          </cell>
          <cell r="C341">
            <v>75634</v>
          </cell>
          <cell r="D341">
            <v>120748</v>
          </cell>
          <cell r="E341">
            <v>75010</v>
          </cell>
        </row>
        <row r="342">
          <cell r="A342">
            <v>1703701</v>
          </cell>
          <cell r="B342" t="str">
            <v>Brejinho de Nazaré (TO)</v>
          </cell>
          <cell r="C342">
            <v>272945</v>
          </cell>
          <cell r="D342">
            <v>264927</v>
          </cell>
          <cell r="E342">
            <v>267584</v>
          </cell>
        </row>
        <row r="343">
          <cell r="A343">
            <v>1703800</v>
          </cell>
          <cell r="B343" t="str">
            <v>Buriti do Tocantins (TO)</v>
          </cell>
          <cell r="C343">
            <v>161641</v>
          </cell>
          <cell r="D343">
            <v>147595</v>
          </cell>
          <cell r="E343">
            <v>149973</v>
          </cell>
        </row>
        <row r="344">
          <cell r="A344">
            <v>1703826</v>
          </cell>
          <cell r="B344" t="str">
            <v>Cachoeirinha (TO)</v>
          </cell>
          <cell r="C344">
            <v>58547</v>
          </cell>
          <cell r="D344">
            <v>44838</v>
          </cell>
          <cell r="E344">
            <v>62095</v>
          </cell>
        </row>
        <row r="345">
          <cell r="A345">
            <v>1703842</v>
          </cell>
          <cell r="B345" t="str">
            <v>Campos Lindos (TO)</v>
          </cell>
          <cell r="C345">
            <v>1004931</v>
          </cell>
          <cell r="D345">
            <v>1241420</v>
          </cell>
          <cell r="E345">
            <v>665857</v>
          </cell>
        </row>
        <row r="346">
          <cell r="A346">
            <v>1703867</v>
          </cell>
          <cell r="B346" t="str">
            <v>Cariri do Tocantins (TO)</v>
          </cell>
          <cell r="C346">
            <v>517715</v>
          </cell>
          <cell r="D346">
            <v>925419</v>
          </cell>
          <cell r="E346">
            <v>997800</v>
          </cell>
        </row>
        <row r="347">
          <cell r="A347">
            <v>1703883</v>
          </cell>
          <cell r="B347" t="str">
            <v>Carmolândia (TO)</v>
          </cell>
          <cell r="C347">
            <v>69222</v>
          </cell>
          <cell r="D347">
            <v>60121</v>
          </cell>
          <cell r="E347">
            <v>73172</v>
          </cell>
        </row>
        <row r="348">
          <cell r="A348">
            <v>1703891</v>
          </cell>
          <cell r="B348" t="str">
            <v>Carrasco Bonito (TO)</v>
          </cell>
          <cell r="C348">
            <v>50561</v>
          </cell>
          <cell r="D348">
            <v>75057</v>
          </cell>
          <cell r="E348">
            <v>56192</v>
          </cell>
        </row>
        <row r="349">
          <cell r="A349">
            <v>1703909</v>
          </cell>
          <cell r="B349" t="str">
            <v>Caseara (TO)</v>
          </cell>
          <cell r="C349">
            <v>389493</v>
          </cell>
          <cell r="D349">
            <v>447727</v>
          </cell>
          <cell r="E349">
            <v>474488</v>
          </cell>
        </row>
        <row r="350">
          <cell r="A350">
            <v>1704105</v>
          </cell>
          <cell r="B350" t="str">
            <v>Centenário (TO)</v>
          </cell>
          <cell r="C350">
            <v>64557</v>
          </cell>
          <cell r="D350">
            <v>79764</v>
          </cell>
          <cell r="E350">
            <v>109325</v>
          </cell>
        </row>
        <row r="351">
          <cell r="A351">
            <v>1704600</v>
          </cell>
          <cell r="B351" t="str">
            <v>Chapada de Areia (TO)</v>
          </cell>
          <cell r="C351">
            <v>39824</v>
          </cell>
          <cell r="D351">
            <v>44846</v>
          </cell>
          <cell r="E351">
            <v>51576</v>
          </cell>
        </row>
        <row r="352">
          <cell r="A352">
            <v>1705102</v>
          </cell>
          <cell r="B352" t="str">
            <v>Chapada da Natividade (TO)</v>
          </cell>
          <cell r="C352">
            <v>148973</v>
          </cell>
          <cell r="D352">
            <v>165622</v>
          </cell>
          <cell r="E352">
            <v>155377</v>
          </cell>
        </row>
        <row r="353">
          <cell r="A353">
            <v>1705508</v>
          </cell>
          <cell r="B353" t="str">
            <v>Colinas do Tocantins (TO)</v>
          </cell>
          <cell r="C353">
            <v>862139</v>
          </cell>
          <cell r="D353">
            <v>1119264</v>
          </cell>
          <cell r="E353">
            <v>1161301</v>
          </cell>
        </row>
        <row r="354">
          <cell r="A354">
            <v>1705557</v>
          </cell>
          <cell r="B354" t="str">
            <v>Combinado (TO)</v>
          </cell>
          <cell r="C354">
            <v>76524</v>
          </cell>
          <cell r="D354">
            <v>82899</v>
          </cell>
          <cell r="E354">
            <v>95001</v>
          </cell>
        </row>
        <row r="355">
          <cell r="A355">
            <v>1705607</v>
          </cell>
          <cell r="B355" t="str">
            <v>Conceição do Tocantins (TO)</v>
          </cell>
          <cell r="C355">
            <v>67829</v>
          </cell>
          <cell r="D355">
            <v>75126</v>
          </cell>
          <cell r="E355">
            <v>88973</v>
          </cell>
        </row>
        <row r="356">
          <cell r="A356">
            <v>1706001</v>
          </cell>
          <cell r="B356" t="str">
            <v>Couto Magalhães (TO)</v>
          </cell>
          <cell r="C356">
            <v>203473</v>
          </cell>
          <cell r="D356">
            <v>234432</v>
          </cell>
          <cell r="E356">
            <v>249462</v>
          </cell>
        </row>
        <row r="357">
          <cell r="A357">
            <v>1706100</v>
          </cell>
          <cell r="B357" t="str">
            <v>Cristalândia (TO)</v>
          </cell>
          <cell r="C357">
            <v>177294</v>
          </cell>
          <cell r="D357">
            <v>187366</v>
          </cell>
          <cell r="E357">
            <v>214100</v>
          </cell>
        </row>
        <row r="358">
          <cell r="A358">
            <v>1706258</v>
          </cell>
          <cell r="B358" t="str">
            <v>Crixás do Tocantins (TO)</v>
          </cell>
          <cell r="C358">
            <v>78645</v>
          </cell>
          <cell r="D358">
            <v>82923</v>
          </cell>
          <cell r="E358">
            <v>77387</v>
          </cell>
        </row>
        <row r="359">
          <cell r="A359">
            <v>1706506</v>
          </cell>
          <cell r="B359" t="str">
            <v>Darcinópolis (TO)</v>
          </cell>
          <cell r="C359">
            <v>241932</v>
          </cell>
          <cell r="D359">
            <v>247899</v>
          </cell>
          <cell r="E359">
            <v>252543</v>
          </cell>
        </row>
        <row r="360">
          <cell r="A360">
            <v>1707009</v>
          </cell>
          <cell r="B360" t="str">
            <v>Dianópolis (TO)</v>
          </cell>
          <cell r="C360">
            <v>644829</v>
          </cell>
          <cell r="D360">
            <v>777790</v>
          </cell>
          <cell r="E360">
            <v>781673</v>
          </cell>
        </row>
        <row r="361">
          <cell r="A361">
            <v>1707108</v>
          </cell>
          <cell r="B361" t="str">
            <v>Divinópolis do Tocantins (TO)</v>
          </cell>
          <cell r="C361">
            <v>249235</v>
          </cell>
          <cell r="D361">
            <v>481319</v>
          </cell>
          <cell r="E361">
            <v>323159</v>
          </cell>
        </row>
        <row r="362">
          <cell r="A362">
            <v>1707207</v>
          </cell>
          <cell r="B362" t="str">
            <v>Dois Irmãos do Tocantins (TO)</v>
          </cell>
          <cell r="C362">
            <v>216149</v>
          </cell>
          <cell r="D362">
            <v>199599</v>
          </cell>
          <cell r="E362">
            <v>289149</v>
          </cell>
        </row>
        <row r="363">
          <cell r="A363">
            <v>1707306</v>
          </cell>
          <cell r="B363" t="str">
            <v>Dueré (TO)</v>
          </cell>
          <cell r="C363">
            <v>204765</v>
          </cell>
          <cell r="D363">
            <v>248721</v>
          </cell>
          <cell r="E363">
            <v>290818</v>
          </cell>
        </row>
        <row r="364">
          <cell r="A364">
            <v>1707405</v>
          </cell>
          <cell r="B364" t="str">
            <v>Esperantina (TO)</v>
          </cell>
          <cell r="C364">
            <v>118724</v>
          </cell>
          <cell r="D364">
            <v>109800</v>
          </cell>
          <cell r="E364">
            <v>119197</v>
          </cell>
        </row>
        <row r="365">
          <cell r="A365">
            <v>1707553</v>
          </cell>
          <cell r="B365" t="str">
            <v>Fátima (TO)</v>
          </cell>
          <cell r="C365">
            <v>89100</v>
          </cell>
          <cell r="D365">
            <v>102788</v>
          </cell>
          <cell r="E365">
            <v>127672</v>
          </cell>
        </row>
        <row r="366">
          <cell r="A366">
            <v>1707652</v>
          </cell>
          <cell r="B366" t="str">
            <v>Figueirópolis (TO)</v>
          </cell>
          <cell r="C366">
            <v>256752</v>
          </cell>
          <cell r="D366">
            <v>317328</v>
          </cell>
          <cell r="E366">
            <v>350090</v>
          </cell>
        </row>
        <row r="367">
          <cell r="A367">
            <v>1707702</v>
          </cell>
          <cell r="B367" t="str">
            <v>Filadélfia (TO)</v>
          </cell>
          <cell r="C367">
            <v>129323</v>
          </cell>
          <cell r="D367">
            <v>131906</v>
          </cell>
          <cell r="E367">
            <v>161707</v>
          </cell>
        </row>
        <row r="368">
          <cell r="A368">
            <v>1708205</v>
          </cell>
          <cell r="B368" t="str">
            <v>Formoso do Araguaia (TO)</v>
          </cell>
          <cell r="C368">
            <v>1414038</v>
          </cell>
          <cell r="D368">
            <v>857600</v>
          </cell>
          <cell r="E368">
            <v>988169</v>
          </cell>
        </row>
        <row r="369">
          <cell r="A369">
            <v>1708254</v>
          </cell>
          <cell r="B369" t="str">
            <v>Tabocão (TO)</v>
          </cell>
          <cell r="C369">
            <v>232898</v>
          </cell>
          <cell r="D369">
            <v>221096</v>
          </cell>
          <cell r="E369">
            <v>173517</v>
          </cell>
        </row>
        <row r="370">
          <cell r="A370">
            <v>1708304</v>
          </cell>
          <cell r="B370" t="str">
            <v>Goianorte (TO)</v>
          </cell>
          <cell r="C370">
            <v>193502</v>
          </cell>
          <cell r="D370">
            <v>211188</v>
          </cell>
          <cell r="E370">
            <v>178252</v>
          </cell>
        </row>
        <row r="371">
          <cell r="A371">
            <v>1709005</v>
          </cell>
          <cell r="B371" t="str">
            <v>Goiatins (TO)</v>
          </cell>
          <cell r="C371">
            <v>230924</v>
          </cell>
          <cell r="D371">
            <v>257057</v>
          </cell>
          <cell r="E371">
            <v>309167</v>
          </cell>
        </row>
        <row r="372">
          <cell r="A372">
            <v>1709302</v>
          </cell>
          <cell r="B372" t="str">
            <v>Guaraí (TO)</v>
          </cell>
          <cell r="C372">
            <v>880403</v>
          </cell>
          <cell r="D372">
            <v>1021437</v>
          </cell>
          <cell r="E372">
            <v>1130106</v>
          </cell>
        </row>
        <row r="373">
          <cell r="A373">
            <v>1709500</v>
          </cell>
          <cell r="B373" t="str">
            <v>Gurupi (TO)</v>
          </cell>
          <cell r="C373">
            <v>2648420</v>
          </cell>
          <cell r="D373">
            <v>3307379</v>
          </cell>
          <cell r="E373">
            <v>3695017</v>
          </cell>
        </row>
        <row r="374">
          <cell r="A374">
            <v>1709807</v>
          </cell>
          <cell r="B374" t="str">
            <v>Ipueiras (TO)</v>
          </cell>
          <cell r="C374">
            <v>47772</v>
          </cell>
          <cell r="D374">
            <v>49269</v>
          </cell>
          <cell r="E374">
            <v>71887</v>
          </cell>
        </row>
        <row r="375">
          <cell r="A375">
            <v>1710508</v>
          </cell>
          <cell r="B375" t="str">
            <v>Itacajá (TO)</v>
          </cell>
          <cell r="C375">
            <v>186260</v>
          </cell>
          <cell r="D375">
            <v>155967</v>
          </cell>
          <cell r="E375">
            <v>199694</v>
          </cell>
        </row>
        <row r="376">
          <cell r="A376">
            <v>1710706</v>
          </cell>
          <cell r="B376" t="str">
            <v>Itaguatins (TO)</v>
          </cell>
          <cell r="C376">
            <v>82611</v>
          </cell>
          <cell r="D376">
            <v>88499</v>
          </cell>
          <cell r="E376">
            <v>100220</v>
          </cell>
        </row>
        <row r="377">
          <cell r="A377">
            <v>1710904</v>
          </cell>
          <cell r="B377" t="str">
            <v>Itapiratins (TO)</v>
          </cell>
          <cell r="C377">
            <v>171522</v>
          </cell>
          <cell r="D377">
            <v>156514</v>
          </cell>
          <cell r="E377">
            <v>153090</v>
          </cell>
        </row>
        <row r="378">
          <cell r="A378">
            <v>1711100</v>
          </cell>
          <cell r="B378" t="str">
            <v>Itaporã do Tocantins (TO)</v>
          </cell>
          <cell r="C378">
            <v>69980</v>
          </cell>
          <cell r="D378">
            <v>69211</v>
          </cell>
          <cell r="E378">
            <v>76489</v>
          </cell>
        </row>
        <row r="379">
          <cell r="A379">
            <v>1711506</v>
          </cell>
          <cell r="B379" t="str">
            <v>Jaú do Tocantins (TO)</v>
          </cell>
          <cell r="C379">
            <v>97865</v>
          </cell>
          <cell r="D379">
            <v>95141</v>
          </cell>
          <cell r="E379">
            <v>110816</v>
          </cell>
        </row>
        <row r="380">
          <cell r="A380">
            <v>1711803</v>
          </cell>
          <cell r="B380" t="str">
            <v>Juarina (TO)</v>
          </cell>
          <cell r="C380">
            <v>44395</v>
          </cell>
          <cell r="D380">
            <v>48218</v>
          </cell>
          <cell r="E380">
            <v>55560</v>
          </cell>
        </row>
        <row r="381">
          <cell r="A381">
            <v>1711902</v>
          </cell>
          <cell r="B381" t="str">
            <v>Lagoa da Confusão (TO)</v>
          </cell>
          <cell r="C381">
            <v>998445</v>
          </cell>
          <cell r="D381">
            <v>941718</v>
          </cell>
          <cell r="E381">
            <v>1089844</v>
          </cell>
        </row>
        <row r="382">
          <cell r="A382">
            <v>1711951</v>
          </cell>
          <cell r="B382" t="str">
            <v>Lagoa do Tocantins (TO)</v>
          </cell>
          <cell r="C382">
            <v>89429</v>
          </cell>
          <cell r="D382">
            <v>82843</v>
          </cell>
          <cell r="E382">
            <v>85970</v>
          </cell>
        </row>
        <row r="383">
          <cell r="A383">
            <v>1712009</v>
          </cell>
          <cell r="B383" t="str">
            <v>Lajeado (TO)</v>
          </cell>
          <cell r="C383">
            <v>64405</v>
          </cell>
          <cell r="D383">
            <v>95999</v>
          </cell>
          <cell r="E383">
            <v>79405</v>
          </cell>
        </row>
        <row r="384">
          <cell r="A384">
            <v>1712157</v>
          </cell>
          <cell r="B384" t="str">
            <v>Lavandeira (TO)</v>
          </cell>
          <cell r="C384">
            <v>37870</v>
          </cell>
          <cell r="D384">
            <v>35046</v>
          </cell>
          <cell r="E384">
            <v>41517</v>
          </cell>
        </row>
        <row r="385">
          <cell r="A385">
            <v>1712405</v>
          </cell>
          <cell r="B385" t="str">
            <v>Lizarda (TO)</v>
          </cell>
          <cell r="C385">
            <v>66332</v>
          </cell>
          <cell r="D385">
            <v>63169</v>
          </cell>
          <cell r="E385">
            <v>78341</v>
          </cell>
        </row>
        <row r="386">
          <cell r="A386">
            <v>1712454</v>
          </cell>
          <cell r="B386" t="str">
            <v>Luzinópolis (TO)</v>
          </cell>
          <cell r="C386">
            <v>71180</v>
          </cell>
          <cell r="D386">
            <v>56666</v>
          </cell>
          <cell r="E386">
            <v>58820</v>
          </cell>
        </row>
        <row r="387">
          <cell r="A387">
            <v>1712504</v>
          </cell>
          <cell r="B387" t="str">
            <v>Marianópolis do Tocantins (TO)</v>
          </cell>
          <cell r="C387">
            <v>252331</v>
          </cell>
          <cell r="D387">
            <v>336342</v>
          </cell>
          <cell r="E387">
            <v>373197</v>
          </cell>
        </row>
        <row r="388">
          <cell r="A388">
            <v>1712702</v>
          </cell>
          <cell r="B388" t="str">
            <v>Mateiros (TO)</v>
          </cell>
          <cell r="C388">
            <v>252360</v>
          </cell>
          <cell r="D388">
            <v>320677</v>
          </cell>
          <cell r="E388">
            <v>467179</v>
          </cell>
        </row>
        <row r="389">
          <cell r="A389">
            <v>1712801</v>
          </cell>
          <cell r="B389" t="str">
            <v>Maurilândia do Tocantins (TO)</v>
          </cell>
          <cell r="C389">
            <v>55911</v>
          </cell>
          <cell r="D389">
            <v>54949</v>
          </cell>
          <cell r="E389">
            <v>63313</v>
          </cell>
        </row>
        <row r="390">
          <cell r="A390">
            <v>1713205</v>
          </cell>
          <cell r="B390" t="str">
            <v>Miracema do Tocantins (TO)</v>
          </cell>
          <cell r="C390">
            <v>642003</v>
          </cell>
          <cell r="D390">
            <v>716543</v>
          </cell>
          <cell r="E390">
            <v>860438</v>
          </cell>
        </row>
        <row r="391">
          <cell r="A391">
            <v>1713304</v>
          </cell>
          <cell r="B391" t="str">
            <v>Miranorte (TO)</v>
          </cell>
          <cell r="C391">
            <v>390325</v>
          </cell>
          <cell r="D391">
            <v>423866</v>
          </cell>
          <cell r="E391">
            <v>483394</v>
          </cell>
        </row>
        <row r="392">
          <cell r="A392">
            <v>1713601</v>
          </cell>
          <cell r="B392" t="str">
            <v>Monte do Carmo (TO)</v>
          </cell>
          <cell r="C392">
            <v>296288</v>
          </cell>
          <cell r="D392">
            <v>330390</v>
          </cell>
          <cell r="E392">
            <v>398705</v>
          </cell>
        </row>
        <row r="393">
          <cell r="A393">
            <v>1713700</v>
          </cell>
          <cell r="B393" t="str">
            <v>Monte Santo do Tocantins (TO)</v>
          </cell>
          <cell r="C393">
            <v>75004</v>
          </cell>
          <cell r="D393">
            <v>74643</v>
          </cell>
          <cell r="E393">
            <v>86604</v>
          </cell>
        </row>
        <row r="394">
          <cell r="A394">
            <v>1713809</v>
          </cell>
          <cell r="B394" t="str">
            <v>Palmeiras do Tocantins (TO)</v>
          </cell>
          <cell r="C394">
            <v>95357</v>
          </cell>
          <cell r="D394">
            <v>94883</v>
          </cell>
          <cell r="E394">
            <v>108235</v>
          </cell>
        </row>
        <row r="395">
          <cell r="A395">
            <v>1713957</v>
          </cell>
          <cell r="B395" t="str">
            <v>Muricilândia (TO)</v>
          </cell>
          <cell r="C395">
            <v>69465</v>
          </cell>
          <cell r="D395">
            <v>70559</v>
          </cell>
          <cell r="E395">
            <v>79966</v>
          </cell>
        </row>
        <row r="396">
          <cell r="A396">
            <v>1714203</v>
          </cell>
          <cell r="B396" t="str">
            <v>Natividade (TO)</v>
          </cell>
          <cell r="C396">
            <v>247340</v>
          </cell>
          <cell r="D396">
            <v>285990</v>
          </cell>
          <cell r="E396">
            <v>352748</v>
          </cell>
        </row>
        <row r="397">
          <cell r="A397">
            <v>1714302</v>
          </cell>
          <cell r="B397" t="str">
            <v>Nazaré (TO)</v>
          </cell>
          <cell r="C397">
            <v>58139</v>
          </cell>
          <cell r="D397">
            <v>70455</v>
          </cell>
          <cell r="E397">
            <v>78447</v>
          </cell>
        </row>
        <row r="398">
          <cell r="A398">
            <v>1714880</v>
          </cell>
          <cell r="B398" t="str">
            <v>Nova Olinda (TO)</v>
          </cell>
          <cell r="C398">
            <v>320311</v>
          </cell>
          <cell r="D398">
            <v>392347</v>
          </cell>
          <cell r="E398">
            <v>442504</v>
          </cell>
        </row>
        <row r="399">
          <cell r="A399">
            <v>1715002</v>
          </cell>
          <cell r="B399" t="str">
            <v>Nova Rosalândia (TO)</v>
          </cell>
          <cell r="C399">
            <v>100915</v>
          </cell>
          <cell r="D399">
            <v>111315</v>
          </cell>
          <cell r="E399">
            <v>110147</v>
          </cell>
        </row>
        <row r="400">
          <cell r="A400">
            <v>1715101</v>
          </cell>
          <cell r="B400" t="str">
            <v>Novo Acordo (TO)</v>
          </cell>
          <cell r="C400">
            <v>84723</v>
          </cell>
          <cell r="D400">
            <v>163935</v>
          </cell>
          <cell r="E400">
            <v>176373</v>
          </cell>
        </row>
        <row r="401">
          <cell r="A401">
            <v>1715150</v>
          </cell>
          <cell r="B401" t="str">
            <v>Novo Alegre (TO)</v>
          </cell>
          <cell r="C401">
            <v>35521</v>
          </cell>
          <cell r="D401">
            <v>34679</v>
          </cell>
          <cell r="E401">
            <v>38612</v>
          </cell>
        </row>
        <row r="402">
          <cell r="A402">
            <v>1715259</v>
          </cell>
          <cell r="B402" t="str">
            <v>Novo Jardim (TO)</v>
          </cell>
          <cell r="C402">
            <v>42672</v>
          </cell>
          <cell r="D402">
            <v>46606</v>
          </cell>
          <cell r="E402">
            <v>49097</v>
          </cell>
        </row>
        <row r="403">
          <cell r="A403">
            <v>1715507</v>
          </cell>
          <cell r="B403" t="str">
            <v>Oliveira de Fátima (TO)</v>
          </cell>
          <cell r="C403">
            <v>29469</v>
          </cell>
          <cell r="D403">
            <v>34139</v>
          </cell>
          <cell r="E403">
            <v>50178</v>
          </cell>
        </row>
        <row r="404">
          <cell r="A404">
            <v>1715705</v>
          </cell>
          <cell r="B404" t="str">
            <v>Palmeirante (TO)</v>
          </cell>
          <cell r="C404">
            <v>185349</v>
          </cell>
          <cell r="D404">
            <v>236267</v>
          </cell>
          <cell r="E404">
            <v>247597</v>
          </cell>
        </row>
        <row r="405">
          <cell r="A405">
            <v>1715754</v>
          </cell>
          <cell r="B405" t="str">
            <v>Palmeirópolis (TO)</v>
          </cell>
          <cell r="C405">
            <v>170118</v>
          </cell>
          <cell r="D405">
            <v>195735</v>
          </cell>
          <cell r="E405">
            <v>218426</v>
          </cell>
        </row>
        <row r="406">
          <cell r="A406">
            <v>1716109</v>
          </cell>
          <cell r="B406" t="str">
            <v>Paraíso do Tocantins (TO)</v>
          </cell>
          <cell r="C406">
            <v>1513693</v>
          </cell>
          <cell r="D406">
            <v>2046929</v>
          </cell>
          <cell r="E406">
            <v>2288330</v>
          </cell>
        </row>
        <row r="407">
          <cell r="A407">
            <v>1716208</v>
          </cell>
          <cell r="B407" t="str">
            <v>Paranã (TO)</v>
          </cell>
          <cell r="C407">
            <v>315397</v>
          </cell>
          <cell r="D407">
            <v>329732</v>
          </cell>
          <cell r="E407">
            <v>353206</v>
          </cell>
        </row>
        <row r="408">
          <cell r="A408">
            <v>1716307</v>
          </cell>
          <cell r="B408" t="str">
            <v>Pau D'Arco (TO)</v>
          </cell>
          <cell r="C408">
            <v>91169</v>
          </cell>
          <cell r="D408">
            <v>93067</v>
          </cell>
          <cell r="E408">
            <v>110802</v>
          </cell>
        </row>
        <row r="409">
          <cell r="A409">
            <v>1716505</v>
          </cell>
          <cell r="B409" t="str">
            <v>Pedro Afonso (TO)</v>
          </cell>
          <cell r="C409">
            <v>848671</v>
          </cell>
          <cell r="D409">
            <v>944175</v>
          </cell>
          <cell r="E409">
            <v>1090443</v>
          </cell>
        </row>
        <row r="410">
          <cell r="A410">
            <v>1716604</v>
          </cell>
          <cell r="B410" t="str">
            <v>Peixe (TO)</v>
          </cell>
          <cell r="C410">
            <v>733929</v>
          </cell>
          <cell r="D410">
            <v>942484</v>
          </cell>
          <cell r="E410">
            <v>897174</v>
          </cell>
        </row>
        <row r="411">
          <cell r="A411">
            <v>1716653</v>
          </cell>
          <cell r="B411" t="str">
            <v>Pequizeiro (TO)</v>
          </cell>
          <cell r="C411">
            <v>107606</v>
          </cell>
          <cell r="D411">
            <v>136571</v>
          </cell>
          <cell r="E411">
            <v>129256</v>
          </cell>
        </row>
        <row r="412">
          <cell r="A412">
            <v>1716703</v>
          </cell>
          <cell r="B412" t="str">
            <v>Colméia (TO)</v>
          </cell>
          <cell r="C412">
            <v>182796</v>
          </cell>
          <cell r="D412">
            <v>204686</v>
          </cell>
          <cell r="E412">
            <v>228040</v>
          </cell>
        </row>
        <row r="413">
          <cell r="A413">
            <v>1717008</v>
          </cell>
          <cell r="B413" t="str">
            <v>Pindorama do Tocantins (TO)</v>
          </cell>
          <cell r="C413">
            <v>85006</v>
          </cell>
          <cell r="D413">
            <v>108192</v>
          </cell>
          <cell r="E413">
            <v>110783</v>
          </cell>
        </row>
        <row r="414">
          <cell r="A414">
            <v>1717206</v>
          </cell>
          <cell r="B414" t="str">
            <v>Piraquê (TO)</v>
          </cell>
          <cell r="C414">
            <v>89940</v>
          </cell>
          <cell r="D414">
            <v>102183</v>
          </cell>
          <cell r="E414">
            <v>98238</v>
          </cell>
        </row>
        <row r="415">
          <cell r="A415">
            <v>1717503</v>
          </cell>
          <cell r="B415" t="str">
            <v>Pium (TO)</v>
          </cell>
          <cell r="C415">
            <v>361915</v>
          </cell>
          <cell r="D415">
            <v>383001</v>
          </cell>
          <cell r="E415">
            <v>458625</v>
          </cell>
        </row>
        <row r="416">
          <cell r="A416">
            <v>1717800</v>
          </cell>
          <cell r="B416" t="str">
            <v>Ponte Alta do Bom Jesus (TO)</v>
          </cell>
          <cell r="C416">
            <v>66158</v>
          </cell>
          <cell r="D416">
            <v>71275</v>
          </cell>
          <cell r="E416">
            <v>82503</v>
          </cell>
        </row>
        <row r="417">
          <cell r="A417">
            <v>1717909</v>
          </cell>
          <cell r="B417" t="str">
            <v>Ponte Alta do Tocantins (TO)</v>
          </cell>
          <cell r="C417">
            <v>121170</v>
          </cell>
          <cell r="D417">
            <v>125341</v>
          </cell>
          <cell r="E417">
            <v>141531</v>
          </cell>
        </row>
        <row r="418">
          <cell r="A418">
            <v>1718006</v>
          </cell>
          <cell r="B418" t="str">
            <v>Porto Alegre do Tocantins (TO)</v>
          </cell>
          <cell r="C418">
            <v>47043</v>
          </cell>
          <cell r="D418">
            <v>51166</v>
          </cell>
          <cell r="E418">
            <v>59927</v>
          </cell>
        </row>
        <row r="419">
          <cell r="A419">
            <v>1718204</v>
          </cell>
          <cell r="B419" t="str">
            <v>Porto Nacional (TO)</v>
          </cell>
          <cell r="C419">
            <v>3649421</v>
          </cell>
          <cell r="D419">
            <v>3850165</v>
          </cell>
          <cell r="E419">
            <v>3195894</v>
          </cell>
        </row>
        <row r="420">
          <cell r="A420">
            <v>1718303</v>
          </cell>
          <cell r="B420" t="str">
            <v>Praia Norte (TO)</v>
          </cell>
          <cell r="C420">
            <v>93139</v>
          </cell>
          <cell r="D420">
            <v>132429</v>
          </cell>
          <cell r="E420">
            <v>114473</v>
          </cell>
        </row>
        <row r="421">
          <cell r="A421">
            <v>1718402</v>
          </cell>
          <cell r="B421" t="str">
            <v>Presidente Kennedy (TO)</v>
          </cell>
          <cell r="C421">
            <v>65165</v>
          </cell>
          <cell r="D421">
            <v>71876</v>
          </cell>
          <cell r="E421">
            <v>88843</v>
          </cell>
        </row>
        <row r="422">
          <cell r="A422">
            <v>1718451</v>
          </cell>
          <cell r="B422" t="str">
            <v>Pugmil (TO)</v>
          </cell>
          <cell r="C422">
            <v>82663</v>
          </cell>
          <cell r="D422">
            <v>101397</v>
          </cell>
          <cell r="E422">
            <v>127927</v>
          </cell>
        </row>
        <row r="423">
          <cell r="A423">
            <v>1718501</v>
          </cell>
          <cell r="B423" t="str">
            <v>Recursolândia (TO)</v>
          </cell>
          <cell r="C423">
            <v>91480</v>
          </cell>
          <cell r="D423">
            <v>164680</v>
          </cell>
          <cell r="E423">
            <v>101805</v>
          </cell>
        </row>
        <row r="424">
          <cell r="A424">
            <v>1718550</v>
          </cell>
          <cell r="B424" t="str">
            <v>Riachinho (TO)</v>
          </cell>
          <cell r="C424">
            <v>68536</v>
          </cell>
          <cell r="D424">
            <v>66631</v>
          </cell>
          <cell r="E424">
            <v>75295</v>
          </cell>
        </row>
        <row r="425">
          <cell r="A425">
            <v>1718659</v>
          </cell>
          <cell r="B425" t="str">
            <v>Rio da Conceição (TO)</v>
          </cell>
          <cell r="C425">
            <v>29142</v>
          </cell>
          <cell r="D425">
            <v>29758</v>
          </cell>
          <cell r="E425">
            <v>45739</v>
          </cell>
        </row>
        <row r="426">
          <cell r="A426">
            <v>1718709</v>
          </cell>
          <cell r="B426" t="str">
            <v>Rio dos Bois (TO)</v>
          </cell>
          <cell r="C426">
            <v>85928</v>
          </cell>
          <cell r="D426">
            <v>94635</v>
          </cell>
          <cell r="E426">
            <v>88775</v>
          </cell>
        </row>
        <row r="427">
          <cell r="A427">
            <v>1718758</v>
          </cell>
          <cell r="B427" t="str">
            <v>Rio Sono (TO)</v>
          </cell>
          <cell r="C427">
            <v>111443</v>
          </cell>
          <cell r="D427">
            <v>105483</v>
          </cell>
          <cell r="E427">
            <v>150795</v>
          </cell>
        </row>
        <row r="428">
          <cell r="A428">
            <v>1718808</v>
          </cell>
          <cell r="B428" t="str">
            <v>Sampaio (TO)</v>
          </cell>
          <cell r="C428">
            <v>145863</v>
          </cell>
          <cell r="D428">
            <v>87893</v>
          </cell>
          <cell r="E428">
            <v>70136</v>
          </cell>
        </row>
        <row r="429">
          <cell r="A429">
            <v>1718840</v>
          </cell>
          <cell r="B429" t="str">
            <v>Sandolândia (TO)</v>
          </cell>
          <cell r="C429">
            <v>116736</v>
          </cell>
          <cell r="D429">
            <v>119921</v>
          </cell>
          <cell r="E429">
            <v>134402</v>
          </cell>
        </row>
        <row r="430">
          <cell r="A430">
            <v>1718865</v>
          </cell>
          <cell r="B430" t="str">
            <v>Santa Fé do Araguaia (TO)</v>
          </cell>
          <cell r="C430">
            <v>175927</v>
          </cell>
          <cell r="D430">
            <v>195532</v>
          </cell>
          <cell r="E430">
            <v>202707</v>
          </cell>
        </row>
        <row r="431">
          <cell r="A431">
            <v>1718881</v>
          </cell>
          <cell r="B431" t="str">
            <v>Santa Maria do Tocantins (TO)</v>
          </cell>
          <cell r="C431">
            <v>139630</v>
          </cell>
          <cell r="D431">
            <v>112562</v>
          </cell>
          <cell r="E431">
            <v>118353</v>
          </cell>
        </row>
        <row r="432">
          <cell r="A432">
            <v>1718899</v>
          </cell>
          <cell r="B432" t="str">
            <v>Santa Rita do Tocantins (TO)</v>
          </cell>
          <cell r="C432">
            <v>180273</v>
          </cell>
          <cell r="D432">
            <v>222463</v>
          </cell>
          <cell r="E432">
            <v>275185</v>
          </cell>
        </row>
        <row r="433">
          <cell r="A433">
            <v>1718907</v>
          </cell>
          <cell r="B433" t="str">
            <v>Santa Rosa do Tocantins (TO)</v>
          </cell>
          <cell r="C433">
            <v>307685</v>
          </cell>
          <cell r="D433">
            <v>464797</v>
          </cell>
          <cell r="E433">
            <v>419882</v>
          </cell>
        </row>
        <row r="434">
          <cell r="A434">
            <v>1719004</v>
          </cell>
          <cell r="B434" t="str">
            <v>Santa Tereza do Tocantins (TO)</v>
          </cell>
          <cell r="C434">
            <v>48098</v>
          </cell>
          <cell r="D434">
            <v>47244</v>
          </cell>
          <cell r="E434">
            <v>57246</v>
          </cell>
        </row>
        <row r="435">
          <cell r="A435">
            <v>1720002</v>
          </cell>
          <cell r="B435" t="str">
            <v>Santa Terezinha do Tocantins (TO)</v>
          </cell>
          <cell r="C435">
            <v>41931</v>
          </cell>
          <cell r="D435">
            <v>42845</v>
          </cell>
          <cell r="E435">
            <v>46686</v>
          </cell>
        </row>
        <row r="436">
          <cell r="A436">
            <v>1720101</v>
          </cell>
          <cell r="B436" t="str">
            <v>São Bento do Tocantins (TO)</v>
          </cell>
          <cell r="C436">
            <v>73590</v>
          </cell>
          <cell r="D436">
            <v>79930</v>
          </cell>
          <cell r="E436">
            <v>90982</v>
          </cell>
        </row>
        <row r="437">
          <cell r="A437">
            <v>1720150</v>
          </cell>
          <cell r="B437" t="str">
            <v>São Félix do Tocantins (TO)</v>
          </cell>
          <cell r="C437">
            <v>36541</v>
          </cell>
          <cell r="D437">
            <v>33019</v>
          </cell>
          <cell r="E437">
            <v>42355</v>
          </cell>
        </row>
        <row r="438">
          <cell r="A438">
            <v>1720200</v>
          </cell>
          <cell r="B438" t="str">
            <v>São Miguel do Tocantins (TO)</v>
          </cell>
          <cell r="C438">
            <v>255814</v>
          </cell>
          <cell r="D438">
            <v>233758</v>
          </cell>
          <cell r="E438">
            <v>239634</v>
          </cell>
        </row>
        <row r="439">
          <cell r="A439">
            <v>1720259</v>
          </cell>
          <cell r="B439" t="str">
            <v>São Salvador do Tocantins (TO)</v>
          </cell>
          <cell r="C439">
            <v>49467</v>
          </cell>
          <cell r="D439">
            <v>49680</v>
          </cell>
          <cell r="E439">
            <v>59857</v>
          </cell>
        </row>
        <row r="440">
          <cell r="A440">
            <v>1720309</v>
          </cell>
          <cell r="B440" t="str">
            <v>São Sebastião do Tocantins (TO)</v>
          </cell>
          <cell r="C440">
            <v>61804</v>
          </cell>
          <cell r="D440">
            <v>61444</v>
          </cell>
          <cell r="E440">
            <v>68702</v>
          </cell>
        </row>
        <row r="441">
          <cell r="A441">
            <v>1720499</v>
          </cell>
          <cell r="B441" t="str">
            <v>São Valério (TO)</v>
          </cell>
          <cell r="C441">
            <v>156734</v>
          </cell>
          <cell r="D441">
            <v>178993</v>
          </cell>
          <cell r="E441">
            <v>229618</v>
          </cell>
        </row>
        <row r="442">
          <cell r="A442">
            <v>1720655</v>
          </cell>
          <cell r="B442" t="str">
            <v>Silvanópolis (TO)</v>
          </cell>
          <cell r="C442">
            <v>240329</v>
          </cell>
          <cell r="D442">
            <v>286765</v>
          </cell>
          <cell r="E442">
            <v>284767</v>
          </cell>
        </row>
        <row r="443">
          <cell r="A443">
            <v>1720804</v>
          </cell>
          <cell r="B443" t="str">
            <v>Sítio Novo do Tocantins (TO)</v>
          </cell>
          <cell r="C443">
            <v>132862</v>
          </cell>
          <cell r="D443">
            <v>160124</v>
          </cell>
          <cell r="E443">
            <v>179637</v>
          </cell>
        </row>
        <row r="444">
          <cell r="A444">
            <v>1720853</v>
          </cell>
          <cell r="B444" t="str">
            <v>Sucupira (TO)</v>
          </cell>
          <cell r="C444">
            <v>532374</v>
          </cell>
          <cell r="D444">
            <v>160088</v>
          </cell>
          <cell r="E444">
            <v>310361</v>
          </cell>
        </row>
        <row r="445">
          <cell r="A445">
            <v>1720903</v>
          </cell>
          <cell r="B445" t="str">
            <v>Taguatinga (TO)</v>
          </cell>
          <cell r="C445">
            <v>318253</v>
          </cell>
          <cell r="D445">
            <v>314405</v>
          </cell>
          <cell r="E445">
            <v>386846</v>
          </cell>
        </row>
        <row r="446">
          <cell r="A446">
            <v>1720937</v>
          </cell>
          <cell r="B446" t="str">
            <v>Taipas do Tocantins (TO)</v>
          </cell>
          <cell r="C446">
            <v>35246</v>
          </cell>
          <cell r="D446">
            <v>35214</v>
          </cell>
          <cell r="E446">
            <v>41627</v>
          </cell>
        </row>
        <row r="447">
          <cell r="A447">
            <v>1720978</v>
          </cell>
          <cell r="B447" t="str">
            <v>Talismã (TO)</v>
          </cell>
          <cell r="C447">
            <v>146708</v>
          </cell>
          <cell r="D447">
            <v>162121</v>
          </cell>
          <cell r="E447">
            <v>173125</v>
          </cell>
        </row>
        <row r="448">
          <cell r="A448">
            <v>1721000</v>
          </cell>
          <cell r="B448" t="str">
            <v>Palmas (TO)</v>
          </cell>
          <cell r="C448">
            <v>10333419</v>
          </cell>
          <cell r="D448">
            <v>11951579</v>
          </cell>
          <cell r="E448">
            <v>14168469</v>
          </cell>
        </row>
        <row r="449">
          <cell r="A449">
            <v>1721109</v>
          </cell>
          <cell r="B449" t="str">
            <v>Tocantínia (TO)</v>
          </cell>
          <cell r="C449">
            <v>191373</v>
          </cell>
          <cell r="D449">
            <v>159209</v>
          </cell>
          <cell r="E449">
            <v>327560</v>
          </cell>
        </row>
        <row r="450">
          <cell r="A450">
            <v>1721208</v>
          </cell>
          <cell r="B450" t="str">
            <v>Tocantinópolis (TO)</v>
          </cell>
          <cell r="C450">
            <v>372642</v>
          </cell>
          <cell r="D450">
            <v>448286</v>
          </cell>
          <cell r="E450">
            <v>529093</v>
          </cell>
        </row>
        <row r="451">
          <cell r="A451">
            <v>1721257</v>
          </cell>
          <cell r="B451" t="str">
            <v>Tupirama (TO)</v>
          </cell>
          <cell r="C451">
            <v>118839</v>
          </cell>
          <cell r="D451">
            <v>111988</v>
          </cell>
          <cell r="E451">
            <v>96851</v>
          </cell>
        </row>
        <row r="452">
          <cell r="A452">
            <v>1721307</v>
          </cell>
          <cell r="B452" t="str">
            <v>Tupiratins (TO)</v>
          </cell>
          <cell r="C452">
            <v>38619</v>
          </cell>
          <cell r="D452">
            <v>38383</v>
          </cell>
          <cell r="E452">
            <v>48417</v>
          </cell>
        </row>
        <row r="453">
          <cell r="A453">
            <v>1722081</v>
          </cell>
          <cell r="B453" t="str">
            <v>Wanderlândia (TO)</v>
          </cell>
          <cell r="C453">
            <v>183424</v>
          </cell>
          <cell r="D453">
            <v>192954</v>
          </cell>
          <cell r="E453">
            <v>245767</v>
          </cell>
        </row>
        <row r="454">
          <cell r="A454">
            <v>1722107</v>
          </cell>
          <cell r="B454" t="str">
            <v>Xambioá (TO)</v>
          </cell>
          <cell r="C454">
            <v>471020</v>
          </cell>
          <cell r="D454">
            <v>598804</v>
          </cell>
          <cell r="E454">
            <v>722713</v>
          </cell>
        </row>
        <row r="455">
          <cell r="A455">
            <v>2100055</v>
          </cell>
          <cell r="B455" t="str">
            <v>Açailândia (MA)</v>
          </cell>
          <cell r="C455">
            <v>3828533</v>
          </cell>
          <cell r="D455">
            <v>4148953</v>
          </cell>
          <cell r="E455">
            <v>4274162</v>
          </cell>
        </row>
        <row r="456">
          <cell r="A456">
            <v>2100105</v>
          </cell>
          <cell r="B456" t="str">
            <v>Afonso Cunha (MA)</v>
          </cell>
          <cell r="C456">
            <v>85052</v>
          </cell>
          <cell r="D456">
            <v>117493</v>
          </cell>
          <cell r="E456">
            <v>105581</v>
          </cell>
        </row>
        <row r="457">
          <cell r="A457">
            <v>2100154</v>
          </cell>
          <cell r="B457" t="str">
            <v>Água Doce do Maranhão (MA)</v>
          </cell>
          <cell r="C457">
            <v>101642</v>
          </cell>
          <cell r="D457">
            <v>120774</v>
          </cell>
          <cell r="E457">
            <v>130746</v>
          </cell>
        </row>
        <row r="458">
          <cell r="A458">
            <v>2100204</v>
          </cell>
          <cell r="B458" t="str">
            <v>Alcântara (MA)</v>
          </cell>
          <cell r="C458">
            <v>148763</v>
          </cell>
          <cell r="D458">
            <v>153680</v>
          </cell>
          <cell r="E458">
            <v>170261</v>
          </cell>
        </row>
        <row r="459">
          <cell r="A459">
            <v>2100303</v>
          </cell>
          <cell r="B459" t="str">
            <v>Aldeias Altas (MA)</v>
          </cell>
          <cell r="C459">
            <v>249396</v>
          </cell>
          <cell r="D459">
            <v>369370</v>
          </cell>
          <cell r="E459">
            <v>335246</v>
          </cell>
        </row>
        <row r="460">
          <cell r="A460">
            <v>2100402</v>
          </cell>
          <cell r="B460" t="str">
            <v>Altamira do Maranhão (MA)</v>
          </cell>
          <cell r="C460">
            <v>71512</v>
          </cell>
          <cell r="D460">
            <v>79336</v>
          </cell>
          <cell r="E460">
            <v>88343</v>
          </cell>
        </row>
        <row r="461">
          <cell r="A461">
            <v>2100436</v>
          </cell>
          <cell r="B461" t="str">
            <v>Alto Alegre do Maranhão (MA)</v>
          </cell>
          <cell r="C461">
            <v>303118</v>
          </cell>
          <cell r="D461">
            <v>359926</v>
          </cell>
          <cell r="E461">
            <v>378314</v>
          </cell>
        </row>
        <row r="462">
          <cell r="A462">
            <v>2100477</v>
          </cell>
          <cell r="B462" t="str">
            <v>Alto Alegre do Pindaré (MA)</v>
          </cell>
          <cell r="C462">
            <v>251719</v>
          </cell>
          <cell r="D462">
            <v>282348</v>
          </cell>
          <cell r="E462">
            <v>310142</v>
          </cell>
        </row>
        <row r="463">
          <cell r="A463">
            <v>2100501</v>
          </cell>
          <cell r="B463" t="str">
            <v>Alto Parnaíba (MA)</v>
          </cell>
          <cell r="C463">
            <v>578961</v>
          </cell>
          <cell r="D463">
            <v>787087</v>
          </cell>
          <cell r="E463">
            <v>573769</v>
          </cell>
        </row>
        <row r="464">
          <cell r="A464">
            <v>2100550</v>
          </cell>
          <cell r="B464" t="str">
            <v>Amapá do Maranhão (MA)</v>
          </cell>
          <cell r="C464">
            <v>70198</v>
          </cell>
          <cell r="D464">
            <v>77337</v>
          </cell>
          <cell r="E464">
            <v>95026</v>
          </cell>
        </row>
        <row r="465">
          <cell r="A465">
            <v>2100600</v>
          </cell>
          <cell r="B465" t="str">
            <v>Amarante do Maranhão (MA)</v>
          </cell>
          <cell r="C465">
            <v>388636</v>
          </cell>
          <cell r="D465">
            <v>435132</v>
          </cell>
          <cell r="E465">
            <v>500782</v>
          </cell>
        </row>
        <row r="466">
          <cell r="A466">
            <v>2100709</v>
          </cell>
          <cell r="B466" t="str">
            <v>Anajatuba (MA)</v>
          </cell>
          <cell r="C466">
            <v>207606</v>
          </cell>
          <cell r="D466">
            <v>236142</v>
          </cell>
          <cell r="E466">
            <v>255439</v>
          </cell>
        </row>
        <row r="467">
          <cell r="A467">
            <v>2100808</v>
          </cell>
          <cell r="B467" t="str">
            <v>Anapurus (MA)</v>
          </cell>
          <cell r="C467">
            <v>149102</v>
          </cell>
          <cell r="D467">
            <v>178126</v>
          </cell>
          <cell r="E467">
            <v>192813</v>
          </cell>
        </row>
        <row r="468">
          <cell r="A468">
            <v>2100832</v>
          </cell>
          <cell r="B468" t="str">
            <v>Apicum-Açu (MA)</v>
          </cell>
          <cell r="C468">
            <v>133946</v>
          </cell>
          <cell r="D468">
            <v>152578</v>
          </cell>
          <cell r="E468">
            <v>170117</v>
          </cell>
        </row>
        <row r="469">
          <cell r="A469">
            <v>2100873</v>
          </cell>
          <cell r="B469" t="str">
            <v>Araguanã (MA)</v>
          </cell>
          <cell r="C469">
            <v>101728</v>
          </cell>
          <cell r="D469">
            <v>112188</v>
          </cell>
          <cell r="E469">
            <v>127935</v>
          </cell>
        </row>
        <row r="470">
          <cell r="A470">
            <v>2100907</v>
          </cell>
          <cell r="B470" t="str">
            <v>Araioses (MA)</v>
          </cell>
          <cell r="C470">
            <v>282769</v>
          </cell>
          <cell r="D470">
            <v>311061</v>
          </cell>
          <cell r="E470">
            <v>351324</v>
          </cell>
        </row>
        <row r="471">
          <cell r="A471">
            <v>2100956</v>
          </cell>
          <cell r="B471" t="str">
            <v>Arame (MA)</v>
          </cell>
          <cell r="C471">
            <v>290315</v>
          </cell>
          <cell r="D471">
            <v>296104</v>
          </cell>
          <cell r="E471">
            <v>320623</v>
          </cell>
        </row>
        <row r="472">
          <cell r="A472">
            <v>2101004</v>
          </cell>
          <cell r="B472" t="str">
            <v>Arari (MA)</v>
          </cell>
          <cell r="C472">
            <v>313251</v>
          </cell>
          <cell r="D472">
            <v>363217</v>
          </cell>
          <cell r="E472">
            <v>422713</v>
          </cell>
        </row>
        <row r="473">
          <cell r="A473">
            <v>2101103</v>
          </cell>
          <cell r="B473" t="str">
            <v>Axixá (MA)</v>
          </cell>
          <cell r="C473">
            <v>97422</v>
          </cell>
          <cell r="D473">
            <v>106712</v>
          </cell>
          <cell r="E473">
            <v>118131</v>
          </cell>
        </row>
        <row r="474">
          <cell r="A474">
            <v>2101202</v>
          </cell>
          <cell r="B474" t="str">
            <v>Bacabal (MA)</v>
          </cell>
          <cell r="C474">
            <v>1514560</v>
          </cell>
          <cell r="D474">
            <v>1748315</v>
          </cell>
          <cell r="E474">
            <v>1912868</v>
          </cell>
        </row>
        <row r="475">
          <cell r="A475">
            <v>2101251</v>
          </cell>
          <cell r="B475" t="str">
            <v>Bacabeira (MA)</v>
          </cell>
          <cell r="C475">
            <v>599285</v>
          </cell>
          <cell r="D475">
            <v>450355</v>
          </cell>
          <cell r="E475">
            <v>466226</v>
          </cell>
        </row>
        <row r="476">
          <cell r="A476">
            <v>2101301</v>
          </cell>
          <cell r="B476" t="str">
            <v>Bacuri (MA)</v>
          </cell>
          <cell r="C476">
            <v>122872</v>
          </cell>
          <cell r="D476">
            <v>138556</v>
          </cell>
          <cell r="E476">
            <v>156363</v>
          </cell>
        </row>
        <row r="477">
          <cell r="A477">
            <v>2101350</v>
          </cell>
          <cell r="B477" t="str">
            <v>Bacurituba (MA)</v>
          </cell>
          <cell r="C477">
            <v>39590</v>
          </cell>
          <cell r="D477">
            <v>45480</v>
          </cell>
          <cell r="E477">
            <v>52138</v>
          </cell>
        </row>
        <row r="478">
          <cell r="A478">
            <v>2101400</v>
          </cell>
          <cell r="B478" t="str">
            <v>Balsas (MA)</v>
          </cell>
          <cell r="C478">
            <v>6307425</v>
          </cell>
          <cell r="D478">
            <v>8010408</v>
          </cell>
          <cell r="E478">
            <v>7529798</v>
          </cell>
        </row>
        <row r="479">
          <cell r="A479">
            <v>2101509</v>
          </cell>
          <cell r="B479" t="str">
            <v>Barão de Grajaú (MA)</v>
          </cell>
          <cell r="C479">
            <v>268538</v>
          </cell>
          <cell r="D479">
            <v>293768</v>
          </cell>
          <cell r="E479">
            <v>309910</v>
          </cell>
        </row>
        <row r="480">
          <cell r="A480">
            <v>2101608</v>
          </cell>
          <cell r="B480" t="str">
            <v>Barra do Corda (MA)</v>
          </cell>
          <cell r="C480">
            <v>889190</v>
          </cell>
          <cell r="D480">
            <v>1034429</v>
          </cell>
          <cell r="E480">
            <v>1157930</v>
          </cell>
        </row>
        <row r="481">
          <cell r="A481">
            <v>2101707</v>
          </cell>
          <cell r="B481" t="str">
            <v>Barreirinhas (MA)</v>
          </cell>
          <cell r="C481">
            <v>635711</v>
          </cell>
          <cell r="D481">
            <v>753456</v>
          </cell>
          <cell r="E481">
            <v>816789</v>
          </cell>
        </row>
        <row r="482">
          <cell r="A482">
            <v>2101731</v>
          </cell>
          <cell r="B482" t="str">
            <v>Belágua (MA)</v>
          </cell>
          <cell r="C482">
            <v>60711</v>
          </cell>
          <cell r="D482">
            <v>91672</v>
          </cell>
          <cell r="E482">
            <v>100863</v>
          </cell>
        </row>
        <row r="483">
          <cell r="A483">
            <v>2101772</v>
          </cell>
          <cell r="B483" t="str">
            <v>Bela Vista do Maranhão (MA)</v>
          </cell>
          <cell r="C483">
            <v>107543</v>
          </cell>
          <cell r="D483">
            <v>124651</v>
          </cell>
          <cell r="E483">
            <v>133414</v>
          </cell>
        </row>
        <row r="484">
          <cell r="A484">
            <v>2101806</v>
          </cell>
          <cell r="B484" t="str">
            <v>Benedito Leite (MA)</v>
          </cell>
          <cell r="C484">
            <v>73150</v>
          </cell>
          <cell r="D484">
            <v>95655</v>
          </cell>
          <cell r="E484">
            <v>94454</v>
          </cell>
        </row>
        <row r="485">
          <cell r="A485">
            <v>2101905</v>
          </cell>
          <cell r="B485" t="str">
            <v>Bequimão (MA)</v>
          </cell>
          <cell r="C485">
            <v>138114</v>
          </cell>
          <cell r="D485">
            <v>158758</v>
          </cell>
          <cell r="E485">
            <v>166173</v>
          </cell>
        </row>
        <row r="486">
          <cell r="A486">
            <v>2101939</v>
          </cell>
          <cell r="B486" t="str">
            <v>Bernardo do Mearim (MA)</v>
          </cell>
          <cell r="C486">
            <v>105114</v>
          </cell>
          <cell r="D486">
            <v>105329</v>
          </cell>
          <cell r="E486">
            <v>276118</v>
          </cell>
        </row>
        <row r="487">
          <cell r="A487">
            <v>2101970</v>
          </cell>
          <cell r="B487" t="str">
            <v>Boa Vista do Gurupi (MA)</v>
          </cell>
          <cell r="C487">
            <v>67540</v>
          </cell>
          <cell r="D487">
            <v>80574</v>
          </cell>
          <cell r="E487">
            <v>93312</v>
          </cell>
        </row>
        <row r="488">
          <cell r="A488">
            <v>2102002</v>
          </cell>
          <cell r="B488" t="str">
            <v>Bom Jardim (MA)</v>
          </cell>
          <cell r="C488">
            <v>411352</v>
          </cell>
          <cell r="D488">
            <v>502149</v>
          </cell>
          <cell r="E488">
            <v>571101</v>
          </cell>
        </row>
        <row r="489">
          <cell r="A489">
            <v>2102036</v>
          </cell>
          <cell r="B489" t="str">
            <v>Bom Jesus das Selvas (MA)</v>
          </cell>
          <cell r="C489">
            <v>375665</v>
          </cell>
          <cell r="D489">
            <v>425064</v>
          </cell>
          <cell r="E489">
            <v>456766</v>
          </cell>
        </row>
        <row r="490">
          <cell r="A490">
            <v>2102077</v>
          </cell>
          <cell r="B490" t="str">
            <v>Bom Lugar (MA)</v>
          </cell>
          <cell r="C490">
            <v>117960</v>
          </cell>
          <cell r="D490">
            <v>128771</v>
          </cell>
          <cell r="E490">
            <v>149056</v>
          </cell>
        </row>
        <row r="491">
          <cell r="A491">
            <v>2102101</v>
          </cell>
          <cell r="B491" t="str">
            <v>Brejo (MA)</v>
          </cell>
          <cell r="C491">
            <v>328633</v>
          </cell>
          <cell r="D491">
            <v>386373</v>
          </cell>
          <cell r="E491">
            <v>426439</v>
          </cell>
        </row>
        <row r="492">
          <cell r="A492">
            <v>2102150</v>
          </cell>
          <cell r="B492" t="str">
            <v>Brejo de Areia (MA)</v>
          </cell>
          <cell r="C492">
            <v>71065</v>
          </cell>
          <cell r="D492">
            <v>82005</v>
          </cell>
          <cell r="E492">
            <v>90089</v>
          </cell>
        </row>
        <row r="493">
          <cell r="A493">
            <v>2102200</v>
          </cell>
          <cell r="B493" t="str">
            <v>Buriti (MA)</v>
          </cell>
          <cell r="C493">
            <v>277919</v>
          </cell>
          <cell r="D493">
            <v>317302</v>
          </cell>
          <cell r="E493">
            <v>332530</v>
          </cell>
        </row>
        <row r="494">
          <cell r="A494">
            <v>2102309</v>
          </cell>
          <cell r="B494" t="str">
            <v>Buriti Bravo (MA)</v>
          </cell>
          <cell r="C494">
            <v>238673</v>
          </cell>
          <cell r="D494">
            <v>302954</v>
          </cell>
          <cell r="E494">
            <v>309327</v>
          </cell>
        </row>
        <row r="495">
          <cell r="A495">
            <v>2102325</v>
          </cell>
          <cell r="B495" t="str">
            <v>Buriticupu (MA)</v>
          </cell>
          <cell r="C495">
            <v>748028</v>
          </cell>
          <cell r="D495">
            <v>995134</v>
          </cell>
          <cell r="E495">
            <v>1008378</v>
          </cell>
        </row>
        <row r="496">
          <cell r="A496">
            <v>2102358</v>
          </cell>
          <cell r="B496" t="str">
            <v>Buritirana (MA)</v>
          </cell>
          <cell r="C496">
            <v>122474</v>
          </cell>
          <cell r="D496">
            <v>139629</v>
          </cell>
          <cell r="E496">
            <v>156524</v>
          </cell>
        </row>
        <row r="497">
          <cell r="A497">
            <v>2102374</v>
          </cell>
          <cell r="B497" t="str">
            <v>Cachoeira Grande (MA)</v>
          </cell>
          <cell r="C497">
            <v>60974</v>
          </cell>
          <cell r="D497">
            <v>75802</v>
          </cell>
          <cell r="E497">
            <v>85043</v>
          </cell>
        </row>
        <row r="498">
          <cell r="A498">
            <v>2102408</v>
          </cell>
          <cell r="B498" t="str">
            <v>Cajapió (MA)</v>
          </cell>
          <cell r="C498">
            <v>70653</v>
          </cell>
          <cell r="D498">
            <v>73805</v>
          </cell>
          <cell r="E498">
            <v>81775</v>
          </cell>
        </row>
        <row r="499">
          <cell r="A499">
            <v>2102507</v>
          </cell>
          <cell r="B499" t="str">
            <v>Cajari (MA)</v>
          </cell>
          <cell r="C499">
            <v>128078</v>
          </cell>
          <cell r="D499">
            <v>134712</v>
          </cell>
          <cell r="E499">
            <v>155103</v>
          </cell>
        </row>
        <row r="500">
          <cell r="A500">
            <v>2102556</v>
          </cell>
          <cell r="B500" t="str">
            <v>Campestre do Maranhão (MA)</v>
          </cell>
          <cell r="C500">
            <v>214011</v>
          </cell>
          <cell r="D500">
            <v>279970</v>
          </cell>
          <cell r="E500">
            <v>303257</v>
          </cell>
        </row>
        <row r="501">
          <cell r="A501">
            <v>2102606</v>
          </cell>
          <cell r="B501" t="str">
            <v>Cândido Mendes (MA)</v>
          </cell>
          <cell r="C501">
            <v>146788</v>
          </cell>
          <cell r="D501">
            <v>177499</v>
          </cell>
          <cell r="E501">
            <v>204526</v>
          </cell>
        </row>
        <row r="502">
          <cell r="A502">
            <v>2102705</v>
          </cell>
          <cell r="B502" t="str">
            <v>Cantanhede (MA)</v>
          </cell>
          <cell r="C502">
            <v>153398</v>
          </cell>
          <cell r="D502">
            <v>189289</v>
          </cell>
          <cell r="E502">
            <v>233273</v>
          </cell>
        </row>
        <row r="503">
          <cell r="A503">
            <v>2102754</v>
          </cell>
          <cell r="B503" t="str">
            <v>Capinzal do Norte (MA)</v>
          </cell>
          <cell r="C503">
            <v>283976</v>
          </cell>
          <cell r="D503">
            <v>310504</v>
          </cell>
          <cell r="E503">
            <v>215754</v>
          </cell>
        </row>
        <row r="504">
          <cell r="A504">
            <v>2102804</v>
          </cell>
          <cell r="B504" t="str">
            <v>Carolina (MA)</v>
          </cell>
          <cell r="C504">
            <v>525893</v>
          </cell>
          <cell r="D504">
            <v>652288</v>
          </cell>
          <cell r="E504">
            <v>595614</v>
          </cell>
        </row>
        <row r="505">
          <cell r="A505">
            <v>2102903</v>
          </cell>
          <cell r="B505" t="str">
            <v>Carutapera (MA)</v>
          </cell>
          <cell r="C505">
            <v>201999</v>
          </cell>
          <cell r="D505">
            <v>235574</v>
          </cell>
          <cell r="E505">
            <v>246447</v>
          </cell>
        </row>
        <row r="506">
          <cell r="A506">
            <v>2103000</v>
          </cell>
          <cell r="B506" t="str">
            <v>Caxias (MA)</v>
          </cell>
          <cell r="C506">
            <v>2112638</v>
          </cell>
          <cell r="D506">
            <v>2440068</v>
          </cell>
          <cell r="E506">
            <v>2696021</v>
          </cell>
        </row>
        <row r="507">
          <cell r="A507">
            <v>2103109</v>
          </cell>
          <cell r="B507" t="str">
            <v>Cedral (MA)</v>
          </cell>
          <cell r="C507">
            <v>78583</v>
          </cell>
          <cell r="D507">
            <v>84024</v>
          </cell>
          <cell r="E507">
            <v>86165</v>
          </cell>
        </row>
        <row r="508">
          <cell r="A508">
            <v>2103125</v>
          </cell>
          <cell r="B508" t="str">
            <v>Central do Maranhão (MA)</v>
          </cell>
          <cell r="C508">
            <v>58347</v>
          </cell>
          <cell r="D508">
            <v>68882</v>
          </cell>
          <cell r="E508">
            <v>69154</v>
          </cell>
        </row>
        <row r="509">
          <cell r="A509">
            <v>2103158</v>
          </cell>
          <cell r="B509" t="str">
            <v>Centro do Guilherme (MA)</v>
          </cell>
          <cell r="C509">
            <v>103737</v>
          </cell>
          <cell r="D509">
            <v>126887</v>
          </cell>
          <cell r="E509">
            <v>137520</v>
          </cell>
        </row>
        <row r="510">
          <cell r="A510">
            <v>2103174</v>
          </cell>
          <cell r="B510" t="str">
            <v>Centro Novo do Maranhão (MA)</v>
          </cell>
          <cell r="C510">
            <v>200757</v>
          </cell>
          <cell r="D510">
            <v>213798</v>
          </cell>
          <cell r="E510">
            <v>236610</v>
          </cell>
        </row>
        <row r="511">
          <cell r="A511">
            <v>2103208</v>
          </cell>
          <cell r="B511" t="str">
            <v>Chapadinha (MA)</v>
          </cell>
          <cell r="C511">
            <v>894366</v>
          </cell>
          <cell r="D511">
            <v>1042456</v>
          </cell>
          <cell r="E511">
            <v>1130462</v>
          </cell>
        </row>
        <row r="512">
          <cell r="A512">
            <v>2103257</v>
          </cell>
          <cell r="B512" t="str">
            <v>Cidelândia (MA)</v>
          </cell>
          <cell r="C512">
            <v>183560</v>
          </cell>
          <cell r="D512">
            <v>232143</v>
          </cell>
          <cell r="E512">
            <v>242330</v>
          </cell>
        </row>
        <row r="513">
          <cell r="A513">
            <v>2103307</v>
          </cell>
          <cell r="B513" t="str">
            <v>Codó (MA)</v>
          </cell>
          <cell r="C513">
            <v>1648585</v>
          </cell>
          <cell r="D513">
            <v>1633741</v>
          </cell>
          <cell r="E513">
            <v>1808033</v>
          </cell>
        </row>
        <row r="514">
          <cell r="A514">
            <v>2103406</v>
          </cell>
          <cell r="B514" t="str">
            <v>Coelho Neto (MA)</v>
          </cell>
          <cell r="C514">
            <v>465859</v>
          </cell>
          <cell r="D514">
            <v>531449</v>
          </cell>
          <cell r="E514">
            <v>486211</v>
          </cell>
        </row>
        <row r="515">
          <cell r="A515">
            <v>2103505</v>
          </cell>
          <cell r="B515" t="str">
            <v>Colinas (MA)</v>
          </cell>
          <cell r="C515">
            <v>553171</v>
          </cell>
          <cell r="D515">
            <v>687287</v>
          </cell>
          <cell r="E515">
            <v>729810</v>
          </cell>
        </row>
        <row r="516">
          <cell r="A516">
            <v>2103554</v>
          </cell>
          <cell r="B516" t="str">
            <v>Conceição do Lago-Açu (MA)</v>
          </cell>
          <cell r="C516">
            <v>147189</v>
          </cell>
          <cell r="D516">
            <v>164033</v>
          </cell>
          <cell r="E516">
            <v>159750</v>
          </cell>
        </row>
        <row r="517">
          <cell r="A517">
            <v>2103604</v>
          </cell>
          <cell r="B517" t="str">
            <v>Coroatá (MA)</v>
          </cell>
          <cell r="C517">
            <v>533579</v>
          </cell>
          <cell r="D517">
            <v>595188</v>
          </cell>
          <cell r="E517">
            <v>637484</v>
          </cell>
        </row>
        <row r="518">
          <cell r="A518">
            <v>2103703</v>
          </cell>
          <cell r="B518" t="str">
            <v>Cururupu (MA)</v>
          </cell>
          <cell r="C518">
            <v>264536</v>
          </cell>
          <cell r="D518">
            <v>302879</v>
          </cell>
          <cell r="E518">
            <v>343104</v>
          </cell>
        </row>
        <row r="519">
          <cell r="A519">
            <v>2103752</v>
          </cell>
          <cell r="B519" t="str">
            <v>Davinópolis (MA)</v>
          </cell>
          <cell r="C519">
            <v>190193</v>
          </cell>
          <cell r="D519">
            <v>218595</v>
          </cell>
          <cell r="E519">
            <v>218072</v>
          </cell>
        </row>
        <row r="520">
          <cell r="A520">
            <v>2103802</v>
          </cell>
          <cell r="B520" t="str">
            <v>Dom Pedro (MA)</v>
          </cell>
          <cell r="C520">
            <v>262555</v>
          </cell>
          <cell r="D520">
            <v>296096</v>
          </cell>
          <cell r="E520">
            <v>314608</v>
          </cell>
        </row>
        <row r="521">
          <cell r="A521">
            <v>2103901</v>
          </cell>
          <cell r="B521" t="str">
            <v>Duque Bacelar (MA)</v>
          </cell>
          <cell r="C521">
            <v>86904</v>
          </cell>
          <cell r="D521">
            <v>109870</v>
          </cell>
          <cell r="E521">
            <v>108748</v>
          </cell>
        </row>
        <row r="522">
          <cell r="A522">
            <v>2104008</v>
          </cell>
          <cell r="B522" t="str">
            <v>Esperantinópolis (MA)</v>
          </cell>
          <cell r="C522">
            <v>158978</v>
          </cell>
          <cell r="D522">
            <v>185079</v>
          </cell>
          <cell r="E522">
            <v>202856</v>
          </cell>
        </row>
        <row r="523">
          <cell r="A523">
            <v>2104057</v>
          </cell>
          <cell r="B523" t="str">
            <v>Estreito (MA)</v>
          </cell>
          <cell r="C523">
            <v>1134821</v>
          </cell>
          <cell r="D523">
            <v>1105185</v>
          </cell>
          <cell r="E523">
            <v>1195399</v>
          </cell>
        </row>
        <row r="524">
          <cell r="A524">
            <v>2104073</v>
          </cell>
          <cell r="B524" t="str">
            <v>Feira Nova do Maranhão (MA)</v>
          </cell>
          <cell r="C524">
            <v>118004</v>
          </cell>
          <cell r="D524">
            <v>133185</v>
          </cell>
          <cell r="E524">
            <v>132983</v>
          </cell>
        </row>
        <row r="525">
          <cell r="A525">
            <v>2104081</v>
          </cell>
          <cell r="B525" t="str">
            <v>Fernando Falcão (MA)</v>
          </cell>
          <cell r="C525">
            <v>100418</v>
          </cell>
          <cell r="D525">
            <v>141250</v>
          </cell>
          <cell r="E525">
            <v>159761</v>
          </cell>
        </row>
        <row r="526">
          <cell r="A526">
            <v>2104099</v>
          </cell>
          <cell r="B526" t="str">
            <v>Formosa da Serra Negra (MA)</v>
          </cell>
          <cell r="C526">
            <v>202149</v>
          </cell>
          <cell r="D526">
            <v>222176</v>
          </cell>
          <cell r="E526">
            <v>257048</v>
          </cell>
        </row>
        <row r="527">
          <cell r="A527">
            <v>2104107</v>
          </cell>
          <cell r="B527" t="str">
            <v>Fortaleza dos Nogueiras (MA)</v>
          </cell>
          <cell r="C527">
            <v>346695</v>
          </cell>
          <cell r="D527">
            <v>423550</v>
          </cell>
          <cell r="E527">
            <v>354448</v>
          </cell>
        </row>
        <row r="528">
          <cell r="A528">
            <v>2104206</v>
          </cell>
          <cell r="B528" t="str">
            <v>Fortuna (MA)</v>
          </cell>
          <cell r="C528">
            <v>143297</v>
          </cell>
          <cell r="D528">
            <v>206608</v>
          </cell>
          <cell r="E528">
            <v>214307</v>
          </cell>
        </row>
        <row r="529">
          <cell r="A529">
            <v>2104305</v>
          </cell>
          <cell r="B529" t="str">
            <v>Godofredo Viana (MA)</v>
          </cell>
          <cell r="C529">
            <v>2658688</v>
          </cell>
          <cell r="D529">
            <v>977590</v>
          </cell>
          <cell r="E529">
            <v>855186</v>
          </cell>
        </row>
        <row r="530">
          <cell r="A530">
            <v>2104404</v>
          </cell>
          <cell r="B530" t="str">
            <v>Gonçalves Dias (MA)</v>
          </cell>
          <cell r="C530">
            <v>150061</v>
          </cell>
          <cell r="D530">
            <v>171046</v>
          </cell>
          <cell r="E530">
            <v>187080</v>
          </cell>
        </row>
        <row r="531">
          <cell r="A531">
            <v>2104503</v>
          </cell>
          <cell r="B531" t="str">
            <v>Governador Archer (MA)</v>
          </cell>
          <cell r="C531">
            <v>91904</v>
          </cell>
          <cell r="D531">
            <v>97468</v>
          </cell>
          <cell r="E531">
            <v>123047</v>
          </cell>
        </row>
        <row r="532">
          <cell r="A532">
            <v>2104552</v>
          </cell>
          <cell r="B532" t="str">
            <v>Governador Edison Lobão (MA)</v>
          </cell>
          <cell r="C532">
            <v>374988</v>
          </cell>
          <cell r="D532">
            <v>382611</v>
          </cell>
          <cell r="E532">
            <v>448007</v>
          </cell>
        </row>
        <row r="533">
          <cell r="A533">
            <v>2104602</v>
          </cell>
          <cell r="B533" t="str">
            <v>Governador Eugênio Barros (MA)</v>
          </cell>
          <cell r="C533">
            <v>118426</v>
          </cell>
          <cell r="D533">
            <v>171337</v>
          </cell>
          <cell r="E533">
            <v>195174</v>
          </cell>
        </row>
        <row r="534">
          <cell r="A534">
            <v>2104628</v>
          </cell>
          <cell r="B534" t="str">
            <v>Governador Luiz Rocha (MA)</v>
          </cell>
          <cell r="C534">
            <v>71080</v>
          </cell>
          <cell r="D534">
            <v>99981</v>
          </cell>
          <cell r="E534">
            <v>108305</v>
          </cell>
        </row>
        <row r="535">
          <cell r="A535">
            <v>2104651</v>
          </cell>
          <cell r="B535" t="str">
            <v>Governador Newton Bello (MA)</v>
          </cell>
          <cell r="C535">
            <v>84172</v>
          </cell>
          <cell r="D535">
            <v>103326</v>
          </cell>
          <cell r="E535">
            <v>120254</v>
          </cell>
        </row>
        <row r="536">
          <cell r="A536">
            <v>2104677</v>
          </cell>
          <cell r="B536" t="str">
            <v>Governador Nunes Freire (MA)</v>
          </cell>
          <cell r="C536">
            <v>257972</v>
          </cell>
          <cell r="D536">
            <v>300656</v>
          </cell>
          <cell r="E536">
            <v>324762</v>
          </cell>
        </row>
        <row r="537">
          <cell r="A537">
            <v>2104701</v>
          </cell>
          <cell r="B537" t="str">
            <v>Graça Aranha (MA)</v>
          </cell>
          <cell r="C537">
            <v>54153</v>
          </cell>
          <cell r="D537">
            <v>57513</v>
          </cell>
          <cell r="E537">
            <v>66886</v>
          </cell>
        </row>
        <row r="538">
          <cell r="A538">
            <v>2104800</v>
          </cell>
          <cell r="B538" t="str">
            <v>Grajaú (MA)</v>
          </cell>
          <cell r="C538">
            <v>1149733</v>
          </cell>
          <cell r="D538">
            <v>1267469</v>
          </cell>
          <cell r="E538">
            <v>1415488</v>
          </cell>
        </row>
        <row r="539">
          <cell r="A539">
            <v>2104909</v>
          </cell>
          <cell r="B539" t="str">
            <v>Guimarães (MA)</v>
          </cell>
          <cell r="C539">
            <v>93393</v>
          </cell>
          <cell r="D539">
            <v>100952</v>
          </cell>
          <cell r="E539">
            <v>104271</v>
          </cell>
        </row>
        <row r="540">
          <cell r="A540">
            <v>2105005</v>
          </cell>
          <cell r="B540" t="str">
            <v>Humberto de Campos (MA)</v>
          </cell>
          <cell r="C540">
            <v>184363</v>
          </cell>
          <cell r="D540">
            <v>208097</v>
          </cell>
          <cell r="E540">
            <v>241228</v>
          </cell>
        </row>
        <row r="541">
          <cell r="A541">
            <v>2105104</v>
          </cell>
          <cell r="B541" t="str">
            <v>Icatu (MA)</v>
          </cell>
          <cell r="C541">
            <v>178923</v>
          </cell>
          <cell r="D541">
            <v>188044</v>
          </cell>
          <cell r="E541">
            <v>211921</v>
          </cell>
        </row>
        <row r="542">
          <cell r="A542">
            <v>2105153</v>
          </cell>
          <cell r="B542" t="str">
            <v>Igarapé do Meio (MA)</v>
          </cell>
          <cell r="C542">
            <v>370653</v>
          </cell>
          <cell r="D542">
            <v>442682</v>
          </cell>
          <cell r="E542">
            <v>464887</v>
          </cell>
        </row>
        <row r="543">
          <cell r="A543">
            <v>2105203</v>
          </cell>
          <cell r="B543" t="str">
            <v>Igarapé Grande (MA)</v>
          </cell>
          <cell r="C543">
            <v>117728</v>
          </cell>
          <cell r="D543">
            <v>119171</v>
          </cell>
          <cell r="E543">
            <v>138144</v>
          </cell>
        </row>
        <row r="544">
          <cell r="A544">
            <v>2105302</v>
          </cell>
          <cell r="B544" t="str">
            <v>Imperatriz (MA)</v>
          </cell>
          <cell r="C544">
            <v>7692904</v>
          </cell>
          <cell r="D544">
            <v>8773107</v>
          </cell>
          <cell r="E544">
            <v>9475802</v>
          </cell>
        </row>
        <row r="545">
          <cell r="A545">
            <v>2105351</v>
          </cell>
          <cell r="B545" t="str">
            <v>Itaipava do Grajaú (MA)</v>
          </cell>
          <cell r="C545">
            <v>107285</v>
          </cell>
          <cell r="D545">
            <v>121516</v>
          </cell>
          <cell r="E545">
            <v>136089</v>
          </cell>
        </row>
        <row r="546">
          <cell r="A546">
            <v>2105401</v>
          </cell>
          <cell r="B546" t="str">
            <v>Itapecuru Mirim (MA)</v>
          </cell>
          <cell r="C546">
            <v>772830</v>
          </cell>
          <cell r="D546">
            <v>836921</v>
          </cell>
          <cell r="E546">
            <v>889928</v>
          </cell>
        </row>
        <row r="547">
          <cell r="A547">
            <v>2105427</v>
          </cell>
          <cell r="B547" t="str">
            <v>Itinga do Maranhão (MA)</v>
          </cell>
          <cell r="C547">
            <v>489226</v>
          </cell>
          <cell r="D547">
            <v>637759</v>
          </cell>
          <cell r="E547">
            <v>687514</v>
          </cell>
        </row>
        <row r="548">
          <cell r="A548">
            <v>2105450</v>
          </cell>
          <cell r="B548" t="str">
            <v>Jatobá (MA)</v>
          </cell>
          <cell r="C548">
            <v>75689</v>
          </cell>
          <cell r="D548">
            <v>78619</v>
          </cell>
          <cell r="E548">
            <v>83460</v>
          </cell>
        </row>
        <row r="549">
          <cell r="A549">
            <v>2105476</v>
          </cell>
          <cell r="B549" t="str">
            <v>Jenipapo dos Vieiras (MA)</v>
          </cell>
          <cell r="C549">
            <v>125733</v>
          </cell>
          <cell r="D549">
            <v>139195</v>
          </cell>
          <cell r="E549">
            <v>174125</v>
          </cell>
        </row>
        <row r="550">
          <cell r="A550">
            <v>2105500</v>
          </cell>
          <cell r="B550" t="str">
            <v>João Lisboa (MA)</v>
          </cell>
          <cell r="C550">
            <v>270611</v>
          </cell>
          <cell r="D550">
            <v>315181</v>
          </cell>
          <cell r="E550">
            <v>362692</v>
          </cell>
        </row>
        <row r="551">
          <cell r="A551">
            <v>2105609</v>
          </cell>
          <cell r="B551" t="str">
            <v>Joselândia (MA)</v>
          </cell>
          <cell r="C551">
            <v>116543</v>
          </cell>
          <cell r="D551">
            <v>140782</v>
          </cell>
          <cell r="E551">
            <v>139774</v>
          </cell>
        </row>
        <row r="552">
          <cell r="A552">
            <v>2105658</v>
          </cell>
          <cell r="B552" t="str">
            <v>Junco do Maranhão (MA)</v>
          </cell>
          <cell r="C552">
            <v>61701</v>
          </cell>
          <cell r="D552">
            <v>67826</v>
          </cell>
          <cell r="E552">
            <v>71491</v>
          </cell>
        </row>
        <row r="553">
          <cell r="A553">
            <v>2105708</v>
          </cell>
          <cell r="B553" t="str">
            <v>Lago da Pedra (MA)</v>
          </cell>
          <cell r="C553">
            <v>550404</v>
          </cell>
          <cell r="D553">
            <v>553462</v>
          </cell>
          <cell r="E553">
            <v>621148</v>
          </cell>
        </row>
        <row r="554">
          <cell r="A554">
            <v>2105807</v>
          </cell>
          <cell r="B554" t="str">
            <v>Lago do Junco (MA)</v>
          </cell>
          <cell r="C554">
            <v>86638</v>
          </cell>
          <cell r="D554">
            <v>98654</v>
          </cell>
          <cell r="E554">
            <v>108264</v>
          </cell>
        </row>
        <row r="555">
          <cell r="A555">
            <v>2105906</v>
          </cell>
          <cell r="B555" t="str">
            <v>Lago Verde (MA)</v>
          </cell>
          <cell r="C555">
            <v>135733</v>
          </cell>
          <cell r="D555">
            <v>148283</v>
          </cell>
          <cell r="E555">
            <v>169405</v>
          </cell>
        </row>
        <row r="556">
          <cell r="A556">
            <v>2105922</v>
          </cell>
          <cell r="B556" t="str">
            <v>Lagoa do Mato (MA)</v>
          </cell>
          <cell r="C556">
            <v>97006</v>
          </cell>
          <cell r="D556">
            <v>172304</v>
          </cell>
          <cell r="E556">
            <v>211547</v>
          </cell>
        </row>
        <row r="557">
          <cell r="A557">
            <v>2105948</v>
          </cell>
          <cell r="B557" t="str">
            <v>Lago dos Rodrigues (MA)</v>
          </cell>
          <cell r="C557">
            <v>83983</v>
          </cell>
          <cell r="D557">
            <v>91324</v>
          </cell>
          <cell r="E557">
            <v>104301</v>
          </cell>
        </row>
        <row r="558">
          <cell r="A558">
            <v>2105963</v>
          </cell>
          <cell r="B558" t="str">
            <v>Lagoa Grande do Maranhão (MA)</v>
          </cell>
          <cell r="C558">
            <v>102432</v>
          </cell>
          <cell r="D558">
            <v>116772</v>
          </cell>
          <cell r="E558">
            <v>128791</v>
          </cell>
        </row>
        <row r="559">
          <cell r="A559">
            <v>2105989</v>
          </cell>
          <cell r="B559" t="str">
            <v>Lajeado Novo (MA)</v>
          </cell>
          <cell r="C559">
            <v>101467</v>
          </cell>
          <cell r="D559">
            <v>115530</v>
          </cell>
          <cell r="E559">
            <v>122752</v>
          </cell>
        </row>
        <row r="560">
          <cell r="A560">
            <v>2106003</v>
          </cell>
          <cell r="B560" t="str">
            <v>Lima Campos (MA)</v>
          </cell>
          <cell r="C560">
            <v>274539</v>
          </cell>
          <cell r="D560">
            <v>275398</v>
          </cell>
          <cell r="E560">
            <v>237817</v>
          </cell>
        </row>
        <row r="561">
          <cell r="A561">
            <v>2106102</v>
          </cell>
          <cell r="B561" t="str">
            <v>Loreto (MA)</v>
          </cell>
          <cell r="C561">
            <v>413263</v>
          </cell>
          <cell r="D561">
            <v>527370</v>
          </cell>
          <cell r="E561">
            <v>390947</v>
          </cell>
        </row>
        <row r="562">
          <cell r="A562">
            <v>2106201</v>
          </cell>
          <cell r="B562" t="str">
            <v>Luís Domingues (MA)</v>
          </cell>
          <cell r="C562">
            <v>57337</v>
          </cell>
          <cell r="D562">
            <v>66411</v>
          </cell>
          <cell r="E562">
            <v>72747</v>
          </cell>
        </row>
        <row r="563">
          <cell r="A563">
            <v>2106300</v>
          </cell>
          <cell r="B563" t="str">
            <v>Magalhães de Almeida (MA)</v>
          </cell>
          <cell r="C563">
            <v>140962</v>
          </cell>
          <cell r="D563">
            <v>169830</v>
          </cell>
          <cell r="E563">
            <v>181567</v>
          </cell>
        </row>
        <row r="564">
          <cell r="A564">
            <v>2106326</v>
          </cell>
          <cell r="B564" t="str">
            <v>Maracaçumé (MA)</v>
          </cell>
          <cell r="C564">
            <v>208574</v>
          </cell>
          <cell r="D564">
            <v>250130</v>
          </cell>
          <cell r="E564">
            <v>275246</v>
          </cell>
        </row>
        <row r="565">
          <cell r="A565">
            <v>2106359</v>
          </cell>
          <cell r="B565" t="str">
            <v>Marajá do Sena (MA)</v>
          </cell>
          <cell r="C565">
            <v>90804</v>
          </cell>
          <cell r="D565">
            <v>90904</v>
          </cell>
          <cell r="E565">
            <v>116023</v>
          </cell>
        </row>
        <row r="566">
          <cell r="A566">
            <v>2106375</v>
          </cell>
          <cell r="B566" t="str">
            <v>Maranhãozinho (MA)</v>
          </cell>
          <cell r="C566">
            <v>120910</v>
          </cell>
          <cell r="D566">
            <v>143228</v>
          </cell>
          <cell r="E566">
            <v>146664</v>
          </cell>
        </row>
        <row r="567">
          <cell r="A567">
            <v>2106409</v>
          </cell>
          <cell r="B567" t="str">
            <v>Mata Roma (MA)</v>
          </cell>
          <cell r="C567">
            <v>179196</v>
          </cell>
          <cell r="D567">
            <v>203946</v>
          </cell>
          <cell r="E567">
            <v>226303</v>
          </cell>
        </row>
        <row r="568">
          <cell r="A568">
            <v>2106508</v>
          </cell>
          <cell r="B568" t="str">
            <v>Matinha (MA)</v>
          </cell>
          <cell r="C568">
            <v>196744</v>
          </cell>
          <cell r="D568">
            <v>211635</v>
          </cell>
          <cell r="E568">
            <v>232534</v>
          </cell>
        </row>
        <row r="569">
          <cell r="A569">
            <v>2106607</v>
          </cell>
          <cell r="B569" t="str">
            <v>Matões (MA)</v>
          </cell>
          <cell r="C569">
            <v>256347</v>
          </cell>
          <cell r="D569">
            <v>317188</v>
          </cell>
          <cell r="E569">
            <v>334401</v>
          </cell>
        </row>
        <row r="570">
          <cell r="A570">
            <v>2106631</v>
          </cell>
          <cell r="B570" t="str">
            <v>Matões do Norte (MA)</v>
          </cell>
          <cell r="C570">
            <v>99315</v>
          </cell>
          <cell r="D570">
            <v>117796</v>
          </cell>
          <cell r="E570">
            <v>134625</v>
          </cell>
        </row>
        <row r="571">
          <cell r="A571">
            <v>2106672</v>
          </cell>
          <cell r="B571" t="str">
            <v>Milagres do Maranhão (MA)</v>
          </cell>
          <cell r="C571">
            <v>64341</v>
          </cell>
          <cell r="D571">
            <v>82048</v>
          </cell>
          <cell r="E571">
            <v>94017</v>
          </cell>
        </row>
        <row r="572">
          <cell r="A572">
            <v>2106706</v>
          </cell>
          <cell r="B572" t="str">
            <v>Mirador (MA)</v>
          </cell>
          <cell r="C572">
            <v>277811</v>
          </cell>
          <cell r="D572">
            <v>381900</v>
          </cell>
          <cell r="E572">
            <v>389857</v>
          </cell>
        </row>
        <row r="573">
          <cell r="A573">
            <v>2106755</v>
          </cell>
          <cell r="B573" t="str">
            <v>Miranda do Norte (MA)</v>
          </cell>
          <cell r="C573">
            <v>788580</v>
          </cell>
          <cell r="D573">
            <v>538577</v>
          </cell>
          <cell r="E573">
            <v>578366</v>
          </cell>
        </row>
        <row r="574">
          <cell r="A574">
            <v>2106805</v>
          </cell>
          <cell r="B574" t="str">
            <v>Mirinzal (MA)</v>
          </cell>
          <cell r="C574">
            <v>112050</v>
          </cell>
          <cell r="D574">
            <v>121873</v>
          </cell>
          <cell r="E574">
            <v>133235</v>
          </cell>
        </row>
        <row r="575">
          <cell r="A575">
            <v>2106904</v>
          </cell>
          <cell r="B575" t="str">
            <v>Monção (MA)</v>
          </cell>
          <cell r="C575">
            <v>257635</v>
          </cell>
          <cell r="D575">
            <v>290604</v>
          </cell>
          <cell r="E575">
            <v>280367</v>
          </cell>
        </row>
        <row r="576">
          <cell r="A576">
            <v>2107001</v>
          </cell>
          <cell r="B576" t="str">
            <v>Montes Altos (MA)</v>
          </cell>
          <cell r="C576">
            <v>86487</v>
          </cell>
          <cell r="D576">
            <v>104605</v>
          </cell>
          <cell r="E576">
            <v>119453</v>
          </cell>
        </row>
        <row r="577">
          <cell r="A577">
            <v>2107100</v>
          </cell>
          <cell r="B577" t="str">
            <v>Morros (MA)</v>
          </cell>
          <cell r="C577">
            <v>149899</v>
          </cell>
          <cell r="D577">
            <v>168263</v>
          </cell>
          <cell r="E577">
            <v>190452</v>
          </cell>
        </row>
        <row r="578">
          <cell r="A578">
            <v>2107209</v>
          </cell>
          <cell r="B578" t="str">
            <v>Nina Rodrigues (MA)</v>
          </cell>
          <cell r="C578">
            <v>88513</v>
          </cell>
          <cell r="D578">
            <v>103301</v>
          </cell>
          <cell r="E578">
            <v>109174</v>
          </cell>
        </row>
        <row r="579">
          <cell r="A579">
            <v>2107258</v>
          </cell>
          <cell r="B579" t="str">
            <v>Nova Colinas (MA)</v>
          </cell>
          <cell r="C579">
            <v>86427</v>
          </cell>
          <cell r="D579">
            <v>100922</v>
          </cell>
          <cell r="E579">
            <v>95718</v>
          </cell>
        </row>
        <row r="580">
          <cell r="A580">
            <v>2107308</v>
          </cell>
          <cell r="B580" t="str">
            <v>Nova Iorque (MA)</v>
          </cell>
          <cell r="C580">
            <v>50966</v>
          </cell>
          <cell r="D580">
            <v>52128</v>
          </cell>
          <cell r="E580">
            <v>53436</v>
          </cell>
        </row>
        <row r="581">
          <cell r="A581">
            <v>2107357</v>
          </cell>
          <cell r="B581" t="str">
            <v>Nova Olinda do Maranhão (MA)</v>
          </cell>
          <cell r="C581">
            <v>183142</v>
          </cell>
          <cell r="D581">
            <v>177468</v>
          </cell>
          <cell r="E581">
            <v>171963</v>
          </cell>
        </row>
        <row r="582">
          <cell r="A582">
            <v>2107407</v>
          </cell>
          <cell r="B582" t="str">
            <v>Olho d'Água das Cunhãs (MA)</v>
          </cell>
          <cell r="C582">
            <v>188363</v>
          </cell>
          <cell r="D582">
            <v>206604</v>
          </cell>
          <cell r="E582">
            <v>225755</v>
          </cell>
        </row>
        <row r="583">
          <cell r="A583">
            <v>2107456</v>
          </cell>
          <cell r="B583" t="str">
            <v>Olinda Nova do Maranhão (MA)</v>
          </cell>
          <cell r="C583">
            <v>107282</v>
          </cell>
          <cell r="D583">
            <v>128664</v>
          </cell>
          <cell r="E583">
            <v>132761</v>
          </cell>
        </row>
        <row r="584">
          <cell r="A584">
            <v>2107506</v>
          </cell>
          <cell r="B584" t="str">
            <v>Paço do Lumiar (MA)</v>
          </cell>
          <cell r="C584">
            <v>1240349</v>
          </cell>
          <cell r="D584">
            <v>1540542</v>
          </cell>
          <cell r="E584">
            <v>1643537</v>
          </cell>
        </row>
        <row r="585">
          <cell r="A585">
            <v>2107605</v>
          </cell>
          <cell r="B585" t="str">
            <v>Palmeirândia (MA)</v>
          </cell>
          <cell r="C585">
            <v>139099</v>
          </cell>
          <cell r="D585">
            <v>166373</v>
          </cell>
          <cell r="E585">
            <v>188190</v>
          </cell>
        </row>
        <row r="586">
          <cell r="A586">
            <v>2107704</v>
          </cell>
          <cell r="B586" t="str">
            <v>Paraibano (MA)</v>
          </cell>
          <cell r="C586">
            <v>183353</v>
          </cell>
          <cell r="D586">
            <v>199976</v>
          </cell>
          <cell r="E586">
            <v>210302</v>
          </cell>
        </row>
        <row r="587">
          <cell r="A587">
            <v>2107803</v>
          </cell>
          <cell r="B587" t="str">
            <v>Parnarama (MA)</v>
          </cell>
          <cell r="C587">
            <v>322943</v>
          </cell>
          <cell r="D587">
            <v>396200</v>
          </cell>
          <cell r="E587">
            <v>381793</v>
          </cell>
        </row>
        <row r="588">
          <cell r="A588">
            <v>2107902</v>
          </cell>
          <cell r="B588" t="str">
            <v>Passagem Franca (MA)</v>
          </cell>
          <cell r="C588">
            <v>200088</v>
          </cell>
          <cell r="D588">
            <v>200602</v>
          </cell>
          <cell r="E588">
            <v>207014</v>
          </cell>
        </row>
        <row r="589">
          <cell r="A589">
            <v>2108009</v>
          </cell>
          <cell r="B589" t="str">
            <v>Pastos Bons (MA)</v>
          </cell>
          <cell r="C589">
            <v>309499</v>
          </cell>
          <cell r="D589">
            <v>341451</v>
          </cell>
          <cell r="E589">
            <v>322652</v>
          </cell>
        </row>
        <row r="590">
          <cell r="A590">
            <v>2108058</v>
          </cell>
          <cell r="B590" t="str">
            <v>Paulino Neves (MA)</v>
          </cell>
          <cell r="C590">
            <v>118326</v>
          </cell>
          <cell r="D590">
            <v>147290</v>
          </cell>
          <cell r="E590">
            <v>157984</v>
          </cell>
        </row>
        <row r="591">
          <cell r="A591">
            <v>2108108</v>
          </cell>
          <cell r="B591" t="str">
            <v>Paulo Ramos (MA)</v>
          </cell>
          <cell r="C591">
            <v>194140</v>
          </cell>
          <cell r="D591">
            <v>233125</v>
          </cell>
          <cell r="E591">
            <v>261075</v>
          </cell>
        </row>
        <row r="592">
          <cell r="A592">
            <v>2108207</v>
          </cell>
          <cell r="B592" t="str">
            <v>Pedreiras (MA)</v>
          </cell>
          <cell r="C592">
            <v>787660</v>
          </cell>
          <cell r="D592">
            <v>873113</v>
          </cell>
          <cell r="E592">
            <v>830171</v>
          </cell>
        </row>
        <row r="593">
          <cell r="A593">
            <v>2108256</v>
          </cell>
          <cell r="B593" t="str">
            <v>Pedro do Rosário (MA)</v>
          </cell>
          <cell r="C593">
            <v>157863</v>
          </cell>
          <cell r="D593">
            <v>206964</v>
          </cell>
          <cell r="E593">
            <v>225795</v>
          </cell>
        </row>
        <row r="594">
          <cell r="A594">
            <v>2108306</v>
          </cell>
          <cell r="B594" t="str">
            <v>Penalva (MA)</v>
          </cell>
          <cell r="C594">
            <v>253736</v>
          </cell>
          <cell r="D594">
            <v>286031</v>
          </cell>
          <cell r="E594">
            <v>313292</v>
          </cell>
        </row>
        <row r="595">
          <cell r="A595">
            <v>2108405</v>
          </cell>
          <cell r="B595" t="str">
            <v>Peri Mirim (MA)</v>
          </cell>
          <cell r="C595">
            <v>95936</v>
          </cell>
          <cell r="D595">
            <v>103427</v>
          </cell>
          <cell r="E595">
            <v>110020</v>
          </cell>
        </row>
        <row r="596">
          <cell r="A596">
            <v>2108454</v>
          </cell>
          <cell r="B596" t="str">
            <v>Peritoró (MA)</v>
          </cell>
          <cell r="C596">
            <v>230427</v>
          </cell>
          <cell r="D596">
            <v>253047</v>
          </cell>
          <cell r="E596">
            <v>277935</v>
          </cell>
        </row>
        <row r="597">
          <cell r="A597">
            <v>2108504</v>
          </cell>
          <cell r="B597" t="str">
            <v>Pindaré-Mirim (MA)</v>
          </cell>
          <cell r="C597">
            <v>296184</v>
          </cell>
          <cell r="D597">
            <v>344863</v>
          </cell>
          <cell r="E597">
            <v>356584</v>
          </cell>
        </row>
        <row r="598">
          <cell r="A598">
            <v>2108603</v>
          </cell>
          <cell r="B598" t="str">
            <v>Pinheiro (MA)</v>
          </cell>
          <cell r="C598">
            <v>1039933</v>
          </cell>
          <cell r="D598">
            <v>1185383</v>
          </cell>
          <cell r="E598">
            <v>1333000</v>
          </cell>
        </row>
        <row r="599">
          <cell r="A599">
            <v>2108702</v>
          </cell>
          <cell r="B599" t="str">
            <v>Pio XII (MA)</v>
          </cell>
          <cell r="C599">
            <v>191327</v>
          </cell>
          <cell r="D599">
            <v>242199</v>
          </cell>
          <cell r="E599">
            <v>269345</v>
          </cell>
        </row>
        <row r="600">
          <cell r="A600">
            <v>2108801</v>
          </cell>
          <cell r="B600" t="str">
            <v>Pirapemas (MA)</v>
          </cell>
          <cell r="C600">
            <v>130764</v>
          </cell>
          <cell r="D600">
            <v>156609</v>
          </cell>
          <cell r="E600">
            <v>185469</v>
          </cell>
        </row>
        <row r="601">
          <cell r="A601">
            <v>2108900</v>
          </cell>
          <cell r="B601" t="str">
            <v>Poção de Pedras (MA)</v>
          </cell>
          <cell r="C601">
            <v>163076</v>
          </cell>
          <cell r="D601">
            <v>181008</v>
          </cell>
          <cell r="E601">
            <v>221327</v>
          </cell>
        </row>
        <row r="602">
          <cell r="A602">
            <v>2109007</v>
          </cell>
          <cell r="B602" t="str">
            <v>Porto Franco (MA)</v>
          </cell>
          <cell r="C602">
            <v>1026076</v>
          </cell>
          <cell r="D602">
            <v>1127832</v>
          </cell>
          <cell r="E602">
            <v>1252850</v>
          </cell>
        </row>
        <row r="603">
          <cell r="A603">
            <v>2109056</v>
          </cell>
          <cell r="B603" t="str">
            <v>Porto Rico do Maranhão (MA)</v>
          </cell>
          <cell r="C603">
            <v>45856</v>
          </cell>
          <cell r="D603">
            <v>56999</v>
          </cell>
          <cell r="E603">
            <v>63769</v>
          </cell>
        </row>
        <row r="604">
          <cell r="A604">
            <v>2109106</v>
          </cell>
          <cell r="B604" t="str">
            <v>Presidente Dutra (MA)</v>
          </cell>
          <cell r="C604">
            <v>755699</v>
          </cell>
          <cell r="D604">
            <v>907199</v>
          </cell>
          <cell r="E604">
            <v>990073</v>
          </cell>
        </row>
        <row r="605">
          <cell r="A605">
            <v>2109205</v>
          </cell>
          <cell r="B605" t="str">
            <v>Presidente Juscelino (MA)</v>
          </cell>
          <cell r="C605">
            <v>84479</v>
          </cell>
          <cell r="D605">
            <v>96644</v>
          </cell>
          <cell r="E605">
            <v>102458</v>
          </cell>
        </row>
        <row r="606">
          <cell r="A606">
            <v>2109239</v>
          </cell>
          <cell r="B606" t="str">
            <v>Presidente Médici (MA)</v>
          </cell>
          <cell r="C606">
            <v>60682</v>
          </cell>
          <cell r="D606">
            <v>70167</v>
          </cell>
          <cell r="E606">
            <v>74488</v>
          </cell>
        </row>
        <row r="607">
          <cell r="A607">
            <v>2109270</v>
          </cell>
          <cell r="B607" t="str">
            <v>Presidente Sarney (MA)</v>
          </cell>
          <cell r="C607">
            <v>164968</v>
          </cell>
          <cell r="D607">
            <v>179657</v>
          </cell>
          <cell r="E607">
            <v>186043</v>
          </cell>
        </row>
        <row r="608">
          <cell r="A608">
            <v>2109304</v>
          </cell>
          <cell r="B608" t="str">
            <v>Presidente Vargas (MA)</v>
          </cell>
          <cell r="C608">
            <v>76166</v>
          </cell>
          <cell r="D608">
            <v>93347</v>
          </cell>
          <cell r="E608">
            <v>108884</v>
          </cell>
        </row>
        <row r="609">
          <cell r="A609">
            <v>2109403</v>
          </cell>
          <cell r="B609" t="str">
            <v>Primeira Cruz (MA)</v>
          </cell>
          <cell r="C609">
            <v>89083</v>
          </cell>
          <cell r="D609">
            <v>106240</v>
          </cell>
          <cell r="E609">
            <v>120508</v>
          </cell>
        </row>
        <row r="610">
          <cell r="A610">
            <v>2109452</v>
          </cell>
          <cell r="B610" t="str">
            <v>Raposa (MA)</v>
          </cell>
          <cell r="C610">
            <v>286153</v>
          </cell>
          <cell r="D610">
            <v>327264</v>
          </cell>
          <cell r="E610">
            <v>381071</v>
          </cell>
        </row>
        <row r="611">
          <cell r="A611">
            <v>2109502</v>
          </cell>
          <cell r="B611" t="str">
            <v>Riachão (MA)</v>
          </cell>
          <cell r="C611">
            <v>673197</v>
          </cell>
          <cell r="D611">
            <v>855714</v>
          </cell>
          <cell r="E611">
            <v>687701</v>
          </cell>
        </row>
        <row r="612">
          <cell r="A612">
            <v>2109551</v>
          </cell>
          <cell r="B612" t="str">
            <v>Ribamar Fiquene (MA)</v>
          </cell>
          <cell r="C612">
            <v>124192</v>
          </cell>
          <cell r="D612">
            <v>133865</v>
          </cell>
          <cell r="E612">
            <v>149001</v>
          </cell>
        </row>
        <row r="613">
          <cell r="A613">
            <v>2109601</v>
          </cell>
          <cell r="B613" t="str">
            <v>Rosário (MA)</v>
          </cell>
          <cell r="C613">
            <v>443176</v>
          </cell>
          <cell r="D613">
            <v>481119</v>
          </cell>
          <cell r="E613">
            <v>522395</v>
          </cell>
        </row>
        <row r="614">
          <cell r="A614">
            <v>2109700</v>
          </cell>
          <cell r="B614" t="str">
            <v>Sambaíba (MA)</v>
          </cell>
          <cell r="C614">
            <v>474703</v>
          </cell>
          <cell r="D614">
            <v>630539</v>
          </cell>
          <cell r="E614">
            <v>433340</v>
          </cell>
        </row>
        <row r="615">
          <cell r="A615">
            <v>2109759</v>
          </cell>
          <cell r="B615" t="str">
            <v>Santa Filomena do Maranhão (MA)</v>
          </cell>
          <cell r="C615">
            <v>60203</v>
          </cell>
          <cell r="D615">
            <v>64532</v>
          </cell>
          <cell r="E615">
            <v>71886</v>
          </cell>
        </row>
        <row r="616">
          <cell r="A616">
            <v>2109809</v>
          </cell>
          <cell r="B616" t="str">
            <v>Santa Helena (MA)</v>
          </cell>
          <cell r="C616">
            <v>357951</v>
          </cell>
          <cell r="D616">
            <v>394235</v>
          </cell>
          <cell r="E616">
            <v>483903</v>
          </cell>
        </row>
        <row r="617">
          <cell r="A617">
            <v>2109908</v>
          </cell>
          <cell r="B617" t="str">
            <v>Santa Inês (MA)</v>
          </cell>
          <cell r="C617">
            <v>1465933</v>
          </cell>
          <cell r="D617">
            <v>1716445</v>
          </cell>
          <cell r="E617">
            <v>1837615</v>
          </cell>
        </row>
        <row r="618">
          <cell r="A618">
            <v>2110005</v>
          </cell>
          <cell r="B618" t="str">
            <v>Santa Luzia (MA)</v>
          </cell>
          <cell r="C618">
            <v>743420</v>
          </cell>
          <cell r="D618">
            <v>888803</v>
          </cell>
          <cell r="E618">
            <v>985809</v>
          </cell>
        </row>
        <row r="619">
          <cell r="A619">
            <v>2110039</v>
          </cell>
          <cell r="B619" t="str">
            <v>Santa Luzia do Paruá (MA)</v>
          </cell>
          <cell r="C619">
            <v>253332</v>
          </cell>
          <cell r="D619">
            <v>339199</v>
          </cell>
          <cell r="E619">
            <v>382764</v>
          </cell>
        </row>
        <row r="620">
          <cell r="A620">
            <v>2110104</v>
          </cell>
          <cell r="B620" t="str">
            <v>Santa Quitéria do Maranhão (MA)</v>
          </cell>
          <cell r="C620">
            <v>218445</v>
          </cell>
          <cell r="D620">
            <v>311349</v>
          </cell>
          <cell r="E620">
            <v>391678</v>
          </cell>
        </row>
        <row r="621">
          <cell r="A621">
            <v>2110203</v>
          </cell>
          <cell r="B621" t="str">
            <v>Santa Rita (MA)</v>
          </cell>
          <cell r="C621">
            <v>354631</v>
          </cell>
          <cell r="D621">
            <v>341523</v>
          </cell>
          <cell r="E621">
            <v>364746</v>
          </cell>
        </row>
        <row r="622">
          <cell r="A622">
            <v>2110237</v>
          </cell>
          <cell r="B622" t="str">
            <v>Santana do Maranhão (MA)</v>
          </cell>
          <cell r="C622">
            <v>74090</v>
          </cell>
          <cell r="D622">
            <v>105333</v>
          </cell>
          <cell r="E622">
            <v>115748</v>
          </cell>
        </row>
        <row r="623">
          <cell r="A623">
            <v>2110278</v>
          </cell>
          <cell r="B623" t="str">
            <v>Santo Amaro do Maranhão (MA)</v>
          </cell>
          <cell r="C623">
            <v>95932</v>
          </cell>
          <cell r="D623">
            <v>114432</v>
          </cell>
          <cell r="E623">
            <v>131658</v>
          </cell>
        </row>
        <row r="624">
          <cell r="A624">
            <v>2110302</v>
          </cell>
          <cell r="B624" t="str">
            <v>Santo Antônio dos Lopes (MA)</v>
          </cell>
          <cell r="C624">
            <v>3055535</v>
          </cell>
          <cell r="D624">
            <v>3117474</v>
          </cell>
          <cell r="E624">
            <v>5184564</v>
          </cell>
        </row>
        <row r="625">
          <cell r="A625">
            <v>2110401</v>
          </cell>
          <cell r="B625" t="str">
            <v>São Benedito do Rio Preto (MA)</v>
          </cell>
          <cell r="C625">
            <v>143437</v>
          </cell>
          <cell r="D625">
            <v>158302</v>
          </cell>
          <cell r="E625">
            <v>186474</v>
          </cell>
        </row>
        <row r="626">
          <cell r="A626">
            <v>2110500</v>
          </cell>
          <cell r="B626" t="str">
            <v>São Bento (MA)</v>
          </cell>
          <cell r="C626">
            <v>312160</v>
          </cell>
          <cell r="D626">
            <v>372912</v>
          </cell>
          <cell r="E626">
            <v>404149</v>
          </cell>
        </row>
        <row r="627">
          <cell r="A627">
            <v>2110609</v>
          </cell>
          <cell r="B627" t="str">
            <v>São Bernardo (MA)</v>
          </cell>
          <cell r="C627">
            <v>281177</v>
          </cell>
          <cell r="D627">
            <v>330315</v>
          </cell>
          <cell r="E627">
            <v>384189</v>
          </cell>
        </row>
        <row r="628">
          <cell r="A628">
            <v>2110658</v>
          </cell>
          <cell r="B628" t="str">
            <v>São Domingos do Azeitão (MA)</v>
          </cell>
          <cell r="C628">
            <v>320522</v>
          </cell>
          <cell r="D628">
            <v>472476</v>
          </cell>
          <cell r="E628">
            <v>339609</v>
          </cell>
        </row>
        <row r="629">
          <cell r="A629">
            <v>2110708</v>
          </cell>
          <cell r="B629" t="str">
            <v>São Domingos do Maranhão (MA)</v>
          </cell>
          <cell r="C629">
            <v>355916</v>
          </cell>
          <cell r="D629">
            <v>445024</v>
          </cell>
          <cell r="E629">
            <v>479852</v>
          </cell>
        </row>
        <row r="630">
          <cell r="A630">
            <v>2110807</v>
          </cell>
          <cell r="B630" t="str">
            <v>São Félix de Balsas (MA)</v>
          </cell>
          <cell r="C630">
            <v>86158</v>
          </cell>
          <cell r="D630">
            <v>104127</v>
          </cell>
          <cell r="E630">
            <v>92001</v>
          </cell>
        </row>
        <row r="631">
          <cell r="A631">
            <v>2110856</v>
          </cell>
          <cell r="B631" t="str">
            <v>São Francisco do Brejão (MA)</v>
          </cell>
          <cell r="C631">
            <v>121253</v>
          </cell>
          <cell r="D631">
            <v>123480</v>
          </cell>
          <cell r="E631">
            <v>138737</v>
          </cell>
        </row>
        <row r="632">
          <cell r="A632">
            <v>2110906</v>
          </cell>
          <cell r="B632" t="str">
            <v>São Francisco do Maranhão (MA)</v>
          </cell>
          <cell r="C632">
            <v>98973</v>
          </cell>
          <cell r="D632">
            <v>108323</v>
          </cell>
          <cell r="E632">
            <v>127389</v>
          </cell>
        </row>
        <row r="633">
          <cell r="A633">
            <v>2111003</v>
          </cell>
          <cell r="B633" t="str">
            <v>São João Batista (MA)</v>
          </cell>
          <cell r="C633">
            <v>135595</v>
          </cell>
          <cell r="D633">
            <v>145858</v>
          </cell>
          <cell r="E633">
            <v>152916</v>
          </cell>
        </row>
        <row r="634">
          <cell r="A634">
            <v>2111029</v>
          </cell>
          <cell r="B634" t="str">
            <v>São João do Carú (MA)</v>
          </cell>
          <cell r="C634">
            <v>123006</v>
          </cell>
          <cell r="D634">
            <v>138137</v>
          </cell>
          <cell r="E634">
            <v>143797</v>
          </cell>
        </row>
        <row r="635">
          <cell r="A635">
            <v>2111052</v>
          </cell>
          <cell r="B635" t="str">
            <v>São João do Paraíso (MA)</v>
          </cell>
          <cell r="C635">
            <v>151458</v>
          </cell>
          <cell r="D635">
            <v>171923</v>
          </cell>
          <cell r="E635">
            <v>226525</v>
          </cell>
        </row>
        <row r="636">
          <cell r="A636">
            <v>2111078</v>
          </cell>
          <cell r="B636" t="str">
            <v>São João do Soter (MA)</v>
          </cell>
          <cell r="C636">
            <v>156360</v>
          </cell>
          <cell r="D636">
            <v>217962</v>
          </cell>
          <cell r="E636">
            <v>208559</v>
          </cell>
        </row>
        <row r="637">
          <cell r="A637">
            <v>2111102</v>
          </cell>
          <cell r="B637" t="str">
            <v>São João dos Patos (MA)</v>
          </cell>
          <cell r="C637">
            <v>340970</v>
          </cell>
          <cell r="D637">
            <v>396337</v>
          </cell>
          <cell r="E637">
            <v>444285</v>
          </cell>
        </row>
        <row r="638">
          <cell r="A638">
            <v>2111201</v>
          </cell>
          <cell r="B638" t="str">
            <v>São José de Ribamar (MA)</v>
          </cell>
          <cell r="C638">
            <v>2293735</v>
          </cell>
          <cell r="D638">
            <v>2872683</v>
          </cell>
          <cell r="E638">
            <v>3135579</v>
          </cell>
        </row>
        <row r="639">
          <cell r="A639">
            <v>2111250</v>
          </cell>
          <cell r="B639" t="str">
            <v>São José dos Basílios (MA)</v>
          </cell>
          <cell r="C639">
            <v>61940</v>
          </cell>
          <cell r="D639">
            <v>69267</v>
          </cell>
          <cell r="E639">
            <v>75930</v>
          </cell>
        </row>
        <row r="640">
          <cell r="A640">
            <v>2111300</v>
          </cell>
          <cell r="B640" t="str">
            <v>São Luís (MA)</v>
          </cell>
          <cell r="C640">
            <v>36533730</v>
          </cell>
          <cell r="D640">
            <v>39578222</v>
          </cell>
          <cell r="E640">
            <v>42389051</v>
          </cell>
        </row>
        <row r="641">
          <cell r="A641">
            <v>2111409</v>
          </cell>
          <cell r="B641" t="str">
            <v>São Luís Gonzaga do Maranhão (MA)</v>
          </cell>
          <cell r="C641">
            <v>170048</v>
          </cell>
          <cell r="D641">
            <v>187079</v>
          </cell>
          <cell r="E641">
            <v>198315</v>
          </cell>
        </row>
        <row r="642">
          <cell r="A642">
            <v>2111508</v>
          </cell>
          <cell r="B642" t="str">
            <v>São Mateus do Maranhão (MA)</v>
          </cell>
          <cell r="C642">
            <v>429232</v>
          </cell>
          <cell r="D642">
            <v>464927</v>
          </cell>
          <cell r="E642">
            <v>586548</v>
          </cell>
        </row>
        <row r="643">
          <cell r="A643">
            <v>2111532</v>
          </cell>
          <cell r="B643" t="str">
            <v>São Pedro da Água Branca (MA)</v>
          </cell>
          <cell r="C643">
            <v>127603</v>
          </cell>
          <cell r="D643">
            <v>142979</v>
          </cell>
          <cell r="E643">
            <v>149359</v>
          </cell>
        </row>
        <row r="644">
          <cell r="A644">
            <v>2111573</v>
          </cell>
          <cell r="B644" t="str">
            <v>São Pedro dos Crentes (MA)</v>
          </cell>
          <cell r="C644">
            <v>83541</v>
          </cell>
          <cell r="D644">
            <v>101116</v>
          </cell>
          <cell r="E644">
            <v>103928</v>
          </cell>
        </row>
        <row r="645">
          <cell r="A645">
            <v>2111607</v>
          </cell>
          <cell r="B645" t="str">
            <v>São Raimundo das Mangabeiras (MA)</v>
          </cell>
          <cell r="C645">
            <v>739621</v>
          </cell>
          <cell r="D645">
            <v>863570</v>
          </cell>
          <cell r="E645">
            <v>1090033</v>
          </cell>
        </row>
        <row r="646">
          <cell r="A646">
            <v>2111631</v>
          </cell>
          <cell r="B646" t="str">
            <v>São Raimundo do Doca Bezerra (MA)</v>
          </cell>
          <cell r="C646">
            <v>43955</v>
          </cell>
          <cell r="D646">
            <v>53238</v>
          </cell>
          <cell r="E646">
            <v>62616</v>
          </cell>
        </row>
        <row r="647">
          <cell r="A647">
            <v>2111672</v>
          </cell>
          <cell r="B647" t="str">
            <v>São Roberto (MA)</v>
          </cell>
          <cell r="C647">
            <v>45766</v>
          </cell>
          <cell r="D647">
            <v>49972</v>
          </cell>
          <cell r="E647">
            <v>58526</v>
          </cell>
        </row>
        <row r="648">
          <cell r="A648">
            <v>2111706</v>
          </cell>
          <cell r="B648" t="str">
            <v>São Vicente Ferrer (MA)</v>
          </cell>
          <cell r="C648">
            <v>145752</v>
          </cell>
          <cell r="D648">
            <v>163913</v>
          </cell>
          <cell r="E648">
            <v>183735</v>
          </cell>
        </row>
        <row r="649">
          <cell r="A649">
            <v>2111722</v>
          </cell>
          <cell r="B649" t="str">
            <v>Satubinha (MA)</v>
          </cell>
          <cell r="C649">
            <v>93076</v>
          </cell>
          <cell r="D649">
            <v>100254</v>
          </cell>
          <cell r="E649">
            <v>107921</v>
          </cell>
        </row>
        <row r="650">
          <cell r="A650">
            <v>2111748</v>
          </cell>
          <cell r="B650" t="str">
            <v>Senador Alexandre Costa (MA)</v>
          </cell>
          <cell r="C650">
            <v>101830</v>
          </cell>
          <cell r="D650">
            <v>179372</v>
          </cell>
          <cell r="E650">
            <v>145324</v>
          </cell>
        </row>
        <row r="651">
          <cell r="A651">
            <v>2111763</v>
          </cell>
          <cell r="B651" t="str">
            <v>Senador La Rocque (MA)</v>
          </cell>
          <cell r="C651">
            <v>187130</v>
          </cell>
          <cell r="D651">
            <v>197144</v>
          </cell>
          <cell r="E651">
            <v>225141</v>
          </cell>
        </row>
        <row r="652">
          <cell r="A652">
            <v>2111789</v>
          </cell>
          <cell r="B652" t="str">
            <v>Serrano do Maranhão (MA)</v>
          </cell>
          <cell r="C652">
            <v>72441</v>
          </cell>
          <cell r="D652">
            <v>101872</v>
          </cell>
          <cell r="E652">
            <v>118312</v>
          </cell>
        </row>
        <row r="653">
          <cell r="A653">
            <v>2111805</v>
          </cell>
          <cell r="B653" t="str">
            <v>Sítio Novo (MA)</v>
          </cell>
          <cell r="C653">
            <v>221499</v>
          </cell>
          <cell r="D653">
            <v>249392</v>
          </cell>
          <cell r="E653">
            <v>292191</v>
          </cell>
        </row>
        <row r="654">
          <cell r="A654">
            <v>2111904</v>
          </cell>
          <cell r="B654" t="str">
            <v>Sucupira do Norte (MA)</v>
          </cell>
          <cell r="C654">
            <v>126217</v>
          </cell>
          <cell r="D654">
            <v>154316</v>
          </cell>
          <cell r="E654">
            <v>193909</v>
          </cell>
        </row>
        <row r="655">
          <cell r="A655">
            <v>2111953</v>
          </cell>
          <cell r="B655" t="str">
            <v>Sucupira do Riachão (MA)</v>
          </cell>
          <cell r="C655">
            <v>47999</v>
          </cell>
          <cell r="D655">
            <v>59316</v>
          </cell>
          <cell r="E655">
            <v>63214</v>
          </cell>
        </row>
        <row r="656">
          <cell r="A656">
            <v>2112001</v>
          </cell>
          <cell r="B656" t="str">
            <v>Tasso Fragoso (MA)</v>
          </cell>
          <cell r="C656">
            <v>2351422</v>
          </cell>
          <cell r="D656">
            <v>3322534</v>
          </cell>
          <cell r="E656">
            <v>2616708</v>
          </cell>
        </row>
        <row r="657">
          <cell r="A657">
            <v>2112100</v>
          </cell>
          <cell r="B657" t="str">
            <v>Timbiras (MA)</v>
          </cell>
          <cell r="C657">
            <v>196337</v>
          </cell>
          <cell r="D657">
            <v>214655</v>
          </cell>
          <cell r="E657">
            <v>248536</v>
          </cell>
        </row>
        <row r="658">
          <cell r="A658">
            <v>2112209</v>
          </cell>
          <cell r="B658" t="str">
            <v>Timon (MA)</v>
          </cell>
          <cell r="C658">
            <v>2320671</v>
          </cell>
          <cell r="D658">
            <v>2619876</v>
          </cell>
          <cell r="E658">
            <v>2840126</v>
          </cell>
        </row>
        <row r="659">
          <cell r="A659">
            <v>2112233</v>
          </cell>
          <cell r="B659" t="str">
            <v>Trizidela do Vale (MA)</v>
          </cell>
          <cell r="C659">
            <v>525500</v>
          </cell>
          <cell r="D659">
            <v>493378</v>
          </cell>
          <cell r="E659">
            <v>436529</v>
          </cell>
        </row>
        <row r="660">
          <cell r="A660">
            <v>2112274</v>
          </cell>
          <cell r="B660" t="str">
            <v>Tufilândia (MA)</v>
          </cell>
          <cell r="C660">
            <v>60049</v>
          </cell>
          <cell r="D660">
            <v>64356</v>
          </cell>
          <cell r="E660">
            <v>75760</v>
          </cell>
        </row>
        <row r="661">
          <cell r="A661">
            <v>2112308</v>
          </cell>
          <cell r="B661" t="str">
            <v>Tuntum (MA)</v>
          </cell>
          <cell r="C661">
            <v>365192</v>
          </cell>
          <cell r="D661">
            <v>379879</v>
          </cell>
          <cell r="E661">
            <v>410127</v>
          </cell>
        </row>
        <row r="662">
          <cell r="A662">
            <v>2112407</v>
          </cell>
          <cell r="B662" t="str">
            <v>Turiaçu (MA)</v>
          </cell>
          <cell r="C662">
            <v>295916</v>
          </cell>
          <cell r="D662">
            <v>331394</v>
          </cell>
          <cell r="E662">
            <v>414975</v>
          </cell>
        </row>
        <row r="663">
          <cell r="A663">
            <v>2112456</v>
          </cell>
          <cell r="B663" t="str">
            <v>Turilândia (MA)</v>
          </cell>
          <cell r="C663">
            <v>223067</v>
          </cell>
          <cell r="D663">
            <v>262626</v>
          </cell>
          <cell r="E663">
            <v>280000</v>
          </cell>
        </row>
        <row r="664">
          <cell r="A664">
            <v>2112506</v>
          </cell>
          <cell r="B664" t="str">
            <v>Tutóia (MA)</v>
          </cell>
          <cell r="C664">
            <v>546155</v>
          </cell>
          <cell r="D664">
            <v>611978</v>
          </cell>
          <cell r="E664">
            <v>642713</v>
          </cell>
        </row>
        <row r="665">
          <cell r="A665">
            <v>2112605</v>
          </cell>
          <cell r="B665" t="str">
            <v>Urbano Santos (MA)</v>
          </cell>
          <cell r="C665">
            <v>247485</v>
          </cell>
          <cell r="D665">
            <v>303701</v>
          </cell>
          <cell r="E665">
            <v>315151</v>
          </cell>
        </row>
        <row r="666">
          <cell r="A666">
            <v>2112704</v>
          </cell>
          <cell r="B666" t="str">
            <v>Vargem Grande (MA)</v>
          </cell>
          <cell r="C666">
            <v>433473</v>
          </cell>
          <cell r="D666">
            <v>448145</v>
          </cell>
          <cell r="E666">
            <v>467351</v>
          </cell>
        </row>
        <row r="667">
          <cell r="A667">
            <v>2112803</v>
          </cell>
          <cell r="B667" t="str">
            <v>Viana (MA)</v>
          </cell>
          <cell r="C667">
            <v>501710</v>
          </cell>
          <cell r="D667">
            <v>570708</v>
          </cell>
          <cell r="E667">
            <v>608731</v>
          </cell>
        </row>
        <row r="668">
          <cell r="A668">
            <v>2112852</v>
          </cell>
          <cell r="B668" t="str">
            <v>Vila Nova dos Martírios (MA)</v>
          </cell>
          <cell r="C668">
            <v>156914</v>
          </cell>
          <cell r="D668">
            <v>179481</v>
          </cell>
          <cell r="E668">
            <v>191495</v>
          </cell>
        </row>
        <row r="669">
          <cell r="A669">
            <v>2112902</v>
          </cell>
          <cell r="B669" t="str">
            <v>Vitória do Mearim (MA)</v>
          </cell>
          <cell r="C669">
            <v>318163</v>
          </cell>
          <cell r="D669">
            <v>366775</v>
          </cell>
          <cell r="E669">
            <v>410267</v>
          </cell>
        </row>
        <row r="670">
          <cell r="A670">
            <v>2113009</v>
          </cell>
          <cell r="B670" t="str">
            <v>Vitorino Freire (MA)</v>
          </cell>
          <cell r="C670">
            <v>325509</v>
          </cell>
          <cell r="D670">
            <v>368452</v>
          </cell>
          <cell r="E670">
            <v>411453</v>
          </cell>
        </row>
        <row r="671">
          <cell r="A671">
            <v>2114007</v>
          </cell>
          <cell r="B671" t="str">
            <v>Zé Doca (MA)</v>
          </cell>
          <cell r="C671">
            <v>567070</v>
          </cell>
          <cell r="D671">
            <v>641092</v>
          </cell>
          <cell r="E671">
            <v>685858</v>
          </cell>
        </row>
        <row r="672">
          <cell r="A672">
            <v>2200053</v>
          </cell>
          <cell r="B672" t="str">
            <v>Acauã (PI)</v>
          </cell>
          <cell r="C672">
            <v>73623</v>
          </cell>
          <cell r="D672">
            <v>69703</v>
          </cell>
          <cell r="E672">
            <v>84924</v>
          </cell>
        </row>
        <row r="673">
          <cell r="A673">
            <v>2200103</v>
          </cell>
          <cell r="B673" t="str">
            <v>Agricolândia (PI)</v>
          </cell>
          <cell r="C673">
            <v>47283</v>
          </cell>
          <cell r="D673">
            <v>51902</v>
          </cell>
          <cell r="E673">
            <v>57335</v>
          </cell>
        </row>
        <row r="674">
          <cell r="A674">
            <v>2200202</v>
          </cell>
          <cell r="B674" t="str">
            <v>Água Branca (PI)</v>
          </cell>
          <cell r="C674">
            <v>244027</v>
          </cell>
          <cell r="D674">
            <v>267273</v>
          </cell>
          <cell r="E674">
            <v>303532</v>
          </cell>
        </row>
        <row r="675">
          <cell r="A675">
            <v>2200251</v>
          </cell>
          <cell r="B675" t="str">
            <v>Alagoinha do Piauí (PI)</v>
          </cell>
          <cell r="C675">
            <v>65442</v>
          </cell>
          <cell r="D675">
            <v>75806</v>
          </cell>
          <cell r="E675">
            <v>80787</v>
          </cell>
        </row>
        <row r="676">
          <cell r="A676">
            <v>2200277</v>
          </cell>
          <cell r="B676" t="str">
            <v>Alegrete do Piauí (PI)</v>
          </cell>
          <cell r="C676">
            <v>48184</v>
          </cell>
          <cell r="D676">
            <v>54724</v>
          </cell>
          <cell r="E676">
            <v>56359</v>
          </cell>
        </row>
        <row r="677">
          <cell r="A677">
            <v>2200301</v>
          </cell>
          <cell r="B677" t="str">
            <v>Alto Longá (PI)</v>
          </cell>
          <cell r="C677">
            <v>130958</v>
          </cell>
          <cell r="D677">
            <v>128595</v>
          </cell>
          <cell r="E677">
            <v>146913</v>
          </cell>
        </row>
        <row r="678">
          <cell r="A678">
            <v>2200400</v>
          </cell>
          <cell r="B678" t="str">
            <v>Altos (PI)</v>
          </cell>
          <cell r="C678">
            <v>538140</v>
          </cell>
          <cell r="D678">
            <v>660824</v>
          </cell>
          <cell r="E678">
            <v>764914</v>
          </cell>
        </row>
        <row r="679">
          <cell r="A679">
            <v>2200459</v>
          </cell>
          <cell r="B679" t="str">
            <v>Alvorada do Gurguéia (PI)</v>
          </cell>
          <cell r="C679">
            <v>82125</v>
          </cell>
          <cell r="D679">
            <v>95670</v>
          </cell>
          <cell r="E679">
            <v>109088</v>
          </cell>
        </row>
        <row r="680">
          <cell r="A680">
            <v>2200509</v>
          </cell>
          <cell r="B680" t="str">
            <v>Amarante (PI)</v>
          </cell>
          <cell r="C680">
            <v>192594</v>
          </cell>
          <cell r="D680">
            <v>220119</v>
          </cell>
          <cell r="E680">
            <v>243954</v>
          </cell>
        </row>
        <row r="681">
          <cell r="A681">
            <v>2200608</v>
          </cell>
          <cell r="B681" t="str">
            <v>Angical do Piauí (PI)</v>
          </cell>
          <cell r="C681">
            <v>66749</v>
          </cell>
          <cell r="D681">
            <v>75215</v>
          </cell>
          <cell r="E681">
            <v>84772</v>
          </cell>
        </row>
        <row r="682">
          <cell r="A682">
            <v>2200707</v>
          </cell>
          <cell r="B682" t="str">
            <v>Anísio de Abreu (PI)</v>
          </cell>
          <cell r="C682">
            <v>98552</v>
          </cell>
          <cell r="D682">
            <v>111663</v>
          </cell>
          <cell r="E682">
            <v>124990</v>
          </cell>
        </row>
        <row r="683">
          <cell r="A683">
            <v>2200806</v>
          </cell>
          <cell r="B683" t="str">
            <v>Antônio Almeida (PI)</v>
          </cell>
          <cell r="C683">
            <v>140157</v>
          </cell>
          <cell r="D683">
            <v>218386</v>
          </cell>
          <cell r="E683">
            <v>197619</v>
          </cell>
        </row>
        <row r="684">
          <cell r="A684">
            <v>2200905</v>
          </cell>
          <cell r="B684" t="str">
            <v>Aroazes (PI)</v>
          </cell>
          <cell r="C684">
            <v>57305</v>
          </cell>
          <cell r="D684">
            <v>58914</v>
          </cell>
          <cell r="E684">
            <v>69489</v>
          </cell>
        </row>
        <row r="685">
          <cell r="A685">
            <v>2200954</v>
          </cell>
          <cell r="B685" t="str">
            <v>Aroeiras do Itaim (PI)</v>
          </cell>
          <cell r="C685">
            <v>24630</v>
          </cell>
          <cell r="D685">
            <v>27966</v>
          </cell>
          <cell r="E685">
            <v>31540</v>
          </cell>
        </row>
        <row r="686">
          <cell r="A686">
            <v>2201002</v>
          </cell>
          <cell r="B686" t="str">
            <v>Arraial (PI)</v>
          </cell>
          <cell r="C686">
            <v>48922</v>
          </cell>
          <cell r="D686">
            <v>49463</v>
          </cell>
          <cell r="E686">
            <v>60133</v>
          </cell>
        </row>
        <row r="687">
          <cell r="A687">
            <v>2201051</v>
          </cell>
          <cell r="B687" t="str">
            <v>Assunção do Piauí (PI)</v>
          </cell>
          <cell r="C687">
            <v>64266</v>
          </cell>
          <cell r="D687">
            <v>68897</v>
          </cell>
          <cell r="E687">
            <v>81045</v>
          </cell>
        </row>
        <row r="688">
          <cell r="A688">
            <v>2201101</v>
          </cell>
          <cell r="B688" t="str">
            <v>Avelino Lopes (PI)</v>
          </cell>
          <cell r="C688">
            <v>97602</v>
          </cell>
          <cell r="D688">
            <v>104501</v>
          </cell>
          <cell r="E688">
            <v>127137</v>
          </cell>
        </row>
        <row r="689">
          <cell r="A689">
            <v>2201150</v>
          </cell>
          <cell r="B689" t="str">
            <v>Baixa Grande do Ribeiro (PI)</v>
          </cell>
          <cell r="C689">
            <v>1768705</v>
          </cell>
          <cell r="D689">
            <v>2332226</v>
          </cell>
          <cell r="E689">
            <v>2657264</v>
          </cell>
        </row>
        <row r="690">
          <cell r="A690">
            <v>2201176</v>
          </cell>
          <cell r="B690" t="str">
            <v>Barra D'Alcântara (PI)</v>
          </cell>
          <cell r="C690">
            <v>38963</v>
          </cell>
          <cell r="D690">
            <v>42721</v>
          </cell>
          <cell r="E690">
            <v>47271</v>
          </cell>
        </row>
        <row r="691">
          <cell r="A691">
            <v>2201200</v>
          </cell>
          <cell r="B691" t="str">
            <v>Barras (PI)</v>
          </cell>
          <cell r="C691">
            <v>497742</v>
          </cell>
          <cell r="D691">
            <v>575075</v>
          </cell>
          <cell r="E691">
            <v>673463</v>
          </cell>
        </row>
        <row r="692">
          <cell r="A692">
            <v>2201309</v>
          </cell>
          <cell r="B692" t="str">
            <v>Barreiras do Piauí (PI)</v>
          </cell>
          <cell r="C692">
            <v>163172</v>
          </cell>
          <cell r="D692">
            <v>124724</v>
          </cell>
          <cell r="E692">
            <v>137542</v>
          </cell>
        </row>
        <row r="693">
          <cell r="A693">
            <v>2201408</v>
          </cell>
          <cell r="B693" t="str">
            <v>Barro Duro (PI)</v>
          </cell>
          <cell r="C693">
            <v>90192</v>
          </cell>
          <cell r="D693">
            <v>102784</v>
          </cell>
          <cell r="E693">
            <v>104885</v>
          </cell>
        </row>
        <row r="694">
          <cell r="A694">
            <v>2201507</v>
          </cell>
          <cell r="B694" t="str">
            <v>Batalha (PI)</v>
          </cell>
          <cell r="C694">
            <v>250807</v>
          </cell>
          <cell r="D694">
            <v>272161</v>
          </cell>
          <cell r="E694">
            <v>306176</v>
          </cell>
        </row>
        <row r="695">
          <cell r="A695">
            <v>2201556</v>
          </cell>
          <cell r="B695" t="str">
            <v>Bela Vista do Piauí (PI)</v>
          </cell>
          <cell r="C695">
            <v>46876</v>
          </cell>
          <cell r="D695">
            <v>51937</v>
          </cell>
          <cell r="E695">
            <v>63283</v>
          </cell>
        </row>
        <row r="696">
          <cell r="A696">
            <v>2201572</v>
          </cell>
          <cell r="B696" t="str">
            <v>Belém do Piauí (PI)</v>
          </cell>
          <cell r="C696">
            <v>41264</v>
          </cell>
          <cell r="D696">
            <v>43968</v>
          </cell>
          <cell r="E696">
            <v>47523</v>
          </cell>
        </row>
        <row r="697">
          <cell r="A697">
            <v>2201606</v>
          </cell>
          <cell r="B697" t="str">
            <v>Beneditinos (PI)</v>
          </cell>
          <cell r="C697">
            <v>91898</v>
          </cell>
          <cell r="D697">
            <v>97628</v>
          </cell>
          <cell r="E697">
            <v>118265</v>
          </cell>
        </row>
        <row r="698">
          <cell r="A698">
            <v>2201705</v>
          </cell>
          <cell r="B698" t="str">
            <v>Bertolínia (PI)</v>
          </cell>
          <cell r="C698">
            <v>72471</v>
          </cell>
          <cell r="D698">
            <v>78169</v>
          </cell>
          <cell r="E698">
            <v>90844</v>
          </cell>
        </row>
        <row r="699">
          <cell r="A699">
            <v>2201739</v>
          </cell>
          <cell r="B699" t="str">
            <v>Betânia do Piauí (PI)</v>
          </cell>
          <cell r="C699">
            <v>62570</v>
          </cell>
          <cell r="D699">
            <v>232080</v>
          </cell>
          <cell r="E699">
            <v>120127</v>
          </cell>
        </row>
        <row r="700">
          <cell r="A700">
            <v>2201770</v>
          </cell>
          <cell r="B700" t="str">
            <v>Boa Hora (PI)</v>
          </cell>
          <cell r="C700">
            <v>62507</v>
          </cell>
          <cell r="D700">
            <v>71473</v>
          </cell>
          <cell r="E700">
            <v>77969</v>
          </cell>
        </row>
        <row r="701">
          <cell r="A701">
            <v>2201804</v>
          </cell>
          <cell r="B701" t="str">
            <v>Bocaina (PI)</v>
          </cell>
          <cell r="C701">
            <v>47772</v>
          </cell>
          <cell r="D701">
            <v>51901</v>
          </cell>
          <cell r="E701">
            <v>53637</v>
          </cell>
        </row>
        <row r="702">
          <cell r="A702">
            <v>2201903</v>
          </cell>
          <cell r="B702" t="str">
            <v>Bom Jesus (PI)</v>
          </cell>
          <cell r="C702">
            <v>1411005</v>
          </cell>
          <cell r="D702">
            <v>1931867</v>
          </cell>
          <cell r="E702">
            <v>1661674</v>
          </cell>
        </row>
        <row r="703">
          <cell r="A703">
            <v>2201919</v>
          </cell>
          <cell r="B703" t="str">
            <v>Bom Princípio do Piauí (PI)</v>
          </cell>
          <cell r="C703">
            <v>70166</v>
          </cell>
          <cell r="D703">
            <v>69423</v>
          </cell>
          <cell r="E703">
            <v>82659</v>
          </cell>
        </row>
        <row r="704">
          <cell r="A704">
            <v>2201929</v>
          </cell>
          <cell r="B704" t="str">
            <v>Bonfim do Piauí (PI)</v>
          </cell>
          <cell r="C704">
            <v>52945</v>
          </cell>
          <cell r="D704">
            <v>61163</v>
          </cell>
          <cell r="E704">
            <v>68106</v>
          </cell>
        </row>
        <row r="705">
          <cell r="A705">
            <v>2201945</v>
          </cell>
          <cell r="B705" t="str">
            <v>Boqueirão do Piauí (PI)</v>
          </cell>
          <cell r="C705">
            <v>51725</v>
          </cell>
          <cell r="D705">
            <v>57203</v>
          </cell>
          <cell r="E705">
            <v>67424</v>
          </cell>
        </row>
        <row r="706">
          <cell r="A706">
            <v>2201960</v>
          </cell>
          <cell r="B706" t="str">
            <v>Brasileira (PI)</v>
          </cell>
          <cell r="C706">
            <v>69325</v>
          </cell>
          <cell r="D706">
            <v>76413</v>
          </cell>
          <cell r="E706">
            <v>101117</v>
          </cell>
        </row>
        <row r="707">
          <cell r="A707">
            <v>2201988</v>
          </cell>
          <cell r="B707" t="str">
            <v>Brejo do Piauí (PI)</v>
          </cell>
          <cell r="C707">
            <v>43979</v>
          </cell>
          <cell r="D707">
            <v>45922</v>
          </cell>
          <cell r="E707">
            <v>57956</v>
          </cell>
        </row>
        <row r="708">
          <cell r="A708">
            <v>2202000</v>
          </cell>
          <cell r="B708" t="str">
            <v>Buriti dos Lopes (PI)</v>
          </cell>
          <cell r="C708">
            <v>214793</v>
          </cell>
          <cell r="D708">
            <v>236634</v>
          </cell>
          <cell r="E708">
            <v>276426</v>
          </cell>
        </row>
        <row r="709">
          <cell r="A709">
            <v>2202026</v>
          </cell>
          <cell r="B709" t="str">
            <v>Buriti dos Montes (PI)</v>
          </cell>
          <cell r="C709">
            <v>69690</v>
          </cell>
          <cell r="D709">
            <v>82159</v>
          </cell>
          <cell r="E709">
            <v>98669</v>
          </cell>
        </row>
        <row r="710">
          <cell r="A710">
            <v>2202059</v>
          </cell>
          <cell r="B710" t="str">
            <v>Cabeceiras do Piauí (PI)</v>
          </cell>
          <cell r="C710">
            <v>86140</v>
          </cell>
          <cell r="D710">
            <v>88954</v>
          </cell>
          <cell r="E710">
            <v>107817</v>
          </cell>
        </row>
        <row r="711">
          <cell r="A711">
            <v>2202075</v>
          </cell>
          <cell r="B711" t="str">
            <v>Cajazeiras do Piauí (PI)</v>
          </cell>
          <cell r="C711">
            <v>34182</v>
          </cell>
          <cell r="D711">
            <v>35142</v>
          </cell>
          <cell r="E711">
            <v>45637</v>
          </cell>
        </row>
        <row r="712">
          <cell r="A712">
            <v>2202083</v>
          </cell>
          <cell r="B712" t="str">
            <v>Cajueiro da Praia (PI)</v>
          </cell>
          <cell r="C712">
            <v>115379</v>
          </cell>
          <cell r="D712">
            <v>133053</v>
          </cell>
          <cell r="E712">
            <v>152471</v>
          </cell>
        </row>
        <row r="713">
          <cell r="A713">
            <v>2202091</v>
          </cell>
          <cell r="B713" t="str">
            <v>Caldeirão Grande do Piauí (PI)</v>
          </cell>
          <cell r="C713">
            <v>195079</v>
          </cell>
          <cell r="D713">
            <v>247291</v>
          </cell>
          <cell r="E713">
            <v>243767</v>
          </cell>
        </row>
        <row r="714">
          <cell r="A714">
            <v>2202109</v>
          </cell>
          <cell r="B714" t="str">
            <v>Campinas do Piauí (PI)</v>
          </cell>
          <cell r="C714">
            <v>57498</v>
          </cell>
          <cell r="D714">
            <v>63551</v>
          </cell>
          <cell r="E714">
            <v>75221</v>
          </cell>
        </row>
        <row r="715">
          <cell r="A715">
            <v>2202117</v>
          </cell>
          <cell r="B715" t="str">
            <v>Campo Alegre do Fidalgo (PI)</v>
          </cell>
          <cell r="C715">
            <v>51328</v>
          </cell>
          <cell r="D715">
            <v>56512</v>
          </cell>
          <cell r="E715">
            <v>62191</v>
          </cell>
        </row>
        <row r="716">
          <cell r="A716">
            <v>2202133</v>
          </cell>
          <cell r="B716" t="str">
            <v>Campo Grande do Piauí (PI)</v>
          </cell>
          <cell r="C716">
            <v>62139</v>
          </cell>
          <cell r="D716">
            <v>68259</v>
          </cell>
          <cell r="E716">
            <v>77243</v>
          </cell>
        </row>
        <row r="717">
          <cell r="A717">
            <v>2202174</v>
          </cell>
          <cell r="B717" t="str">
            <v>Campo Largo do Piauí (PI)</v>
          </cell>
          <cell r="C717">
            <v>56554</v>
          </cell>
          <cell r="D717">
            <v>63333</v>
          </cell>
          <cell r="E717">
            <v>80881</v>
          </cell>
        </row>
        <row r="718">
          <cell r="A718">
            <v>2202208</v>
          </cell>
          <cell r="B718" t="str">
            <v>Campo Maior (PI)</v>
          </cell>
          <cell r="C718">
            <v>706324</v>
          </cell>
          <cell r="D718">
            <v>769318</v>
          </cell>
          <cell r="E718">
            <v>940802</v>
          </cell>
        </row>
        <row r="719">
          <cell r="A719">
            <v>2202251</v>
          </cell>
          <cell r="B719" t="str">
            <v>Canavieira (PI)</v>
          </cell>
          <cell r="C719">
            <v>41948</v>
          </cell>
          <cell r="D719">
            <v>43652</v>
          </cell>
          <cell r="E719">
            <v>52032</v>
          </cell>
        </row>
        <row r="720">
          <cell r="A720">
            <v>2202307</v>
          </cell>
          <cell r="B720" t="str">
            <v>Canto do Buriti (PI)</v>
          </cell>
          <cell r="C720">
            <v>271402</v>
          </cell>
          <cell r="D720">
            <v>288516</v>
          </cell>
          <cell r="E720">
            <v>342972</v>
          </cell>
        </row>
        <row r="721">
          <cell r="A721">
            <v>2202406</v>
          </cell>
          <cell r="B721" t="str">
            <v>Capitão de Campos (PI)</v>
          </cell>
          <cell r="C721">
            <v>106411</v>
          </cell>
          <cell r="D721">
            <v>121311</v>
          </cell>
          <cell r="E721">
            <v>133031</v>
          </cell>
        </row>
        <row r="722">
          <cell r="A722">
            <v>2202455</v>
          </cell>
          <cell r="B722" t="str">
            <v>Capitão Gervásio Oliveira (PI)</v>
          </cell>
          <cell r="C722">
            <v>43672</v>
          </cell>
          <cell r="D722">
            <v>49634</v>
          </cell>
          <cell r="E722">
            <v>58704</v>
          </cell>
        </row>
        <row r="723">
          <cell r="A723">
            <v>2202505</v>
          </cell>
          <cell r="B723" t="str">
            <v>Caracol (PI)</v>
          </cell>
          <cell r="C723">
            <v>97485</v>
          </cell>
          <cell r="D723">
            <v>109249</v>
          </cell>
          <cell r="E723">
            <v>127543</v>
          </cell>
        </row>
        <row r="724">
          <cell r="A724">
            <v>2202539</v>
          </cell>
          <cell r="B724" t="str">
            <v>Caraúbas do Piauí (PI)</v>
          </cell>
          <cell r="C724">
            <v>57437</v>
          </cell>
          <cell r="D724">
            <v>59424</v>
          </cell>
          <cell r="E724">
            <v>67977</v>
          </cell>
        </row>
        <row r="725">
          <cell r="A725">
            <v>2202554</v>
          </cell>
          <cell r="B725" t="str">
            <v>Caridade do Piauí (PI)</v>
          </cell>
          <cell r="C725">
            <v>50032</v>
          </cell>
          <cell r="D725">
            <v>58151</v>
          </cell>
          <cell r="E725">
            <v>72564</v>
          </cell>
        </row>
        <row r="726">
          <cell r="A726">
            <v>2202604</v>
          </cell>
          <cell r="B726" t="str">
            <v>Castelo do Piauí (PI)</v>
          </cell>
          <cell r="C726">
            <v>202304</v>
          </cell>
          <cell r="D726">
            <v>213046</v>
          </cell>
          <cell r="E726">
            <v>234521</v>
          </cell>
        </row>
        <row r="727">
          <cell r="A727">
            <v>2202653</v>
          </cell>
          <cell r="B727" t="str">
            <v>Caxingó (PI)</v>
          </cell>
          <cell r="C727">
            <v>53144</v>
          </cell>
          <cell r="D727">
            <v>60408</v>
          </cell>
          <cell r="E727">
            <v>68616</v>
          </cell>
        </row>
        <row r="728">
          <cell r="A728">
            <v>2202703</v>
          </cell>
          <cell r="B728" t="str">
            <v>Cocal (PI)</v>
          </cell>
          <cell r="C728">
            <v>272775</v>
          </cell>
          <cell r="D728">
            <v>306564</v>
          </cell>
          <cell r="E728">
            <v>351832</v>
          </cell>
        </row>
        <row r="729">
          <cell r="A729">
            <v>2202711</v>
          </cell>
          <cell r="B729" t="str">
            <v>Cocal de Telha (PI)</v>
          </cell>
          <cell r="C729">
            <v>46961</v>
          </cell>
          <cell r="D729">
            <v>51049</v>
          </cell>
          <cell r="E729">
            <v>60324</v>
          </cell>
        </row>
        <row r="730">
          <cell r="A730">
            <v>2202729</v>
          </cell>
          <cell r="B730" t="str">
            <v>Cocal dos Alves (PI)</v>
          </cell>
          <cell r="C730">
            <v>56962</v>
          </cell>
          <cell r="D730">
            <v>67000</v>
          </cell>
          <cell r="E730">
            <v>73414</v>
          </cell>
        </row>
        <row r="731">
          <cell r="A731">
            <v>2202737</v>
          </cell>
          <cell r="B731" t="str">
            <v>Coivaras (PI)</v>
          </cell>
          <cell r="C731">
            <v>37708</v>
          </cell>
          <cell r="D731">
            <v>44161</v>
          </cell>
          <cell r="E731">
            <v>50029</v>
          </cell>
        </row>
        <row r="732">
          <cell r="A732">
            <v>2202752</v>
          </cell>
          <cell r="B732" t="str">
            <v>Colônia do Gurguéia (PI)</v>
          </cell>
          <cell r="C732">
            <v>70560</v>
          </cell>
          <cell r="D732">
            <v>79558</v>
          </cell>
          <cell r="E732">
            <v>92949</v>
          </cell>
        </row>
        <row r="733">
          <cell r="A733">
            <v>2202778</v>
          </cell>
          <cell r="B733" t="str">
            <v>Colônia do Piauí (PI)</v>
          </cell>
          <cell r="C733">
            <v>68111</v>
          </cell>
          <cell r="D733">
            <v>73244</v>
          </cell>
          <cell r="E733">
            <v>82383</v>
          </cell>
        </row>
        <row r="734">
          <cell r="A734">
            <v>2202802</v>
          </cell>
          <cell r="B734" t="str">
            <v>Conceição do Canindé (PI)</v>
          </cell>
          <cell r="C734">
            <v>60446</v>
          </cell>
          <cell r="D734">
            <v>62905</v>
          </cell>
          <cell r="E734">
            <v>88408</v>
          </cell>
        </row>
        <row r="735">
          <cell r="A735">
            <v>2202851</v>
          </cell>
          <cell r="B735" t="str">
            <v>Coronel José Dias (PI)</v>
          </cell>
          <cell r="C735">
            <v>40770</v>
          </cell>
          <cell r="D735">
            <v>48788</v>
          </cell>
          <cell r="E735">
            <v>55718</v>
          </cell>
        </row>
        <row r="736">
          <cell r="A736">
            <v>2202901</v>
          </cell>
          <cell r="B736" t="str">
            <v>Corrente (PI)</v>
          </cell>
          <cell r="C736">
            <v>680737</v>
          </cell>
          <cell r="D736">
            <v>781393</v>
          </cell>
          <cell r="E736">
            <v>764222</v>
          </cell>
        </row>
        <row r="737">
          <cell r="A737">
            <v>2203008</v>
          </cell>
          <cell r="B737" t="str">
            <v>Cristalândia do Piauí (PI)</v>
          </cell>
          <cell r="C737">
            <v>75069</v>
          </cell>
          <cell r="D737">
            <v>75396</v>
          </cell>
          <cell r="E737">
            <v>89547</v>
          </cell>
        </row>
        <row r="738">
          <cell r="A738">
            <v>2203107</v>
          </cell>
          <cell r="B738" t="str">
            <v>Cristino Castro (PI)</v>
          </cell>
          <cell r="C738">
            <v>121468</v>
          </cell>
          <cell r="D738">
            <v>131510</v>
          </cell>
          <cell r="E738">
            <v>155696</v>
          </cell>
        </row>
        <row r="739">
          <cell r="A739">
            <v>2203206</v>
          </cell>
          <cell r="B739" t="str">
            <v>Curimatá (PI)</v>
          </cell>
          <cell r="C739">
            <v>140861</v>
          </cell>
          <cell r="D739">
            <v>166600</v>
          </cell>
          <cell r="E739">
            <v>186259</v>
          </cell>
        </row>
        <row r="740">
          <cell r="A740">
            <v>2203230</v>
          </cell>
          <cell r="B740" t="str">
            <v>Currais (PI)</v>
          </cell>
          <cell r="C740">
            <v>409013</v>
          </cell>
          <cell r="D740">
            <v>616191</v>
          </cell>
          <cell r="E740">
            <v>569946</v>
          </cell>
        </row>
        <row r="741">
          <cell r="A741">
            <v>2203255</v>
          </cell>
          <cell r="B741" t="str">
            <v>Curralinhos (PI)</v>
          </cell>
          <cell r="C741">
            <v>39660</v>
          </cell>
          <cell r="D741">
            <v>45190</v>
          </cell>
          <cell r="E741">
            <v>53723</v>
          </cell>
        </row>
        <row r="742">
          <cell r="A742">
            <v>2203271</v>
          </cell>
          <cell r="B742" t="str">
            <v>Curral Novo do Piauí (PI)</v>
          </cell>
          <cell r="C742">
            <v>78414</v>
          </cell>
          <cell r="D742">
            <v>370814</v>
          </cell>
          <cell r="E742">
            <v>98620</v>
          </cell>
        </row>
        <row r="743">
          <cell r="A743">
            <v>2203305</v>
          </cell>
          <cell r="B743" t="str">
            <v>Demerval Lobão (PI)</v>
          </cell>
          <cell r="C743">
            <v>215834</v>
          </cell>
          <cell r="D743">
            <v>292740</v>
          </cell>
          <cell r="E743">
            <v>343573</v>
          </cell>
        </row>
        <row r="744">
          <cell r="A744">
            <v>2203354</v>
          </cell>
          <cell r="B744" t="str">
            <v>Dirceu Arcoverde (PI)</v>
          </cell>
          <cell r="C744">
            <v>67493</v>
          </cell>
          <cell r="D744">
            <v>74933</v>
          </cell>
          <cell r="E744">
            <v>89611</v>
          </cell>
        </row>
        <row r="745">
          <cell r="A745">
            <v>2203404</v>
          </cell>
          <cell r="B745" t="str">
            <v>Dom Expedito Lopes (PI)</v>
          </cell>
          <cell r="C745">
            <v>78053</v>
          </cell>
          <cell r="D745">
            <v>88389</v>
          </cell>
          <cell r="E745">
            <v>93969</v>
          </cell>
        </row>
        <row r="746">
          <cell r="A746">
            <v>2203420</v>
          </cell>
          <cell r="B746" t="str">
            <v>Domingos Mourão (PI)</v>
          </cell>
          <cell r="C746">
            <v>46532</v>
          </cell>
          <cell r="D746">
            <v>49242</v>
          </cell>
          <cell r="E746">
            <v>55943</v>
          </cell>
        </row>
        <row r="747">
          <cell r="A747">
            <v>2203453</v>
          </cell>
          <cell r="B747" t="str">
            <v>Dom Inocêncio (PI)</v>
          </cell>
          <cell r="C747">
            <v>164347</v>
          </cell>
          <cell r="D747">
            <v>156531</v>
          </cell>
          <cell r="E747">
            <v>212410</v>
          </cell>
        </row>
        <row r="748">
          <cell r="A748">
            <v>2203503</v>
          </cell>
          <cell r="B748" t="str">
            <v>Elesbão Veloso (PI)</v>
          </cell>
          <cell r="C748">
            <v>164745</v>
          </cell>
          <cell r="D748">
            <v>173676</v>
          </cell>
          <cell r="E748">
            <v>208873</v>
          </cell>
        </row>
        <row r="749">
          <cell r="A749">
            <v>2203602</v>
          </cell>
          <cell r="B749" t="str">
            <v>Eliseu Martins (PI)</v>
          </cell>
          <cell r="C749">
            <v>55592</v>
          </cell>
          <cell r="D749">
            <v>57179</v>
          </cell>
          <cell r="E749">
            <v>65844</v>
          </cell>
        </row>
        <row r="750">
          <cell r="A750">
            <v>2203701</v>
          </cell>
          <cell r="B750" t="str">
            <v>Esperantina (PI)</v>
          </cell>
          <cell r="C750">
            <v>456615</v>
          </cell>
          <cell r="D750">
            <v>538674</v>
          </cell>
          <cell r="E750">
            <v>630893</v>
          </cell>
        </row>
        <row r="751">
          <cell r="A751">
            <v>2203750</v>
          </cell>
          <cell r="B751" t="str">
            <v>Fartura do Piauí (PI)</v>
          </cell>
          <cell r="C751">
            <v>46774</v>
          </cell>
          <cell r="D751">
            <v>53213</v>
          </cell>
          <cell r="E751">
            <v>63132</v>
          </cell>
        </row>
        <row r="752">
          <cell r="A752">
            <v>2203800</v>
          </cell>
          <cell r="B752" t="str">
            <v>Flores do Piauí (PI)</v>
          </cell>
          <cell r="C752">
            <v>48120</v>
          </cell>
          <cell r="D752">
            <v>49842</v>
          </cell>
          <cell r="E752">
            <v>55149</v>
          </cell>
        </row>
        <row r="753">
          <cell r="A753">
            <v>2203859</v>
          </cell>
          <cell r="B753" t="str">
            <v>Floresta do Piauí (PI)</v>
          </cell>
          <cell r="C753">
            <v>25258</v>
          </cell>
          <cell r="D753">
            <v>27973</v>
          </cell>
          <cell r="E753">
            <v>31642</v>
          </cell>
        </row>
        <row r="754">
          <cell r="A754">
            <v>2203909</v>
          </cell>
          <cell r="B754" t="str">
            <v>Floriano (PI)</v>
          </cell>
          <cell r="C754">
            <v>1375704</v>
          </cell>
          <cell r="D754">
            <v>1510317</v>
          </cell>
          <cell r="E754">
            <v>1693508</v>
          </cell>
        </row>
        <row r="755">
          <cell r="A755">
            <v>2204006</v>
          </cell>
          <cell r="B755" t="str">
            <v>Francinópolis (PI)</v>
          </cell>
          <cell r="C755">
            <v>44797</v>
          </cell>
          <cell r="D755">
            <v>49003</v>
          </cell>
          <cell r="E755">
            <v>57191</v>
          </cell>
        </row>
        <row r="756">
          <cell r="A756">
            <v>2204105</v>
          </cell>
          <cell r="B756" t="str">
            <v>Francisco Ayres (PI)</v>
          </cell>
          <cell r="C756">
            <v>46763</v>
          </cell>
          <cell r="D756">
            <v>58490</v>
          </cell>
          <cell r="E756">
            <v>66833</v>
          </cell>
        </row>
        <row r="757">
          <cell r="A757">
            <v>2204154</v>
          </cell>
          <cell r="B757" t="str">
            <v>Francisco Macedo (PI)</v>
          </cell>
          <cell r="C757">
            <v>30662</v>
          </cell>
          <cell r="D757">
            <v>33191</v>
          </cell>
          <cell r="E757">
            <v>37456</v>
          </cell>
        </row>
        <row r="758">
          <cell r="A758">
            <v>2204204</v>
          </cell>
          <cell r="B758" t="str">
            <v>Francisco Santos (PI)</v>
          </cell>
          <cell r="C758">
            <v>83053</v>
          </cell>
          <cell r="D758">
            <v>93403</v>
          </cell>
          <cell r="E758">
            <v>111541</v>
          </cell>
        </row>
        <row r="759">
          <cell r="A759">
            <v>2204303</v>
          </cell>
          <cell r="B759" t="str">
            <v>Fronteiras (PI)</v>
          </cell>
          <cell r="C759">
            <v>124838</v>
          </cell>
          <cell r="D759">
            <v>129709</v>
          </cell>
          <cell r="E759">
            <v>140145</v>
          </cell>
        </row>
        <row r="760">
          <cell r="A760">
            <v>2204352</v>
          </cell>
          <cell r="B760" t="str">
            <v>Geminiano (PI)</v>
          </cell>
          <cell r="C760">
            <v>59302</v>
          </cell>
          <cell r="D760">
            <v>63986</v>
          </cell>
          <cell r="E760">
            <v>70886</v>
          </cell>
        </row>
        <row r="761">
          <cell r="A761">
            <v>2204402</v>
          </cell>
          <cell r="B761" t="str">
            <v>Gilbués (PI)</v>
          </cell>
          <cell r="C761">
            <v>416900</v>
          </cell>
          <cell r="D761">
            <v>517713</v>
          </cell>
          <cell r="E761">
            <v>490465</v>
          </cell>
        </row>
        <row r="762">
          <cell r="A762">
            <v>2204501</v>
          </cell>
          <cell r="B762" t="str">
            <v>Guadalupe (PI)</v>
          </cell>
          <cell r="C762">
            <v>637210</v>
          </cell>
          <cell r="D762">
            <v>561166</v>
          </cell>
          <cell r="E762">
            <v>584966</v>
          </cell>
        </row>
        <row r="763">
          <cell r="A763">
            <v>2204550</v>
          </cell>
          <cell r="B763" t="str">
            <v>Guaribas (PI)</v>
          </cell>
          <cell r="C763">
            <v>45099</v>
          </cell>
          <cell r="D763">
            <v>51222</v>
          </cell>
          <cell r="E763">
            <v>60294</v>
          </cell>
        </row>
        <row r="764">
          <cell r="A764">
            <v>2204600</v>
          </cell>
          <cell r="B764" t="str">
            <v>Hugo Napoleão (PI)</v>
          </cell>
          <cell r="C764">
            <v>34066</v>
          </cell>
          <cell r="D764">
            <v>36113</v>
          </cell>
          <cell r="E764">
            <v>41161</v>
          </cell>
        </row>
        <row r="765">
          <cell r="A765">
            <v>2204659</v>
          </cell>
          <cell r="B765" t="str">
            <v>Ilha Grande (PI)</v>
          </cell>
          <cell r="C765">
            <v>119727</v>
          </cell>
          <cell r="D765">
            <v>119888</v>
          </cell>
          <cell r="E765">
            <v>132842</v>
          </cell>
        </row>
        <row r="766">
          <cell r="A766">
            <v>2204709</v>
          </cell>
          <cell r="B766" t="str">
            <v>Inhuma (PI)</v>
          </cell>
          <cell r="C766">
            <v>163649</v>
          </cell>
          <cell r="D766">
            <v>168787</v>
          </cell>
          <cell r="E766">
            <v>190110</v>
          </cell>
        </row>
        <row r="767">
          <cell r="A767">
            <v>2204808</v>
          </cell>
          <cell r="B767" t="str">
            <v>Ipiranga do Piauí (PI)</v>
          </cell>
          <cell r="C767">
            <v>82428</v>
          </cell>
          <cell r="D767">
            <v>87654</v>
          </cell>
          <cell r="E767">
            <v>101790</v>
          </cell>
        </row>
        <row r="768">
          <cell r="A768">
            <v>2204907</v>
          </cell>
          <cell r="B768" t="str">
            <v>Isaías Coelho (PI)</v>
          </cell>
          <cell r="C768">
            <v>80798</v>
          </cell>
          <cell r="D768">
            <v>81559</v>
          </cell>
          <cell r="E768">
            <v>93919</v>
          </cell>
        </row>
        <row r="769">
          <cell r="A769">
            <v>2205003</v>
          </cell>
          <cell r="B769" t="str">
            <v>Itainópolis (PI)</v>
          </cell>
          <cell r="C769">
            <v>108203</v>
          </cell>
          <cell r="D769">
            <v>111035</v>
          </cell>
          <cell r="E769">
            <v>126851</v>
          </cell>
        </row>
        <row r="770">
          <cell r="A770">
            <v>2205102</v>
          </cell>
          <cell r="B770" t="str">
            <v>Itaueira (PI)</v>
          </cell>
          <cell r="C770">
            <v>131859</v>
          </cell>
          <cell r="D770">
            <v>151817</v>
          </cell>
          <cell r="E770">
            <v>164342</v>
          </cell>
        </row>
        <row r="771">
          <cell r="A771">
            <v>2205151</v>
          </cell>
          <cell r="B771" t="str">
            <v>Jacobina do Piauí (PI)</v>
          </cell>
          <cell r="C771">
            <v>69073</v>
          </cell>
          <cell r="D771">
            <v>77918</v>
          </cell>
          <cell r="E771">
            <v>91192</v>
          </cell>
        </row>
        <row r="772">
          <cell r="A772">
            <v>2205201</v>
          </cell>
          <cell r="B772" t="str">
            <v>Jaicós (PI)</v>
          </cell>
          <cell r="C772">
            <v>191773</v>
          </cell>
          <cell r="D772">
            <v>199386</v>
          </cell>
          <cell r="E772">
            <v>214290</v>
          </cell>
        </row>
        <row r="773">
          <cell r="A773">
            <v>2205250</v>
          </cell>
          <cell r="B773" t="str">
            <v>Jardim do Mulato (PI)</v>
          </cell>
          <cell r="C773">
            <v>39633</v>
          </cell>
          <cell r="D773">
            <v>44071</v>
          </cell>
          <cell r="E773">
            <v>51476</v>
          </cell>
        </row>
        <row r="774">
          <cell r="A774">
            <v>2205276</v>
          </cell>
          <cell r="B774" t="str">
            <v>Jatobá do Piauí (PI)</v>
          </cell>
          <cell r="C774">
            <v>58752</v>
          </cell>
          <cell r="D774">
            <v>65517</v>
          </cell>
          <cell r="E774">
            <v>70003</v>
          </cell>
        </row>
        <row r="775">
          <cell r="A775">
            <v>2205300</v>
          </cell>
          <cell r="B775" t="str">
            <v>Jerumenha (PI)</v>
          </cell>
          <cell r="C775">
            <v>63533</v>
          </cell>
          <cell r="D775">
            <v>61917</v>
          </cell>
          <cell r="E775">
            <v>68875</v>
          </cell>
        </row>
        <row r="776">
          <cell r="A776">
            <v>2205359</v>
          </cell>
          <cell r="B776" t="str">
            <v>João Costa (PI)</v>
          </cell>
          <cell r="C776">
            <v>69289</v>
          </cell>
          <cell r="D776">
            <v>71555</v>
          </cell>
          <cell r="E776">
            <v>82059</v>
          </cell>
        </row>
        <row r="777">
          <cell r="A777">
            <v>2205409</v>
          </cell>
          <cell r="B777" t="str">
            <v>Joaquim Pires (PI)</v>
          </cell>
          <cell r="C777">
            <v>118898</v>
          </cell>
          <cell r="D777">
            <v>125268</v>
          </cell>
          <cell r="E777">
            <v>145543</v>
          </cell>
        </row>
        <row r="778">
          <cell r="A778">
            <v>2205458</v>
          </cell>
          <cell r="B778" t="str">
            <v>Joca Marques (PI)</v>
          </cell>
          <cell r="C778">
            <v>46226</v>
          </cell>
          <cell r="D778">
            <v>53159</v>
          </cell>
          <cell r="E778">
            <v>58125</v>
          </cell>
        </row>
        <row r="779">
          <cell r="A779">
            <v>2205508</v>
          </cell>
          <cell r="B779" t="str">
            <v>José de Freitas (PI)</v>
          </cell>
          <cell r="C779">
            <v>390737</v>
          </cell>
          <cell r="D779">
            <v>458097</v>
          </cell>
          <cell r="E779">
            <v>553848</v>
          </cell>
        </row>
        <row r="780">
          <cell r="A780">
            <v>2205516</v>
          </cell>
          <cell r="B780" t="str">
            <v>Juazeiro do Piauí (PI)</v>
          </cell>
          <cell r="C780">
            <v>55948</v>
          </cell>
          <cell r="D780">
            <v>60020</v>
          </cell>
          <cell r="E780">
            <v>67355</v>
          </cell>
        </row>
        <row r="781">
          <cell r="A781">
            <v>2205524</v>
          </cell>
          <cell r="B781" t="str">
            <v>Júlio Borges (PI)</v>
          </cell>
          <cell r="C781">
            <v>78729</v>
          </cell>
          <cell r="D781">
            <v>112304</v>
          </cell>
          <cell r="E781">
            <v>107847</v>
          </cell>
        </row>
        <row r="782">
          <cell r="A782">
            <v>2205532</v>
          </cell>
          <cell r="B782" t="str">
            <v>Jurema (PI)</v>
          </cell>
          <cell r="C782">
            <v>43566</v>
          </cell>
          <cell r="D782">
            <v>51630</v>
          </cell>
          <cell r="E782">
            <v>58058</v>
          </cell>
        </row>
        <row r="783">
          <cell r="A783">
            <v>2205540</v>
          </cell>
          <cell r="B783" t="str">
            <v>Lagoinha do Piauí (PI)</v>
          </cell>
          <cell r="C783">
            <v>40519</v>
          </cell>
          <cell r="D783">
            <v>49901</v>
          </cell>
          <cell r="E783">
            <v>46590</v>
          </cell>
        </row>
        <row r="784">
          <cell r="A784">
            <v>2205557</v>
          </cell>
          <cell r="B784" t="str">
            <v>Lagoa Alegre (PI)</v>
          </cell>
          <cell r="C784">
            <v>77320</v>
          </cell>
          <cell r="D784">
            <v>82593</v>
          </cell>
          <cell r="E784">
            <v>96065</v>
          </cell>
        </row>
        <row r="785">
          <cell r="A785">
            <v>2205565</v>
          </cell>
          <cell r="B785" t="str">
            <v>Lagoa do Barro do Piauí (PI)</v>
          </cell>
          <cell r="C785">
            <v>537525</v>
          </cell>
          <cell r="D785">
            <v>378790</v>
          </cell>
          <cell r="E785">
            <v>368693</v>
          </cell>
        </row>
        <row r="786">
          <cell r="A786">
            <v>2205573</v>
          </cell>
          <cell r="B786" t="str">
            <v>Lagoa de São Francisco (PI)</v>
          </cell>
          <cell r="C786">
            <v>54980</v>
          </cell>
          <cell r="D786">
            <v>60415</v>
          </cell>
          <cell r="E786">
            <v>68299</v>
          </cell>
        </row>
        <row r="787">
          <cell r="A787">
            <v>2205581</v>
          </cell>
          <cell r="B787" t="str">
            <v>Lagoa do Piauí (PI)</v>
          </cell>
          <cell r="C787">
            <v>74653</v>
          </cell>
          <cell r="D787">
            <v>98558</v>
          </cell>
          <cell r="E787">
            <v>100849</v>
          </cell>
        </row>
        <row r="788">
          <cell r="A788">
            <v>2205599</v>
          </cell>
          <cell r="B788" t="str">
            <v>Lagoa do Sítio (PI)</v>
          </cell>
          <cell r="C788">
            <v>48595</v>
          </cell>
          <cell r="D788">
            <v>47233</v>
          </cell>
          <cell r="E788">
            <v>53534</v>
          </cell>
        </row>
        <row r="789">
          <cell r="A789">
            <v>2205607</v>
          </cell>
          <cell r="B789" t="str">
            <v>Landri Sales (PI)</v>
          </cell>
          <cell r="C789">
            <v>109799</v>
          </cell>
          <cell r="D789">
            <v>121521</v>
          </cell>
          <cell r="E789">
            <v>129242</v>
          </cell>
        </row>
        <row r="790">
          <cell r="A790">
            <v>2205706</v>
          </cell>
          <cell r="B790" t="str">
            <v>Luís Correia (PI)</v>
          </cell>
          <cell r="C790">
            <v>378632</v>
          </cell>
          <cell r="D790">
            <v>419367</v>
          </cell>
          <cell r="E790">
            <v>461806</v>
          </cell>
        </row>
        <row r="791">
          <cell r="A791">
            <v>2205805</v>
          </cell>
          <cell r="B791" t="str">
            <v>Luzilândia (PI)</v>
          </cell>
          <cell r="C791">
            <v>241246</v>
          </cell>
          <cell r="D791">
            <v>272272</v>
          </cell>
          <cell r="E791">
            <v>318552</v>
          </cell>
        </row>
        <row r="792">
          <cell r="A792">
            <v>2205854</v>
          </cell>
          <cell r="B792" t="str">
            <v>Madeiro (PI)</v>
          </cell>
          <cell r="C792">
            <v>75141</v>
          </cell>
          <cell r="D792">
            <v>78154</v>
          </cell>
          <cell r="E792">
            <v>87322</v>
          </cell>
        </row>
        <row r="793">
          <cell r="A793">
            <v>2205904</v>
          </cell>
          <cell r="B793" t="str">
            <v>Manoel Emídio (PI)</v>
          </cell>
          <cell r="C793">
            <v>54807</v>
          </cell>
          <cell r="D793">
            <v>60167</v>
          </cell>
          <cell r="E793">
            <v>69457</v>
          </cell>
        </row>
        <row r="794">
          <cell r="A794">
            <v>2205953</v>
          </cell>
          <cell r="B794" t="str">
            <v>Marcolândia (PI)</v>
          </cell>
          <cell r="C794">
            <v>198363</v>
          </cell>
          <cell r="D794">
            <v>238024</v>
          </cell>
          <cell r="E794">
            <v>194855</v>
          </cell>
        </row>
        <row r="795">
          <cell r="A795">
            <v>2206001</v>
          </cell>
          <cell r="B795" t="str">
            <v>Marcos Parente (PI)</v>
          </cell>
          <cell r="C795">
            <v>54884</v>
          </cell>
          <cell r="D795">
            <v>59888</v>
          </cell>
          <cell r="E795">
            <v>68705</v>
          </cell>
        </row>
        <row r="796">
          <cell r="A796">
            <v>2206050</v>
          </cell>
          <cell r="B796" t="str">
            <v>Massapê do Piauí (PI)</v>
          </cell>
          <cell r="C796">
            <v>52130</v>
          </cell>
          <cell r="D796">
            <v>53999</v>
          </cell>
          <cell r="E796">
            <v>60923</v>
          </cell>
        </row>
        <row r="797">
          <cell r="A797">
            <v>2206100</v>
          </cell>
          <cell r="B797" t="str">
            <v>Matias Olímpio (PI)</v>
          </cell>
          <cell r="C797">
            <v>95557</v>
          </cell>
          <cell r="D797">
            <v>106731</v>
          </cell>
          <cell r="E797">
            <v>132516</v>
          </cell>
        </row>
        <row r="798">
          <cell r="A798">
            <v>2206209</v>
          </cell>
          <cell r="B798" t="str">
            <v>Miguel Alves (PI)</v>
          </cell>
          <cell r="C798">
            <v>312836</v>
          </cell>
          <cell r="D798">
            <v>342934</v>
          </cell>
          <cell r="E798">
            <v>421897</v>
          </cell>
        </row>
        <row r="799">
          <cell r="A799">
            <v>2206308</v>
          </cell>
          <cell r="B799" t="str">
            <v>Miguel Leão (PI)</v>
          </cell>
          <cell r="C799">
            <v>23618</v>
          </cell>
          <cell r="D799">
            <v>33056</v>
          </cell>
          <cell r="E799">
            <v>34693</v>
          </cell>
        </row>
        <row r="800">
          <cell r="A800">
            <v>2206357</v>
          </cell>
          <cell r="B800" t="str">
            <v>Milton Brandão (PI)</v>
          </cell>
          <cell r="C800">
            <v>53563</v>
          </cell>
          <cell r="D800">
            <v>62177</v>
          </cell>
          <cell r="E800">
            <v>67925</v>
          </cell>
        </row>
        <row r="801">
          <cell r="A801">
            <v>2206407</v>
          </cell>
          <cell r="B801" t="str">
            <v>Monsenhor Gil (PI)</v>
          </cell>
          <cell r="C801">
            <v>127395</v>
          </cell>
          <cell r="D801">
            <v>146653</v>
          </cell>
          <cell r="E801">
            <v>161627</v>
          </cell>
        </row>
        <row r="802">
          <cell r="A802">
            <v>2206506</v>
          </cell>
          <cell r="B802" t="str">
            <v>Monsenhor Hipólito (PI)</v>
          </cell>
          <cell r="C802">
            <v>72882</v>
          </cell>
          <cell r="D802">
            <v>83186</v>
          </cell>
          <cell r="E802">
            <v>91424</v>
          </cell>
        </row>
        <row r="803">
          <cell r="A803">
            <v>2206605</v>
          </cell>
          <cell r="B803" t="str">
            <v>Monte Alegre do Piauí (PI)</v>
          </cell>
          <cell r="C803">
            <v>298089</v>
          </cell>
          <cell r="D803">
            <v>348508</v>
          </cell>
          <cell r="E803">
            <v>391314</v>
          </cell>
        </row>
        <row r="804">
          <cell r="A804">
            <v>2206654</v>
          </cell>
          <cell r="B804" t="str">
            <v>Morro Cabeça no Tempo (PI)</v>
          </cell>
          <cell r="C804">
            <v>39149</v>
          </cell>
          <cell r="D804">
            <v>43849</v>
          </cell>
          <cell r="E804">
            <v>53314</v>
          </cell>
        </row>
        <row r="805">
          <cell r="A805">
            <v>2206670</v>
          </cell>
          <cell r="B805" t="str">
            <v>Morro do Chapéu do Piauí (PI)</v>
          </cell>
          <cell r="C805">
            <v>62450</v>
          </cell>
          <cell r="D805">
            <v>67851</v>
          </cell>
          <cell r="E805">
            <v>75684</v>
          </cell>
        </row>
        <row r="806">
          <cell r="A806">
            <v>2206696</v>
          </cell>
          <cell r="B806" t="str">
            <v>Murici dos Portelas (PI)</v>
          </cell>
          <cell r="C806">
            <v>74909</v>
          </cell>
          <cell r="D806">
            <v>87473</v>
          </cell>
          <cell r="E806">
            <v>103630</v>
          </cell>
        </row>
        <row r="807">
          <cell r="A807">
            <v>2206704</v>
          </cell>
          <cell r="B807" t="str">
            <v>Nazaré do Piauí (PI)</v>
          </cell>
          <cell r="C807">
            <v>67047</v>
          </cell>
          <cell r="D807">
            <v>71018</v>
          </cell>
          <cell r="E807">
            <v>78812</v>
          </cell>
        </row>
        <row r="808">
          <cell r="A808">
            <v>2206720</v>
          </cell>
          <cell r="B808" t="str">
            <v>Nazária (PI)</v>
          </cell>
          <cell r="C808">
            <v>94898</v>
          </cell>
          <cell r="D808">
            <v>113043</v>
          </cell>
          <cell r="E808">
            <v>134076</v>
          </cell>
        </row>
        <row r="809">
          <cell r="A809">
            <v>2206753</v>
          </cell>
          <cell r="B809" t="str">
            <v>Nossa Senhora de Nazaré (PI)</v>
          </cell>
          <cell r="C809">
            <v>47885</v>
          </cell>
          <cell r="D809">
            <v>63189</v>
          </cell>
          <cell r="E809">
            <v>69230</v>
          </cell>
        </row>
        <row r="810">
          <cell r="A810">
            <v>2206803</v>
          </cell>
          <cell r="B810" t="str">
            <v>Nossa Senhora dos Remédios (PI)</v>
          </cell>
          <cell r="C810">
            <v>78547</v>
          </cell>
          <cell r="D810">
            <v>98187</v>
          </cell>
          <cell r="E810">
            <v>117751</v>
          </cell>
        </row>
        <row r="811">
          <cell r="A811">
            <v>2206902</v>
          </cell>
          <cell r="B811" t="str">
            <v>Novo Oriente do Piauí (PI)</v>
          </cell>
          <cell r="C811">
            <v>58176</v>
          </cell>
          <cell r="D811">
            <v>61165</v>
          </cell>
          <cell r="E811">
            <v>66803</v>
          </cell>
        </row>
        <row r="812">
          <cell r="A812">
            <v>2206951</v>
          </cell>
          <cell r="B812" t="str">
            <v>Novo Santo Antônio (PI)</v>
          </cell>
          <cell r="C812">
            <v>31237</v>
          </cell>
          <cell r="D812">
            <v>33261</v>
          </cell>
          <cell r="E812">
            <v>38563</v>
          </cell>
        </row>
        <row r="813">
          <cell r="A813">
            <v>2207009</v>
          </cell>
          <cell r="B813" t="str">
            <v>Oeiras (PI)</v>
          </cell>
          <cell r="C813">
            <v>584518</v>
          </cell>
          <cell r="D813">
            <v>668469</v>
          </cell>
          <cell r="E813">
            <v>740096</v>
          </cell>
        </row>
        <row r="814">
          <cell r="A814">
            <v>2207108</v>
          </cell>
          <cell r="B814" t="str">
            <v>Olho D'Água do Piauí (PI)</v>
          </cell>
          <cell r="C814">
            <v>28731</v>
          </cell>
          <cell r="D814">
            <v>31362</v>
          </cell>
          <cell r="E814">
            <v>38346</v>
          </cell>
        </row>
        <row r="815">
          <cell r="A815">
            <v>2207207</v>
          </cell>
          <cell r="B815" t="str">
            <v>Padre Marcos (PI)</v>
          </cell>
          <cell r="C815">
            <v>73919</v>
          </cell>
          <cell r="D815">
            <v>76715</v>
          </cell>
          <cell r="E815">
            <v>88445</v>
          </cell>
        </row>
        <row r="816">
          <cell r="A816">
            <v>2207306</v>
          </cell>
          <cell r="B816" t="str">
            <v>Paes Landim (PI)</v>
          </cell>
          <cell r="C816">
            <v>44250</v>
          </cell>
          <cell r="D816">
            <v>45801</v>
          </cell>
          <cell r="E816">
            <v>58224</v>
          </cell>
        </row>
        <row r="817">
          <cell r="A817">
            <v>2207355</v>
          </cell>
          <cell r="B817" t="str">
            <v>Pajeú do Piauí (PI)</v>
          </cell>
          <cell r="C817">
            <v>52581</v>
          </cell>
          <cell r="D817">
            <v>44278</v>
          </cell>
          <cell r="E817">
            <v>61084</v>
          </cell>
        </row>
        <row r="818">
          <cell r="A818">
            <v>2207405</v>
          </cell>
          <cell r="B818" t="str">
            <v>Palmeira do Piauí (PI)</v>
          </cell>
          <cell r="C818">
            <v>141457</v>
          </cell>
          <cell r="D818">
            <v>147784</v>
          </cell>
          <cell r="E818">
            <v>180249</v>
          </cell>
        </row>
        <row r="819">
          <cell r="A819">
            <v>2207504</v>
          </cell>
          <cell r="B819" t="str">
            <v>Palmeirais (PI)</v>
          </cell>
          <cell r="C819">
            <v>138834</v>
          </cell>
          <cell r="D819">
            <v>148986</v>
          </cell>
          <cell r="E819">
            <v>167663</v>
          </cell>
        </row>
        <row r="820">
          <cell r="A820">
            <v>2207553</v>
          </cell>
          <cell r="B820" t="str">
            <v>Paquetá (PI)</v>
          </cell>
          <cell r="C820">
            <v>44237</v>
          </cell>
          <cell r="D820">
            <v>50377</v>
          </cell>
          <cell r="E820">
            <v>53217</v>
          </cell>
        </row>
        <row r="821">
          <cell r="A821">
            <v>2207603</v>
          </cell>
          <cell r="B821" t="str">
            <v>Parnaguá (PI)</v>
          </cell>
          <cell r="C821">
            <v>119216</v>
          </cell>
          <cell r="D821">
            <v>117191</v>
          </cell>
          <cell r="E821">
            <v>133949</v>
          </cell>
        </row>
        <row r="822">
          <cell r="A822">
            <v>2207702</v>
          </cell>
          <cell r="B822" t="str">
            <v>Parnaíba (PI)</v>
          </cell>
          <cell r="C822">
            <v>2973925</v>
          </cell>
          <cell r="D822">
            <v>3273604</v>
          </cell>
          <cell r="E822">
            <v>3682146</v>
          </cell>
        </row>
        <row r="823">
          <cell r="A823">
            <v>2207751</v>
          </cell>
          <cell r="B823" t="str">
            <v>Passagem Franca do Piauí (PI)</v>
          </cell>
          <cell r="C823">
            <v>48758</v>
          </cell>
          <cell r="D823">
            <v>51808</v>
          </cell>
          <cell r="E823">
            <v>62728</v>
          </cell>
        </row>
        <row r="824">
          <cell r="A824">
            <v>2207777</v>
          </cell>
          <cell r="B824" t="str">
            <v>Patos do Piauí (PI)</v>
          </cell>
          <cell r="C824">
            <v>64630</v>
          </cell>
          <cell r="D824">
            <v>59642</v>
          </cell>
          <cell r="E824">
            <v>65641</v>
          </cell>
        </row>
        <row r="825">
          <cell r="A825">
            <v>2207793</v>
          </cell>
          <cell r="B825" t="str">
            <v>Pau D'Arco do Piauí (PI)</v>
          </cell>
          <cell r="C825">
            <v>33613</v>
          </cell>
          <cell r="D825">
            <v>37201</v>
          </cell>
          <cell r="E825">
            <v>43954</v>
          </cell>
        </row>
        <row r="826">
          <cell r="A826">
            <v>2207801</v>
          </cell>
          <cell r="B826" t="str">
            <v>Paulistana (PI)</v>
          </cell>
          <cell r="C826">
            <v>267774</v>
          </cell>
          <cell r="D826">
            <v>294111</v>
          </cell>
          <cell r="E826">
            <v>359215</v>
          </cell>
        </row>
        <row r="827">
          <cell r="A827">
            <v>2207850</v>
          </cell>
          <cell r="B827" t="str">
            <v>Pavussu (PI)</v>
          </cell>
          <cell r="C827">
            <v>37693</v>
          </cell>
          <cell r="D827">
            <v>41356</v>
          </cell>
          <cell r="E827">
            <v>45823</v>
          </cell>
        </row>
        <row r="828">
          <cell r="A828">
            <v>2207900</v>
          </cell>
          <cell r="B828" t="str">
            <v>Pedro II (PI)</v>
          </cell>
          <cell r="C828">
            <v>386328</v>
          </cell>
          <cell r="D828">
            <v>425040</v>
          </cell>
          <cell r="E828">
            <v>499936</v>
          </cell>
        </row>
        <row r="829">
          <cell r="A829">
            <v>2207934</v>
          </cell>
          <cell r="B829" t="str">
            <v>Pedro Laurentino (PI)</v>
          </cell>
          <cell r="C829">
            <v>31322</v>
          </cell>
          <cell r="D829">
            <v>33801</v>
          </cell>
          <cell r="E829">
            <v>38185</v>
          </cell>
        </row>
        <row r="830">
          <cell r="A830">
            <v>2207959</v>
          </cell>
          <cell r="B830" t="str">
            <v>Nova Santa Rita (PI)</v>
          </cell>
          <cell r="C830">
            <v>43931</v>
          </cell>
          <cell r="D830">
            <v>46224</v>
          </cell>
          <cell r="E830">
            <v>51654</v>
          </cell>
        </row>
        <row r="831">
          <cell r="A831">
            <v>2208007</v>
          </cell>
          <cell r="B831" t="str">
            <v>Picos (PI)</v>
          </cell>
          <cell r="C831">
            <v>1941759</v>
          </cell>
          <cell r="D831">
            <v>2168532</v>
          </cell>
          <cell r="E831">
            <v>2456682</v>
          </cell>
        </row>
        <row r="832">
          <cell r="A832">
            <v>2208106</v>
          </cell>
          <cell r="B832" t="str">
            <v>Pimenteiras (PI)</v>
          </cell>
          <cell r="C832">
            <v>106976</v>
          </cell>
          <cell r="D832">
            <v>111832</v>
          </cell>
          <cell r="E832">
            <v>120257</v>
          </cell>
        </row>
        <row r="833">
          <cell r="A833">
            <v>2208205</v>
          </cell>
          <cell r="B833" t="str">
            <v>Pio IX (PI)</v>
          </cell>
          <cell r="C833">
            <v>202556</v>
          </cell>
          <cell r="D833">
            <v>219871</v>
          </cell>
          <cell r="E833">
            <v>234055</v>
          </cell>
        </row>
        <row r="834">
          <cell r="A834">
            <v>2208304</v>
          </cell>
          <cell r="B834" t="str">
            <v>Piracuruca (PI)</v>
          </cell>
          <cell r="C834">
            <v>363519</v>
          </cell>
          <cell r="D834">
            <v>408400</v>
          </cell>
          <cell r="E834">
            <v>464676</v>
          </cell>
        </row>
        <row r="835">
          <cell r="A835">
            <v>2208403</v>
          </cell>
          <cell r="B835" t="str">
            <v>Piripiri (PI)</v>
          </cell>
          <cell r="C835">
            <v>917296</v>
          </cell>
          <cell r="D835">
            <v>1033833</v>
          </cell>
          <cell r="E835">
            <v>1242361</v>
          </cell>
        </row>
        <row r="836">
          <cell r="A836">
            <v>2208502</v>
          </cell>
          <cell r="B836" t="str">
            <v>Porto (PI)</v>
          </cell>
          <cell r="C836">
            <v>118547</v>
          </cell>
          <cell r="D836">
            <v>139205</v>
          </cell>
          <cell r="E836">
            <v>143077</v>
          </cell>
        </row>
        <row r="837">
          <cell r="A837">
            <v>2208551</v>
          </cell>
          <cell r="B837" t="str">
            <v>Porto Alegre do Piauí (PI)</v>
          </cell>
          <cell r="C837">
            <v>39212</v>
          </cell>
          <cell r="D837">
            <v>49545</v>
          </cell>
          <cell r="E837">
            <v>47843</v>
          </cell>
        </row>
        <row r="838">
          <cell r="A838">
            <v>2208601</v>
          </cell>
          <cell r="B838" t="str">
            <v>Prata do Piauí (PI)</v>
          </cell>
          <cell r="C838">
            <v>27584</v>
          </cell>
          <cell r="D838">
            <v>34283</v>
          </cell>
          <cell r="E838">
            <v>43355</v>
          </cell>
        </row>
        <row r="839">
          <cell r="A839">
            <v>2208650</v>
          </cell>
          <cell r="B839" t="str">
            <v>Queimada Nova (PI)</v>
          </cell>
          <cell r="C839">
            <v>253314</v>
          </cell>
          <cell r="D839">
            <v>256473</v>
          </cell>
          <cell r="E839">
            <v>188828</v>
          </cell>
        </row>
        <row r="840">
          <cell r="A840">
            <v>2208700</v>
          </cell>
          <cell r="B840" t="str">
            <v>Redenção do Gurguéia (PI)</v>
          </cell>
          <cell r="C840">
            <v>97930</v>
          </cell>
          <cell r="D840">
            <v>112571</v>
          </cell>
          <cell r="E840">
            <v>125613</v>
          </cell>
        </row>
        <row r="841">
          <cell r="A841">
            <v>2208809</v>
          </cell>
          <cell r="B841" t="str">
            <v>Regeneração (PI)</v>
          </cell>
          <cell r="C841">
            <v>264517</v>
          </cell>
          <cell r="D841">
            <v>300295</v>
          </cell>
          <cell r="E841">
            <v>337226</v>
          </cell>
        </row>
        <row r="842">
          <cell r="A842">
            <v>2208858</v>
          </cell>
          <cell r="B842" t="str">
            <v>Riacho Frio (PI)</v>
          </cell>
          <cell r="C842">
            <v>46279</v>
          </cell>
          <cell r="D842">
            <v>48447</v>
          </cell>
          <cell r="E842">
            <v>61503</v>
          </cell>
        </row>
        <row r="843">
          <cell r="A843">
            <v>2208874</v>
          </cell>
          <cell r="B843" t="str">
            <v>Ribeira do Piauí (PI)</v>
          </cell>
          <cell r="C843">
            <v>217390</v>
          </cell>
          <cell r="D843">
            <v>233946</v>
          </cell>
          <cell r="E843">
            <v>278046</v>
          </cell>
        </row>
        <row r="844">
          <cell r="A844">
            <v>2208908</v>
          </cell>
          <cell r="B844" t="str">
            <v>Ribeiro Gonçalves (PI)</v>
          </cell>
          <cell r="C844">
            <v>695855</v>
          </cell>
          <cell r="D844">
            <v>886994</v>
          </cell>
          <cell r="E844">
            <v>927445</v>
          </cell>
        </row>
        <row r="845">
          <cell r="A845">
            <v>2209005</v>
          </cell>
          <cell r="B845" t="str">
            <v>Rio Grande do Piauí (PI)</v>
          </cell>
          <cell r="C845">
            <v>61491</v>
          </cell>
          <cell r="D845">
            <v>60569</v>
          </cell>
          <cell r="E845">
            <v>75898</v>
          </cell>
        </row>
        <row r="846">
          <cell r="A846">
            <v>2209104</v>
          </cell>
          <cell r="B846" t="str">
            <v>Santa Cruz do Piauí (PI)</v>
          </cell>
          <cell r="C846">
            <v>61012</v>
          </cell>
          <cell r="D846">
            <v>66207</v>
          </cell>
          <cell r="E846">
            <v>78053</v>
          </cell>
        </row>
        <row r="847">
          <cell r="A847">
            <v>2209153</v>
          </cell>
          <cell r="B847" t="str">
            <v>Santa Cruz dos Milagres (PI)</v>
          </cell>
          <cell r="C847">
            <v>45473</v>
          </cell>
          <cell r="D847">
            <v>46884</v>
          </cell>
          <cell r="E847">
            <v>51690</v>
          </cell>
        </row>
        <row r="848">
          <cell r="A848">
            <v>2209203</v>
          </cell>
          <cell r="B848" t="str">
            <v>Santa Filomena (PI)</v>
          </cell>
          <cell r="C848">
            <v>615148</v>
          </cell>
          <cell r="D848">
            <v>849997</v>
          </cell>
          <cell r="E848">
            <v>789358</v>
          </cell>
        </row>
        <row r="849">
          <cell r="A849">
            <v>2209302</v>
          </cell>
          <cell r="B849" t="str">
            <v>Santa Luz (PI)</v>
          </cell>
          <cell r="C849">
            <v>62465</v>
          </cell>
          <cell r="D849">
            <v>73650</v>
          </cell>
          <cell r="E849">
            <v>87685</v>
          </cell>
        </row>
        <row r="850">
          <cell r="A850">
            <v>2209351</v>
          </cell>
          <cell r="B850" t="str">
            <v>Santana do Piauí (PI)</v>
          </cell>
          <cell r="C850">
            <v>40807</v>
          </cell>
          <cell r="D850">
            <v>44360</v>
          </cell>
          <cell r="E850">
            <v>52380</v>
          </cell>
        </row>
        <row r="851">
          <cell r="A851">
            <v>2209377</v>
          </cell>
          <cell r="B851" t="str">
            <v>Santa Rosa do Piauí (PI)</v>
          </cell>
          <cell r="C851">
            <v>50228</v>
          </cell>
          <cell r="D851">
            <v>54217</v>
          </cell>
          <cell r="E851">
            <v>63445</v>
          </cell>
        </row>
        <row r="852">
          <cell r="A852">
            <v>2209401</v>
          </cell>
          <cell r="B852" t="str">
            <v>Santo Antônio de Lisboa (PI)</v>
          </cell>
          <cell r="C852">
            <v>72021</v>
          </cell>
          <cell r="D852">
            <v>86075</v>
          </cell>
          <cell r="E852">
            <v>97849</v>
          </cell>
        </row>
        <row r="853">
          <cell r="A853">
            <v>2209450</v>
          </cell>
          <cell r="B853" t="str">
            <v>Santo Antônio dos Milagres (PI)</v>
          </cell>
          <cell r="C853">
            <v>18051</v>
          </cell>
          <cell r="D853">
            <v>21018</v>
          </cell>
          <cell r="E853">
            <v>25284</v>
          </cell>
        </row>
        <row r="854">
          <cell r="A854">
            <v>2209500</v>
          </cell>
          <cell r="B854" t="str">
            <v>Santo Inácio do Piauí (PI)</v>
          </cell>
          <cell r="C854">
            <v>40377</v>
          </cell>
          <cell r="D854">
            <v>44444</v>
          </cell>
          <cell r="E854">
            <v>49248</v>
          </cell>
        </row>
        <row r="855">
          <cell r="A855">
            <v>2209559</v>
          </cell>
          <cell r="B855" t="str">
            <v>São Braz do Piauí (PI)</v>
          </cell>
          <cell r="C855">
            <v>39471</v>
          </cell>
          <cell r="D855">
            <v>43000</v>
          </cell>
          <cell r="E855">
            <v>53740</v>
          </cell>
        </row>
        <row r="856">
          <cell r="A856">
            <v>2209609</v>
          </cell>
          <cell r="B856" t="str">
            <v>São Félix do Piauí (PI)</v>
          </cell>
          <cell r="C856">
            <v>32116</v>
          </cell>
          <cell r="D856">
            <v>33367</v>
          </cell>
          <cell r="E856">
            <v>38023</v>
          </cell>
        </row>
        <row r="857">
          <cell r="A857">
            <v>2209658</v>
          </cell>
          <cell r="B857" t="str">
            <v>São Francisco de Assis do Piauí (PI)</v>
          </cell>
          <cell r="C857">
            <v>55545</v>
          </cell>
          <cell r="D857">
            <v>60351</v>
          </cell>
          <cell r="E857">
            <v>68222</v>
          </cell>
        </row>
        <row r="858">
          <cell r="A858">
            <v>2209708</v>
          </cell>
          <cell r="B858" t="str">
            <v>São Francisco do Piauí (PI)</v>
          </cell>
          <cell r="C858">
            <v>58406</v>
          </cell>
          <cell r="D858">
            <v>58610</v>
          </cell>
          <cell r="E858">
            <v>67264</v>
          </cell>
        </row>
        <row r="859">
          <cell r="A859">
            <v>2209757</v>
          </cell>
          <cell r="B859" t="str">
            <v>São Gonçalo do Gurguéia (PI)</v>
          </cell>
          <cell r="C859">
            <v>54607</v>
          </cell>
          <cell r="D859">
            <v>60001</v>
          </cell>
          <cell r="E859">
            <v>64213</v>
          </cell>
        </row>
        <row r="860">
          <cell r="A860">
            <v>2209807</v>
          </cell>
          <cell r="B860" t="str">
            <v>São Gonçalo do Piauí (PI)</v>
          </cell>
          <cell r="C860">
            <v>56735</v>
          </cell>
          <cell r="D860">
            <v>74941</v>
          </cell>
          <cell r="E860">
            <v>80523</v>
          </cell>
        </row>
        <row r="861">
          <cell r="A861">
            <v>2209856</v>
          </cell>
          <cell r="B861" t="str">
            <v>São João da Canabrava (PI)</v>
          </cell>
          <cell r="C861">
            <v>49321</v>
          </cell>
          <cell r="D861">
            <v>48417</v>
          </cell>
          <cell r="E861">
            <v>54282</v>
          </cell>
        </row>
        <row r="862">
          <cell r="A862">
            <v>2209872</v>
          </cell>
          <cell r="B862" t="str">
            <v>São João da Fronteira (PI)</v>
          </cell>
          <cell r="C862">
            <v>60925</v>
          </cell>
          <cell r="D862">
            <v>64033</v>
          </cell>
          <cell r="E862">
            <v>74940</v>
          </cell>
        </row>
        <row r="863">
          <cell r="A863">
            <v>2209906</v>
          </cell>
          <cell r="B863" t="str">
            <v>São João da Serra (PI)</v>
          </cell>
          <cell r="C863">
            <v>59723</v>
          </cell>
          <cell r="D863">
            <v>66617</v>
          </cell>
          <cell r="E863">
            <v>72738</v>
          </cell>
        </row>
        <row r="864">
          <cell r="A864">
            <v>2209955</v>
          </cell>
          <cell r="B864" t="str">
            <v>São João da Varjota (PI)</v>
          </cell>
          <cell r="C864">
            <v>36648</v>
          </cell>
          <cell r="D864">
            <v>39665</v>
          </cell>
          <cell r="E864">
            <v>45940</v>
          </cell>
        </row>
        <row r="865">
          <cell r="A865">
            <v>2209971</v>
          </cell>
          <cell r="B865" t="str">
            <v>São João do Arraial (PI)</v>
          </cell>
          <cell r="C865">
            <v>68235</v>
          </cell>
          <cell r="D865">
            <v>81969</v>
          </cell>
          <cell r="E865">
            <v>95904</v>
          </cell>
        </row>
        <row r="866">
          <cell r="A866">
            <v>2210003</v>
          </cell>
          <cell r="B866" t="str">
            <v>São João do Piauí (PI)</v>
          </cell>
          <cell r="C866">
            <v>426952</v>
          </cell>
          <cell r="D866">
            <v>389746</v>
          </cell>
          <cell r="E866">
            <v>418479</v>
          </cell>
        </row>
        <row r="867">
          <cell r="A867">
            <v>2210052</v>
          </cell>
          <cell r="B867" t="str">
            <v>São José do Divino (PI)</v>
          </cell>
          <cell r="C867">
            <v>63754</v>
          </cell>
          <cell r="D867">
            <v>66798</v>
          </cell>
          <cell r="E867">
            <v>83009</v>
          </cell>
        </row>
        <row r="868">
          <cell r="A868">
            <v>2210102</v>
          </cell>
          <cell r="B868" t="str">
            <v>São José do Peixe (PI)</v>
          </cell>
          <cell r="C868">
            <v>42837</v>
          </cell>
          <cell r="D868">
            <v>44548</v>
          </cell>
          <cell r="E868">
            <v>50039</v>
          </cell>
        </row>
        <row r="869">
          <cell r="A869">
            <v>2210201</v>
          </cell>
          <cell r="B869" t="str">
            <v>São José do Piauí (PI)</v>
          </cell>
          <cell r="C869">
            <v>68088</v>
          </cell>
          <cell r="D869">
            <v>70490</v>
          </cell>
          <cell r="E869">
            <v>81017</v>
          </cell>
        </row>
        <row r="870">
          <cell r="A870">
            <v>2210300</v>
          </cell>
          <cell r="B870" t="str">
            <v>São Julião (PI)</v>
          </cell>
          <cell r="C870">
            <v>59545</v>
          </cell>
          <cell r="D870">
            <v>62243</v>
          </cell>
          <cell r="E870">
            <v>67832</v>
          </cell>
        </row>
        <row r="871">
          <cell r="A871">
            <v>2210359</v>
          </cell>
          <cell r="B871" t="str">
            <v>São Lourenço do Piauí (PI)</v>
          </cell>
          <cell r="C871">
            <v>45314</v>
          </cell>
          <cell r="D871">
            <v>49852</v>
          </cell>
          <cell r="E871">
            <v>54907</v>
          </cell>
        </row>
        <row r="872">
          <cell r="A872">
            <v>2210375</v>
          </cell>
          <cell r="B872" t="str">
            <v>São Luis do Piauí (PI)</v>
          </cell>
          <cell r="C872">
            <v>25333</v>
          </cell>
          <cell r="D872">
            <v>24474</v>
          </cell>
          <cell r="E872">
            <v>28433</v>
          </cell>
        </row>
        <row r="873">
          <cell r="A873">
            <v>2210383</v>
          </cell>
          <cell r="B873" t="str">
            <v>São Miguel da Baixa Grande (PI)</v>
          </cell>
          <cell r="C873">
            <v>27272</v>
          </cell>
          <cell r="D873">
            <v>31222</v>
          </cell>
          <cell r="E873">
            <v>32909</v>
          </cell>
        </row>
        <row r="874">
          <cell r="A874">
            <v>2210391</v>
          </cell>
          <cell r="B874" t="str">
            <v>São Miguel do Fidalgo (PI)</v>
          </cell>
          <cell r="C874">
            <v>47464</v>
          </cell>
          <cell r="D874">
            <v>32902</v>
          </cell>
          <cell r="E874">
            <v>36836</v>
          </cell>
        </row>
        <row r="875">
          <cell r="A875">
            <v>2210409</v>
          </cell>
          <cell r="B875" t="str">
            <v>São Miguel do Tapuio (PI)</v>
          </cell>
          <cell r="C875">
            <v>163378</v>
          </cell>
          <cell r="D875">
            <v>173925</v>
          </cell>
          <cell r="E875">
            <v>206592</v>
          </cell>
        </row>
        <row r="876">
          <cell r="A876">
            <v>2210508</v>
          </cell>
          <cell r="B876" t="str">
            <v>São Pedro do Piauí (PI)</v>
          </cell>
          <cell r="C876">
            <v>134836</v>
          </cell>
          <cell r="D876">
            <v>143276</v>
          </cell>
          <cell r="E876">
            <v>159452</v>
          </cell>
        </row>
        <row r="877">
          <cell r="A877">
            <v>2210607</v>
          </cell>
          <cell r="B877" t="str">
            <v>São Raimundo Nonato (PI)</v>
          </cell>
          <cell r="C877">
            <v>566295</v>
          </cell>
          <cell r="D877">
            <v>653626</v>
          </cell>
          <cell r="E877">
            <v>761785</v>
          </cell>
        </row>
        <row r="878">
          <cell r="A878">
            <v>2210623</v>
          </cell>
          <cell r="B878" t="str">
            <v>Sebastião Barros (PI)</v>
          </cell>
          <cell r="C878">
            <v>46712</v>
          </cell>
          <cell r="D878">
            <v>53029</v>
          </cell>
          <cell r="E878">
            <v>57577</v>
          </cell>
        </row>
        <row r="879">
          <cell r="A879">
            <v>2210631</v>
          </cell>
          <cell r="B879" t="str">
            <v>Sebastião Leal (PI)</v>
          </cell>
          <cell r="C879">
            <v>255418</v>
          </cell>
          <cell r="D879">
            <v>686687</v>
          </cell>
          <cell r="E879">
            <v>724911</v>
          </cell>
        </row>
        <row r="880">
          <cell r="A880">
            <v>2210656</v>
          </cell>
          <cell r="B880" t="str">
            <v>Sigefredo Pacheco (PI)</v>
          </cell>
          <cell r="C880">
            <v>78161</v>
          </cell>
          <cell r="D880">
            <v>82610</v>
          </cell>
          <cell r="E880">
            <v>97006</v>
          </cell>
        </row>
        <row r="881">
          <cell r="A881">
            <v>2210706</v>
          </cell>
          <cell r="B881" t="str">
            <v>Simões (PI)</v>
          </cell>
          <cell r="C881">
            <v>434505</v>
          </cell>
          <cell r="D881">
            <v>412378</v>
          </cell>
          <cell r="E881">
            <v>543068</v>
          </cell>
        </row>
        <row r="882">
          <cell r="A882">
            <v>2210805</v>
          </cell>
          <cell r="B882" t="str">
            <v>Simplício Mendes (PI)</v>
          </cell>
          <cell r="C882">
            <v>182912</v>
          </cell>
          <cell r="D882">
            <v>207881</v>
          </cell>
          <cell r="E882">
            <v>236711</v>
          </cell>
        </row>
        <row r="883">
          <cell r="A883">
            <v>2210904</v>
          </cell>
          <cell r="B883" t="str">
            <v>Socorro do Piauí (PI)</v>
          </cell>
          <cell r="C883">
            <v>41067</v>
          </cell>
          <cell r="D883">
            <v>43637</v>
          </cell>
          <cell r="E883">
            <v>52907</v>
          </cell>
        </row>
        <row r="884">
          <cell r="A884">
            <v>2210938</v>
          </cell>
          <cell r="B884" t="str">
            <v>Sussuapara (PI)</v>
          </cell>
          <cell r="C884">
            <v>76908</v>
          </cell>
          <cell r="D884">
            <v>71572</v>
          </cell>
          <cell r="E884">
            <v>85293</v>
          </cell>
        </row>
        <row r="885">
          <cell r="A885">
            <v>2210953</v>
          </cell>
          <cell r="B885" t="str">
            <v>Tamboril do Piauí (PI)</v>
          </cell>
          <cell r="C885">
            <v>30388</v>
          </cell>
          <cell r="D885">
            <v>33718</v>
          </cell>
          <cell r="E885">
            <v>39134</v>
          </cell>
        </row>
        <row r="886">
          <cell r="A886">
            <v>2210979</v>
          </cell>
          <cell r="B886" t="str">
            <v>Tanque do Piauí (PI)</v>
          </cell>
          <cell r="C886">
            <v>33181</v>
          </cell>
          <cell r="D886">
            <v>36929</v>
          </cell>
          <cell r="E886">
            <v>44035</v>
          </cell>
        </row>
        <row r="887">
          <cell r="A887">
            <v>2211001</v>
          </cell>
          <cell r="B887" t="str">
            <v>Teresina (PI)</v>
          </cell>
          <cell r="C887">
            <v>23954511</v>
          </cell>
          <cell r="D887">
            <v>25943688</v>
          </cell>
          <cell r="E887">
            <v>29449063</v>
          </cell>
        </row>
        <row r="888">
          <cell r="A888">
            <v>2211100</v>
          </cell>
          <cell r="B888" t="str">
            <v>União (PI)</v>
          </cell>
          <cell r="C888">
            <v>420370</v>
          </cell>
          <cell r="D888">
            <v>516521</v>
          </cell>
          <cell r="E888">
            <v>609122</v>
          </cell>
        </row>
        <row r="889">
          <cell r="A889">
            <v>2211209</v>
          </cell>
          <cell r="B889" t="str">
            <v>Uruçuí (PI)</v>
          </cell>
          <cell r="C889">
            <v>2829979</v>
          </cell>
          <cell r="D889">
            <v>3903796</v>
          </cell>
          <cell r="E889">
            <v>4226266</v>
          </cell>
        </row>
        <row r="890">
          <cell r="A890">
            <v>2211308</v>
          </cell>
          <cell r="B890" t="str">
            <v>Valença do Piauí (PI)</v>
          </cell>
          <cell r="C890">
            <v>289698</v>
          </cell>
          <cell r="D890">
            <v>327235</v>
          </cell>
          <cell r="E890">
            <v>385864</v>
          </cell>
        </row>
        <row r="891">
          <cell r="A891">
            <v>2211357</v>
          </cell>
          <cell r="B891" t="str">
            <v>Várzea Branca (PI)</v>
          </cell>
          <cell r="C891">
            <v>44541</v>
          </cell>
          <cell r="D891">
            <v>52620</v>
          </cell>
          <cell r="E891">
            <v>60846</v>
          </cell>
        </row>
        <row r="892">
          <cell r="A892">
            <v>2211407</v>
          </cell>
          <cell r="B892" t="str">
            <v>Várzea Grande (PI)</v>
          </cell>
          <cell r="C892">
            <v>40996</v>
          </cell>
          <cell r="D892">
            <v>46141</v>
          </cell>
          <cell r="E892">
            <v>54664</v>
          </cell>
        </row>
        <row r="893">
          <cell r="A893">
            <v>2211506</v>
          </cell>
          <cell r="B893" t="str">
            <v>Vera Mendes (PI)</v>
          </cell>
          <cell r="C893">
            <v>31078</v>
          </cell>
          <cell r="D893">
            <v>37034</v>
          </cell>
          <cell r="E893">
            <v>38796</v>
          </cell>
        </row>
        <row r="894">
          <cell r="A894">
            <v>2211605</v>
          </cell>
          <cell r="B894" t="str">
            <v>Vila Nova do Piauí (PI)</v>
          </cell>
          <cell r="C894">
            <v>37035</v>
          </cell>
          <cell r="D894">
            <v>37316</v>
          </cell>
          <cell r="E894">
            <v>41921</v>
          </cell>
        </row>
        <row r="895">
          <cell r="A895">
            <v>2211704</v>
          </cell>
          <cell r="B895" t="str">
            <v>Wall Ferraz (PI)</v>
          </cell>
          <cell r="C895">
            <v>38008</v>
          </cell>
          <cell r="D895">
            <v>44374</v>
          </cell>
          <cell r="E895">
            <v>58144</v>
          </cell>
        </row>
        <row r="896">
          <cell r="A896">
            <v>2300101</v>
          </cell>
          <cell r="B896" t="str">
            <v>Abaiara (CE)</v>
          </cell>
          <cell r="C896">
            <v>117971</v>
          </cell>
          <cell r="D896">
            <v>126794</v>
          </cell>
          <cell r="E896">
            <v>143730</v>
          </cell>
        </row>
        <row r="897">
          <cell r="A897">
            <v>2300150</v>
          </cell>
          <cell r="B897" t="str">
            <v>Acarape (CE)</v>
          </cell>
          <cell r="C897">
            <v>179994</v>
          </cell>
          <cell r="D897">
            <v>183507</v>
          </cell>
          <cell r="E897">
            <v>220474</v>
          </cell>
        </row>
        <row r="898">
          <cell r="A898">
            <v>2300200</v>
          </cell>
          <cell r="B898" t="str">
            <v>Acaraú (CE)</v>
          </cell>
          <cell r="C898">
            <v>1020201</v>
          </cell>
          <cell r="D898">
            <v>1184672</v>
          </cell>
          <cell r="E898">
            <v>1250251</v>
          </cell>
        </row>
        <row r="899">
          <cell r="A899">
            <v>2300309</v>
          </cell>
          <cell r="B899" t="str">
            <v>Acopiara (CE)</v>
          </cell>
          <cell r="C899">
            <v>564520</v>
          </cell>
          <cell r="D899">
            <v>604192</v>
          </cell>
          <cell r="E899">
            <v>693535</v>
          </cell>
        </row>
        <row r="900">
          <cell r="A900">
            <v>2300408</v>
          </cell>
          <cell r="B900" t="str">
            <v>Aiuaba (CE)</v>
          </cell>
          <cell r="C900">
            <v>151596</v>
          </cell>
          <cell r="D900">
            <v>146744</v>
          </cell>
          <cell r="E900">
            <v>169076</v>
          </cell>
        </row>
        <row r="901">
          <cell r="A901">
            <v>2300507</v>
          </cell>
          <cell r="B901" t="str">
            <v>Alcântaras (CE)</v>
          </cell>
          <cell r="C901">
            <v>98202</v>
          </cell>
          <cell r="D901">
            <v>105770</v>
          </cell>
          <cell r="E901">
            <v>115643</v>
          </cell>
        </row>
        <row r="902">
          <cell r="A902">
            <v>2300606</v>
          </cell>
          <cell r="B902" t="str">
            <v>Altaneira (CE)</v>
          </cell>
          <cell r="C902">
            <v>74654</v>
          </cell>
          <cell r="D902">
            <v>82201</v>
          </cell>
          <cell r="E902">
            <v>92128</v>
          </cell>
        </row>
        <row r="903">
          <cell r="A903">
            <v>2300705</v>
          </cell>
          <cell r="B903" t="str">
            <v>Alto Santo (CE)</v>
          </cell>
          <cell r="C903">
            <v>232268</v>
          </cell>
          <cell r="D903">
            <v>240389</v>
          </cell>
          <cell r="E903">
            <v>273863</v>
          </cell>
        </row>
        <row r="904">
          <cell r="A904">
            <v>2300754</v>
          </cell>
          <cell r="B904" t="str">
            <v>Amontada (CE)</v>
          </cell>
          <cell r="C904">
            <v>665472</v>
          </cell>
          <cell r="D904">
            <v>684586</v>
          </cell>
          <cell r="E904">
            <v>808126</v>
          </cell>
        </row>
        <row r="905">
          <cell r="A905">
            <v>2300804</v>
          </cell>
          <cell r="B905" t="str">
            <v>Antonina do Norte (CE)</v>
          </cell>
          <cell r="C905">
            <v>78953</v>
          </cell>
          <cell r="D905">
            <v>89238</v>
          </cell>
          <cell r="E905">
            <v>101191</v>
          </cell>
        </row>
        <row r="906">
          <cell r="A906">
            <v>2300903</v>
          </cell>
          <cell r="B906" t="str">
            <v>Apuiarés (CE)</v>
          </cell>
          <cell r="C906">
            <v>120978</v>
          </cell>
          <cell r="D906">
            <v>134458</v>
          </cell>
          <cell r="E906">
            <v>166864</v>
          </cell>
        </row>
        <row r="907">
          <cell r="A907">
            <v>2301000</v>
          </cell>
          <cell r="B907" t="str">
            <v>Aquiraz (CE)</v>
          </cell>
          <cell r="C907">
            <v>3854401</v>
          </cell>
          <cell r="D907">
            <v>4429050</v>
          </cell>
          <cell r="E907">
            <v>4851008</v>
          </cell>
        </row>
        <row r="908">
          <cell r="A908">
            <v>2301109</v>
          </cell>
          <cell r="B908" t="str">
            <v>Aracati (CE)</v>
          </cell>
          <cell r="C908">
            <v>1706227</v>
          </cell>
          <cell r="D908">
            <v>1791174</v>
          </cell>
          <cell r="E908">
            <v>1966473</v>
          </cell>
        </row>
        <row r="909">
          <cell r="A909">
            <v>2301208</v>
          </cell>
          <cell r="B909" t="str">
            <v>Aracoiaba (CE)</v>
          </cell>
          <cell r="C909">
            <v>266422</v>
          </cell>
          <cell r="D909">
            <v>285457</v>
          </cell>
          <cell r="E909">
            <v>336284</v>
          </cell>
        </row>
        <row r="910">
          <cell r="A910">
            <v>2301257</v>
          </cell>
          <cell r="B910" t="str">
            <v>Ararendá (CE)</v>
          </cell>
          <cell r="C910">
            <v>106784</v>
          </cell>
          <cell r="D910">
            <v>117634</v>
          </cell>
          <cell r="E910">
            <v>143424</v>
          </cell>
        </row>
        <row r="911">
          <cell r="A911">
            <v>2301307</v>
          </cell>
          <cell r="B911" t="str">
            <v>Araripe (CE)</v>
          </cell>
          <cell r="C911">
            <v>207982</v>
          </cell>
          <cell r="D911">
            <v>219194</v>
          </cell>
          <cell r="E911">
            <v>259168</v>
          </cell>
        </row>
        <row r="912">
          <cell r="A912">
            <v>2301406</v>
          </cell>
          <cell r="B912" t="str">
            <v>Aratuba (CE)</v>
          </cell>
          <cell r="C912">
            <v>151645</v>
          </cell>
          <cell r="D912">
            <v>159277</v>
          </cell>
          <cell r="E912">
            <v>191055</v>
          </cell>
        </row>
        <row r="913">
          <cell r="A913">
            <v>2301505</v>
          </cell>
          <cell r="B913" t="str">
            <v>Arneiroz (CE)</v>
          </cell>
          <cell r="C913">
            <v>70224</v>
          </cell>
          <cell r="D913">
            <v>81651</v>
          </cell>
          <cell r="E913">
            <v>88078</v>
          </cell>
        </row>
        <row r="914">
          <cell r="A914">
            <v>2301604</v>
          </cell>
          <cell r="B914" t="str">
            <v>Assaré (CE)</v>
          </cell>
          <cell r="C914">
            <v>237259</v>
          </cell>
          <cell r="D914">
            <v>273041</v>
          </cell>
          <cell r="E914">
            <v>309804</v>
          </cell>
        </row>
        <row r="915">
          <cell r="A915">
            <v>2301703</v>
          </cell>
          <cell r="B915" t="str">
            <v>Aurora (CE)</v>
          </cell>
          <cell r="C915">
            <v>216792</v>
          </cell>
          <cell r="D915">
            <v>250837</v>
          </cell>
          <cell r="E915">
            <v>291950</v>
          </cell>
        </row>
        <row r="916">
          <cell r="A916">
            <v>2301802</v>
          </cell>
          <cell r="B916" t="str">
            <v>Baixio (CE)</v>
          </cell>
          <cell r="C916">
            <v>67541</v>
          </cell>
          <cell r="D916">
            <v>69658</v>
          </cell>
          <cell r="E916">
            <v>72488</v>
          </cell>
        </row>
        <row r="917">
          <cell r="A917">
            <v>2301851</v>
          </cell>
          <cell r="B917" t="str">
            <v>Banabuiú (CE)</v>
          </cell>
          <cell r="C917">
            <v>260031</v>
          </cell>
          <cell r="D917">
            <v>296956</v>
          </cell>
          <cell r="E917">
            <v>318579</v>
          </cell>
        </row>
        <row r="918">
          <cell r="A918">
            <v>2301901</v>
          </cell>
          <cell r="B918" t="str">
            <v>Barbalha (CE)</v>
          </cell>
          <cell r="C918">
            <v>1345205</v>
          </cell>
          <cell r="D918">
            <v>1599703</v>
          </cell>
          <cell r="E918">
            <v>1646404</v>
          </cell>
        </row>
        <row r="919">
          <cell r="A919">
            <v>2301950</v>
          </cell>
          <cell r="B919" t="str">
            <v>Barreira (CE)</v>
          </cell>
          <cell r="C919">
            <v>240016</v>
          </cell>
          <cell r="D919">
            <v>267357</v>
          </cell>
          <cell r="E919">
            <v>289445</v>
          </cell>
        </row>
        <row r="920">
          <cell r="A920">
            <v>2302008</v>
          </cell>
          <cell r="B920" t="str">
            <v>Barro (CE)</v>
          </cell>
          <cell r="C920">
            <v>242027</v>
          </cell>
          <cell r="D920">
            <v>262523</v>
          </cell>
          <cell r="E920">
            <v>286557</v>
          </cell>
        </row>
        <row r="921">
          <cell r="A921">
            <v>2302057</v>
          </cell>
          <cell r="B921" t="str">
            <v>Barroquinha (CE)</v>
          </cell>
          <cell r="C921">
            <v>133335</v>
          </cell>
          <cell r="D921">
            <v>150759</v>
          </cell>
          <cell r="E921">
            <v>169758</v>
          </cell>
        </row>
        <row r="922">
          <cell r="A922">
            <v>2302107</v>
          </cell>
          <cell r="B922" t="str">
            <v>Baturité (CE)</v>
          </cell>
          <cell r="C922">
            <v>448272</v>
          </cell>
          <cell r="D922">
            <v>503468</v>
          </cell>
          <cell r="E922">
            <v>578203</v>
          </cell>
        </row>
        <row r="923">
          <cell r="A923">
            <v>2302206</v>
          </cell>
          <cell r="B923" t="str">
            <v>Beberibe (CE)</v>
          </cell>
          <cell r="C923">
            <v>1059006</v>
          </cell>
          <cell r="D923">
            <v>1208892</v>
          </cell>
          <cell r="E923">
            <v>1445505</v>
          </cell>
        </row>
        <row r="924">
          <cell r="A924">
            <v>2302305</v>
          </cell>
          <cell r="B924" t="str">
            <v>Bela Cruz (CE)</v>
          </cell>
          <cell r="C924">
            <v>322244</v>
          </cell>
          <cell r="D924">
            <v>353476</v>
          </cell>
          <cell r="E924">
            <v>381568</v>
          </cell>
        </row>
        <row r="925">
          <cell r="A925">
            <v>2302404</v>
          </cell>
          <cell r="B925" t="str">
            <v>Boa Viagem (CE)</v>
          </cell>
          <cell r="C925">
            <v>539218</v>
          </cell>
          <cell r="D925">
            <v>584404</v>
          </cell>
          <cell r="E925">
            <v>717721</v>
          </cell>
        </row>
        <row r="926">
          <cell r="A926">
            <v>2302503</v>
          </cell>
          <cell r="B926" t="str">
            <v>Brejo Santo (CE)</v>
          </cell>
          <cell r="C926">
            <v>817034</v>
          </cell>
          <cell r="D926">
            <v>1009688</v>
          </cell>
          <cell r="E926">
            <v>1263863</v>
          </cell>
        </row>
        <row r="927">
          <cell r="A927">
            <v>2302602</v>
          </cell>
          <cell r="B927" t="str">
            <v>Camocim (CE)</v>
          </cell>
          <cell r="C927">
            <v>839500</v>
          </cell>
          <cell r="D927">
            <v>855906</v>
          </cell>
          <cell r="E927">
            <v>982887</v>
          </cell>
        </row>
        <row r="928">
          <cell r="A928">
            <v>2302701</v>
          </cell>
          <cell r="B928" t="str">
            <v>Campos Sales (CE)</v>
          </cell>
          <cell r="C928">
            <v>292357</v>
          </cell>
          <cell r="D928">
            <v>314915</v>
          </cell>
          <cell r="E928">
            <v>370107</v>
          </cell>
        </row>
        <row r="929">
          <cell r="A929">
            <v>2302800</v>
          </cell>
          <cell r="B929" t="str">
            <v>Canindé (CE)</v>
          </cell>
          <cell r="C929">
            <v>911356</v>
          </cell>
          <cell r="D929">
            <v>1021411</v>
          </cell>
          <cell r="E929">
            <v>1194867</v>
          </cell>
        </row>
        <row r="930">
          <cell r="A930">
            <v>2302909</v>
          </cell>
          <cell r="B930" t="str">
            <v>Capistrano (CE)</v>
          </cell>
          <cell r="C930">
            <v>176809</v>
          </cell>
          <cell r="D930">
            <v>190140</v>
          </cell>
          <cell r="E930">
            <v>226541</v>
          </cell>
        </row>
        <row r="931">
          <cell r="A931">
            <v>2303006</v>
          </cell>
          <cell r="B931" t="str">
            <v>Caridade (CE)</v>
          </cell>
          <cell r="C931">
            <v>186169</v>
          </cell>
          <cell r="D931">
            <v>187437</v>
          </cell>
          <cell r="E931">
            <v>209728</v>
          </cell>
        </row>
        <row r="932">
          <cell r="A932">
            <v>2303105</v>
          </cell>
          <cell r="B932" t="str">
            <v>Cariré (CE)</v>
          </cell>
          <cell r="C932">
            <v>193105</v>
          </cell>
          <cell r="D932">
            <v>208196</v>
          </cell>
          <cell r="E932">
            <v>244538</v>
          </cell>
        </row>
        <row r="933">
          <cell r="A933">
            <v>2303204</v>
          </cell>
          <cell r="B933" t="str">
            <v>Caririaçu (CE)</v>
          </cell>
          <cell r="C933">
            <v>253127</v>
          </cell>
          <cell r="D933">
            <v>271670</v>
          </cell>
          <cell r="E933">
            <v>295136</v>
          </cell>
        </row>
        <row r="934">
          <cell r="A934">
            <v>2303303</v>
          </cell>
          <cell r="B934" t="str">
            <v>Cariús (CE)</v>
          </cell>
          <cell r="C934">
            <v>180984</v>
          </cell>
          <cell r="D934">
            <v>193985</v>
          </cell>
          <cell r="E934">
            <v>229771</v>
          </cell>
        </row>
        <row r="935">
          <cell r="A935">
            <v>2303402</v>
          </cell>
          <cell r="B935" t="str">
            <v>Carnaubal (CE)</v>
          </cell>
          <cell r="C935">
            <v>166772</v>
          </cell>
          <cell r="D935">
            <v>185440</v>
          </cell>
          <cell r="E935">
            <v>210865</v>
          </cell>
        </row>
        <row r="936">
          <cell r="A936">
            <v>2303501</v>
          </cell>
          <cell r="B936" t="str">
            <v>Cascavel (CE)</v>
          </cell>
          <cell r="C936">
            <v>1074377</v>
          </cell>
          <cell r="D936">
            <v>1182740</v>
          </cell>
          <cell r="E936">
            <v>1334364</v>
          </cell>
        </row>
        <row r="937">
          <cell r="A937">
            <v>2303600</v>
          </cell>
          <cell r="B937" t="str">
            <v>Catarina (CE)</v>
          </cell>
          <cell r="C937">
            <v>154108</v>
          </cell>
          <cell r="D937">
            <v>132473</v>
          </cell>
          <cell r="E937">
            <v>151959</v>
          </cell>
        </row>
        <row r="938">
          <cell r="A938">
            <v>2303659</v>
          </cell>
          <cell r="B938" t="str">
            <v>Catunda (CE)</v>
          </cell>
          <cell r="C938">
            <v>112081</v>
          </cell>
          <cell r="D938">
            <v>117230</v>
          </cell>
          <cell r="E938">
            <v>137704</v>
          </cell>
        </row>
        <row r="939">
          <cell r="A939">
            <v>2303709</v>
          </cell>
          <cell r="B939" t="str">
            <v>Caucaia (CE)</v>
          </cell>
          <cell r="C939">
            <v>10422701</v>
          </cell>
          <cell r="D939">
            <v>9891544</v>
          </cell>
          <cell r="E939">
            <v>9873557</v>
          </cell>
        </row>
        <row r="940">
          <cell r="A940">
            <v>2303808</v>
          </cell>
          <cell r="B940" t="str">
            <v>Cedro (CE)</v>
          </cell>
          <cell r="C940">
            <v>247325</v>
          </cell>
          <cell r="D940">
            <v>260564</v>
          </cell>
          <cell r="E940">
            <v>304070</v>
          </cell>
        </row>
        <row r="941">
          <cell r="A941">
            <v>2303907</v>
          </cell>
          <cell r="B941" t="str">
            <v>Chaval (CE)</v>
          </cell>
          <cell r="C941">
            <v>110318</v>
          </cell>
          <cell r="D941">
            <v>125251</v>
          </cell>
          <cell r="E941">
            <v>141211</v>
          </cell>
        </row>
        <row r="942">
          <cell r="A942">
            <v>2303931</v>
          </cell>
          <cell r="B942" t="str">
            <v>Choró (CE)</v>
          </cell>
          <cell r="C942">
            <v>178989</v>
          </cell>
          <cell r="D942">
            <v>192951</v>
          </cell>
          <cell r="E942">
            <v>211479</v>
          </cell>
        </row>
        <row r="943">
          <cell r="A943">
            <v>2303956</v>
          </cell>
          <cell r="B943" t="str">
            <v>Chorozinho (CE)</v>
          </cell>
          <cell r="C943">
            <v>260273</v>
          </cell>
          <cell r="D943">
            <v>255377</v>
          </cell>
          <cell r="E943">
            <v>268766</v>
          </cell>
        </row>
        <row r="944">
          <cell r="A944">
            <v>2304004</v>
          </cell>
          <cell r="B944" t="str">
            <v>Coreaú (CE)</v>
          </cell>
          <cell r="C944">
            <v>225090</v>
          </cell>
          <cell r="D944">
            <v>236193</v>
          </cell>
          <cell r="E944">
            <v>265519</v>
          </cell>
        </row>
        <row r="945">
          <cell r="A945">
            <v>2304103</v>
          </cell>
          <cell r="B945" t="str">
            <v>Crateús (CE)</v>
          </cell>
          <cell r="C945">
            <v>952649</v>
          </cell>
          <cell r="D945">
            <v>1088879</v>
          </cell>
          <cell r="E945">
            <v>1258625</v>
          </cell>
        </row>
        <row r="946">
          <cell r="A946">
            <v>2304202</v>
          </cell>
          <cell r="B946" t="str">
            <v>Crato (CE)</v>
          </cell>
          <cell r="C946">
            <v>1871587</v>
          </cell>
          <cell r="D946">
            <v>2178406</v>
          </cell>
          <cell r="E946">
            <v>2445567</v>
          </cell>
        </row>
        <row r="947">
          <cell r="A947">
            <v>2304236</v>
          </cell>
          <cell r="B947" t="str">
            <v>Croatá (CE)</v>
          </cell>
          <cell r="C947">
            <v>224437</v>
          </cell>
          <cell r="D947">
            <v>233557</v>
          </cell>
          <cell r="E947">
            <v>282767</v>
          </cell>
        </row>
        <row r="948">
          <cell r="A948">
            <v>2304251</v>
          </cell>
          <cell r="B948" t="str">
            <v>Cruz (CE)</v>
          </cell>
          <cell r="C948">
            <v>372681</v>
          </cell>
          <cell r="D948">
            <v>470272</v>
          </cell>
          <cell r="E948">
            <v>565663</v>
          </cell>
        </row>
        <row r="949">
          <cell r="A949">
            <v>2304269</v>
          </cell>
          <cell r="B949" t="str">
            <v>Deputado Irapuan Pinheiro (CE)</v>
          </cell>
          <cell r="C949">
            <v>100883</v>
          </cell>
          <cell r="D949">
            <v>111392</v>
          </cell>
          <cell r="E949">
            <v>124422</v>
          </cell>
        </row>
        <row r="950">
          <cell r="A950">
            <v>2304277</v>
          </cell>
          <cell r="B950" t="str">
            <v>Ereré (CE)</v>
          </cell>
          <cell r="C950">
            <v>80690</v>
          </cell>
          <cell r="D950">
            <v>93228</v>
          </cell>
          <cell r="E950">
            <v>102445</v>
          </cell>
        </row>
        <row r="951">
          <cell r="A951">
            <v>2304285</v>
          </cell>
          <cell r="B951" t="str">
            <v>Eusébio (CE)</v>
          </cell>
          <cell r="C951">
            <v>3577497</v>
          </cell>
          <cell r="D951">
            <v>4557316</v>
          </cell>
          <cell r="E951">
            <v>4940352</v>
          </cell>
        </row>
        <row r="952">
          <cell r="A952">
            <v>2304301</v>
          </cell>
          <cell r="B952" t="str">
            <v>Farias Brito (CE)</v>
          </cell>
          <cell r="C952">
            <v>202248</v>
          </cell>
          <cell r="D952">
            <v>225755</v>
          </cell>
          <cell r="E952">
            <v>242210</v>
          </cell>
        </row>
        <row r="953">
          <cell r="A953">
            <v>2304350</v>
          </cell>
          <cell r="B953" t="str">
            <v>Forquilha (CE)</v>
          </cell>
          <cell r="C953">
            <v>304957</v>
          </cell>
          <cell r="D953">
            <v>310510</v>
          </cell>
          <cell r="E953">
            <v>346304</v>
          </cell>
        </row>
        <row r="954">
          <cell r="A954">
            <v>2304400</v>
          </cell>
          <cell r="B954" t="str">
            <v>Fortaleza (CE)</v>
          </cell>
          <cell r="C954">
            <v>73437739</v>
          </cell>
          <cell r="D954">
            <v>81362333</v>
          </cell>
          <cell r="E954">
            <v>86939832</v>
          </cell>
        </row>
        <row r="955">
          <cell r="A955">
            <v>2304459</v>
          </cell>
          <cell r="B955" t="str">
            <v>Fortim (CE)</v>
          </cell>
          <cell r="C955">
            <v>312460</v>
          </cell>
          <cell r="D955">
            <v>331346</v>
          </cell>
          <cell r="E955">
            <v>391326</v>
          </cell>
        </row>
        <row r="956">
          <cell r="A956">
            <v>2304509</v>
          </cell>
          <cell r="B956" t="str">
            <v>Frecheirinha (CE)</v>
          </cell>
          <cell r="C956">
            <v>275921</v>
          </cell>
          <cell r="D956">
            <v>356851</v>
          </cell>
          <cell r="E956">
            <v>423490</v>
          </cell>
        </row>
        <row r="957">
          <cell r="A957">
            <v>2304608</v>
          </cell>
          <cell r="B957" t="str">
            <v>General Sampaio (CE)</v>
          </cell>
          <cell r="C957">
            <v>86963</v>
          </cell>
          <cell r="D957">
            <v>89926</v>
          </cell>
          <cell r="E957">
            <v>97406</v>
          </cell>
        </row>
        <row r="958">
          <cell r="A958">
            <v>2304657</v>
          </cell>
          <cell r="B958" t="str">
            <v>Graça (CE)</v>
          </cell>
          <cell r="C958">
            <v>129711</v>
          </cell>
          <cell r="D958">
            <v>136808</v>
          </cell>
          <cell r="E958">
            <v>159506</v>
          </cell>
        </row>
        <row r="959">
          <cell r="A959">
            <v>2304707</v>
          </cell>
          <cell r="B959" t="str">
            <v>Granja (CE)</v>
          </cell>
          <cell r="C959">
            <v>469407</v>
          </cell>
          <cell r="D959">
            <v>514903</v>
          </cell>
          <cell r="E959">
            <v>561374</v>
          </cell>
        </row>
        <row r="960">
          <cell r="A960">
            <v>2304806</v>
          </cell>
          <cell r="B960" t="str">
            <v>Granjeiro (CE)</v>
          </cell>
          <cell r="C960">
            <v>51337</v>
          </cell>
          <cell r="D960">
            <v>55419</v>
          </cell>
          <cell r="E960">
            <v>67463</v>
          </cell>
        </row>
        <row r="961">
          <cell r="A961">
            <v>2304905</v>
          </cell>
          <cell r="B961" t="str">
            <v>Groaíras (CE)</v>
          </cell>
          <cell r="C961">
            <v>110755</v>
          </cell>
          <cell r="D961">
            <v>123687</v>
          </cell>
          <cell r="E961">
            <v>135967</v>
          </cell>
        </row>
        <row r="962">
          <cell r="A962">
            <v>2304954</v>
          </cell>
          <cell r="B962" t="str">
            <v>Guaiúba (CE)</v>
          </cell>
          <cell r="C962">
            <v>231993</v>
          </cell>
          <cell r="D962">
            <v>272368</v>
          </cell>
          <cell r="E962">
            <v>315522</v>
          </cell>
        </row>
        <row r="963">
          <cell r="A963">
            <v>2305001</v>
          </cell>
          <cell r="B963" t="str">
            <v>Guaraciaba do Norte (CE)</v>
          </cell>
          <cell r="C963">
            <v>669209</v>
          </cell>
          <cell r="D963">
            <v>728027</v>
          </cell>
          <cell r="E963">
            <v>878354</v>
          </cell>
        </row>
        <row r="964">
          <cell r="A964">
            <v>2305100</v>
          </cell>
          <cell r="B964" t="str">
            <v>Guaramiranga (CE)</v>
          </cell>
          <cell r="C964">
            <v>80396</v>
          </cell>
          <cell r="D964">
            <v>94083</v>
          </cell>
          <cell r="E964">
            <v>104816</v>
          </cell>
        </row>
        <row r="965">
          <cell r="A965">
            <v>2305209</v>
          </cell>
          <cell r="B965" t="str">
            <v>Hidrolândia (CE)</v>
          </cell>
          <cell r="C965">
            <v>185025</v>
          </cell>
          <cell r="D965">
            <v>204119</v>
          </cell>
          <cell r="E965">
            <v>239627</v>
          </cell>
        </row>
        <row r="966">
          <cell r="A966">
            <v>2305233</v>
          </cell>
          <cell r="B966" t="str">
            <v>Horizonte (CE)</v>
          </cell>
          <cell r="C966">
            <v>2116782</v>
          </cell>
          <cell r="D966">
            <v>2501483</v>
          </cell>
          <cell r="E966">
            <v>2964814</v>
          </cell>
        </row>
        <row r="967">
          <cell r="A967">
            <v>2305266</v>
          </cell>
          <cell r="B967" t="str">
            <v>Ibaretama (CE)</v>
          </cell>
          <cell r="C967">
            <v>132265</v>
          </cell>
          <cell r="D967">
            <v>144293</v>
          </cell>
          <cell r="E967">
            <v>163765</v>
          </cell>
        </row>
        <row r="968">
          <cell r="A968">
            <v>2305308</v>
          </cell>
          <cell r="B968" t="str">
            <v>Ibiapina (CE)</v>
          </cell>
          <cell r="C968">
            <v>348540</v>
          </cell>
          <cell r="D968">
            <v>380747</v>
          </cell>
          <cell r="E968">
            <v>431905</v>
          </cell>
        </row>
        <row r="969">
          <cell r="A969">
            <v>2305332</v>
          </cell>
          <cell r="B969" t="str">
            <v>Ibicuitinga (CE)</v>
          </cell>
          <cell r="C969">
            <v>124951</v>
          </cell>
          <cell r="D969">
            <v>125308</v>
          </cell>
          <cell r="E969">
            <v>150877</v>
          </cell>
        </row>
        <row r="970">
          <cell r="A970">
            <v>2305357</v>
          </cell>
          <cell r="B970" t="str">
            <v>Icapuí (CE)</v>
          </cell>
          <cell r="C970">
            <v>411021</v>
          </cell>
          <cell r="D970">
            <v>400632</v>
          </cell>
          <cell r="E970">
            <v>453185</v>
          </cell>
        </row>
        <row r="971">
          <cell r="A971">
            <v>2305407</v>
          </cell>
          <cell r="B971" t="str">
            <v>Icó (CE)</v>
          </cell>
          <cell r="C971">
            <v>737489</v>
          </cell>
          <cell r="D971">
            <v>796420</v>
          </cell>
          <cell r="E971">
            <v>923966</v>
          </cell>
        </row>
        <row r="972">
          <cell r="A972">
            <v>2305506</v>
          </cell>
          <cell r="B972" t="str">
            <v>Iguatu (CE)</v>
          </cell>
          <cell r="C972">
            <v>1904815</v>
          </cell>
          <cell r="D972">
            <v>2054539</v>
          </cell>
          <cell r="E972">
            <v>2342034</v>
          </cell>
        </row>
        <row r="973">
          <cell r="A973">
            <v>2305605</v>
          </cell>
          <cell r="B973" t="str">
            <v>Independência (CE)</v>
          </cell>
          <cell r="C973">
            <v>306809</v>
          </cell>
          <cell r="D973">
            <v>347468</v>
          </cell>
          <cell r="E973">
            <v>408128</v>
          </cell>
        </row>
        <row r="974">
          <cell r="A974">
            <v>2305654</v>
          </cell>
          <cell r="B974" t="str">
            <v>Ipaporanga (CE)</v>
          </cell>
          <cell r="C974">
            <v>114127</v>
          </cell>
          <cell r="D974">
            <v>116772</v>
          </cell>
          <cell r="E974">
            <v>134150</v>
          </cell>
        </row>
        <row r="975">
          <cell r="A975">
            <v>2305704</v>
          </cell>
          <cell r="B975" t="str">
            <v>Ipaumirim (CE)</v>
          </cell>
          <cell r="C975">
            <v>143451</v>
          </cell>
          <cell r="D975">
            <v>167158</v>
          </cell>
          <cell r="E975">
            <v>186861</v>
          </cell>
        </row>
        <row r="976">
          <cell r="A976">
            <v>2305803</v>
          </cell>
          <cell r="B976" t="str">
            <v>Ipu (CE)</v>
          </cell>
          <cell r="C976">
            <v>519845</v>
          </cell>
          <cell r="D976">
            <v>575072</v>
          </cell>
          <cell r="E976">
            <v>676519</v>
          </cell>
        </row>
        <row r="977">
          <cell r="A977">
            <v>2305902</v>
          </cell>
          <cell r="B977" t="str">
            <v>Ipueiras (CE)</v>
          </cell>
          <cell r="C977">
            <v>328115</v>
          </cell>
          <cell r="D977">
            <v>385582</v>
          </cell>
          <cell r="E977">
            <v>406831</v>
          </cell>
        </row>
        <row r="978">
          <cell r="A978">
            <v>2306009</v>
          </cell>
          <cell r="B978" t="str">
            <v>Iracema (CE)</v>
          </cell>
          <cell r="C978">
            <v>195282</v>
          </cell>
          <cell r="D978">
            <v>211262</v>
          </cell>
          <cell r="E978">
            <v>253154</v>
          </cell>
        </row>
        <row r="979">
          <cell r="A979">
            <v>2306108</v>
          </cell>
          <cell r="B979" t="str">
            <v>Irauçuba (CE)</v>
          </cell>
          <cell r="C979">
            <v>220294</v>
          </cell>
          <cell r="D979">
            <v>251621</v>
          </cell>
          <cell r="E979">
            <v>271622</v>
          </cell>
        </row>
        <row r="980">
          <cell r="A980">
            <v>2306207</v>
          </cell>
          <cell r="B980" t="str">
            <v>Itaiçaba (CE)</v>
          </cell>
          <cell r="C980">
            <v>82855</v>
          </cell>
          <cell r="D980">
            <v>89380</v>
          </cell>
          <cell r="E980">
            <v>103646</v>
          </cell>
        </row>
        <row r="981">
          <cell r="A981">
            <v>2306256</v>
          </cell>
          <cell r="B981" t="str">
            <v>Itaitinga (CE)</v>
          </cell>
          <cell r="C981">
            <v>1258826</v>
          </cell>
          <cell r="D981">
            <v>1588814</v>
          </cell>
          <cell r="E981">
            <v>2352737</v>
          </cell>
        </row>
        <row r="982">
          <cell r="A982">
            <v>2306306</v>
          </cell>
          <cell r="B982" t="str">
            <v>Itapajé (CE)</v>
          </cell>
          <cell r="C982">
            <v>594581</v>
          </cell>
          <cell r="D982">
            <v>702418</v>
          </cell>
          <cell r="E982">
            <v>741513</v>
          </cell>
        </row>
        <row r="983">
          <cell r="A983">
            <v>2306405</v>
          </cell>
          <cell r="B983" t="str">
            <v>Itapipoca (CE)</v>
          </cell>
          <cell r="C983">
            <v>1784007</v>
          </cell>
          <cell r="D983">
            <v>2129866</v>
          </cell>
          <cell r="E983">
            <v>2550371</v>
          </cell>
        </row>
        <row r="984">
          <cell r="A984">
            <v>2306504</v>
          </cell>
          <cell r="B984" t="str">
            <v>Itapiúna (CE)</v>
          </cell>
          <cell r="C984">
            <v>170314</v>
          </cell>
          <cell r="D984">
            <v>182347</v>
          </cell>
          <cell r="E984">
            <v>213999</v>
          </cell>
        </row>
        <row r="985">
          <cell r="A985">
            <v>2306553</v>
          </cell>
          <cell r="B985" t="str">
            <v>Itarema (CE)</v>
          </cell>
          <cell r="C985">
            <v>766786</v>
          </cell>
          <cell r="D985">
            <v>722769</v>
          </cell>
          <cell r="E985">
            <v>711165</v>
          </cell>
        </row>
        <row r="986">
          <cell r="A986">
            <v>2306603</v>
          </cell>
          <cell r="B986" t="str">
            <v>Itatira (CE)</v>
          </cell>
          <cell r="C986">
            <v>174029</v>
          </cell>
          <cell r="D986">
            <v>190135</v>
          </cell>
          <cell r="E986">
            <v>236128</v>
          </cell>
        </row>
        <row r="987">
          <cell r="A987">
            <v>2306702</v>
          </cell>
          <cell r="B987" t="str">
            <v>Jaguaretama (CE)</v>
          </cell>
          <cell r="C987">
            <v>226644</v>
          </cell>
          <cell r="D987">
            <v>257163</v>
          </cell>
          <cell r="E987">
            <v>316967</v>
          </cell>
        </row>
        <row r="988">
          <cell r="A988">
            <v>2306801</v>
          </cell>
          <cell r="B988" t="str">
            <v>Jaguaribara (CE)</v>
          </cell>
          <cell r="C988">
            <v>154002</v>
          </cell>
          <cell r="D988">
            <v>165067</v>
          </cell>
          <cell r="E988">
            <v>196533</v>
          </cell>
        </row>
        <row r="989">
          <cell r="A989">
            <v>2306900</v>
          </cell>
          <cell r="B989" t="str">
            <v>Jaguaribe (CE)</v>
          </cell>
          <cell r="C989">
            <v>561175</v>
          </cell>
          <cell r="D989">
            <v>637711</v>
          </cell>
          <cell r="E989">
            <v>740827</v>
          </cell>
        </row>
        <row r="990">
          <cell r="A990">
            <v>2307007</v>
          </cell>
          <cell r="B990" t="str">
            <v>Jaguaruana (CE)</v>
          </cell>
          <cell r="C990">
            <v>566961</v>
          </cell>
          <cell r="D990">
            <v>598757</v>
          </cell>
          <cell r="E990">
            <v>665090</v>
          </cell>
        </row>
        <row r="991">
          <cell r="A991">
            <v>2307106</v>
          </cell>
          <cell r="B991" t="str">
            <v>Jardim (CE)</v>
          </cell>
          <cell r="C991">
            <v>294154</v>
          </cell>
          <cell r="D991">
            <v>310208</v>
          </cell>
          <cell r="E991">
            <v>369628</v>
          </cell>
        </row>
        <row r="992">
          <cell r="A992">
            <v>2307205</v>
          </cell>
          <cell r="B992" t="str">
            <v>Jati (CE)</v>
          </cell>
          <cell r="C992">
            <v>129729</v>
          </cell>
          <cell r="D992">
            <v>140334</v>
          </cell>
          <cell r="E992">
            <v>129952</v>
          </cell>
        </row>
        <row r="993">
          <cell r="A993">
            <v>2307254</v>
          </cell>
          <cell r="B993" t="str">
            <v>Jijoca de Jericoacoara (CE)</v>
          </cell>
          <cell r="C993">
            <v>551638</v>
          </cell>
          <cell r="D993">
            <v>696532</v>
          </cell>
          <cell r="E993">
            <v>711193</v>
          </cell>
        </row>
        <row r="994">
          <cell r="A994">
            <v>2307304</v>
          </cell>
          <cell r="B994" t="str">
            <v>Juazeiro do Norte (CE)</v>
          </cell>
          <cell r="C994">
            <v>5114786</v>
          </cell>
          <cell r="D994">
            <v>5783730</v>
          </cell>
          <cell r="E994">
            <v>6457543</v>
          </cell>
        </row>
        <row r="995">
          <cell r="A995">
            <v>2307403</v>
          </cell>
          <cell r="B995" t="str">
            <v>Jucás (CE)</v>
          </cell>
          <cell r="C995">
            <v>319373</v>
          </cell>
          <cell r="D995">
            <v>347057</v>
          </cell>
          <cell r="E995">
            <v>390390</v>
          </cell>
        </row>
        <row r="996">
          <cell r="A996">
            <v>2307502</v>
          </cell>
          <cell r="B996" t="str">
            <v>Lavras da Mangabeira (CE)</v>
          </cell>
          <cell r="C996">
            <v>343304</v>
          </cell>
          <cell r="D996">
            <v>390628</v>
          </cell>
          <cell r="E996">
            <v>445000</v>
          </cell>
        </row>
        <row r="997">
          <cell r="A997">
            <v>2307601</v>
          </cell>
          <cell r="B997" t="str">
            <v>Limoeiro do Norte (CE)</v>
          </cell>
          <cell r="C997">
            <v>1423366</v>
          </cell>
          <cell r="D997">
            <v>1651936</v>
          </cell>
          <cell r="E997">
            <v>1854065</v>
          </cell>
        </row>
        <row r="998">
          <cell r="A998">
            <v>2307635</v>
          </cell>
          <cell r="B998" t="str">
            <v>Madalena (CE)</v>
          </cell>
          <cell r="C998">
            <v>174831</v>
          </cell>
          <cell r="D998">
            <v>208238</v>
          </cell>
          <cell r="E998">
            <v>215696</v>
          </cell>
        </row>
        <row r="999">
          <cell r="A999">
            <v>2307650</v>
          </cell>
          <cell r="B999" t="str">
            <v>Maracanaú (CE)</v>
          </cell>
          <cell r="C999">
            <v>12336717</v>
          </cell>
          <cell r="D999">
            <v>14004934</v>
          </cell>
          <cell r="E999">
            <v>13540094</v>
          </cell>
        </row>
        <row r="1000">
          <cell r="A1000">
            <v>2307700</v>
          </cell>
          <cell r="B1000" t="str">
            <v>Maranguape (CE)</v>
          </cell>
          <cell r="C1000">
            <v>1649528</v>
          </cell>
          <cell r="D1000">
            <v>1793354</v>
          </cell>
          <cell r="E1000">
            <v>2011194</v>
          </cell>
        </row>
        <row r="1001">
          <cell r="A1001">
            <v>2307809</v>
          </cell>
          <cell r="B1001" t="str">
            <v>Marco (CE)</v>
          </cell>
          <cell r="C1001">
            <v>390969</v>
          </cell>
          <cell r="D1001">
            <v>410771</v>
          </cell>
          <cell r="E1001">
            <v>453537</v>
          </cell>
        </row>
        <row r="1002">
          <cell r="A1002">
            <v>2307908</v>
          </cell>
          <cell r="B1002" t="str">
            <v>Martinópole (CE)</v>
          </cell>
          <cell r="C1002">
            <v>96327</v>
          </cell>
          <cell r="D1002">
            <v>109552</v>
          </cell>
          <cell r="E1002">
            <v>125472</v>
          </cell>
        </row>
        <row r="1003">
          <cell r="A1003">
            <v>2308005</v>
          </cell>
          <cell r="B1003" t="str">
            <v>Massapê (CE)</v>
          </cell>
          <cell r="C1003">
            <v>378718</v>
          </cell>
          <cell r="D1003">
            <v>441702</v>
          </cell>
          <cell r="E1003">
            <v>483230</v>
          </cell>
        </row>
        <row r="1004">
          <cell r="A1004">
            <v>2308104</v>
          </cell>
          <cell r="B1004" t="str">
            <v>Mauriti (CE)</v>
          </cell>
          <cell r="C1004">
            <v>517496</v>
          </cell>
          <cell r="D1004">
            <v>640789</v>
          </cell>
          <cell r="E1004">
            <v>707667</v>
          </cell>
        </row>
        <row r="1005">
          <cell r="A1005">
            <v>2308203</v>
          </cell>
          <cell r="B1005" t="str">
            <v>Meruoca (CE)</v>
          </cell>
          <cell r="C1005">
            <v>129293</v>
          </cell>
          <cell r="D1005">
            <v>143855</v>
          </cell>
          <cell r="E1005">
            <v>166664</v>
          </cell>
        </row>
        <row r="1006">
          <cell r="A1006">
            <v>2308302</v>
          </cell>
          <cell r="B1006" t="str">
            <v>Milagres (CE)</v>
          </cell>
          <cell r="C1006">
            <v>287223</v>
          </cell>
          <cell r="D1006">
            <v>317938</v>
          </cell>
          <cell r="E1006">
            <v>335239</v>
          </cell>
        </row>
        <row r="1007">
          <cell r="A1007">
            <v>2308351</v>
          </cell>
          <cell r="B1007" t="str">
            <v>Milhã (CE)</v>
          </cell>
          <cell r="C1007">
            <v>195290</v>
          </cell>
          <cell r="D1007">
            <v>226109</v>
          </cell>
          <cell r="E1007">
            <v>250241</v>
          </cell>
        </row>
        <row r="1008">
          <cell r="A1008">
            <v>2308377</v>
          </cell>
          <cell r="B1008" t="str">
            <v>Miraíma (CE)</v>
          </cell>
          <cell r="C1008">
            <v>112599</v>
          </cell>
          <cell r="D1008">
            <v>127318</v>
          </cell>
          <cell r="E1008">
            <v>141462</v>
          </cell>
        </row>
        <row r="1009">
          <cell r="A1009">
            <v>2308401</v>
          </cell>
          <cell r="B1009" t="str">
            <v>Missão Velha (CE)</v>
          </cell>
          <cell r="C1009">
            <v>515937</v>
          </cell>
          <cell r="D1009">
            <v>586551</v>
          </cell>
          <cell r="E1009">
            <v>598261</v>
          </cell>
        </row>
        <row r="1010">
          <cell r="A1010">
            <v>2308500</v>
          </cell>
          <cell r="B1010" t="str">
            <v>Mombaça (CE)</v>
          </cell>
          <cell r="C1010">
            <v>446847</v>
          </cell>
          <cell r="D1010">
            <v>531262</v>
          </cell>
          <cell r="E1010">
            <v>551794</v>
          </cell>
        </row>
        <row r="1011">
          <cell r="A1011">
            <v>2308609</v>
          </cell>
          <cell r="B1011" t="str">
            <v>Monsenhor Tabosa (CE)</v>
          </cell>
          <cell r="C1011">
            <v>160699</v>
          </cell>
          <cell r="D1011">
            <v>179307</v>
          </cell>
          <cell r="E1011">
            <v>210938</v>
          </cell>
        </row>
        <row r="1012">
          <cell r="A1012">
            <v>2308708</v>
          </cell>
          <cell r="B1012" t="str">
            <v>Morada Nova (CE)</v>
          </cell>
          <cell r="C1012">
            <v>1276864</v>
          </cell>
          <cell r="D1012">
            <v>1570710</v>
          </cell>
          <cell r="E1012">
            <v>1877982</v>
          </cell>
        </row>
        <row r="1013">
          <cell r="A1013">
            <v>2308807</v>
          </cell>
          <cell r="B1013" t="str">
            <v>Moraújo (CE)</v>
          </cell>
          <cell r="C1013">
            <v>75575</v>
          </cell>
          <cell r="D1013">
            <v>80172</v>
          </cell>
          <cell r="E1013">
            <v>86070</v>
          </cell>
        </row>
        <row r="1014">
          <cell r="A1014">
            <v>2308906</v>
          </cell>
          <cell r="B1014" t="str">
            <v>Morrinhos (CE)</v>
          </cell>
          <cell r="C1014">
            <v>193204</v>
          </cell>
          <cell r="D1014">
            <v>220951</v>
          </cell>
          <cell r="E1014">
            <v>239995</v>
          </cell>
        </row>
        <row r="1015">
          <cell r="A1015">
            <v>2309003</v>
          </cell>
          <cell r="B1015" t="str">
            <v>Mucambo (CE)</v>
          </cell>
          <cell r="C1015">
            <v>131292</v>
          </cell>
          <cell r="D1015">
            <v>144254</v>
          </cell>
          <cell r="E1015">
            <v>172104</v>
          </cell>
        </row>
        <row r="1016">
          <cell r="A1016">
            <v>2309102</v>
          </cell>
          <cell r="B1016" t="str">
            <v>Mulungu (CE)</v>
          </cell>
          <cell r="C1016">
            <v>123801</v>
          </cell>
          <cell r="D1016">
            <v>134732</v>
          </cell>
          <cell r="E1016">
            <v>146503</v>
          </cell>
        </row>
        <row r="1017">
          <cell r="A1017">
            <v>2309201</v>
          </cell>
          <cell r="B1017" t="str">
            <v>Nova Olinda (CE)</v>
          </cell>
          <cell r="C1017">
            <v>163381</v>
          </cell>
          <cell r="D1017">
            <v>179077</v>
          </cell>
          <cell r="E1017">
            <v>206839</v>
          </cell>
        </row>
        <row r="1018">
          <cell r="A1018">
            <v>2309300</v>
          </cell>
          <cell r="B1018" t="str">
            <v>Nova Russas (CE)</v>
          </cell>
          <cell r="C1018">
            <v>336930</v>
          </cell>
          <cell r="D1018">
            <v>381139</v>
          </cell>
          <cell r="E1018">
            <v>432948</v>
          </cell>
        </row>
        <row r="1019">
          <cell r="A1019">
            <v>2309409</v>
          </cell>
          <cell r="B1019" t="str">
            <v>Novo Oriente (CE)</v>
          </cell>
          <cell r="C1019">
            <v>283185</v>
          </cell>
          <cell r="D1019">
            <v>302450</v>
          </cell>
          <cell r="E1019">
            <v>343682</v>
          </cell>
        </row>
        <row r="1020">
          <cell r="A1020">
            <v>2309458</v>
          </cell>
          <cell r="B1020" t="str">
            <v>Ocara (CE)</v>
          </cell>
          <cell r="C1020">
            <v>284836</v>
          </cell>
          <cell r="D1020">
            <v>304032</v>
          </cell>
          <cell r="E1020">
            <v>322686</v>
          </cell>
        </row>
        <row r="1021">
          <cell r="A1021">
            <v>2309508</v>
          </cell>
          <cell r="B1021" t="str">
            <v>Orós (CE)</v>
          </cell>
          <cell r="C1021">
            <v>218899</v>
          </cell>
          <cell r="D1021">
            <v>234968</v>
          </cell>
          <cell r="E1021">
            <v>267791</v>
          </cell>
        </row>
        <row r="1022">
          <cell r="A1022">
            <v>2309607</v>
          </cell>
          <cell r="B1022" t="str">
            <v>Pacajus (CE)</v>
          </cell>
          <cell r="C1022">
            <v>1360535</v>
          </cell>
          <cell r="D1022">
            <v>1534458</v>
          </cell>
          <cell r="E1022">
            <v>1808068</v>
          </cell>
        </row>
        <row r="1023">
          <cell r="A1023">
            <v>2309706</v>
          </cell>
          <cell r="B1023" t="str">
            <v>Pacatuba (CE)</v>
          </cell>
          <cell r="C1023">
            <v>1235176</v>
          </cell>
          <cell r="D1023">
            <v>1460733</v>
          </cell>
          <cell r="E1023">
            <v>1714352</v>
          </cell>
        </row>
        <row r="1024">
          <cell r="A1024">
            <v>2309805</v>
          </cell>
          <cell r="B1024" t="str">
            <v>Pacoti (CE)</v>
          </cell>
          <cell r="C1024">
            <v>148366</v>
          </cell>
          <cell r="D1024">
            <v>153002</v>
          </cell>
          <cell r="E1024">
            <v>175379</v>
          </cell>
        </row>
        <row r="1025">
          <cell r="A1025">
            <v>2309904</v>
          </cell>
          <cell r="B1025" t="str">
            <v>Pacujá (CE)</v>
          </cell>
          <cell r="C1025">
            <v>59940</v>
          </cell>
          <cell r="D1025">
            <v>68377</v>
          </cell>
          <cell r="E1025">
            <v>81237</v>
          </cell>
        </row>
        <row r="1026">
          <cell r="A1026">
            <v>2310001</v>
          </cell>
          <cell r="B1026" t="str">
            <v>Palhano (CE)</v>
          </cell>
          <cell r="C1026">
            <v>98773</v>
          </cell>
          <cell r="D1026">
            <v>116455</v>
          </cell>
          <cell r="E1026">
            <v>125162</v>
          </cell>
        </row>
        <row r="1027">
          <cell r="A1027">
            <v>2310100</v>
          </cell>
          <cell r="B1027" t="str">
            <v>Palmácia (CE)</v>
          </cell>
          <cell r="C1027">
            <v>115124</v>
          </cell>
          <cell r="D1027">
            <v>120067</v>
          </cell>
          <cell r="E1027">
            <v>141264</v>
          </cell>
        </row>
        <row r="1028">
          <cell r="A1028">
            <v>2310209</v>
          </cell>
          <cell r="B1028" t="str">
            <v>Paracuru (CE)</v>
          </cell>
          <cell r="C1028">
            <v>555931</v>
          </cell>
          <cell r="D1028">
            <v>595518</v>
          </cell>
          <cell r="E1028">
            <v>679587</v>
          </cell>
        </row>
        <row r="1029">
          <cell r="A1029">
            <v>2310258</v>
          </cell>
          <cell r="B1029" t="str">
            <v>Paraipaba (CE)</v>
          </cell>
          <cell r="C1029">
            <v>535129</v>
          </cell>
          <cell r="D1029">
            <v>643388</v>
          </cell>
          <cell r="E1029">
            <v>614090</v>
          </cell>
        </row>
        <row r="1030">
          <cell r="A1030">
            <v>2310308</v>
          </cell>
          <cell r="B1030" t="str">
            <v>Parambu (CE)</v>
          </cell>
          <cell r="C1030">
            <v>288689</v>
          </cell>
          <cell r="D1030">
            <v>309635</v>
          </cell>
          <cell r="E1030">
            <v>349488</v>
          </cell>
        </row>
        <row r="1031">
          <cell r="A1031">
            <v>2310407</v>
          </cell>
          <cell r="B1031" t="str">
            <v>Paramoti (CE)</v>
          </cell>
          <cell r="C1031">
            <v>110908</v>
          </cell>
          <cell r="D1031">
            <v>121524</v>
          </cell>
          <cell r="E1031">
            <v>137553</v>
          </cell>
        </row>
        <row r="1032">
          <cell r="A1032">
            <v>2310506</v>
          </cell>
          <cell r="B1032" t="str">
            <v>Pedra Branca (CE)</v>
          </cell>
          <cell r="C1032">
            <v>389914</v>
          </cell>
          <cell r="D1032">
            <v>411066</v>
          </cell>
          <cell r="E1032">
            <v>481197</v>
          </cell>
        </row>
        <row r="1033">
          <cell r="A1033">
            <v>2310605</v>
          </cell>
          <cell r="B1033" t="str">
            <v>Penaforte (CE)</v>
          </cell>
          <cell r="C1033">
            <v>122162</v>
          </cell>
          <cell r="D1033">
            <v>142781</v>
          </cell>
          <cell r="E1033">
            <v>149293</v>
          </cell>
        </row>
        <row r="1034">
          <cell r="A1034">
            <v>2310704</v>
          </cell>
          <cell r="B1034" t="str">
            <v>Pentecoste (CE)</v>
          </cell>
          <cell r="C1034">
            <v>484760</v>
          </cell>
          <cell r="D1034">
            <v>537433</v>
          </cell>
          <cell r="E1034">
            <v>522218</v>
          </cell>
        </row>
        <row r="1035">
          <cell r="A1035">
            <v>2310803</v>
          </cell>
          <cell r="B1035" t="str">
            <v>Pereiro (CE)</v>
          </cell>
          <cell r="C1035">
            <v>560571</v>
          </cell>
          <cell r="D1035">
            <v>530452</v>
          </cell>
          <cell r="E1035">
            <v>663694</v>
          </cell>
        </row>
        <row r="1036">
          <cell r="A1036">
            <v>2310852</v>
          </cell>
          <cell r="B1036" t="str">
            <v>Pindoretama (CE)</v>
          </cell>
          <cell r="C1036">
            <v>274852</v>
          </cell>
          <cell r="D1036">
            <v>320047</v>
          </cell>
          <cell r="E1036">
            <v>363294</v>
          </cell>
        </row>
        <row r="1037">
          <cell r="A1037">
            <v>2310902</v>
          </cell>
          <cell r="B1037" t="str">
            <v>Piquet Carneiro (CE)</v>
          </cell>
          <cell r="C1037">
            <v>162092</v>
          </cell>
          <cell r="D1037">
            <v>181463</v>
          </cell>
          <cell r="E1037">
            <v>203533</v>
          </cell>
        </row>
        <row r="1038">
          <cell r="A1038">
            <v>2310951</v>
          </cell>
          <cell r="B1038" t="str">
            <v>Pires Ferreira (CE)</v>
          </cell>
          <cell r="C1038">
            <v>84230</v>
          </cell>
          <cell r="D1038">
            <v>91198</v>
          </cell>
          <cell r="E1038">
            <v>103591</v>
          </cell>
        </row>
        <row r="1039">
          <cell r="A1039">
            <v>2311009</v>
          </cell>
          <cell r="B1039" t="str">
            <v>Poranga (CE)</v>
          </cell>
          <cell r="C1039">
            <v>109402</v>
          </cell>
          <cell r="D1039">
            <v>128390</v>
          </cell>
          <cell r="E1039">
            <v>138933</v>
          </cell>
        </row>
        <row r="1040">
          <cell r="A1040">
            <v>2311108</v>
          </cell>
          <cell r="B1040" t="str">
            <v>Porteiras (CE)</v>
          </cell>
          <cell r="C1040">
            <v>186375</v>
          </cell>
          <cell r="D1040">
            <v>207091</v>
          </cell>
          <cell r="E1040">
            <v>232418</v>
          </cell>
        </row>
        <row r="1041">
          <cell r="A1041">
            <v>2311207</v>
          </cell>
          <cell r="B1041" t="str">
            <v>Potengi (CE)</v>
          </cell>
          <cell r="C1041">
            <v>110570</v>
          </cell>
          <cell r="D1041">
            <v>115651</v>
          </cell>
          <cell r="E1041">
            <v>120981</v>
          </cell>
        </row>
        <row r="1042">
          <cell r="A1042">
            <v>2311231</v>
          </cell>
          <cell r="B1042" t="str">
            <v>Potiretama (CE)</v>
          </cell>
          <cell r="C1042">
            <v>96816</v>
          </cell>
          <cell r="D1042">
            <v>92924</v>
          </cell>
          <cell r="E1042">
            <v>104345</v>
          </cell>
        </row>
        <row r="1043">
          <cell r="A1043">
            <v>2311264</v>
          </cell>
          <cell r="B1043" t="str">
            <v>Quiterianópolis (CE)</v>
          </cell>
          <cell r="C1043">
            <v>184720</v>
          </cell>
          <cell r="D1043">
            <v>211391</v>
          </cell>
          <cell r="E1043">
            <v>249898</v>
          </cell>
        </row>
        <row r="1044">
          <cell r="A1044">
            <v>2311306</v>
          </cell>
          <cell r="B1044" t="str">
            <v>Quixadá (CE)</v>
          </cell>
          <cell r="C1044">
            <v>1109869</v>
          </cell>
          <cell r="D1044">
            <v>1283066</v>
          </cell>
          <cell r="E1044">
            <v>1424438</v>
          </cell>
        </row>
        <row r="1045">
          <cell r="A1045">
            <v>2311355</v>
          </cell>
          <cell r="B1045" t="str">
            <v>Quixelô (CE)</v>
          </cell>
          <cell r="C1045">
            <v>198820</v>
          </cell>
          <cell r="D1045">
            <v>214522</v>
          </cell>
          <cell r="E1045">
            <v>241297</v>
          </cell>
        </row>
        <row r="1046">
          <cell r="A1046">
            <v>2311405</v>
          </cell>
          <cell r="B1046" t="str">
            <v>Quixeramobim (CE)</v>
          </cell>
          <cell r="C1046">
            <v>1402461</v>
          </cell>
          <cell r="D1046">
            <v>1725840</v>
          </cell>
          <cell r="E1046">
            <v>1928559</v>
          </cell>
        </row>
        <row r="1047">
          <cell r="A1047">
            <v>2311504</v>
          </cell>
          <cell r="B1047" t="str">
            <v>Quixeré (CE)</v>
          </cell>
          <cell r="C1047">
            <v>637015</v>
          </cell>
          <cell r="D1047">
            <v>682150</v>
          </cell>
          <cell r="E1047">
            <v>805778</v>
          </cell>
        </row>
        <row r="1048">
          <cell r="A1048">
            <v>2311603</v>
          </cell>
          <cell r="B1048" t="str">
            <v>Redenção (CE)</v>
          </cell>
          <cell r="C1048">
            <v>409867</v>
          </cell>
          <cell r="D1048">
            <v>450867</v>
          </cell>
          <cell r="E1048">
            <v>520806</v>
          </cell>
        </row>
        <row r="1049">
          <cell r="A1049">
            <v>2311702</v>
          </cell>
          <cell r="B1049" t="str">
            <v>Reriutaba (CE)</v>
          </cell>
          <cell r="C1049">
            <v>190710</v>
          </cell>
          <cell r="D1049">
            <v>213295</v>
          </cell>
          <cell r="E1049">
            <v>238538</v>
          </cell>
        </row>
        <row r="1050">
          <cell r="A1050">
            <v>2311801</v>
          </cell>
          <cell r="B1050" t="str">
            <v>Russas (CE)</v>
          </cell>
          <cell r="C1050">
            <v>1158523</v>
          </cell>
          <cell r="D1050">
            <v>1332638</v>
          </cell>
          <cell r="E1050">
            <v>1517580</v>
          </cell>
        </row>
        <row r="1051">
          <cell r="A1051">
            <v>2311900</v>
          </cell>
          <cell r="B1051" t="str">
            <v>Saboeiro (CE)</v>
          </cell>
          <cell r="C1051">
            <v>169856</v>
          </cell>
          <cell r="D1051">
            <v>164970</v>
          </cell>
          <cell r="E1051">
            <v>190822</v>
          </cell>
        </row>
        <row r="1052">
          <cell r="A1052">
            <v>2311959</v>
          </cell>
          <cell r="B1052" t="str">
            <v>Salitre (CE)</v>
          </cell>
          <cell r="C1052">
            <v>159284</v>
          </cell>
          <cell r="D1052">
            <v>187867</v>
          </cell>
          <cell r="E1052">
            <v>222379</v>
          </cell>
        </row>
        <row r="1053">
          <cell r="A1053">
            <v>2312007</v>
          </cell>
          <cell r="B1053" t="str">
            <v>Santana do Acaraú (CE)</v>
          </cell>
          <cell r="C1053">
            <v>280072</v>
          </cell>
          <cell r="D1053">
            <v>313120</v>
          </cell>
          <cell r="E1053">
            <v>352192</v>
          </cell>
        </row>
        <row r="1054">
          <cell r="A1054">
            <v>2312106</v>
          </cell>
          <cell r="B1054" t="str">
            <v>Santana do Cariri (CE)</v>
          </cell>
          <cell r="C1054">
            <v>159277</v>
          </cell>
          <cell r="D1054">
            <v>164591</v>
          </cell>
          <cell r="E1054">
            <v>191197</v>
          </cell>
        </row>
        <row r="1055">
          <cell r="A1055">
            <v>2312205</v>
          </cell>
          <cell r="B1055" t="str">
            <v>Santa Quitéria (CE)</v>
          </cell>
          <cell r="C1055">
            <v>633710</v>
          </cell>
          <cell r="D1055">
            <v>715965</v>
          </cell>
          <cell r="E1055">
            <v>859225</v>
          </cell>
        </row>
        <row r="1056">
          <cell r="A1056">
            <v>2312304</v>
          </cell>
          <cell r="B1056" t="str">
            <v>São Benedito (CE)</v>
          </cell>
          <cell r="C1056">
            <v>627180</v>
          </cell>
          <cell r="D1056">
            <v>710000</v>
          </cell>
          <cell r="E1056">
            <v>883024</v>
          </cell>
        </row>
        <row r="1057">
          <cell r="A1057">
            <v>2312403</v>
          </cell>
          <cell r="B1057" t="str">
            <v>São Gonçalo do Amarante (CE)</v>
          </cell>
          <cell r="C1057">
            <v>8624987</v>
          </cell>
          <cell r="D1057">
            <v>6894155</v>
          </cell>
          <cell r="E1057">
            <v>6908373</v>
          </cell>
        </row>
        <row r="1058">
          <cell r="A1058">
            <v>2312502</v>
          </cell>
          <cell r="B1058" t="str">
            <v>São João do Jaguaribe (CE)</v>
          </cell>
          <cell r="C1058">
            <v>107898</v>
          </cell>
          <cell r="D1058">
            <v>114371</v>
          </cell>
          <cell r="E1058">
            <v>137068</v>
          </cell>
        </row>
        <row r="1059">
          <cell r="A1059">
            <v>2312601</v>
          </cell>
          <cell r="B1059" t="str">
            <v>São Luís do Curu (CE)</v>
          </cell>
          <cell r="C1059">
            <v>133109</v>
          </cell>
          <cell r="D1059">
            <v>147888</v>
          </cell>
          <cell r="E1059">
            <v>160997</v>
          </cell>
        </row>
        <row r="1060">
          <cell r="A1060">
            <v>2312700</v>
          </cell>
          <cell r="B1060" t="str">
            <v>Senador Pompeu (CE)</v>
          </cell>
          <cell r="C1060">
            <v>352272</v>
          </cell>
          <cell r="D1060">
            <v>432508</v>
          </cell>
          <cell r="E1060">
            <v>473900</v>
          </cell>
        </row>
        <row r="1061">
          <cell r="A1061">
            <v>2312809</v>
          </cell>
          <cell r="B1061" t="str">
            <v>Senador Sá (CE)</v>
          </cell>
          <cell r="C1061">
            <v>62766</v>
          </cell>
          <cell r="D1061">
            <v>71512</v>
          </cell>
          <cell r="E1061">
            <v>82270</v>
          </cell>
        </row>
        <row r="1062">
          <cell r="A1062">
            <v>2312908</v>
          </cell>
          <cell r="B1062" t="str">
            <v>Sobral (CE)</v>
          </cell>
          <cell r="C1062">
            <v>5395130</v>
          </cell>
          <cell r="D1062">
            <v>6016970</v>
          </cell>
          <cell r="E1062">
            <v>6588929</v>
          </cell>
        </row>
        <row r="1063">
          <cell r="A1063">
            <v>2313005</v>
          </cell>
          <cell r="B1063" t="str">
            <v>Solonópole (CE)</v>
          </cell>
          <cell r="C1063">
            <v>303284</v>
          </cell>
          <cell r="D1063">
            <v>318203</v>
          </cell>
          <cell r="E1063">
            <v>370693</v>
          </cell>
        </row>
        <row r="1064">
          <cell r="A1064">
            <v>2313104</v>
          </cell>
          <cell r="B1064" t="str">
            <v>Tabuleiro do Norte (CE)</v>
          </cell>
          <cell r="C1064">
            <v>450593</v>
          </cell>
          <cell r="D1064">
            <v>563950</v>
          </cell>
          <cell r="E1064">
            <v>584614</v>
          </cell>
        </row>
        <row r="1065">
          <cell r="A1065">
            <v>2313203</v>
          </cell>
          <cell r="B1065" t="str">
            <v>Tamboril (CE)</v>
          </cell>
          <cell r="C1065">
            <v>282247</v>
          </cell>
          <cell r="D1065">
            <v>316962</v>
          </cell>
          <cell r="E1065">
            <v>319202</v>
          </cell>
        </row>
        <row r="1066">
          <cell r="A1066">
            <v>2313252</v>
          </cell>
          <cell r="B1066" t="str">
            <v>Tarrafas (CE)</v>
          </cell>
          <cell r="C1066">
            <v>85682</v>
          </cell>
          <cell r="D1066">
            <v>88539</v>
          </cell>
          <cell r="E1066">
            <v>116827</v>
          </cell>
        </row>
        <row r="1067">
          <cell r="A1067">
            <v>2313302</v>
          </cell>
          <cell r="B1067" t="str">
            <v>Tauá (CE)</v>
          </cell>
          <cell r="C1067">
            <v>711836</v>
          </cell>
          <cell r="D1067">
            <v>802395</v>
          </cell>
          <cell r="E1067">
            <v>934349</v>
          </cell>
        </row>
        <row r="1068">
          <cell r="A1068">
            <v>2313351</v>
          </cell>
          <cell r="B1068" t="str">
            <v>Tejuçuoca (CE)</v>
          </cell>
          <cell r="C1068">
            <v>136988</v>
          </cell>
          <cell r="D1068">
            <v>153337</v>
          </cell>
          <cell r="E1068">
            <v>174349</v>
          </cell>
        </row>
        <row r="1069">
          <cell r="A1069">
            <v>2313401</v>
          </cell>
          <cell r="B1069" t="str">
            <v>Tianguá (CE)</v>
          </cell>
          <cell r="C1069">
            <v>1732690</v>
          </cell>
          <cell r="D1069">
            <v>1913964</v>
          </cell>
          <cell r="E1069">
            <v>2265253</v>
          </cell>
        </row>
        <row r="1070">
          <cell r="A1070">
            <v>2313500</v>
          </cell>
          <cell r="B1070" t="str">
            <v>Trairi (CE)</v>
          </cell>
          <cell r="C1070">
            <v>1115144</v>
          </cell>
          <cell r="D1070">
            <v>947833</v>
          </cell>
          <cell r="E1070">
            <v>1039083</v>
          </cell>
        </row>
        <row r="1071">
          <cell r="A1071">
            <v>2313559</v>
          </cell>
          <cell r="B1071" t="str">
            <v>Tururu (CE)</v>
          </cell>
          <cell r="C1071">
            <v>138079</v>
          </cell>
          <cell r="D1071">
            <v>154602</v>
          </cell>
          <cell r="E1071">
            <v>164401</v>
          </cell>
        </row>
        <row r="1072">
          <cell r="A1072">
            <v>2313609</v>
          </cell>
          <cell r="B1072" t="str">
            <v>Ubajara (CE)</v>
          </cell>
          <cell r="C1072">
            <v>642046</v>
          </cell>
          <cell r="D1072">
            <v>714256</v>
          </cell>
          <cell r="E1072">
            <v>839887</v>
          </cell>
        </row>
        <row r="1073">
          <cell r="A1073">
            <v>2313708</v>
          </cell>
          <cell r="B1073" t="str">
            <v>Umari (CE)</v>
          </cell>
          <cell r="C1073">
            <v>69441</v>
          </cell>
          <cell r="D1073">
            <v>75948</v>
          </cell>
          <cell r="E1073">
            <v>85633</v>
          </cell>
        </row>
        <row r="1074">
          <cell r="A1074">
            <v>2313757</v>
          </cell>
          <cell r="B1074" t="str">
            <v>Umirim (CE)</v>
          </cell>
          <cell r="C1074">
            <v>172797</v>
          </cell>
          <cell r="D1074">
            <v>194961</v>
          </cell>
          <cell r="E1074">
            <v>210672</v>
          </cell>
        </row>
        <row r="1075">
          <cell r="A1075">
            <v>2313807</v>
          </cell>
          <cell r="B1075" t="str">
            <v>Uruburetama (CE)</v>
          </cell>
          <cell r="C1075">
            <v>299474</v>
          </cell>
          <cell r="D1075">
            <v>460850</v>
          </cell>
          <cell r="E1075">
            <v>445294</v>
          </cell>
        </row>
        <row r="1076">
          <cell r="A1076">
            <v>2313906</v>
          </cell>
          <cell r="B1076" t="str">
            <v>Uruoca (CE)</v>
          </cell>
          <cell r="C1076">
            <v>298207</v>
          </cell>
          <cell r="D1076">
            <v>238457</v>
          </cell>
          <cell r="E1076">
            <v>254534</v>
          </cell>
        </row>
        <row r="1077">
          <cell r="A1077">
            <v>2313955</v>
          </cell>
          <cell r="B1077" t="str">
            <v>Varjota (CE)</v>
          </cell>
          <cell r="C1077">
            <v>375819</v>
          </cell>
          <cell r="D1077">
            <v>404964</v>
          </cell>
          <cell r="E1077">
            <v>488084</v>
          </cell>
        </row>
        <row r="1078">
          <cell r="A1078">
            <v>2314003</v>
          </cell>
          <cell r="B1078" t="str">
            <v>Várzea Alegre (CE)</v>
          </cell>
          <cell r="C1078">
            <v>468101</v>
          </cell>
          <cell r="D1078">
            <v>502914</v>
          </cell>
          <cell r="E1078">
            <v>575214</v>
          </cell>
        </row>
        <row r="1079">
          <cell r="A1079">
            <v>2314102</v>
          </cell>
          <cell r="B1079" t="str">
            <v>Viçosa do Ceará (CE)</v>
          </cell>
          <cell r="C1079">
            <v>603321</v>
          </cell>
          <cell r="D1079">
            <v>642465</v>
          </cell>
          <cell r="E1079">
            <v>723250</v>
          </cell>
        </row>
        <row r="1080">
          <cell r="A1080">
            <v>2400109</v>
          </cell>
          <cell r="B1080" t="str">
            <v>Acari (RN)</v>
          </cell>
          <cell r="C1080">
            <v>141992</v>
          </cell>
          <cell r="D1080">
            <v>173700</v>
          </cell>
          <cell r="E1080">
            <v>195828</v>
          </cell>
        </row>
        <row r="1081">
          <cell r="A1081">
            <v>2400208</v>
          </cell>
          <cell r="B1081" t="str">
            <v>Açu (RN)</v>
          </cell>
          <cell r="C1081">
            <v>1467562</v>
          </cell>
          <cell r="D1081">
            <v>2146108</v>
          </cell>
          <cell r="E1081">
            <v>2170177</v>
          </cell>
        </row>
        <row r="1082">
          <cell r="A1082">
            <v>2400307</v>
          </cell>
          <cell r="B1082" t="str">
            <v>Afonso Bezerra (RN)</v>
          </cell>
          <cell r="C1082">
            <v>138262</v>
          </cell>
          <cell r="D1082">
            <v>193263</v>
          </cell>
          <cell r="E1082">
            <v>160921</v>
          </cell>
        </row>
        <row r="1083">
          <cell r="A1083">
            <v>2400406</v>
          </cell>
          <cell r="B1083" t="str">
            <v>Água Nova (RN)</v>
          </cell>
          <cell r="C1083">
            <v>34552</v>
          </cell>
          <cell r="D1083">
            <v>37809</v>
          </cell>
          <cell r="E1083">
            <v>42554</v>
          </cell>
        </row>
        <row r="1084">
          <cell r="A1084">
            <v>2400505</v>
          </cell>
          <cell r="B1084" t="str">
            <v>Alexandria (RN)</v>
          </cell>
          <cell r="C1084">
            <v>150789</v>
          </cell>
          <cell r="D1084">
            <v>178559</v>
          </cell>
          <cell r="E1084">
            <v>209117</v>
          </cell>
        </row>
        <row r="1085">
          <cell r="A1085">
            <v>2400604</v>
          </cell>
          <cell r="B1085" t="str">
            <v>Almino Afonso (RN)</v>
          </cell>
          <cell r="C1085">
            <v>50061</v>
          </cell>
          <cell r="D1085">
            <v>61042</v>
          </cell>
          <cell r="E1085">
            <v>68329</v>
          </cell>
        </row>
        <row r="1086">
          <cell r="A1086">
            <v>2400703</v>
          </cell>
          <cell r="B1086" t="str">
            <v>Alto do Rodrigues (RN)</v>
          </cell>
          <cell r="C1086">
            <v>616322</v>
          </cell>
          <cell r="D1086">
            <v>792176</v>
          </cell>
          <cell r="E1086">
            <v>902783</v>
          </cell>
        </row>
        <row r="1087">
          <cell r="A1087">
            <v>2400802</v>
          </cell>
          <cell r="B1087" t="str">
            <v>Angicos (RN)</v>
          </cell>
          <cell r="C1087">
            <v>180163</v>
          </cell>
          <cell r="D1087">
            <v>214393</v>
          </cell>
          <cell r="E1087">
            <v>257919</v>
          </cell>
        </row>
        <row r="1088">
          <cell r="A1088">
            <v>2400901</v>
          </cell>
          <cell r="B1088" t="str">
            <v>Antônio Martins (RN)</v>
          </cell>
          <cell r="C1088">
            <v>65525</v>
          </cell>
          <cell r="D1088">
            <v>70797</v>
          </cell>
          <cell r="E1088">
            <v>79464</v>
          </cell>
        </row>
        <row r="1089">
          <cell r="A1089">
            <v>2401008</v>
          </cell>
          <cell r="B1089" t="str">
            <v>Apodi (RN)</v>
          </cell>
          <cell r="C1089">
            <v>709586</v>
          </cell>
          <cell r="D1089">
            <v>895178</v>
          </cell>
          <cell r="E1089">
            <v>941920</v>
          </cell>
        </row>
        <row r="1090">
          <cell r="A1090">
            <v>2401107</v>
          </cell>
          <cell r="B1090" t="str">
            <v>Areia Branca (RN)</v>
          </cell>
          <cell r="C1090">
            <v>935968</v>
          </cell>
          <cell r="D1090">
            <v>1218377</v>
          </cell>
          <cell r="E1090">
            <v>1089647</v>
          </cell>
        </row>
        <row r="1091">
          <cell r="A1091">
            <v>2401206</v>
          </cell>
          <cell r="B1091" t="str">
            <v>Arês (RN)</v>
          </cell>
          <cell r="C1091">
            <v>386631</v>
          </cell>
          <cell r="D1091">
            <v>440358</v>
          </cell>
          <cell r="E1091">
            <v>471284</v>
          </cell>
        </row>
        <row r="1092">
          <cell r="A1092">
            <v>2401305</v>
          </cell>
          <cell r="B1092" t="str">
            <v>Campo Grande (RN)</v>
          </cell>
          <cell r="C1092">
            <v>105354</v>
          </cell>
          <cell r="D1092">
            <v>119802</v>
          </cell>
          <cell r="E1092">
            <v>136391</v>
          </cell>
        </row>
        <row r="1093">
          <cell r="A1093">
            <v>2401404</v>
          </cell>
          <cell r="B1093" t="str">
            <v>Baía Formosa (RN)</v>
          </cell>
          <cell r="C1093">
            <v>325030</v>
          </cell>
          <cell r="D1093">
            <v>276105</v>
          </cell>
          <cell r="E1093">
            <v>335923</v>
          </cell>
        </row>
        <row r="1094">
          <cell r="A1094">
            <v>2401453</v>
          </cell>
          <cell r="B1094" t="str">
            <v>Baraúna (RN)</v>
          </cell>
          <cell r="C1094">
            <v>746395</v>
          </cell>
          <cell r="D1094">
            <v>783899</v>
          </cell>
          <cell r="E1094">
            <v>991164</v>
          </cell>
        </row>
        <row r="1095">
          <cell r="A1095">
            <v>2401503</v>
          </cell>
          <cell r="B1095" t="str">
            <v>Barcelona (RN)</v>
          </cell>
          <cell r="C1095">
            <v>45864</v>
          </cell>
          <cell r="D1095">
            <v>55408</v>
          </cell>
          <cell r="E1095">
            <v>63583</v>
          </cell>
        </row>
        <row r="1096">
          <cell r="A1096">
            <v>2401602</v>
          </cell>
          <cell r="B1096" t="str">
            <v>Bento Fernandes (RN)</v>
          </cell>
          <cell r="C1096">
            <v>88429</v>
          </cell>
          <cell r="D1096">
            <v>120353</v>
          </cell>
          <cell r="E1096">
            <v>128584</v>
          </cell>
        </row>
        <row r="1097">
          <cell r="A1097">
            <v>2401651</v>
          </cell>
          <cell r="B1097" t="str">
            <v>Bodó (RN)</v>
          </cell>
          <cell r="C1097">
            <v>286574</v>
          </cell>
          <cell r="D1097">
            <v>229572</v>
          </cell>
          <cell r="E1097">
            <v>240166</v>
          </cell>
        </row>
        <row r="1098">
          <cell r="A1098">
            <v>2401701</v>
          </cell>
          <cell r="B1098" t="str">
            <v>Bom Jesus (RN)</v>
          </cell>
          <cell r="C1098">
            <v>109336</v>
          </cell>
          <cell r="D1098">
            <v>130763</v>
          </cell>
          <cell r="E1098">
            <v>140519</v>
          </cell>
        </row>
        <row r="1099">
          <cell r="A1099">
            <v>2401800</v>
          </cell>
          <cell r="B1099" t="str">
            <v>Brejinho (RN)</v>
          </cell>
          <cell r="C1099">
            <v>139463</v>
          </cell>
          <cell r="D1099">
            <v>165970</v>
          </cell>
          <cell r="E1099">
            <v>168163</v>
          </cell>
        </row>
        <row r="1100">
          <cell r="A1100">
            <v>2401859</v>
          </cell>
          <cell r="B1100" t="str">
            <v>Caiçara do Norte (RN)</v>
          </cell>
          <cell r="C1100">
            <v>112176</v>
          </cell>
          <cell r="D1100">
            <v>115655</v>
          </cell>
          <cell r="E1100">
            <v>119611</v>
          </cell>
        </row>
        <row r="1101">
          <cell r="A1101">
            <v>2401909</v>
          </cell>
          <cell r="B1101" t="str">
            <v>Caiçara do Rio do Vento (RN)</v>
          </cell>
          <cell r="C1101">
            <v>60456</v>
          </cell>
          <cell r="D1101">
            <v>197692</v>
          </cell>
          <cell r="E1101">
            <v>474184</v>
          </cell>
        </row>
        <row r="1102">
          <cell r="A1102">
            <v>2402006</v>
          </cell>
          <cell r="B1102" t="str">
            <v>Caicó (RN)</v>
          </cell>
          <cell r="C1102">
            <v>1394838</v>
          </cell>
          <cell r="D1102">
            <v>1598739</v>
          </cell>
          <cell r="E1102">
            <v>1735797</v>
          </cell>
        </row>
        <row r="1103">
          <cell r="A1103">
            <v>2402105</v>
          </cell>
          <cell r="B1103" t="str">
            <v>Campo Redondo (RN)</v>
          </cell>
          <cell r="C1103">
            <v>106965</v>
          </cell>
          <cell r="D1103">
            <v>120903</v>
          </cell>
          <cell r="E1103">
            <v>131975</v>
          </cell>
        </row>
        <row r="1104">
          <cell r="A1104">
            <v>2402204</v>
          </cell>
          <cell r="B1104" t="str">
            <v>Canguaretama (RN)</v>
          </cell>
          <cell r="C1104">
            <v>605673</v>
          </cell>
          <cell r="D1104">
            <v>639755</v>
          </cell>
          <cell r="E1104">
            <v>615957</v>
          </cell>
        </row>
        <row r="1105">
          <cell r="A1105">
            <v>2402303</v>
          </cell>
          <cell r="B1105" t="str">
            <v>Caraúbas (RN)</v>
          </cell>
          <cell r="C1105">
            <v>373657</v>
          </cell>
          <cell r="D1105">
            <v>538285</v>
          </cell>
          <cell r="E1105">
            <v>540233</v>
          </cell>
        </row>
        <row r="1106">
          <cell r="A1106">
            <v>2402402</v>
          </cell>
          <cell r="B1106" t="str">
            <v>Carnaúba dos Dantas (RN)</v>
          </cell>
          <cell r="C1106">
            <v>118372</v>
          </cell>
          <cell r="D1106">
            <v>142820</v>
          </cell>
          <cell r="E1106">
            <v>150902</v>
          </cell>
        </row>
        <row r="1107">
          <cell r="A1107">
            <v>2402501</v>
          </cell>
          <cell r="B1107" t="str">
            <v>Carnaubais (RN)</v>
          </cell>
          <cell r="C1107">
            <v>210948</v>
          </cell>
          <cell r="D1107">
            <v>302478</v>
          </cell>
          <cell r="E1107">
            <v>231816</v>
          </cell>
        </row>
        <row r="1108">
          <cell r="A1108">
            <v>2402600</v>
          </cell>
          <cell r="B1108" t="str">
            <v>Ceará-Mirim (RN)</v>
          </cell>
          <cell r="C1108">
            <v>1002193</v>
          </cell>
          <cell r="D1108">
            <v>1186374</v>
          </cell>
          <cell r="E1108">
            <v>1260346</v>
          </cell>
        </row>
        <row r="1109">
          <cell r="A1109">
            <v>2402709</v>
          </cell>
          <cell r="B1109" t="str">
            <v>Cerro Corá (RN)</v>
          </cell>
          <cell r="C1109">
            <v>140410</v>
          </cell>
          <cell r="D1109">
            <v>171108</v>
          </cell>
          <cell r="E1109">
            <v>225342</v>
          </cell>
        </row>
        <row r="1110">
          <cell r="A1110">
            <v>2402808</v>
          </cell>
          <cell r="B1110" t="str">
            <v>Coronel Ezequiel (RN)</v>
          </cell>
          <cell r="C1110">
            <v>52506</v>
          </cell>
          <cell r="D1110">
            <v>58596</v>
          </cell>
          <cell r="E1110">
            <v>65460</v>
          </cell>
        </row>
        <row r="1111">
          <cell r="A1111">
            <v>2402907</v>
          </cell>
          <cell r="B1111" t="str">
            <v>Coronel João Pessoa (RN)</v>
          </cell>
          <cell r="C1111">
            <v>48166</v>
          </cell>
          <cell r="D1111">
            <v>46989</v>
          </cell>
          <cell r="E1111">
            <v>54170</v>
          </cell>
        </row>
        <row r="1112">
          <cell r="A1112">
            <v>2403004</v>
          </cell>
          <cell r="B1112" t="str">
            <v>Cruzeta (RN)</v>
          </cell>
          <cell r="C1112">
            <v>123141</v>
          </cell>
          <cell r="D1112">
            <v>141940</v>
          </cell>
          <cell r="E1112">
            <v>154742</v>
          </cell>
        </row>
        <row r="1113">
          <cell r="A1113">
            <v>2403103</v>
          </cell>
          <cell r="B1113" t="str">
            <v>Currais Novos (RN)</v>
          </cell>
          <cell r="C1113">
            <v>804224</v>
          </cell>
          <cell r="D1113">
            <v>930342</v>
          </cell>
          <cell r="E1113">
            <v>955847</v>
          </cell>
        </row>
        <row r="1114">
          <cell r="A1114">
            <v>2403202</v>
          </cell>
          <cell r="B1114" t="str">
            <v>Doutor Severiano (RN)</v>
          </cell>
          <cell r="C1114">
            <v>78555</v>
          </cell>
          <cell r="D1114">
            <v>91969</v>
          </cell>
          <cell r="E1114">
            <v>106164</v>
          </cell>
        </row>
        <row r="1115">
          <cell r="A1115">
            <v>2403251</v>
          </cell>
          <cell r="B1115" t="str">
            <v>Parnamirim (RN)</v>
          </cell>
          <cell r="C1115">
            <v>6845358</v>
          </cell>
          <cell r="D1115">
            <v>7490688</v>
          </cell>
          <cell r="E1115">
            <v>7608526</v>
          </cell>
        </row>
        <row r="1116">
          <cell r="A1116">
            <v>2403301</v>
          </cell>
          <cell r="B1116" t="str">
            <v>Encanto (RN)</v>
          </cell>
          <cell r="C1116">
            <v>62292</v>
          </cell>
          <cell r="D1116">
            <v>70242</v>
          </cell>
          <cell r="E1116">
            <v>75044</v>
          </cell>
        </row>
        <row r="1117">
          <cell r="A1117">
            <v>2403400</v>
          </cell>
          <cell r="B1117" t="str">
            <v>Equador (RN)</v>
          </cell>
          <cell r="C1117">
            <v>81976</v>
          </cell>
          <cell r="D1117">
            <v>85666</v>
          </cell>
          <cell r="E1117">
            <v>90161</v>
          </cell>
        </row>
        <row r="1118">
          <cell r="A1118">
            <v>2403509</v>
          </cell>
          <cell r="B1118" t="str">
            <v>Espírito Santo (RN)</v>
          </cell>
          <cell r="C1118">
            <v>97584</v>
          </cell>
          <cell r="D1118">
            <v>113844</v>
          </cell>
          <cell r="E1118">
            <v>126682</v>
          </cell>
        </row>
        <row r="1119">
          <cell r="A1119">
            <v>2403608</v>
          </cell>
          <cell r="B1119" t="str">
            <v>Extremoz (RN)</v>
          </cell>
          <cell r="C1119">
            <v>570418</v>
          </cell>
          <cell r="D1119">
            <v>844765</v>
          </cell>
          <cell r="E1119">
            <v>986508</v>
          </cell>
        </row>
        <row r="1120">
          <cell r="A1120">
            <v>2403707</v>
          </cell>
          <cell r="B1120" t="str">
            <v>Felipe Guerra (RN)</v>
          </cell>
          <cell r="C1120">
            <v>173825</v>
          </cell>
          <cell r="D1120">
            <v>396782</v>
          </cell>
          <cell r="E1120">
            <v>302413</v>
          </cell>
        </row>
        <row r="1121">
          <cell r="A1121">
            <v>2403756</v>
          </cell>
          <cell r="B1121" t="str">
            <v>Fernando Pedroza (RN)</v>
          </cell>
          <cell r="C1121">
            <v>39069</v>
          </cell>
          <cell r="D1121">
            <v>43862</v>
          </cell>
          <cell r="E1121">
            <v>61994</v>
          </cell>
        </row>
        <row r="1122">
          <cell r="A1122">
            <v>2403806</v>
          </cell>
          <cell r="B1122" t="str">
            <v>Florânia (RN)</v>
          </cell>
          <cell r="C1122">
            <v>120492</v>
          </cell>
          <cell r="D1122">
            <v>137719</v>
          </cell>
          <cell r="E1122">
            <v>152502</v>
          </cell>
        </row>
        <row r="1123">
          <cell r="A1123">
            <v>2403905</v>
          </cell>
          <cell r="B1123" t="str">
            <v>Francisco Dantas (RN)</v>
          </cell>
          <cell r="C1123">
            <v>32758</v>
          </cell>
          <cell r="D1123">
            <v>36904</v>
          </cell>
          <cell r="E1123">
            <v>42580</v>
          </cell>
        </row>
        <row r="1124">
          <cell r="A1124">
            <v>2404002</v>
          </cell>
          <cell r="B1124" t="str">
            <v>Frutuoso Gomes (RN)</v>
          </cell>
          <cell r="C1124">
            <v>44911</v>
          </cell>
          <cell r="D1124">
            <v>52614</v>
          </cell>
          <cell r="E1124">
            <v>58994</v>
          </cell>
        </row>
        <row r="1125">
          <cell r="A1125">
            <v>2404101</v>
          </cell>
          <cell r="B1125" t="str">
            <v>Galinhos (RN)</v>
          </cell>
          <cell r="C1125">
            <v>162616</v>
          </cell>
          <cell r="D1125">
            <v>124332</v>
          </cell>
          <cell r="E1125">
            <v>165672</v>
          </cell>
        </row>
        <row r="1126">
          <cell r="A1126">
            <v>2404200</v>
          </cell>
          <cell r="B1126" t="str">
            <v>Goianinha (RN)</v>
          </cell>
          <cell r="C1126">
            <v>546570</v>
          </cell>
          <cell r="D1126">
            <v>658983</v>
          </cell>
          <cell r="E1126">
            <v>646383</v>
          </cell>
        </row>
        <row r="1127">
          <cell r="A1127">
            <v>2404309</v>
          </cell>
          <cell r="B1127" t="str">
            <v>Governador Dix-Sept Rosado (RN)</v>
          </cell>
          <cell r="C1127">
            <v>386259</v>
          </cell>
          <cell r="D1127">
            <v>600066</v>
          </cell>
          <cell r="E1127">
            <v>595842</v>
          </cell>
        </row>
        <row r="1128">
          <cell r="A1128">
            <v>2404408</v>
          </cell>
          <cell r="B1128" t="str">
            <v>Grossos (RN)</v>
          </cell>
          <cell r="C1128">
            <v>158308</v>
          </cell>
          <cell r="D1128">
            <v>164488</v>
          </cell>
          <cell r="E1128">
            <v>185921</v>
          </cell>
        </row>
        <row r="1129">
          <cell r="A1129">
            <v>2404507</v>
          </cell>
          <cell r="B1129" t="str">
            <v>Guamaré (RN)</v>
          </cell>
          <cell r="C1129">
            <v>2042133</v>
          </cell>
          <cell r="D1129">
            <v>2748777</v>
          </cell>
          <cell r="E1129">
            <v>2581922</v>
          </cell>
        </row>
        <row r="1130">
          <cell r="A1130">
            <v>2404606</v>
          </cell>
          <cell r="B1130" t="str">
            <v>Ielmo Marinho (RN)</v>
          </cell>
          <cell r="C1130">
            <v>140718</v>
          </cell>
          <cell r="D1130">
            <v>157088</v>
          </cell>
          <cell r="E1130">
            <v>168954</v>
          </cell>
        </row>
        <row r="1131">
          <cell r="A1131">
            <v>2404705</v>
          </cell>
          <cell r="B1131" t="str">
            <v>Ipanguaçu (RN)</v>
          </cell>
          <cell r="C1131">
            <v>196498</v>
          </cell>
          <cell r="D1131">
            <v>215667</v>
          </cell>
          <cell r="E1131">
            <v>263825</v>
          </cell>
        </row>
        <row r="1132">
          <cell r="A1132">
            <v>2404804</v>
          </cell>
          <cell r="B1132" t="str">
            <v>Ipueira (RN)</v>
          </cell>
          <cell r="C1132">
            <v>34929</v>
          </cell>
          <cell r="D1132">
            <v>37971</v>
          </cell>
          <cell r="E1132">
            <v>42669</v>
          </cell>
        </row>
        <row r="1133">
          <cell r="A1133">
            <v>2404853</v>
          </cell>
          <cell r="B1133" t="str">
            <v>Itajá (RN)</v>
          </cell>
          <cell r="C1133">
            <v>99444</v>
          </cell>
          <cell r="D1133">
            <v>145395</v>
          </cell>
          <cell r="E1133">
            <v>179988</v>
          </cell>
        </row>
        <row r="1134">
          <cell r="A1134">
            <v>2404903</v>
          </cell>
          <cell r="B1134" t="str">
            <v>Itaú (RN)</v>
          </cell>
          <cell r="C1134">
            <v>73781</v>
          </cell>
          <cell r="D1134">
            <v>84155</v>
          </cell>
          <cell r="E1134">
            <v>90976</v>
          </cell>
        </row>
        <row r="1135">
          <cell r="A1135">
            <v>2405009</v>
          </cell>
          <cell r="B1135" t="str">
            <v>Jaçanã (RN)</v>
          </cell>
          <cell r="C1135">
            <v>86389</v>
          </cell>
          <cell r="D1135">
            <v>91188</v>
          </cell>
          <cell r="E1135">
            <v>100644</v>
          </cell>
        </row>
        <row r="1136">
          <cell r="A1136">
            <v>2405108</v>
          </cell>
          <cell r="B1136" t="str">
            <v>Jandaíra (RN)</v>
          </cell>
          <cell r="C1136">
            <v>101429</v>
          </cell>
          <cell r="D1136">
            <v>234017</v>
          </cell>
          <cell r="E1136">
            <v>363648</v>
          </cell>
        </row>
        <row r="1137">
          <cell r="A1137">
            <v>2405207</v>
          </cell>
          <cell r="B1137" t="str">
            <v>Janduís (RN)</v>
          </cell>
          <cell r="C1137">
            <v>84497</v>
          </cell>
          <cell r="D1137">
            <v>84488</v>
          </cell>
          <cell r="E1137">
            <v>104812</v>
          </cell>
        </row>
        <row r="1138">
          <cell r="A1138">
            <v>2405306</v>
          </cell>
          <cell r="B1138" t="str">
            <v>Januário Cicco (RN)</v>
          </cell>
          <cell r="C1138">
            <v>84899</v>
          </cell>
          <cell r="D1138">
            <v>96939</v>
          </cell>
          <cell r="E1138">
            <v>102924</v>
          </cell>
        </row>
        <row r="1139">
          <cell r="A1139">
            <v>2405405</v>
          </cell>
          <cell r="B1139" t="str">
            <v>Japi (RN)</v>
          </cell>
          <cell r="C1139">
            <v>51547</v>
          </cell>
          <cell r="D1139">
            <v>58421</v>
          </cell>
          <cell r="E1139">
            <v>69177</v>
          </cell>
        </row>
        <row r="1140">
          <cell r="A1140">
            <v>2405504</v>
          </cell>
          <cell r="B1140" t="str">
            <v>Jardim de Angicos (RN)</v>
          </cell>
          <cell r="C1140">
            <v>64391</v>
          </cell>
          <cell r="D1140">
            <v>62530</v>
          </cell>
          <cell r="E1140">
            <v>69280</v>
          </cell>
        </row>
        <row r="1141">
          <cell r="A1141">
            <v>2405603</v>
          </cell>
          <cell r="B1141" t="str">
            <v>Jardim de Piranhas (RN)</v>
          </cell>
          <cell r="C1141">
            <v>213313</v>
          </cell>
          <cell r="D1141">
            <v>243966</v>
          </cell>
          <cell r="E1141">
            <v>276161</v>
          </cell>
        </row>
        <row r="1142">
          <cell r="A1142">
            <v>2405702</v>
          </cell>
          <cell r="B1142" t="str">
            <v>Jardim do Seridó (RN)</v>
          </cell>
          <cell r="C1142">
            <v>207991</v>
          </cell>
          <cell r="D1142">
            <v>237956</v>
          </cell>
          <cell r="E1142">
            <v>244663</v>
          </cell>
        </row>
        <row r="1143">
          <cell r="A1143">
            <v>2405801</v>
          </cell>
          <cell r="B1143" t="str">
            <v>João Câmara (RN)</v>
          </cell>
          <cell r="C1143">
            <v>1269833</v>
          </cell>
          <cell r="D1143">
            <v>1419596</v>
          </cell>
          <cell r="E1143">
            <v>1527022</v>
          </cell>
        </row>
        <row r="1144">
          <cell r="A1144">
            <v>2405900</v>
          </cell>
          <cell r="B1144" t="str">
            <v>João Dias (RN)</v>
          </cell>
          <cell r="C1144">
            <v>27991</v>
          </cell>
          <cell r="D1144">
            <v>28717</v>
          </cell>
          <cell r="E1144">
            <v>33800</v>
          </cell>
        </row>
        <row r="1145">
          <cell r="A1145">
            <v>2406007</v>
          </cell>
          <cell r="B1145" t="str">
            <v>José da Penha (RN)</v>
          </cell>
          <cell r="C1145">
            <v>67413</v>
          </cell>
          <cell r="D1145">
            <v>77868</v>
          </cell>
          <cell r="E1145">
            <v>88302</v>
          </cell>
        </row>
        <row r="1146">
          <cell r="A1146">
            <v>2406106</v>
          </cell>
          <cell r="B1146" t="str">
            <v>Jucurutu (RN)</v>
          </cell>
          <cell r="C1146">
            <v>315838</v>
          </cell>
          <cell r="D1146">
            <v>391757</v>
          </cell>
          <cell r="E1146">
            <v>442765</v>
          </cell>
        </row>
        <row r="1147">
          <cell r="A1147">
            <v>2406155</v>
          </cell>
          <cell r="B1147" t="str">
            <v>Jundiá (RN)</v>
          </cell>
          <cell r="C1147">
            <v>42147</v>
          </cell>
          <cell r="D1147">
            <v>47189</v>
          </cell>
          <cell r="E1147">
            <v>47291</v>
          </cell>
        </row>
        <row r="1148">
          <cell r="A1148">
            <v>2406205</v>
          </cell>
          <cell r="B1148" t="str">
            <v>Lagoa d'Anta (RN)</v>
          </cell>
          <cell r="C1148">
            <v>70837</v>
          </cell>
          <cell r="D1148">
            <v>81851</v>
          </cell>
          <cell r="E1148">
            <v>89996</v>
          </cell>
        </row>
        <row r="1149">
          <cell r="A1149">
            <v>2406304</v>
          </cell>
          <cell r="B1149" t="str">
            <v>Lagoa de Pedras (RN)</v>
          </cell>
          <cell r="C1149">
            <v>81381</v>
          </cell>
          <cell r="D1149">
            <v>90591</v>
          </cell>
          <cell r="E1149">
            <v>101030</v>
          </cell>
        </row>
        <row r="1150">
          <cell r="A1150">
            <v>2406403</v>
          </cell>
          <cell r="B1150" t="str">
            <v>Lagoa de Velhos (RN)</v>
          </cell>
          <cell r="C1150">
            <v>38240</v>
          </cell>
          <cell r="D1150">
            <v>42744</v>
          </cell>
          <cell r="E1150">
            <v>48944</v>
          </cell>
        </row>
        <row r="1151">
          <cell r="A1151">
            <v>2406502</v>
          </cell>
          <cell r="B1151" t="str">
            <v>Lagoa Nova (RN)</v>
          </cell>
          <cell r="C1151">
            <v>269032</v>
          </cell>
          <cell r="D1151">
            <v>291874</v>
          </cell>
          <cell r="E1151">
            <v>326107</v>
          </cell>
        </row>
        <row r="1152">
          <cell r="A1152">
            <v>2406601</v>
          </cell>
          <cell r="B1152" t="str">
            <v>Lagoa Salgada (RN)</v>
          </cell>
          <cell r="C1152">
            <v>94311</v>
          </cell>
          <cell r="D1152">
            <v>113114</v>
          </cell>
          <cell r="E1152">
            <v>124483</v>
          </cell>
        </row>
        <row r="1153">
          <cell r="A1153">
            <v>2406700</v>
          </cell>
          <cell r="B1153" t="str">
            <v>Lajes (RN)</v>
          </cell>
          <cell r="C1153">
            <v>165928</v>
          </cell>
          <cell r="D1153">
            <v>230309</v>
          </cell>
          <cell r="E1153">
            <v>632670</v>
          </cell>
        </row>
        <row r="1154">
          <cell r="A1154">
            <v>2406809</v>
          </cell>
          <cell r="B1154" t="str">
            <v>Lajes Pintadas (RN)</v>
          </cell>
          <cell r="C1154">
            <v>51593</v>
          </cell>
          <cell r="D1154">
            <v>62556</v>
          </cell>
          <cell r="E1154">
            <v>68290</v>
          </cell>
        </row>
        <row r="1155">
          <cell r="A1155">
            <v>2406908</v>
          </cell>
          <cell r="B1155" t="str">
            <v>Lucrécia (RN)</v>
          </cell>
          <cell r="C1155">
            <v>51509</v>
          </cell>
          <cell r="D1155">
            <v>53827</v>
          </cell>
          <cell r="E1155">
            <v>61082</v>
          </cell>
        </row>
        <row r="1156">
          <cell r="A1156">
            <v>2407005</v>
          </cell>
          <cell r="B1156" t="str">
            <v>Luís Gomes (RN)</v>
          </cell>
          <cell r="C1156">
            <v>87825</v>
          </cell>
          <cell r="D1156">
            <v>97477</v>
          </cell>
          <cell r="E1156">
            <v>112399</v>
          </cell>
        </row>
        <row r="1157">
          <cell r="A1157">
            <v>2407104</v>
          </cell>
          <cell r="B1157" t="str">
            <v>Macaíba (RN)</v>
          </cell>
          <cell r="C1157">
            <v>1828142</v>
          </cell>
          <cell r="D1157">
            <v>2109145</v>
          </cell>
          <cell r="E1157">
            <v>2455739</v>
          </cell>
        </row>
        <row r="1158">
          <cell r="A1158">
            <v>2407203</v>
          </cell>
          <cell r="B1158" t="str">
            <v>Macau (RN)</v>
          </cell>
          <cell r="C1158">
            <v>1111118</v>
          </cell>
          <cell r="D1158">
            <v>1493271</v>
          </cell>
          <cell r="E1158">
            <v>1315680</v>
          </cell>
        </row>
        <row r="1159">
          <cell r="A1159">
            <v>2407252</v>
          </cell>
          <cell r="B1159" t="str">
            <v>Major Sales (RN)</v>
          </cell>
          <cell r="C1159">
            <v>48003</v>
          </cell>
          <cell r="D1159">
            <v>56007</v>
          </cell>
          <cell r="E1159">
            <v>65725</v>
          </cell>
        </row>
        <row r="1160">
          <cell r="A1160">
            <v>2407302</v>
          </cell>
          <cell r="B1160" t="str">
            <v>Marcelino Vieira (RN)</v>
          </cell>
          <cell r="C1160">
            <v>82889</v>
          </cell>
          <cell r="D1160">
            <v>92508</v>
          </cell>
          <cell r="E1160">
            <v>101177</v>
          </cell>
        </row>
        <row r="1161">
          <cell r="A1161">
            <v>2407401</v>
          </cell>
          <cell r="B1161" t="str">
            <v>Martins (RN)</v>
          </cell>
          <cell r="C1161">
            <v>108194</v>
          </cell>
          <cell r="D1161">
            <v>125503</v>
          </cell>
          <cell r="E1161">
            <v>130557</v>
          </cell>
        </row>
        <row r="1162">
          <cell r="A1162">
            <v>2407500</v>
          </cell>
          <cell r="B1162" t="str">
            <v>Maxaranguape (RN)</v>
          </cell>
          <cell r="C1162">
            <v>134892</v>
          </cell>
          <cell r="D1162">
            <v>145542</v>
          </cell>
          <cell r="E1162">
            <v>165454</v>
          </cell>
        </row>
        <row r="1163">
          <cell r="A1163">
            <v>2407609</v>
          </cell>
          <cell r="B1163" t="str">
            <v>Messias Targino (RN)</v>
          </cell>
          <cell r="C1163">
            <v>55529</v>
          </cell>
          <cell r="D1163">
            <v>59493</v>
          </cell>
          <cell r="E1163">
            <v>65325</v>
          </cell>
        </row>
        <row r="1164">
          <cell r="A1164">
            <v>2407708</v>
          </cell>
          <cell r="B1164" t="str">
            <v>Montanhas (RN)</v>
          </cell>
          <cell r="C1164">
            <v>130282</v>
          </cell>
          <cell r="D1164">
            <v>151806</v>
          </cell>
          <cell r="E1164">
            <v>158962</v>
          </cell>
        </row>
        <row r="1165">
          <cell r="A1165">
            <v>2407807</v>
          </cell>
          <cell r="B1165" t="str">
            <v>Monte Alegre (RN)</v>
          </cell>
          <cell r="C1165">
            <v>271451</v>
          </cell>
          <cell r="D1165">
            <v>325278</v>
          </cell>
          <cell r="E1165">
            <v>348751</v>
          </cell>
        </row>
        <row r="1166">
          <cell r="A1166">
            <v>2407906</v>
          </cell>
          <cell r="B1166" t="str">
            <v>Monte das Gameleiras (RN)</v>
          </cell>
          <cell r="C1166">
            <v>32366</v>
          </cell>
          <cell r="D1166">
            <v>37849</v>
          </cell>
          <cell r="E1166">
            <v>45922</v>
          </cell>
        </row>
        <row r="1167">
          <cell r="A1167">
            <v>2408003</v>
          </cell>
          <cell r="B1167" t="str">
            <v>Mossoró (RN)</v>
          </cell>
          <cell r="C1167">
            <v>8071719</v>
          </cell>
          <cell r="D1167">
            <v>9582885</v>
          </cell>
          <cell r="E1167">
            <v>10323666</v>
          </cell>
        </row>
        <row r="1168">
          <cell r="A1168">
            <v>2408102</v>
          </cell>
          <cell r="B1168" t="str">
            <v>Natal (RN)</v>
          </cell>
          <cell r="C1168">
            <v>24186139</v>
          </cell>
          <cell r="D1168">
            <v>27497422</v>
          </cell>
          <cell r="E1168">
            <v>31162043</v>
          </cell>
        </row>
        <row r="1169">
          <cell r="A1169">
            <v>2408201</v>
          </cell>
          <cell r="B1169" t="str">
            <v>Nísia Floresta (RN)</v>
          </cell>
          <cell r="C1169">
            <v>474716</v>
          </cell>
          <cell r="D1169">
            <v>573065</v>
          </cell>
          <cell r="E1169">
            <v>573358</v>
          </cell>
        </row>
        <row r="1170">
          <cell r="A1170">
            <v>2408300</v>
          </cell>
          <cell r="B1170" t="str">
            <v>Nova Cruz (RN)</v>
          </cell>
          <cell r="C1170">
            <v>560495</v>
          </cell>
          <cell r="D1170">
            <v>631950</v>
          </cell>
          <cell r="E1170">
            <v>629221</v>
          </cell>
        </row>
        <row r="1171">
          <cell r="A1171">
            <v>2408409</v>
          </cell>
          <cell r="B1171" t="str">
            <v>Olho d'Água do Borges (RN)</v>
          </cell>
          <cell r="C1171">
            <v>47532</v>
          </cell>
          <cell r="D1171">
            <v>48871</v>
          </cell>
          <cell r="E1171">
            <v>58972</v>
          </cell>
        </row>
        <row r="1172">
          <cell r="A1172">
            <v>2408508</v>
          </cell>
          <cell r="B1172" t="str">
            <v>Ouro Branco (RN)</v>
          </cell>
          <cell r="C1172">
            <v>61703</v>
          </cell>
          <cell r="D1172">
            <v>72852</v>
          </cell>
          <cell r="E1172">
            <v>80889</v>
          </cell>
        </row>
        <row r="1173">
          <cell r="A1173">
            <v>2408607</v>
          </cell>
          <cell r="B1173" t="str">
            <v>Paraná (RN)</v>
          </cell>
          <cell r="C1173">
            <v>43930</v>
          </cell>
          <cell r="D1173">
            <v>50385</v>
          </cell>
          <cell r="E1173">
            <v>56062</v>
          </cell>
        </row>
        <row r="1174">
          <cell r="A1174">
            <v>2408706</v>
          </cell>
          <cell r="B1174" t="str">
            <v>Paraú (RN)</v>
          </cell>
          <cell r="C1174">
            <v>55256</v>
          </cell>
          <cell r="D1174">
            <v>59380</v>
          </cell>
          <cell r="E1174">
            <v>62150</v>
          </cell>
        </row>
        <row r="1175">
          <cell r="A1175">
            <v>2408805</v>
          </cell>
          <cell r="B1175" t="str">
            <v>Parazinho (RN)</v>
          </cell>
          <cell r="C1175">
            <v>606239</v>
          </cell>
          <cell r="D1175">
            <v>510446</v>
          </cell>
          <cell r="E1175">
            <v>524974</v>
          </cell>
        </row>
        <row r="1176">
          <cell r="A1176">
            <v>2408904</v>
          </cell>
          <cell r="B1176" t="str">
            <v>Parelhas (RN)</v>
          </cell>
          <cell r="C1176">
            <v>368924</v>
          </cell>
          <cell r="D1176">
            <v>423937</v>
          </cell>
          <cell r="E1176">
            <v>473775</v>
          </cell>
        </row>
        <row r="1177">
          <cell r="A1177">
            <v>2408953</v>
          </cell>
          <cell r="B1177" t="str">
            <v>Rio do Fogo (RN)</v>
          </cell>
          <cell r="C1177">
            <v>185590</v>
          </cell>
          <cell r="D1177">
            <v>211825</v>
          </cell>
          <cell r="E1177">
            <v>207249</v>
          </cell>
        </row>
        <row r="1178">
          <cell r="A1178">
            <v>2409100</v>
          </cell>
          <cell r="B1178" t="str">
            <v>Passa e Fica (RN)</v>
          </cell>
          <cell r="C1178">
            <v>152322</v>
          </cell>
          <cell r="D1178">
            <v>171299</v>
          </cell>
          <cell r="E1178">
            <v>179582</v>
          </cell>
        </row>
        <row r="1179">
          <cell r="A1179">
            <v>2409209</v>
          </cell>
          <cell r="B1179" t="str">
            <v>Passagem (RN)</v>
          </cell>
          <cell r="C1179">
            <v>46128</v>
          </cell>
          <cell r="D1179">
            <v>52292</v>
          </cell>
          <cell r="E1179">
            <v>46583</v>
          </cell>
        </row>
        <row r="1180">
          <cell r="A1180">
            <v>2409308</v>
          </cell>
          <cell r="B1180" t="str">
            <v>Patu (RN)</v>
          </cell>
          <cell r="C1180">
            <v>160912</v>
          </cell>
          <cell r="D1180">
            <v>182565</v>
          </cell>
          <cell r="E1180">
            <v>198146</v>
          </cell>
        </row>
        <row r="1181">
          <cell r="A1181">
            <v>2409332</v>
          </cell>
          <cell r="B1181" t="str">
            <v>Santa Maria (RN)</v>
          </cell>
          <cell r="C1181">
            <v>78031</v>
          </cell>
          <cell r="D1181">
            <v>86696</v>
          </cell>
          <cell r="E1181">
            <v>89729</v>
          </cell>
        </row>
        <row r="1182">
          <cell r="A1182">
            <v>2409407</v>
          </cell>
          <cell r="B1182" t="str">
            <v>Pau dos Ferros (RN)</v>
          </cell>
          <cell r="C1182">
            <v>709328</v>
          </cell>
          <cell r="D1182">
            <v>798632</v>
          </cell>
          <cell r="E1182">
            <v>827724</v>
          </cell>
        </row>
        <row r="1183">
          <cell r="A1183">
            <v>2409506</v>
          </cell>
          <cell r="B1183" t="str">
            <v>Pedra Grande (RN)</v>
          </cell>
          <cell r="C1183">
            <v>293283</v>
          </cell>
          <cell r="D1183">
            <v>243846</v>
          </cell>
          <cell r="E1183">
            <v>325405</v>
          </cell>
        </row>
        <row r="1184">
          <cell r="A1184">
            <v>2409605</v>
          </cell>
          <cell r="B1184" t="str">
            <v>Pedra Preta (RN)</v>
          </cell>
          <cell r="C1184">
            <v>36126</v>
          </cell>
          <cell r="D1184">
            <v>43026</v>
          </cell>
          <cell r="E1184">
            <v>65240</v>
          </cell>
        </row>
        <row r="1185">
          <cell r="A1185">
            <v>2409704</v>
          </cell>
          <cell r="B1185" t="str">
            <v>Pedro Avelino (RN)</v>
          </cell>
          <cell r="C1185">
            <v>79994</v>
          </cell>
          <cell r="D1185">
            <v>98424</v>
          </cell>
          <cell r="E1185">
            <v>282103</v>
          </cell>
        </row>
        <row r="1186">
          <cell r="A1186">
            <v>2409803</v>
          </cell>
          <cell r="B1186" t="str">
            <v>Pedro Velho (RN)</v>
          </cell>
          <cell r="C1186">
            <v>173615</v>
          </cell>
          <cell r="D1186">
            <v>178730</v>
          </cell>
          <cell r="E1186">
            <v>200896</v>
          </cell>
        </row>
        <row r="1187">
          <cell r="A1187">
            <v>2409902</v>
          </cell>
          <cell r="B1187" t="str">
            <v>Pendências (RN)</v>
          </cell>
          <cell r="C1187">
            <v>757491</v>
          </cell>
          <cell r="D1187">
            <v>695059</v>
          </cell>
          <cell r="E1187">
            <v>668530</v>
          </cell>
        </row>
        <row r="1188">
          <cell r="A1188">
            <v>2410009</v>
          </cell>
          <cell r="B1188" t="str">
            <v>Pilões (RN)</v>
          </cell>
          <cell r="C1188">
            <v>41829</v>
          </cell>
          <cell r="D1188">
            <v>43979</v>
          </cell>
          <cell r="E1188">
            <v>50550</v>
          </cell>
        </row>
        <row r="1189">
          <cell r="A1189">
            <v>2410108</v>
          </cell>
          <cell r="B1189" t="str">
            <v>Poço Branco (RN)</v>
          </cell>
          <cell r="C1189">
            <v>131859</v>
          </cell>
          <cell r="D1189">
            <v>143411</v>
          </cell>
          <cell r="E1189">
            <v>161103</v>
          </cell>
        </row>
        <row r="1190">
          <cell r="A1190">
            <v>2410207</v>
          </cell>
          <cell r="B1190" t="str">
            <v>Portalegre (RN)</v>
          </cell>
          <cell r="C1190">
            <v>78933</v>
          </cell>
          <cell r="D1190">
            <v>91230</v>
          </cell>
          <cell r="E1190">
            <v>99832</v>
          </cell>
        </row>
        <row r="1191">
          <cell r="A1191">
            <v>2410256</v>
          </cell>
          <cell r="B1191" t="str">
            <v>Porto do Mangue (RN)</v>
          </cell>
          <cell r="C1191">
            <v>149471</v>
          </cell>
          <cell r="D1191">
            <v>172748</v>
          </cell>
          <cell r="E1191">
            <v>170409</v>
          </cell>
        </row>
        <row r="1192">
          <cell r="A1192">
            <v>2410306</v>
          </cell>
          <cell r="B1192" t="str">
            <v>Serra Caiada (RN)</v>
          </cell>
          <cell r="C1192">
            <v>109306</v>
          </cell>
          <cell r="D1192">
            <v>137082</v>
          </cell>
          <cell r="E1192">
            <v>150413</v>
          </cell>
        </row>
        <row r="1193">
          <cell r="A1193">
            <v>2410405</v>
          </cell>
          <cell r="B1193" t="str">
            <v>Pureza (RN)</v>
          </cell>
          <cell r="C1193">
            <v>169428</v>
          </cell>
          <cell r="D1193">
            <v>136764</v>
          </cell>
          <cell r="E1193">
            <v>182889</v>
          </cell>
        </row>
        <row r="1194">
          <cell r="A1194">
            <v>2410504</v>
          </cell>
          <cell r="B1194" t="str">
            <v>Rafael Fernandes (RN)</v>
          </cell>
          <cell r="C1194">
            <v>53271</v>
          </cell>
          <cell r="D1194">
            <v>57950</v>
          </cell>
          <cell r="E1194">
            <v>61865</v>
          </cell>
        </row>
        <row r="1195">
          <cell r="A1195">
            <v>2410603</v>
          </cell>
          <cell r="B1195" t="str">
            <v>Rafael Godeiro (RN)</v>
          </cell>
          <cell r="C1195">
            <v>43450</v>
          </cell>
          <cell r="D1195">
            <v>45690</v>
          </cell>
          <cell r="E1195">
            <v>48290</v>
          </cell>
        </row>
        <row r="1196">
          <cell r="A1196">
            <v>2410702</v>
          </cell>
          <cell r="B1196" t="str">
            <v>Riacho da Cruz (RN)</v>
          </cell>
          <cell r="C1196">
            <v>37507</v>
          </cell>
          <cell r="D1196">
            <v>37690</v>
          </cell>
          <cell r="E1196">
            <v>42857</v>
          </cell>
        </row>
        <row r="1197">
          <cell r="A1197">
            <v>2410801</v>
          </cell>
          <cell r="B1197" t="str">
            <v>Riacho de Santana (RN)</v>
          </cell>
          <cell r="C1197">
            <v>43512</v>
          </cell>
          <cell r="D1197">
            <v>48437</v>
          </cell>
          <cell r="E1197">
            <v>53836</v>
          </cell>
        </row>
        <row r="1198">
          <cell r="A1198">
            <v>2410900</v>
          </cell>
          <cell r="B1198" t="str">
            <v>Riachuelo (RN)</v>
          </cell>
          <cell r="C1198">
            <v>192156</v>
          </cell>
          <cell r="D1198">
            <v>345300</v>
          </cell>
          <cell r="E1198">
            <v>319931</v>
          </cell>
        </row>
        <row r="1199">
          <cell r="A1199">
            <v>2411007</v>
          </cell>
          <cell r="B1199" t="str">
            <v>Rodolfo Fernandes (RN)</v>
          </cell>
          <cell r="C1199">
            <v>59192</v>
          </cell>
          <cell r="D1199">
            <v>64939</v>
          </cell>
          <cell r="E1199">
            <v>67765</v>
          </cell>
        </row>
        <row r="1200">
          <cell r="A1200">
            <v>2411056</v>
          </cell>
          <cell r="B1200" t="str">
            <v>Tibau (RN)</v>
          </cell>
          <cell r="C1200">
            <v>115022</v>
          </cell>
          <cell r="D1200">
            <v>137774</v>
          </cell>
          <cell r="E1200">
            <v>155095</v>
          </cell>
        </row>
        <row r="1201">
          <cell r="A1201">
            <v>2411106</v>
          </cell>
          <cell r="B1201" t="str">
            <v>Ruy Barbosa (RN)</v>
          </cell>
          <cell r="C1201">
            <v>126772</v>
          </cell>
          <cell r="D1201">
            <v>203594</v>
          </cell>
          <cell r="E1201">
            <v>218239</v>
          </cell>
        </row>
        <row r="1202">
          <cell r="A1202">
            <v>2411205</v>
          </cell>
          <cell r="B1202" t="str">
            <v>Santa Cruz (RN)</v>
          </cell>
          <cell r="C1202">
            <v>619036</v>
          </cell>
          <cell r="D1202">
            <v>675850</v>
          </cell>
          <cell r="E1202">
            <v>716309</v>
          </cell>
        </row>
        <row r="1203">
          <cell r="A1203">
            <v>2411403</v>
          </cell>
          <cell r="B1203" t="str">
            <v>Santana do Matos (RN)</v>
          </cell>
          <cell r="C1203">
            <v>147037</v>
          </cell>
          <cell r="D1203">
            <v>179803</v>
          </cell>
          <cell r="E1203">
            <v>207088</v>
          </cell>
        </row>
        <row r="1204">
          <cell r="A1204">
            <v>2411429</v>
          </cell>
          <cell r="B1204" t="str">
            <v>Santana do Seridó (RN)</v>
          </cell>
          <cell r="C1204">
            <v>36353</v>
          </cell>
          <cell r="D1204">
            <v>44373</v>
          </cell>
          <cell r="E1204">
            <v>51449</v>
          </cell>
        </row>
        <row r="1205">
          <cell r="A1205">
            <v>2411502</v>
          </cell>
          <cell r="B1205" t="str">
            <v>Santo Antônio (RN)</v>
          </cell>
          <cell r="C1205">
            <v>302533</v>
          </cell>
          <cell r="D1205">
            <v>328015</v>
          </cell>
          <cell r="E1205">
            <v>339515</v>
          </cell>
        </row>
        <row r="1206">
          <cell r="A1206">
            <v>2411601</v>
          </cell>
          <cell r="B1206" t="str">
            <v>São Bento do Norte (RN)</v>
          </cell>
          <cell r="C1206">
            <v>549241</v>
          </cell>
          <cell r="D1206">
            <v>421481</v>
          </cell>
          <cell r="E1206">
            <v>394853</v>
          </cell>
        </row>
        <row r="1207">
          <cell r="A1207">
            <v>2411700</v>
          </cell>
          <cell r="B1207" t="str">
            <v>São Bento do Trairí (RN)</v>
          </cell>
          <cell r="C1207">
            <v>45623</v>
          </cell>
          <cell r="D1207">
            <v>55558</v>
          </cell>
          <cell r="E1207">
            <v>58251</v>
          </cell>
        </row>
        <row r="1208">
          <cell r="A1208">
            <v>2411809</v>
          </cell>
          <cell r="B1208" t="str">
            <v>São Fernando (RN)</v>
          </cell>
          <cell r="C1208">
            <v>63596</v>
          </cell>
          <cell r="D1208">
            <v>68979</v>
          </cell>
          <cell r="E1208">
            <v>77560</v>
          </cell>
        </row>
        <row r="1209">
          <cell r="A1209">
            <v>2411908</v>
          </cell>
          <cell r="B1209" t="str">
            <v>São Francisco do Oeste (RN)</v>
          </cell>
          <cell r="C1209">
            <v>54447</v>
          </cell>
          <cell r="D1209">
            <v>65016</v>
          </cell>
          <cell r="E1209">
            <v>74357</v>
          </cell>
        </row>
        <row r="1210">
          <cell r="A1210">
            <v>2412005</v>
          </cell>
          <cell r="B1210" t="str">
            <v>São Gonçalo do Amarante (RN)</v>
          </cell>
          <cell r="C1210">
            <v>1905641</v>
          </cell>
          <cell r="D1210">
            <v>2307194</v>
          </cell>
          <cell r="E1210">
            <v>2588564</v>
          </cell>
        </row>
        <row r="1211">
          <cell r="A1211">
            <v>2412104</v>
          </cell>
          <cell r="B1211" t="str">
            <v>São João do Sabugi (RN)</v>
          </cell>
          <cell r="C1211">
            <v>84585</v>
          </cell>
          <cell r="D1211">
            <v>94944</v>
          </cell>
          <cell r="E1211">
            <v>100073</v>
          </cell>
        </row>
        <row r="1212">
          <cell r="A1212">
            <v>2412203</v>
          </cell>
          <cell r="B1212" t="str">
            <v>São José de Mipibu (RN)</v>
          </cell>
          <cell r="C1212">
            <v>1040956</v>
          </cell>
          <cell r="D1212">
            <v>1359848</v>
          </cell>
          <cell r="E1212">
            <v>1457800</v>
          </cell>
        </row>
        <row r="1213">
          <cell r="A1213">
            <v>2412302</v>
          </cell>
          <cell r="B1213" t="str">
            <v>São José do Campestre (RN)</v>
          </cell>
          <cell r="C1213">
            <v>125090</v>
          </cell>
          <cell r="D1213">
            <v>141196</v>
          </cell>
          <cell r="E1213">
            <v>165230</v>
          </cell>
        </row>
        <row r="1214">
          <cell r="A1214">
            <v>2412401</v>
          </cell>
          <cell r="B1214" t="str">
            <v>São José do Seridó (RN)</v>
          </cell>
          <cell r="C1214">
            <v>83854</v>
          </cell>
          <cell r="D1214">
            <v>95606</v>
          </cell>
          <cell r="E1214">
            <v>106548</v>
          </cell>
        </row>
        <row r="1215">
          <cell r="A1215">
            <v>2412500</v>
          </cell>
          <cell r="B1215" t="str">
            <v>São Miguel (RN)</v>
          </cell>
          <cell r="C1215">
            <v>319740</v>
          </cell>
          <cell r="D1215">
            <v>386805</v>
          </cell>
          <cell r="E1215">
            <v>420064</v>
          </cell>
        </row>
        <row r="1216">
          <cell r="A1216">
            <v>2412559</v>
          </cell>
          <cell r="B1216" t="str">
            <v>São Miguel do Gostoso (RN)</v>
          </cell>
          <cell r="C1216">
            <v>492637</v>
          </cell>
          <cell r="D1216">
            <v>722955</v>
          </cell>
          <cell r="E1216">
            <v>712098</v>
          </cell>
        </row>
        <row r="1217">
          <cell r="A1217">
            <v>2412609</v>
          </cell>
          <cell r="B1217" t="str">
            <v>São Paulo do Potengi (RN)</v>
          </cell>
          <cell r="C1217">
            <v>231552</v>
          </cell>
          <cell r="D1217">
            <v>273442</v>
          </cell>
          <cell r="E1217">
            <v>290640</v>
          </cell>
        </row>
        <row r="1218">
          <cell r="A1218">
            <v>2412708</v>
          </cell>
          <cell r="B1218" t="str">
            <v>São Pedro (RN)</v>
          </cell>
          <cell r="C1218">
            <v>55799</v>
          </cell>
          <cell r="D1218">
            <v>68283</v>
          </cell>
          <cell r="E1218">
            <v>72504</v>
          </cell>
        </row>
        <row r="1219">
          <cell r="A1219">
            <v>2412807</v>
          </cell>
          <cell r="B1219" t="str">
            <v>São Rafael (RN)</v>
          </cell>
          <cell r="C1219">
            <v>88674</v>
          </cell>
          <cell r="D1219">
            <v>97419</v>
          </cell>
          <cell r="E1219">
            <v>108235</v>
          </cell>
        </row>
        <row r="1220">
          <cell r="A1220">
            <v>2412906</v>
          </cell>
          <cell r="B1220" t="str">
            <v>São Tomé (RN)</v>
          </cell>
          <cell r="C1220">
            <v>111773</v>
          </cell>
          <cell r="D1220">
            <v>120594</v>
          </cell>
          <cell r="E1220">
            <v>184856</v>
          </cell>
        </row>
        <row r="1221">
          <cell r="A1221">
            <v>2413003</v>
          </cell>
          <cell r="B1221" t="str">
            <v>São Vicente (RN)</v>
          </cell>
          <cell r="C1221">
            <v>76920</v>
          </cell>
          <cell r="D1221">
            <v>90507</v>
          </cell>
          <cell r="E1221">
            <v>100458</v>
          </cell>
        </row>
        <row r="1222">
          <cell r="A1222">
            <v>2413102</v>
          </cell>
          <cell r="B1222" t="str">
            <v>Senador Elói de Souza (RN)</v>
          </cell>
          <cell r="C1222">
            <v>60475</v>
          </cell>
          <cell r="D1222">
            <v>73627</v>
          </cell>
          <cell r="E1222">
            <v>79950</v>
          </cell>
        </row>
        <row r="1223">
          <cell r="A1223">
            <v>2413201</v>
          </cell>
          <cell r="B1223" t="str">
            <v>Senador Georgino Avelino (RN)</v>
          </cell>
          <cell r="C1223">
            <v>116486</v>
          </cell>
          <cell r="D1223">
            <v>105581</v>
          </cell>
          <cell r="E1223">
            <v>114536</v>
          </cell>
        </row>
        <row r="1224">
          <cell r="A1224">
            <v>2413300</v>
          </cell>
          <cell r="B1224" t="str">
            <v>Serra de São Bento (RN)</v>
          </cell>
          <cell r="C1224">
            <v>57410</v>
          </cell>
          <cell r="D1224">
            <v>73394</v>
          </cell>
          <cell r="E1224">
            <v>84833</v>
          </cell>
        </row>
        <row r="1225">
          <cell r="A1225">
            <v>2413359</v>
          </cell>
          <cell r="B1225" t="str">
            <v>Serra do Mel (RN)</v>
          </cell>
          <cell r="C1225">
            <v>858721</v>
          </cell>
          <cell r="D1225">
            <v>976555</v>
          </cell>
          <cell r="E1225">
            <v>685341</v>
          </cell>
        </row>
        <row r="1226">
          <cell r="A1226">
            <v>2413409</v>
          </cell>
          <cell r="B1226" t="str">
            <v>Serra Negra do Norte (RN)</v>
          </cell>
          <cell r="C1226">
            <v>118874</v>
          </cell>
          <cell r="D1226">
            <v>134900</v>
          </cell>
          <cell r="E1226">
            <v>162339</v>
          </cell>
        </row>
        <row r="1227">
          <cell r="A1227">
            <v>2413508</v>
          </cell>
          <cell r="B1227" t="str">
            <v>Serrinha (RN)</v>
          </cell>
          <cell r="C1227">
            <v>71897</v>
          </cell>
          <cell r="D1227">
            <v>81783</v>
          </cell>
          <cell r="E1227">
            <v>92368</v>
          </cell>
        </row>
        <row r="1228">
          <cell r="A1228">
            <v>2413557</v>
          </cell>
          <cell r="B1228" t="str">
            <v>Serrinha dos Pintos (RN)</v>
          </cell>
          <cell r="C1228">
            <v>49786</v>
          </cell>
          <cell r="D1228">
            <v>56138</v>
          </cell>
          <cell r="E1228">
            <v>64722</v>
          </cell>
        </row>
        <row r="1229">
          <cell r="A1229">
            <v>2413607</v>
          </cell>
          <cell r="B1229" t="str">
            <v>Severiano Melo (RN)</v>
          </cell>
          <cell r="C1229">
            <v>63098</v>
          </cell>
          <cell r="D1229">
            <v>92738</v>
          </cell>
          <cell r="E1229">
            <v>96870</v>
          </cell>
        </row>
        <row r="1230">
          <cell r="A1230">
            <v>2413706</v>
          </cell>
          <cell r="B1230" t="str">
            <v>Sítio Novo (RN)</v>
          </cell>
          <cell r="C1230">
            <v>53783</v>
          </cell>
          <cell r="D1230">
            <v>58723</v>
          </cell>
          <cell r="E1230">
            <v>64195</v>
          </cell>
        </row>
        <row r="1231">
          <cell r="A1231">
            <v>2413805</v>
          </cell>
          <cell r="B1231" t="str">
            <v>Taboleiro Grande (RN)</v>
          </cell>
          <cell r="C1231">
            <v>32472</v>
          </cell>
          <cell r="D1231">
            <v>37505</v>
          </cell>
          <cell r="E1231">
            <v>43556</v>
          </cell>
        </row>
        <row r="1232">
          <cell r="A1232">
            <v>2413904</v>
          </cell>
          <cell r="B1232" t="str">
            <v>Taipu (RN)</v>
          </cell>
          <cell r="C1232">
            <v>155197</v>
          </cell>
          <cell r="D1232">
            <v>174535</v>
          </cell>
          <cell r="E1232">
            <v>184091</v>
          </cell>
        </row>
        <row r="1233">
          <cell r="A1233">
            <v>2414001</v>
          </cell>
          <cell r="B1233" t="str">
            <v>Tangará (RN)</v>
          </cell>
          <cell r="C1233">
            <v>201782</v>
          </cell>
          <cell r="D1233">
            <v>213678</v>
          </cell>
          <cell r="E1233">
            <v>225000</v>
          </cell>
        </row>
        <row r="1234">
          <cell r="A1234">
            <v>2414100</v>
          </cell>
          <cell r="B1234" t="str">
            <v>Tenente Ananias (RN)</v>
          </cell>
          <cell r="C1234">
            <v>113586</v>
          </cell>
          <cell r="D1234">
            <v>128347</v>
          </cell>
          <cell r="E1234">
            <v>142795</v>
          </cell>
        </row>
        <row r="1235">
          <cell r="A1235">
            <v>2414159</v>
          </cell>
          <cell r="B1235" t="str">
            <v>Tenente Laurentino Cruz (RN)</v>
          </cell>
          <cell r="C1235">
            <v>107284</v>
          </cell>
          <cell r="D1235">
            <v>117560</v>
          </cell>
          <cell r="E1235">
            <v>120493</v>
          </cell>
        </row>
        <row r="1236">
          <cell r="A1236">
            <v>2414209</v>
          </cell>
          <cell r="B1236" t="str">
            <v>Tibau do Sul (RN)</v>
          </cell>
          <cell r="C1236">
            <v>415829</v>
          </cell>
          <cell r="D1236">
            <v>578304</v>
          </cell>
          <cell r="E1236">
            <v>576215</v>
          </cell>
        </row>
        <row r="1237">
          <cell r="A1237">
            <v>2414308</v>
          </cell>
          <cell r="B1237" t="str">
            <v>Timbaúba dos Batistas (RN)</v>
          </cell>
          <cell r="C1237">
            <v>43617</v>
          </cell>
          <cell r="D1237">
            <v>44947</v>
          </cell>
          <cell r="E1237">
            <v>47341</v>
          </cell>
        </row>
        <row r="1238">
          <cell r="A1238">
            <v>2414407</v>
          </cell>
          <cell r="B1238" t="str">
            <v>Touros (RN)</v>
          </cell>
          <cell r="C1238">
            <v>814838</v>
          </cell>
          <cell r="D1238">
            <v>979898</v>
          </cell>
          <cell r="E1238">
            <v>1015670</v>
          </cell>
        </row>
        <row r="1239">
          <cell r="A1239">
            <v>2414456</v>
          </cell>
          <cell r="B1239" t="str">
            <v>Triunfo Potiguar (RN)</v>
          </cell>
          <cell r="C1239">
            <v>45829</v>
          </cell>
          <cell r="D1239">
            <v>52839</v>
          </cell>
          <cell r="E1239">
            <v>55944</v>
          </cell>
        </row>
        <row r="1240">
          <cell r="A1240">
            <v>2414506</v>
          </cell>
          <cell r="B1240" t="str">
            <v>Umarizal (RN)</v>
          </cell>
          <cell r="C1240">
            <v>151205</v>
          </cell>
          <cell r="D1240">
            <v>167034</v>
          </cell>
          <cell r="E1240">
            <v>167072</v>
          </cell>
        </row>
        <row r="1241">
          <cell r="A1241">
            <v>2414605</v>
          </cell>
          <cell r="B1241" t="str">
            <v>Upanema (RN)</v>
          </cell>
          <cell r="C1241">
            <v>214152</v>
          </cell>
          <cell r="D1241">
            <v>330523</v>
          </cell>
          <cell r="E1241">
            <v>370220</v>
          </cell>
        </row>
        <row r="1242">
          <cell r="A1242">
            <v>2414704</v>
          </cell>
          <cell r="B1242" t="str">
            <v>Várzea (RN)</v>
          </cell>
          <cell r="C1242">
            <v>56555</v>
          </cell>
          <cell r="D1242">
            <v>65328</v>
          </cell>
          <cell r="E1242">
            <v>72803</v>
          </cell>
        </row>
        <row r="1243">
          <cell r="A1243">
            <v>2414753</v>
          </cell>
          <cell r="B1243" t="str">
            <v>Venha-Ver (RN)</v>
          </cell>
          <cell r="C1243">
            <v>43202</v>
          </cell>
          <cell r="D1243">
            <v>42294</v>
          </cell>
          <cell r="E1243">
            <v>47870</v>
          </cell>
        </row>
        <row r="1244">
          <cell r="A1244">
            <v>2414803</v>
          </cell>
          <cell r="B1244" t="str">
            <v>Vera Cruz (RN)</v>
          </cell>
          <cell r="C1244">
            <v>133469</v>
          </cell>
          <cell r="D1244">
            <v>149591</v>
          </cell>
          <cell r="E1244">
            <v>167326</v>
          </cell>
        </row>
        <row r="1245">
          <cell r="A1245">
            <v>2414902</v>
          </cell>
          <cell r="B1245" t="str">
            <v>Viçosa (RN)</v>
          </cell>
          <cell r="C1245">
            <v>23238</v>
          </cell>
          <cell r="D1245">
            <v>25575</v>
          </cell>
          <cell r="E1245">
            <v>29717</v>
          </cell>
        </row>
        <row r="1246">
          <cell r="A1246">
            <v>2415008</v>
          </cell>
          <cell r="B1246" t="str">
            <v>Vila Flor (RN)</v>
          </cell>
          <cell r="C1246">
            <v>44403</v>
          </cell>
          <cell r="D1246">
            <v>47194</v>
          </cell>
          <cell r="E1246">
            <v>49863</v>
          </cell>
        </row>
        <row r="1247">
          <cell r="A1247">
            <v>2500106</v>
          </cell>
          <cell r="B1247" t="str">
            <v>Água Branca (PB)</v>
          </cell>
          <cell r="C1247">
            <v>92268</v>
          </cell>
          <cell r="D1247">
            <v>95193</v>
          </cell>
          <cell r="E1247">
            <v>107368</v>
          </cell>
        </row>
        <row r="1248">
          <cell r="A1248">
            <v>2500205</v>
          </cell>
          <cell r="B1248" t="str">
            <v>Aguiar (PB)</v>
          </cell>
          <cell r="C1248">
            <v>60256</v>
          </cell>
          <cell r="D1248">
            <v>61115</v>
          </cell>
          <cell r="E1248">
            <v>68585</v>
          </cell>
        </row>
        <row r="1249">
          <cell r="A1249">
            <v>2500304</v>
          </cell>
          <cell r="B1249" t="str">
            <v>Alagoa Grande (PB)</v>
          </cell>
          <cell r="C1249">
            <v>300766</v>
          </cell>
          <cell r="D1249">
            <v>320351</v>
          </cell>
          <cell r="E1249">
            <v>367232</v>
          </cell>
        </row>
        <row r="1250">
          <cell r="A1250">
            <v>2500403</v>
          </cell>
          <cell r="B1250" t="str">
            <v>Alagoa Nova (PB)</v>
          </cell>
          <cell r="C1250">
            <v>335568</v>
          </cell>
          <cell r="D1250">
            <v>377885</v>
          </cell>
          <cell r="E1250">
            <v>376825</v>
          </cell>
        </row>
        <row r="1251">
          <cell r="A1251">
            <v>2500502</v>
          </cell>
          <cell r="B1251" t="str">
            <v>Alagoinha (PB)</v>
          </cell>
          <cell r="C1251">
            <v>138844</v>
          </cell>
          <cell r="D1251">
            <v>152280</v>
          </cell>
          <cell r="E1251">
            <v>166686</v>
          </cell>
        </row>
        <row r="1252">
          <cell r="A1252">
            <v>2500536</v>
          </cell>
          <cell r="B1252" t="str">
            <v>Alcantil (PB)</v>
          </cell>
          <cell r="C1252">
            <v>55221</v>
          </cell>
          <cell r="D1252">
            <v>62649</v>
          </cell>
          <cell r="E1252">
            <v>70348</v>
          </cell>
        </row>
        <row r="1253">
          <cell r="A1253">
            <v>2500577</v>
          </cell>
          <cell r="B1253" t="str">
            <v>Algodão de Jandaíra (PB)</v>
          </cell>
          <cell r="C1253">
            <v>28688</v>
          </cell>
          <cell r="D1253">
            <v>33768</v>
          </cell>
          <cell r="E1253">
            <v>38483</v>
          </cell>
        </row>
        <row r="1254">
          <cell r="A1254">
            <v>2500601</v>
          </cell>
          <cell r="B1254" t="str">
            <v>Alhandra (PB)</v>
          </cell>
          <cell r="C1254">
            <v>3391901</v>
          </cell>
          <cell r="D1254">
            <v>3639169</v>
          </cell>
          <cell r="E1254">
            <v>3148252</v>
          </cell>
        </row>
        <row r="1255">
          <cell r="A1255">
            <v>2500700</v>
          </cell>
          <cell r="B1255" t="str">
            <v>São João do Rio do Peixe (PB)</v>
          </cell>
          <cell r="C1255">
            <v>226326</v>
          </cell>
          <cell r="D1255">
            <v>248472</v>
          </cell>
          <cell r="E1255">
            <v>286060</v>
          </cell>
        </row>
        <row r="1256">
          <cell r="A1256">
            <v>2500734</v>
          </cell>
          <cell r="B1256" t="str">
            <v>Amparo (PB)</v>
          </cell>
          <cell r="C1256">
            <v>29514</v>
          </cell>
          <cell r="D1256">
            <v>33048</v>
          </cell>
          <cell r="E1256">
            <v>37039</v>
          </cell>
        </row>
        <row r="1257">
          <cell r="A1257">
            <v>2500775</v>
          </cell>
          <cell r="B1257" t="str">
            <v>Aparecida (PB)</v>
          </cell>
          <cell r="C1257">
            <v>105562</v>
          </cell>
          <cell r="D1257">
            <v>125776</v>
          </cell>
          <cell r="E1257">
            <v>147637</v>
          </cell>
        </row>
        <row r="1258">
          <cell r="A1258">
            <v>2500809</v>
          </cell>
          <cell r="B1258" t="str">
            <v>Araçagi (PB)</v>
          </cell>
          <cell r="C1258">
            <v>186121</v>
          </cell>
          <cell r="D1258">
            <v>200370</v>
          </cell>
          <cell r="E1258">
            <v>233113</v>
          </cell>
        </row>
        <row r="1259">
          <cell r="A1259">
            <v>2500908</v>
          </cell>
          <cell r="B1259" t="str">
            <v>Arara (PB)</v>
          </cell>
          <cell r="C1259">
            <v>112505</v>
          </cell>
          <cell r="D1259">
            <v>119681</v>
          </cell>
          <cell r="E1259">
            <v>133977</v>
          </cell>
        </row>
        <row r="1260">
          <cell r="A1260">
            <v>2501005</v>
          </cell>
          <cell r="B1260" t="str">
            <v>Araruna (PB)</v>
          </cell>
          <cell r="C1260">
            <v>204618</v>
          </cell>
          <cell r="D1260">
            <v>210531</v>
          </cell>
          <cell r="E1260">
            <v>244109</v>
          </cell>
        </row>
        <row r="1261">
          <cell r="A1261">
            <v>2501104</v>
          </cell>
          <cell r="B1261" t="str">
            <v>Areia (PB)</v>
          </cell>
          <cell r="C1261">
            <v>258030</v>
          </cell>
          <cell r="D1261">
            <v>303549</v>
          </cell>
          <cell r="E1261">
            <v>355512</v>
          </cell>
        </row>
        <row r="1262">
          <cell r="A1262">
            <v>2501153</v>
          </cell>
          <cell r="B1262" t="str">
            <v>Areia de Baraúnas (PB)</v>
          </cell>
          <cell r="C1262">
            <v>26146</v>
          </cell>
          <cell r="D1262">
            <v>48609</v>
          </cell>
          <cell r="E1262">
            <v>27916</v>
          </cell>
        </row>
        <row r="1263">
          <cell r="A1263">
            <v>2501203</v>
          </cell>
          <cell r="B1263" t="str">
            <v>Areial (PB)</v>
          </cell>
          <cell r="C1263">
            <v>62686</v>
          </cell>
          <cell r="D1263">
            <v>71785</v>
          </cell>
          <cell r="E1263">
            <v>81463</v>
          </cell>
        </row>
        <row r="1264">
          <cell r="A1264">
            <v>2501302</v>
          </cell>
          <cell r="B1264" t="str">
            <v>Aroeiras (PB)</v>
          </cell>
          <cell r="C1264">
            <v>286086</v>
          </cell>
          <cell r="D1264">
            <v>314453</v>
          </cell>
          <cell r="E1264">
            <v>327699</v>
          </cell>
        </row>
        <row r="1265">
          <cell r="A1265">
            <v>2501351</v>
          </cell>
          <cell r="B1265" t="str">
            <v>Assunção (PB)</v>
          </cell>
          <cell r="C1265">
            <v>48605</v>
          </cell>
          <cell r="D1265">
            <v>53156</v>
          </cell>
          <cell r="E1265">
            <v>56279</v>
          </cell>
        </row>
        <row r="1266">
          <cell r="A1266">
            <v>2501401</v>
          </cell>
          <cell r="B1266" t="str">
            <v>Baía da Traição (PB)</v>
          </cell>
          <cell r="C1266">
            <v>108130</v>
          </cell>
          <cell r="D1266">
            <v>117262</v>
          </cell>
          <cell r="E1266">
            <v>130462</v>
          </cell>
        </row>
        <row r="1267">
          <cell r="A1267">
            <v>2501500</v>
          </cell>
          <cell r="B1267" t="str">
            <v>Bananeiras (PB)</v>
          </cell>
          <cell r="C1267">
            <v>279647</v>
          </cell>
          <cell r="D1267">
            <v>320677</v>
          </cell>
          <cell r="E1267">
            <v>370980</v>
          </cell>
        </row>
        <row r="1268">
          <cell r="A1268">
            <v>2501534</v>
          </cell>
          <cell r="B1268" t="str">
            <v>Baraúna (PB)</v>
          </cell>
          <cell r="C1268">
            <v>49872</v>
          </cell>
          <cell r="D1268">
            <v>54869</v>
          </cell>
          <cell r="E1268">
            <v>62002</v>
          </cell>
        </row>
        <row r="1269">
          <cell r="A1269">
            <v>2501575</v>
          </cell>
          <cell r="B1269" t="str">
            <v>Barra de Santana (PB)</v>
          </cell>
          <cell r="C1269">
            <v>90980</v>
          </cell>
          <cell r="D1269">
            <v>101341</v>
          </cell>
          <cell r="E1269">
            <v>115121</v>
          </cell>
        </row>
        <row r="1270">
          <cell r="A1270">
            <v>2501609</v>
          </cell>
          <cell r="B1270" t="str">
            <v>Barra de Santa Rosa (PB)</v>
          </cell>
          <cell r="C1270">
            <v>151140</v>
          </cell>
          <cell r="D1270">
            <v>156129</v>
          </cell>
          <cell r="E1270">
            <v>187975</v>
          </cell>
        </row>
        <row r="1271">
          <cell r="A1271">
            <v>2501708</v>
          </cell>
          <cell r="B1271" t="str">
            <v>Barra de São Miguel (PB)</v>
          </cell>
          <cell r="C1271">
            <v>85061</v>
          </cell>
          <cell r="D1271">
            <v>86303</v>
          </cell>
          <cell r="E1271">
            <v>101524</v>
          </cell>
        </row>
        <row r="1272">
          <cell r="A1272">
            <v>2501807</v>
          </cell>
          <cell r="B1272" t="str">
            <v>Bayeux (PB)</v>
          </cell>
          <cell r="C1272">
            <v>1367700</v>
          </cell>
          <cell r="D1272">
            <v>1492127</v>
          </cell>
          <cell r="E1272">
            <v>1899000</v>
          </cell>
        </row>
        <row r="1273">
          <cell r="A1273">
            <v>2501906</v>
          </cell>
          <cell r="B1273" t="str">
            <v>Belém (PB)</v>
          </cell>
          <cell r="C1273">
            <v>217642</v>
          </cell>
          <cell r="D1273">
            <v>241955</v>
          </cell>
          <cell r="E1273">
            <v>268655</v>
          </cell>
        </row>
        <row r="1274">
          <cell r="A1274">
            <v>2502003</v>
          </cell>
          <cell r="B1274" t="str">
            <v>Belém do Brejo do Cruz (PB)</v>
          </cell>
          <cell r="C1274">
            <v>78754</v>
          </cell>
          <cell r="D1274">
            <v>82367</v>
          </cell>
          <cell r="E1274">
            <v>93160</v>
          </cell>
        </row>
        <row r="1275">
          <cell r="A1275">
            <v>2502052</v>
          </cell>
          <cell r="B1275" t="str">
            <v>Bernardino Batista (PB)</v>
          </cell>
          <cell r="C1275">
            <v>40115</v>
          </cell>
          <cell r="D1275">
            <v>45716</v>
          </cell>
          <cell r="E1275">
            <v>53721</v>
          </cell>
        </row>
        <row r="1276">
          <cell r="A1276">
            <v>2502102</v>
          </cell>
          <cell r="B1276" t="str">
            <v>Boa Ventura (PB)</v>
          </cell>
          <cell r="C1276">
            <v>51771</v>
          </cell>
          <cell r="D1276">
            <v>56351</v>
          </cell>
          <cell r="E1276">
            <v>63601</v>
          </cell>
        </row>
        <row r="1277">
          <cell r="A1277">
            <v>2502151</v>
          </cell>
          <cell r="B1277" t="str">
            <v>Boa Vista (PB)</v>
          </cell>
          <cell r="C1277">
            <v>203601</v>
          </cell>
          <cell r="D1277">
            <v>305885</v>
          </cell>
          <cell r="E1277">
            <v>319446</v>
          </cell>
        </row>
        <row r="1278">
          <cell r="A1278">
            <v>2502201</v>
          </cell>
          <cell r="B1278" t="str">
            <v>Bom Jesus (PB)</v>
          </cell>
          <cell r="C1278">
            <v>32154</v>
          </cell>
          <cell r="D1278">
            <v>35756</v>
          </cell>
          <cell r="E1278">
            <v>40310</v>
          </cell>
        </row>
        <row r="1279">
          <cell r="A1279">
            <v>2502300</v>
          </cell>
          <cell r="B1279" t="str">
            <v>Bom Sucesso (PB)</v>
          </cell>
          <cell r="C1279">
            <v>54738</v>
          </cell>
          <cell r="D1279">
            <v>57235</v>
          </cell>
          <cell r="E1279">
            <v>66561</v>
          </cell>
        </row>
        <row r="1280">
          <cell r="A1280">
            <v>2502409</v>
          </cell>
          <cell r="B1280" t="str">
            <v>Bonito de Santa Fé (PB)</v>
          </cell>
          <cell r="C1280">
            <v>96760</v>
          </cell>
          <cell r="D1280">
            <v>98918</v>
          </cell>
          <cell r="E1280">
            <v>119586</v>
          </cell>
        </row>
        <row r="1281">
          <cell r="A1281">
            <v>2502508</v>
          </cell>
          <cell r="B1281" t="str">
            <v>Boqueirão (PB)</v>
          </cell>
          <cell r="C1281">
            <v>260287</v>
          </cell>
          <cell r="D1281">
            <v>265030</v>
          </cell>
          <cell r="E1281">
            <v>302850</v>
          </cell>
        </row>
        <row r="1282">
          <cell r="A1282">
            <v>2502607</v>
          </cell>
          <cell r="B1282" t="str">
            <v>Igaracy (PB)</v>
          </cell>
          <cell r="C1282">
            <v>60877</v>
          </cell>
          <cell r="D1282">
            <v>64889</v>
          </cell>
          <cell r="E1282">
            <v>73095</v>
          </cell>
        </row>
        <row r="1283">
          <cell r="A1283">
            <v>2502706</v>
          </cell>
          <cell r="B1283" t="str">
            <v>Borborema (PB)</v>
          </cell>
          <cell r="C1283">
            <v>69315</v>
          </cell>
          <cell r="D1283">
            <v>73308</v>
          </cell>
          <cell r="E1283">
            <v>80671</v>
          </cell>
        </row>
        <row r="1284">
          <cell r="A1284">
            <v>2502805</v>
          </cell>
          <cell r="B1284" t="str">
            <v>Brejo do Cruz (PB)</v>
          </cell>
          <cell r="C1284">
            <v>147569</v>
          </cell>
          <cell r="D1284">
            <v>169245</v>
          </cell>
          <cell r="E1284">
            <v>207305</v>
          </cell>
        </row>
        <row r="1285">
          <cell r="A1285">
            <v>2502904</v>
          </cell>
          <cell r="B1285" t="str">
            <v>Brejo dos Santos (PB)</v>
          </cell>
          <cell r="C1285">
            <v>64523</v>
          </cell>
          <cell r="D1285">
            <v>71212</v>
          </cell>
          <cell r="E1285">
            <v>79111</v>
          </cell>
        </row>
        <row r="1286">
          <cell r="A1286">
            <v>2503001</v>
          </cell>
          <cell r="B1286" t="str">
            <v>Caaporã (PB)</v>
          </cell>
          <cell r="C1286">
            <v>416707</v>
          </cell>
          <cell r="D1286">
            <v>456330</v>
          </cell>
          <cell r="E1286">
            <v>545157</v>
          </cell>
        </row>
        <row r="1287">
          <cell r="A1287">
            <v>2503100</v>
          </cell>
          <cell r="B1287" t="str">
            <v>Cabaceiras (PB)</v>
          </cell>
          <cell r="C1287">
            <v>116784</v>
          </cell>
          <cell r="D1287">
            <v>143538</v>
          </cell>
          <cell r="E1287">
            <v>171069</v>
          </cell>
        </row>
        <row r="1288">
          <cell r="A1288">
            <v>2503209</v>
          </cell>
          <cell r="B1288" t="str">
            <v>Cabedelo (PB)</v>
          </cell>
          <cell r="C1288">
            <v>3137677</v>
          </cell>
          <cell r="D1288">
            <v>3605029</v>
          </cell>
          <cell r="E1288">
            <v>4092777</v>
          </cell>
        </row>
        <row r="1289">
          <cell r="A1289">
            <v>2503308</v>
          </cell>
          <cell r="B1289" t="str">
            <v>Cachoeira dos Índios (PB)</v>
          </cell>
          <cell r="C1289">
            <v>125141</v>
          </cell>
          <cell r="D1289">
            <v>134515</v>
          </cell>
          <cell r="E1289">
            <v>153125</v>
          </cell>
        </row>
        <row r="1290">
          <cell r="A1290">
            <v>2503407</v>
          </cell>
          <cell r="B1290" t="str">
            <v>Cacimba de Areia (PB)</v>
          </cell>
          <cell r="C1290">
            <v>39217</v>
          </cell>
          <cell r="D1290">
            <v>41058</v>
          </cell>
          <cell r="E1290">
            <v>45669</v>
          </cell>
        </row>
        <row r="1291">
          <cell r="A1291">
            <v>2503506</v>
          </cell>
          <cell r="B1291" t="str">
            <v>Cacimba de Dentro (PB)</v>
          </cell>
          <cell r="C1291">
            <v>154293</v>
          </cell>
          <cell r="D1291">
            <v>160537</v>
          </cell>
          <cell r="E1291">
            <v>179299</v>
          </cell>
        </row>
        <row r="1292">
          <cell r="A1292">
            <v>2503555</v>
          </cell>
          <cell r="B1292" t="str">
            <v>Cacimbas (PB)</v>
          </cell>
          <cell r="C1292">
            <v>67251</v>
          </cell>
          <cell r="D1292">
            <v>76001</v>
          </cell>
          <cell r="E1292">
            <v>84005</v>
          </cell>
        </row>
        <row r="1293">
          <cell r="A1293">
            <v>2503605</v>
          </cell>
          <cell r="B1293" t="str">
            <v>Caiçara (PB)</v>
          </cell>
          <cell r="C1293">
            <v>65797</v>
          </cell>
          <cell r="D1293">
            <v>75521</v>
          </cell>
          <cell r="E1293">
            <v>83428</v>
          </cell>
        </row>
        <row r="1294">
          <cell r="A1294">
            <v>2503704</v>
          </cell>
          <cell r="B1294" t="str">
            <v>Cajazeiras (PB)</v>
          </cell>
          <cell r="C1294">
            <v>1231837</v>
          </cell>
          <cell r="D1294">
            <v>1425034</v>
          </cell>
          <cell r="E1294">
            <v>1808447</v>
          </cell>
        </row>
        <row r="1295">
          <cell r="A1295">
            <v>2503753</v>
          </cell>
          <cell r="B1295" t="str">
            <v>Cajazeirinhas (PB)</v>
          </cell>
          <cell r="C1295">
            <v>42140</v>
          </cell>
          <cell r="D1295">
            <v>44212</v>
          </cell>
          <cell r="E1295">
            <v>51075</v>
          </cell>
        </row>
        <row r="1296">
          <cell r="A1296">
            <v>2503803</v>
          </cell>
          <cell r="B1296" t="str">
            <v>Caldas Brandão (PB)</v>
          </cell>
          <cell r="C1296">
            <v>74927</v>
          </cell>
          <cell r="D1296">
            <v>81716</v>
          </cell>
          <cell r="E1296">
            <v>92129</v>
          </cell>
        </row>
        <row r="1297">
          <cell r="A1297">
            <v>2503902</v>
          </cell>
          <cell r="B1297" t="str">
            <v>Camalaú (PB)</v>
          </cell>
          <cell r="C1297">
            <v>71860</v>
          </cell>
          <cell r="D1297">
            <v>76257</v>
          </cell>
          <cell r="E1297">
            <v>87713</v>
          </cell>
        </row>
        <row r="1298">
          <cell r="A1298">
            <v>2504009</v>
          </cell>
          <cell r="B1298" t="str">
            <v>Campina Grande (PB)</v>
          </cell>
          <cell r="C1298">
            <v>10349781</v>
          </cell>
          <cell r="D1298">
            <v>11505704</v>
          </cell>
          <cell r="E1298">
            <v>12908743</v>
          </cell>
        </row>
        <row r="1299">
          <cell r="A1299">
            <v>2504033</v>
          </cell>
          <cell r="B1299" t="str">
            <v>Capim (PB)</v>
          </cell>
          <cell r="C1299">
            <v>75876</v>
          </cell>
          <cell r="D1299">
            <v>87593</v>
          </cell>
          <cell r="E1299">
            <v>101592</v>
          </cell>
        </row>
        <row r="1300">
          <cell r="A1300">
            <v>2504074</v>
          </cell>
          <cell r="B1300" t="str">
            <v>Caraúbas (PB)</v>
          </cell>
          <cell r="C1300">
            <v>42317</v>
          </cell>
          <cell r="D1300">
            <v>47320</v>
          </cell>
          <cell r="E1300">
            <v>55068</v>
          </cell>
        </row>
        <row r="1301">
          <cell r="A1301">
            <v>2504108</v>
          </cell>
          <cell r="B1301" t="str">
            <v>Carrapateira (PB)</v>
          </cell>
          <cell r="C1301">
            <v>31011</v>
          </cell>
          <cell r="D1301">
            <v>34001</v>
          </cell>
          <cell r="E1301">
            <v>39802</v>
          </cell>
        </row>
        <row r="1302">
          <cell r="A1302">
            <v>2504157</v>
          </cell>
          <cell r="B1302" t="str">
            <v>Casserengue (PB)</v>
          </cell>
          <cell r="C1302">
            <v>70122</v>
          </cell>
          <cell r="D1302">
            <v>75140</v>
          </cell>
          <cell r="E1302">
            <v>83914</v>
          </cell>
        </row>
        <row r="1303">
          <cell r="A1303">
            <v>2504207</v>
          </cell>
          <cell r="B1303" t="str">
            <v>Catingueira (PB)</v>
          </cell>
          <cell r="C1303">
            <v>53095</v>
          </cell>
          <cell r="D1303">
            <v>57036</v>
          </cell>
          <cell r="E1303">
            <v>63519</v>
          </cell>
        </row>
        <row r="1304">
          <cell r="A1304">
            <v>2504306</v>
          </cell>
          <cell r="B1304" t="str">
            <v>Catolé do Rocha (PB)</v>
          </cell>
          <cell r="C1304">
            <v>506809</v>
          </cell>
          <cell r="D1304">
            <v>568709</v>
          </cell>
          <cell r="E1304">
            <v>622714</v>
          </cell>
        </row>
        <row r="1305">
          <cell r="A1305">
            <v>2504355</v>
          </cell>
          <cell r="B1305" t="str">
            <v>Caturité (PB)</v>
          </cell>
          <cell r="C1305">
            <v>61814</v>
          </cell>
          <cell r="D1305">
            <v>75914</v>
          </cell>
          <cell r="E1305">
            <v>87217</v>
          </cell>
        </row>
        <row r="1306">
          <cell r="A1306">
            <v>2504405</v>
          </cell>
          <cell r="B1306" t="str">
            <v>Conceição (PB)</v>
          </cell>
          <cell r="C1306">
            <v>209556</v>
          </cell>
          <cell r="D1306">
            <v>234853</v>
          </cell>
          <cell r="E1306">
            <v>257651</v>
          </cell>
        </row>
        <row r="1307">
          <cell r="A1307">
            <v>2504504</v>
          </cell>
          <cell r="B1307" t="str">
            <v>Condado (PB)</v>
          </cell>
          <cell r="C1307">
            <v>90623</v>
          </cell>
          <cell r="D1307">
            <v>77146</v>
          </cell>
          <cell r="E1307">
            <v>89037</v>
          </cell>
        </row>
        <row r="1308">
          <cell r="A1308">
            <v>2504603</v>
          </cell>
          <cell r="B1308" t="str">
            <v>Conde (PB)</v>
          </cell>
          <cell r="C1308">
            <v>1274198</v>
          </cell>
          <cell r="D1308">
            <v>1418529</v>
          </cell>
          <cell r="E1308">
            <v>1648300</v>
          </cell>
        </row>
        <row r="1309">
          <cell r="A1309">
            <v>2504702</v>
          </cell>
          <cell r="B1309" t="str">
            <v>Congo (PB)</v>
          </cell>
          <cell r="C1309">
            <v>61917</v>
          </cell>
          <cell r="D1309">
            <v>68740</v>
          </cell>
          <cell r="E1309">
            <v>85465</v>
          </cell>
        </row>
        <row r="1310">
          <cell r="A1310">
            <v>2504801</v>
          </cell>
          <cell r="B1310" t="str">
            <v>Coremas (PB)</v>
          </cell>
          <cell r="C1310">
            <v>250138</v>
          </cell>
          <cell r="D1310">
            <v>229338</v>
          </cell>
          <cell r="E1310">
            <v>255021</v>
          </cell>
        </row>
        <row r="1311">
          <cell r="A1311">
            <v>2504850</v>
          </cell>
          <cell r="B1311" t="str">
            <v>Coxixola (PB)</v>
          </cell>
          <cell r="C1311">
            <v>24115</v>
          </cell>
          <cell r="D1311">
            <v>26736</v>
          </cell>
          <cell r="E1311">
            <v>30936</v>
          </cell>
        </row>
        <row r="1312">
          <cell r="A1312">
            <v>2504900</v>
          </cell>
          <cell r="B1312" t="str">
            <v>Cruz do Espírito Santo (PB)</v>
          </cell>
          <cell r="C1312">
            <v>191764</v>
          </cell>
          <cell r="D1312">
            <v>209447</v>
          </cell>
          <cell r="E1312">
            <v>253013</v>
          </cell>
        </row>
        <row r="1313">
          <cell r="A1313">
            <v>2505006</v>
          </cell>
          <cell r="B1313" t="str">
            <v>Cubati (PB)</v>
          </cell>
          <cell r="C1313">
            <v>76970</v>
          </cell>
          <cell r="D1313">
            <v>86843</v>
          </cell>
          <cell r="E1313">
            <v>102129</v>
          </cell>
        </row>
        <row r="1314">
          <cell r="A1314">
            <v>2505105</v>
          </cell>
          <cell r="B1314" t="str">
            <v>Cuité (PB)</v>
          </cell>
          <cell r="C1314">
            <v>220943</v>
          </cell>
          <cell r="D1314">
            <v>242715</v>
          </cell>
          <cell r="E1314">
            <v>273447</v>
          </cell>
        </row>
        <row r="1315">
          <cell r="A1315">
            <v>2505204</v>
          </cell>
          <cell r="B1315" t="str">
            <v>Cuitegi (PB)</v>
          </cell>
          <cell r="C1315">
            <v>66817</v>
          </cell>
          <cell r="D1315">
            <v>77091</v>
          </cell>
          <cell r="E1315">
            <v>87664</v>
          </cell>
        </row>
        <row r="1316">
          <cell r="A1316">
            <v>2505238</v>
          </cell>
          <cell r="B1316" t="str">
            <v>Cuité de Mamanguape (PB)</v>
          </cell>
          <cell r="C1316">
            <v>74254</v>
          </cell>
          <cell r="D1316">
            <v>78110</v>
          </cell>
          <cell r="E1316">
            <v>85105</v>
          </cell>
        </row>
        <row r="1317">
          <cell r="A1317">
            <v>2505279</v>
          </cell>
          <cell r="B1317" t="str">
            <v>Curral de Cima (PB)</v>
          </cell>
          <cell r="C1317">
            <v>55714</v>
          </cell>
          <cell r="D1317">
            <v>61995</v>
          </cell>
          <cell r="E1317">
            <v>74436</v>
          </cell>
        </row>
        <row r="1318">
          <cell r="A1318">
            <v>2505303</v>
          </cell>
          <cell r="B1318" t="str">
            <v>Curral Velho (PB)</v>
          </cell>
          <cell r="C1318">
            <v>26853</v>
          </cell>
          <cell r="D1318">
            <v>29807</v>
          </cell>
          <cell r="E1318">
            <v>33783</v>
          </cell>
        </row>
        <row r="1319">
          <cell r="A1319">
            <v>2505352</v>
          </cell>
          <cell r="B1319" t="str">
            <v>Damião (PB)</v>
          </cell>
          <cell r="C1319">
            <v>50368</v>
          </cell>
          <cell r="D1319">
            <v>54716</v>
          </cell>
          <cell r="E1319">
            <v>62654</v>
          </cell>
        </row>
        <row r="1320">
          <cell r="A1320">
            <v>2505402</v>
          </cell>
          <cell r="B1320" t="str">
            <v>Desterro (PB)</v>
          </cell>
          <cell r="C1320">
            <v>72920</v>
          </cell>
          <cell r="D1320">
            <v>82416</v>
          </cell>
          <cell r="E1320">
            <v>94774</v>
          </cell>
        </row>
        <row r="1321">
          <cell r="A1321">
            <v>2505501</v>
          </cell>
          <cell r="B1321" t="str">
            <v>Vista Serrana (PB)</v>
          </cell>
          <cell r="C1321">
            <v>39511</v>
          </cell>
          <cell r="D1321">
            <v>43723</v>
          </cell>
          <cell r="E1321">
            <v>50452</v>
          </cell>
        </row>
        <row r="1322">
          <cell r="A1322">
            <v>2505600</v>
          </cell>
          <cell r="B1322" t="str">
            <v>Diamante (PB)</v>
          </cell>
          <cell r="C1322">
            <v>59527</v>
          </cell>
          <cell r="D1322">
            <v>71581</v>
          </cell>
          <cell r="E1322">
            <v>75548</v>
          </cell>
        </row>
        <row r="1323">
          <cell r="A1323">
            <v>2505709</v>
          </cell>
          <cell r="B1323" t="str">
            <v>Dona Inês (PB)</v>
          </cell>
          <cell r="C1323">
            <v>94022</v>
          </cell>
          <cell r="D1323">
            <v>104757</v>
          </cell>
          <cell r="E1323">
            <v>117418</v>
          </cell>
        </row>
        <row r="1324">
          <cell r="A1324">
            <v>2505808</v>
          </cell>
          <cell r="B1324" t="str">
            <v>Duas Estradas (PB)</v>
          </cell>
          <cell r="C1324">
            <v>45155</v>
          </cell>
          <cell r="D1324">
            <v>52063</v>
          </cell>
          <cell r="E1324">
            <v>51973</v>
          </cell>
        </row>
        <row r="1325">
          <cell r="A1325">
            <v>2505907</v>
          </cell>
          <cell r="B1325" t="str">
            <v>Emas (PB)</v>
          </cell>
          <cell r="C1325">
            <v>41741</v>
          </cell>
          <cell r="D1325">
            <v>43295</v>
          </cell>
          <cell r="E1325">
            <v>46042</v>
          </cell>
        </row>
        <row r="1326">
          <cell r="A1326">
            <v>2506004</v>
          </cell>
          <cell r="B1326" t="str">
            <v>Esperança (PB)</v>
          </cell>
          <cell r="C1326">
            <v>709828</v>
          </cell>
          <cell r="D1326">
            <v>793127</v>
          </cell>
          <cell r="E1326">
            <v>851650</v>
          </cell>
        </row>
        <row r="1327">
          <cell r="A1327">
            <v>2506103</v>
          </cell>
          <cell r="B1327" t="str">
            <v>Fagundes (PB)</v>
          </cell>
          <cell r="C1327">
            <v>105579</v>
          </cell>
          <cell r="D1327">
            <v>120961</v>
          </cell>
          <cell r="E1327">
            <v>135441</v>
          </cell>
        </row>
        <row r="1328">
          <cell r="A1328">
            <v>2506202</v>
          </cell>
          <cell r="B1328" t="str">
            <v>Frei Martinho (PB)</v>
          </cell>
          <cell r="C1328">
            <v>30352</v>
          </cell>
          <cell r="D1328">
            <v>33079</v>
          </cell>
          <cell r="E1328">
            <v>38774</v>
          </cell>
        </row>
        <row r="1329">
          <cell r="A1329">
            <v>2506251</v>
          </cell>
          <cell r="B1329" t="str">
            <v>Gado Bravo (PB)</v>
          </cell>
          <cell r="C1329">
            <v>76350</v>
          </cell>
          <cell r="D1329">
            <v>85089</v>
          </cell>
          <cell r="E1329">
            <v>101801</v>
          </cell>
        </row>
        <row r="1330">
          <cell r="A1330">
            <v>2506301</v>
          </cell>
          <cell r="B1330" t="str">
            <v>Guarabira (PB)</v>
          </cell>
          <cell r="C1330">
            <v>1778824</v>
          </cell>
          <cell r="D1330">
            <v>1325439</v>
          </cell>
          <cell r="E1330">
            <v>1489288</v>
          </cell>
        </row>
        <row r="1331">
          <cell r="A1331">
            <v>2506400</v>
          </cell>
          <cell r="B1331" t="str">
            <v>Gurinhém (PB)</v>
          </cell>
          <cell r="C1331">
            <v>151393</v>
          </cell>
          <cell r="D1331">
            <v>170588</v>
          </cell>
          <cell r="E1331">
            <v>201227</v>
          </cell>
        </row>
        <row r="1332">
          <cell r="A1332">
            <v>2506509</v>
          </cell>
          <cell r="B1332" t="str">
            <v>Gurjão (PB)</v>
          </cell>
          <cell r="C1332">
            <v>38417</v>
          </cell>
          <cell r="D1332">
            <v>43684</v>
          </cell>
          <cell r="E1332">
            <v>50413</v>
          </cell>
        </row>
        <row r="1333">
          <cell r="A1333">
            <v>2506608</v>
          </cell>
          <cell r="B1333" t="str">
            <v>Ibiara (PB)</v>
          </cell>
          <cell r="C1333">
            <v>58012</v>
          </cell>
          <cell r="D1333">
            <v>60877</v>
          </cell>
          <cell r="E1333">
            <v>63597</v>
          </cell>
        </row>
        <row r="1334">
          <cell r="A1334">
            <v>2506707</v>
          </cell>
          <cell r="B1334" t="str">
            <v>Imaculada (PB)</v>
          </cell>
          <cell r="C1334">
            <v>98470</v>
          </cell>
          <cell r="D1334">
            <v>102542</v>
          </cell>
          <cell r="E1334">
            <v>105988</v>
          </cell>
        </row>
        <row r="1335">
          <cell r="A1335">
            <v>2506806</v>
          </cell>
          <cell r="B1335" t="str">
            <v>Ingá (PB)</v>
          </cell>
          <cell r="C1335">
            <v>195442</v>
          </cell>
          <cell r="D1335">
            <v>236604</v>
          </cell>
          <cell r="E1335">
            <v>270159</v>
          </cell>
        </row>
        <row r="1336">
          <cell r="A1336">
            <v>2506905</v>
          </cell>
          <cell r="B1336" t="str">
            <v>Itabaiana (PB)</v>
          </cell>
          <cell r="C1336">
            <v>336826</v>
          </cell>
          <cell r="D1336">
            <v>370500</v>
          </cell>
          <cell r="E1336">
            <v>417387</v>
          </cell>
        </row>
        <row r="1337">
          <cell r="A1337">
            <v>2507002</v>
          </cell>
          <cell r="B1337" t="str">
            <v>Itaporanga (PB)</v>
          </cell>
          <cell r="C1337">
            <v>342219</v>
          </cell>
          <cell r="D1337">
            <v>377082</v>
          </cell>
          <cell r="E1337">
            <v>445867</v>
          </cell>
        </row>
        <row r="1338">
          <cell r="A1338">
            <v>2507101</v>
          </cell>
          <cell r="B1338" t="str">
            <v>Itapororoca (PB)</v>
          </cell>
          <cell r="C1338">
            <v>206834</v>
          </cell>
          <cell r="D1338">
            <v>234764</v>
          </cell>
          <cell r="E1338">
            <v>261025</v>
          </cell>
        </row>
        <row r="1339">
          <cell r="A1339">
            <v>2507200</v>
          </cell>
          <cell r="B1339" t="str">
            <v>Itatuba (PB)</v>
          </cell>
          <cell r="C1339">
            <v>154474</v>
          </cell>
          <cell r="D1339">
            <v>180344</v>
          </cell>
          <cell r="E1339">
            <v>211522</v>
          </cell>
        </row>
        <row r="1340">
          <cell r="A1340">
            <v>2507309</v>
          </cell>
          <cell r="B1340" t="str">
            <v>Jacaraú (PB)</v>
          </cell>
          <cell r="C1340">
            <v>165481</v>
          </cell>
          <cell r="D1340">
            <v>192521</v>
          </cell>
          <cell r="E1340">
            <v>217258</v>
          </cell>
        </row>
        <row r="1341">
          <cell r="A1341">
            <v>2507408</v>
          </cell>
          <cell r="B1341" t="str">
            <v>Jericó (PB)</v>
          </cell>
          <cell r="C1341">
            <v>76561</v>
          </cell>
          <cell r="D1341">
            <v>86264</v>
          </cell>
          <cell r="E1341">
            <v>95979</v>
          </cell>
        </row>
        <row r="1342">
          <cell r="A1342">
            <v>2507507</v>
          </cell>
          <cell r="B1342" t="str">
            <v>João Pessoa (PB)</v>
          </cell>
          <cell r="C1342">
            <v>21865637</v>
          </cell>
          <cell r="D1342">
            <v>24669919</v>
          </cell>
          <cell r="E1342">
            <v>28442131</v>
          </cell>
        </row>
        <row r="1343">
          <cell r="A1343">
            <v>2507606</v>
          </cell>
          <cell r="B1343" t="str">
            <v>Juarez Távora (PB)</v>
          </cell>
          <cell r="C1343">
            <v>73279</v>
          </cell>
          <cell r="D1343">
            <v>84469</v>
          </cell>
          <cell r="E1343">
            <v>93223</v>
          </cell>
        </row>
        <row r="1344">
          <cell r="A1344">
            <v>2507705</v>
          </cell>
          <cell r="B1344" t="str">
            <v>Juazeirinho (PB)</v>
          </cell>
          <cell r="C1344">
            <v>210738</v>
          </cell>
          <cell r="D1344">
            <v>220993</v>
          </cell>
          <cell r="E1344">
            <v>259622</v>
          </cell>
        </row>
        <row r="1345">
          <cell r="A1345">
            <v>2507804</v>
          </cell>
          <cell r="B1345" t="str">
            <v>Junco do Seridó (PB)</v>
          </cell>
          <cell r="C1345">
            <v>96811</v>
          </cell>
          <cell r="D1345">
            <v>105294</v>
          </cell>
          <cell r="E1345">
            <v>128192</v>
          </cell>
        </row>
        <row r="1346">
          <cell r="A1346">
            <v>2507903</v>
          </cell>
          <cell r="B1346" t="str">
            <v>Juripiranga (PB)</v>
          </cell>
          <cell r="C1346">
            <v>117631</v>
          </cell>
          <cell r="D1346">
            <v>130971</v>
          </cell>
          <cell r="E1346">
            <v>150461</v>
          </cell>
        </row>
        <row r="1347">
          <cell r="A1347">
            <v>2508000</v>
          </cell>
          <cell r="B1347" t="str">
            <v>Juru (PB)</v>
          </cell>
          <cell r="C1347">
            <v>87525</v>
          </cell>
          <cell r="D1347">
            <v>96437</v>
          </cell>
          <cell r="E1347">
            <v>111022</v>
          </cell>
        </row>
        <row r="1348">
          <cell r="A1348">
            <v>2508109</v>
          </cell>
          <cell r="B1348" t="str">
            <v>Lagoa (PB)</v>
          </cell>
          <cell r="C1348">
            <v>51364</v>
          </cell>
          <cell r="D1348">
            <v>57360</v>
          </cell>
          <cell r="E1348">
            <v>65991</v>
          </cell>
        </row>
        <row r="1349">
          <cell r="A1349">
            <v>2508208</v>
          </cell>
          <cell r="B1349" t="str">
            <v>Lagoa de Dentro (PB)</v>
          </cell>
          <cell r="C1349">
            <v>83716</v>
          </cell>
          <cell r="D1349">
            <v>93703</v>
          </cell>
          <cell r="E1349">
            <v>104437</v>
          </cell>
        </row>
        <row r="1350">
          <cell r="A1350">
            <v>2508307</v>
          </cell>
          <cell r="B1350" t="str">
            <v>Lagoa Seca (PB)</v>
          </cell>
          <cell r="C1350">
            <v>310520</v>
          </cell>
          <cell r="D1350">
            <v>357094</v>
          </cell>
          <cell r="E1350">
            <v>416794</v>
          </cell>
        </row>
        <row r="1351">
          <cell r="A1351">
            <v>2508406</v>
          </cell>
          <cell r="B1351" t="str">
            <v>Lastro (PB)</v>
          </cell>
          <cell r="C1351">
            <v>29567</v>
          </cell>
          <cell r="D1351">
            <v>34151</v>
          </cell>
          <cell r="E1351">
            <v>37248</v>
          </cell>
        </row>
        <row r="1352">
          <cell r="A1352">
            <v>2508505</v>
          </cell>
          <cell r="B1352" t="str">
            <v>Livramento (PB)</v>
          </cell>
          <cell r="C1352">
            <v>70182</v>
          </cell>
          <cell r="D1352">
            <v>75589</v>
          </cell>
          <cell r="E1352">
            <v>83602</v>
          </cell>
        </row>
        <row r="1353">
          <cell r="A1353">
            <v>2508554</v>
          </cell>
          <cell r="B1353" t="str">
            <v>Logradouro (PB)</v>
          </cell>
          <cell r="C1353">
            <v>48759</v>
          </cell>
          <cell r="D1353">
            <v>54880</v>
          </cell>
          <cell r="E1353">
            <v>65569</v>
          </cell>
        </row>
        <row r="1354">
          <cell r="A1354">
            <v>2508604</v>
          </cell>
          <cell r="B1354" t="str">
            <v>Lucena (PB)</v>
          </cell>
          <cell r="C1354">
            <v>222862</v>
          </cell>
          <cell r="D1354">
            <v>249896</v>
          </cell>
          <cell r="E1354">
            <v>279944</v>
          </cell>
        </row>
        <row r="1355">
          <cell r="A1355">
            <v>2508703</v>
          </cell>
          <cell r="B1355" t="str">
            <v>Mãe d'Água (PB)</v>
          </cell>
          <cell r="C1355">
            <v>38696</v>
          </cell>
          <cell r="D1355">
            <v>41425</v>
          </cell>
          <cell r="E1355">
            <v>45505</v>
          </cell>
        </row>
        <row r="1356">
          <cell r="A1356">
            <v>2508802</v>
          </cell>
          <cell r="B1356" t="str">
            <v>Malta (PB)</v>
          </cell>
          <cell r="C1356">
            <v>79951</v>
          </cell>
          <cell r="D1356">
            <v>68216</v>
          </cell>
          <cell r="E1356">
            <v>77516</v>
          </cell>
        </row>
        <row r="1357">
          <cell r="A1357">
            <v>2508901</v>
          </cell>
          <cell r="B1357" t="str">
            <v>Mamanguape (PB)</v>
          </cell>
          <cell r="C1357">
            <v>807657</v>
          </cell>
          <cell r="D1357">
            <v>893544</v>
          </cell>
          <cell r="E1357">
            <v>1086800</v>
          </cell>
        </row>
        <row r="1358">
          <cell r="A1358">
            <v>2509008</v>
          </cell>
          <cell r="B1358" t="str">
            <v>Manaíra (PB)</v>
          </cell>
          <cell r="C1358">
            <v>101623</v>
          </cell>
          <cell r="D1358">
            <v>105531</v>
          </cell>
          <cell r="E1358">
            <v>110034</v>
          </cell>
        </row>
        <row r="1359">
          <cell r="A1359">
            <v>2509057</v>
          </cell>
          <cell r="B1359" t="str">
            <v>Marcação (PB)</v>
          </cell>
          <cell r="C1359">
            <v>104110</v>
          </cell>
          <cell r="D1359">
            <v>109425</v>
          </cell>
          <cell r="E1359">
            <v>123336</v>
          </cell>
        </row>
        <row r="1360">
          <cell r="A1360">
            <v>2509107</v>
          </cell>
          <cell r="B1360" t="str">
            <v>Mari (PB)</v>
          </cell>
          <cell r="C1360">
            <v>242496</v>
          </cell>
          <cell r="D1360">
            <v>257312</v>
          </cell>
          <cell r="E1360">
            <v>303052</v>
          </cell>
        </row>
        <row r="1361">
          <cell r="A1361">
            <v>2509156</v>
          </cell>
          <cell r="B1361" t="str">
            <v>Marizópolis (PB)</v>
          </cell>
          <cell r="C1361">
            <v>82151</v>
          </cell>
          <cell r="D1361">
            <v>87286</v>
          </cell>
          <cell r="E1361">
            <v>97757</v>
          </cell>
        </row>
        <row r="1362">
          <cell r="A1362">
            <v>2509206</v>
          </cell>
          <cell r="B1362" t="str">
            <v>Massaranduba (PB)</v>
          </cell>
          <cell r="C1362">
            <v>130597</v>
          </cell>
          <cell r="D1362">
            <v>161376</v>
          </cell>
          <cell r="E1362">
            <v>196173</v>
          </cell>
        </row>
        <row r="1363">
          <cell r="A1363">
            <v>2509305</v>
          </cell>
          <cell r="B1363" t="str">
            <v>Mataraca (PB)</v>
          </cell>
          <cell r="C1363">
            <v>229876</v>
          </cell>
          <cell r="D1363">
            <v>196942</v>
          </cell>
          <cell r="E1363">
            <v>231046</v>
          </cell>
        </row>
        <row r="1364">
          <cell r="A1364">
            <v>2509339</v>
          </cell>
          <cell r="B1364" t="str">
            <v>Matinhas (PB)</v>
          </cell>
          <cell r="C1364">
            <v>54111</v>
          </cell>
          <cell r="D1364">
            <v>64162</v>
          </cell>
          <cell r="E1364">
            <v>80821</v>
          </cell>
        </row>
        <row r="1365">
          <cell r="A1365">
            <v>2509370</v>
          </cell>
          <cell r="B1365" t="str">
            <v>Mato Grosso (PB)</v>
          </cell>
          <cell r="C1365">
            <v>31916</v>
          </cell>
          <cell r="D1365">
            <v>34676</v>
          </cell>
          <cell r="E1365">
            <v>38900</v>
          </cell>
        </row>
        <row r="1366">
          <cell r="A1366">
            <v>2509396</v>
          </cell>
          <cell r="B1366" t="str">
            <v>Maturéia (PB)</v>
          </cell>
          <cell r="C1366">
            <v>61962</v>
          </cell>
          <cell r="D1366">
            <v>68505</v>
          </cell>
          <cell r="E1366">
            <v>79510</v>
          </cell>
        </row>
        <row r="1367">
          <cell r="A1367">
            <v>2509404</v>
          </cell>
          <cell r="B1367" t="str">
            <v>Mogeiro (PB)</v>
          </cell>
          <cell r="C1367">
            <v>164588</v>
          </cell>
          <cell r="D1367">
            <v>189355</v>
          </cell>
          <cell r="E1367">
            <v>220317</v>
          </cell>
        </row>
        <row r="1368">
          <cell r="A1368">
            <v>2509503</v>
          </cell>
          <cell r="B1368" t="str">
            <v>Montadas (PB)</v>
          </cell>
          <cell r="C1368">
            <v>55405</v>
          </cell>
          <cell r="D1368">
            <v>64385</v>
          </cell>
          <cell r="E1368">
            <v>68335</v>
          </cell>
        </row>
        <row r="1369">
          <cell r="A1369">
            <v>2509602</v>
          </cell>
          <cell r="B1369" t="str">
            <v>Monte Horebe (PB)</v>
          </cell>
          <cell r="C1369">
            <v>48173</v>
          </cell>
          <cell r="D1369">
            <v>53561</v>
          </cell>
          <cell r="E1369">
            <v>59800</v>
          </cell>
        </row>
        <row r="1370">
          <cell r="A1370">
            <v>2509701</v>
          </cell>
          <cell r="B1370" t="str">
            <v>Monteiro (PB)</v>
          </cell>
          <cell r="C1370">
            <v>636488</v>
          </cell>
          <cell r="D1370">
            <v>753021</v>
          </cell>
          <cell r="E1370">
            <v>842417</v>
          </cell>
        </row>
        <row r="1371">
          <cell r="A1371">
            <v>2509800</v>
          </cell>
          <cell r="B1371" t="str">
            <v>Mulungu (PB)</v>
          </cell>
          <cell r="C1371">
            <v>98547</v>
          </cell>
          <cell r="D1371">
            <v>100810</v>
          </cell>
          <cell r="E1371">
            <v>111589</v>
          </cell>
        </row>
        <row r="1372">
          <cell r="A1372">
            <v>2509909</v>
          </cell>
          <cell r="B1372" t="str">
            <v>Natuba (PB)</v>
          </cell>
          <cell r="C1372">
            <v>95639</v>
          </cell>
          <cell r="D1372">
            <v>110578</v>
          </cell>
          <cell r="E1372">
            <v>116149</v>
          </cell>
        </row>
        <row r="1373">
          <cell r="A1373">
            <v>2510006</v>
          </cell>
          <cell r="B1373" t="str">
            <v>Nazarezinho (PB)</v>
          </cell>
          <cell r="C1373">
            <v>66198</v>
          </cell>
          <cell r="D1373">
            <v>69768</v>
          </cell>
          <cell r="E1373">
            <v>81441</v>
          </cell>
        </row>
        <row r="1374">
          <cell r="A1374">
            <v>2510105</v>
          </cell>
          <cell r="B1374" t="str">
            <v>Nova Floresta (PB)</v>
          </cell>
          <cell r="C1374">
            <v>99828</v>
          </cell>
          <cell r="D1374">
            <v>102651</v>
          </cell>
          <cell r="E1374">
            <v>114955</v>
          </cell>
        </row>
        <row r="1375">
          <cell r="A1375">
            <v>2510204</v>
          </cell>
          <cell r="B1375" t="str">
            <v>Nova Olinda (PB)</v>
          </cell>
          <cell r="C1375">
            <v>57973</v>
          </cell>
          <cell r="D1375">
            <v>63672</v>
          </cell>
          <cell r="E1375">
            <v>69482</v>
          </cell>
        </row>
        <row r="1376">
          <cell r="A1376">
            <v>2510303</v>
          </cell>
          <cell r="B1376" t="str">
            <v>Nova Palmeira (PB)</v>
          </cell>
          <cell r="C1376">
            <v>49111</v>
          </cell>
          <cell r="D1376">
            <v>49124</v>
          </cell>
          <cell r="E1376">
            <v>54633</v>
          </cell>
        </row>
        <row r="1377">
          <cell r="A1377">
            <v>2510402</v>
          </cell>
          <cell r="B1377" t="str">
            <v>Olho d'Água (PB)</v>
          </cell>
          <cell r="C1377">
            <v>62018</v>
          </cell>
          <cell r="D1377">
            <v>67370</v>
          </cell>
          <cell r="E1377">
            <v>76534</v>
          </cell>
        </row>
        <row r="1378">
          <cell r="A1378">
            <v>2510501</v>
          </cell>
          <cell r="B1378" t="str">
            <v>Olivedos (PB)</v>
          </cell>
          <cell r="C1378">
            <v>43664</v>
          </cell>
          <cell r="D1378">
            <v>46787</v>
          </cell>
          <cell r="E1378">
            <v>53270</v>
          </cell>
        </row>
        <row r="1379">
          <cell r="A1379">
            <v>2510600</v>
          </cell>
          <cell r="B1379" t="str">
            <v>Ouro Velho (PB)</v>
          </cell>
          <cell r="C1379">
            <v>38371</v>
          </cell>
          <cell r="D1379">
            <v>42297</v>
          </cell>
          <cell r="E1379">
            <v>47542</v>
          </cell>
        </row>
        <row r="1380">
          <cell r="A1380">
            <v>2510659</v>
          </cell>
          <cell r="B1380" t="str">
            <v>Parari (PB)</v>
          </cell>
          <cell r="C1380">
            <v>21547</v>
          </cell>
          <cell r="D1380">
            <v>24669</v>
          </cell>
          <cell r="E1380">
            <v>28042</v>
          </cell>
        </row>
        <row r="1381">
          <cell r="A1381">
            <v>2510709</v>
          </cell>
          <cell r="B1381" t="str">
            <v>Passagem (PB)</v>
          </cell>
          <cell r="C1381">
            <v>28935</v>
          </cell>
          <cell r="D1381">
            <v>32130</v>
          </cell>
          <cell r="E1381">
            <v>35352</v>
          </cell>
        </row>
        <row r="1382">
          <cell r="A1382">
            <v>2510808</v>
          </cell>
          <cell r="B1382" t="str">
            <v>Patos (PB)</v>
          </cell>
          <cell r="C1382">
            <v>1998302</v>
          </cell>
          <cell r="D1382">
            <v>2210177</v>
          </cell>
          <cell r="E1382">
            <v>2555214</v>
          </cell>
        </row>
        <row r="1383">
          <cell r="A1383">
            <v>2510907</v>
          </cell>
          <cell r="B1383" t="str">
            <v>Paulista (PB)</v>
          </cell>
          <cell r="C1383">
            <v>157586</v>
          </cell>
          <cell r="D1383">
            <v>178362</v>
          </cell>
          <cell r="E1383">
            <v>200281</v>
          </cell>
        </row>
        <row r="1384">
          <cell r="A1384">
            <v>2511004</v>
          </cell>
          <cell r="B1384" t="str">
            <v>Pedra Branca (PB)</v>
          </cell>
          <cell r="C1384">
            <v>37568</v>
          </cell>
          <cell r="D1384">
            <v>42759</v>
          </cell>
          <cell r="E1384">
            <v>48602</v>
          </cell>
        </row>
        <row r="1385">
          <cell r="A1385">
            <v>2511103</v>
          </cell>
          <cell r="B1385" t="str">
            <v>Pedra Lavrada (PB)</v>
          </cell>
          <cell r="C1385">
            <v>80276</v>
          </cell>
          <cell r="D1385">
            <v>84890</v>
          </cell>
          <cell r="E1385">
            <v>94715</v>
          </cell>
        </row>
        <row r="1386">
          <cell r="A1386">
            <v>2511202</v>
          </cell>
          <cell r="B1386" t="str">
            <v>Pedras de Fogo (PB)</v>
          </cell>
          <cell r="C1386">
            <v>656966</v>
          </cell>
          <cell r="D1386">
            <v>695261</v>
          </cell>
          <cell r="E1386">
            <v>836969</v>
          </cell>
        </row>
        <row r="1387">
          <cell r="A1387">
            <v>2511301</v>
          </cell>
          <cell r="B1387" t="str">
            <v>Piancó (PB)</v>
          </cell>
          <cell r="C1387">
            <v>206946</v>
          </cell>
          <cell r="D1387">
            <v>224956</v>
          </cell>
          <cell r="E1387">
            <v>246685</v>
          </cell>
        </row>
        <row r="1388">
          <cell r="A1388">
            <v>2511400</v>
          </cell>
          <cell r="B1388" t="str">
            <v>Picuí (PB)</v>
          </cell>
          <cell r="C1388">
            <v>213731</v>
          </cell>
          <cell r="D1388">
            <v>245332</v>
          </cell>
          <cell r="E1388">
            <v>270316</v>
          </cell>
        </row>
        <row r="1389">
          <cell r="A1389">
            <v>2511509</v>
          </cell>
          <cell r="B1389" t="str">
            <v>Pilar (PB)</v>
          </cell>
          <cell r="C1389">
            <v>122047</v>
          </cell>
          <cell r="D1389">
            <v>139094</v>
          </cell>
          <cell r="E1389">
            <v>158901</v>
          </cell>
        </row>
        <row r="1390">
          <cell r="A1390">
            <v>2511608</v>
          </cell>
          <cell r="B1390" t="str">
            <v>Pilões (PB)</v>
          </cell>
          <cell r="C1390">
            <v>95609</v>
          </cell>
          <cell r="D1390">
            <v>108636</v>
          </cell>
          <cell r="E1390">
            <v>133896</v>
          </cell>
        </row>
        <row r="1391">
          <cell r="A1391">
            <v>2511707</v>
          </cell>
          <cell r="B1391" t="str">
            <v>Pilõezinhos (PB)</v>
          </cell>
          <cell r="C1391">
            <v>51324</v>
          </cell>
          <cell r="D1391">
            <v>58975</v>
          </cell>
          <cell r="E1391">
            <v>64516</v>
          </cell>
        </row>
        <row r="1392">
          <cell r="A1392">
            <v>2511806</v>
          </cell>
          <cell r="B1392" t="str">
            <v>Pirpirituba (PB)</v>
          </cell>
          <cell r="C1392">
            <v>95327</v>
          </cell>
          <cell r="D1392">
            <v>106136</v>
          </cell>
          <cell r="E1392">
            <v>120990</v>
          </cell>
        </row>
        <row r="1393">
          <cell r="A1393">
            <v>2511905</v>
          </cell>
          <cell r="B1393" t="str">
            <v>Pitimbu (PB)</v>
          </cell>
          <cell r="C1393">
            <v>431304</v>
          </cell>
          <cell r="D1393">
            <v>427280</v>
          </cell>
          <cell r="E1393">
            <v>479172</v>
          </cell>
        </row>
        <row r="1394">
          <cell r="A1394">
            <v>2512002</v>
          </cell>
          <cell r="B1394" t="str">
            <v>Pocinhos (PB)</v>
          </cell>
          <cell r="C1394">
            <v>285031</v>
          </cell>
          <cell r="D1394">
            <v>295224</v>
          </cell>
          <cell r="E1394">
            <v>334112</v>
          </cell>
        </row>
        <row r="1395">
          <cell r="A1395">
            <v>2512036</v>
          </cell>
          <cell r="B1395" t="str">
            <v>Poço Dantas (PB)</v>
          </cell>
          <cell r="C1395">
            <v>40318</v>
          </cell>
          <cell r="D1395">
            <v>46464</v>
          </cell>
          <cell r="E1395">
            <v>56713</v>
          </cell>
        </row>
        <row r="1396">
          <cell r="A1396">
            <v>2512077</v>
          </cell>
          <cell r="B1396" t="str">
            <v>Poço de José de Moura (PB)</v>
          </cell>
          <cell r="C1396">
            <v>46932</v>
          </cell>
          <cell r="D1396">
            <v>52955</v>
          </cell>
          <cell r="E1396">
            <v>61655</v>
          </cell>
        </row>
        <row r="1397">
          <cell r="A1397">
            <v>2512101</v>
          </cell>
          <cell r="B1397" t="str">
            <v>Pombal (PB)</v>
          </cell>
          <cell r="C1397">
            <v>466596</v>
          </cell>
          <cell r="D1397">
            <v>514594</v>
          </cell>
          <cell r="E1397">
            <v>594290</v>
          </cell>
        </row>
        <row r="1398">
          <cell r="A1398">
            <v>2512200</v>
          </cell>
          <cell r="B1398" t="str">
            <v>Prata (PB)</v>
          </cell>
          <cell r="C1398">
            <v>64814</v>
          </cell>
          <cell r="D1398">
            <v>65920</v>
          </cell>
          <cell r="E1398">
            <v>83660</v>
          </cell>
        </row>
        <row r="1399">
          <cell r="A1399">
            <v>2512309</v>
          </cell>
          <cell r="B1399" t="str">
            <v>Princesa Isabel (PB)</v>
          </cell>
          <cell r="C1399">
            <v>266954</v>
          </cell>
          <cell r="D1399">
            <v>299712</v>
          </cell>
          <cell r="E1399">
            <v>343379</v>
          </cell>
        </row>
        <row r="1400">
          <cell r="A1400">
            <v>2512408</v>
          </cell>
          <cell r="B1400" t="str">
            <v>Puxinanã (PB)</v>
          </cell>
          <cell r="C1400">
            <v>138075</v>
          </cell>
          <cell r="D1400">
            <v>168482</v>
          </cell>
          <cell r="E1400">
            <v>189387</v>
          </cell>
        </row>
        <row r="1401">
          <cell r="A1401">
            <v>2512507</v>
          </cell>
          <cell r="B1401" t="str">
            <v>Queimadas (PB)</v>
          </cell>
          <cell r="C1401">
            <v>607307</v>
          </cell>
          <cell r="D1401">
            <v>688426</v>
          </cell>
          <cell r="E1401">
            <v>788732</v>
          </cell>
        </row>
        <row r="1402">
          <cell r="A1402">
            <v>2512606</v>
          </cell>
          <cell r="B1402" t="str">
            <v>Quixaba (PB)</v>
          </cell>
          <cell r="C1402">
            <v>26818</v>
          </cell>
          <cell r="D1402">
            <v>29631</v>
          </cell>
          <cell r="E1402">
            <v>30647</v>
          </cell>
        </row>
        <row r="1403">
          <cell r="A1403">
            <v>2512705</v>
          </cell>
          <cell r="B1403" t="str">
            <v>Remígio (PB)</v>
          </cell>
          <cell r="C1403">
            <v>181633</v>
          </cell>
          <cell r="D1403">
            <v>194545</v>
          </cell>
          <cell r="E1403">
            <v>224366</v>
          </cell>
        </row>
        <row r="1404">
          <cell r="A1404">
            <v>2512721</v>
          </cell>
          <cell r="B1404" t="str">
            <v>Pedro Régis (PB)</v>
          </cell>
          <cell r="C1404">
            <v>57292</v>
          </cell>
          <cell r="D1404">
            <v>60802</v>
          </cell>
          <cell r="E1404">
            <v>70516</v>
          </cell>
        </row>
        <row r="1405">
          <cell r="A1405">
            <v>2512747</v>
          </cell>
          <cell r="B1405" t="str">
            <v>Riachão (PB)</v>
          </cell>
          <cell r="C1405">
            <v>36562</v>
          </cell>
          <cell r="D1405">
            <v>38502</v>
          </cell>
          <cell r="E1405">
            <v>42007</v>
          </cell>
        </row>
        <row r="1406">
          <cell r="A1406">
            <v>2512754</v>
          </cell>
          <cell r="B1406" t="str">
            <v>Riachão do Bacamarte (PB)</v>
          </cell>
          <cell r="C1406">
            <v>50199</v>
          </cell>
          <cell r="D1406">
            <v>57921</v>
          </cell>
          <cell r="E1406">
            <v>68122</v>
          </cell>
        </row>
        <row r="1407">
          <cell r="A1407">
            <v>2512762</v>
          </cell>
          <cell r="B1407" t="str">
            <v>Riachão do Poço (PB)</v>
          </cell>
          <cell r="C1407">
            <v>56334</v>
          </cell>
          <cell r="D1407">
            <v>62939</v>
          </cell>
          <cell r="E1407">
            <v>73546</v>
          </cell>
        </row>
        <row r="1408">
          <cell r="A1408">
            <v>2512788</v>
          </cell>
          <cell r="B1408" t="str">
            <v>Riacho de Santo Antônio (PB)</v>
          </cell>
          <cell r="C1408">
            <v>30616</v>
          </cell>
          <cell r="D1408">
            <v>32621</v>
          </cell>
          <cell r="E1408">
            <v>35322</v>
          </cell>
        </row>
        <row r="1409">
          <cell r="A1409">
            <v>2512804</v>
          </cell>
          <cell r="B1409" t="str">
            <v>Riacho dos Cavalos (PB)</v>
          </cell>
          <cell r="C1409">
            <v>92854</v>
          </cell>
          <cell r="D1409">
            <v>103304</v>
          </cell>
          <cell r="E1409">
            <v>111761</v>
          </cell>
        </row>
        <row r="1410">
          <cell r="A1410">
            <v>2512903</v>
          </cell>
          <cell r="B1410" t="str">
            <v>Rio Tinto (PB)</v>
          </cell>
          <cell r="C1410">
            <v>323318</v>
          </cell>
          <cell r="D1410">
            <v>357815</v>
          </cell>
          <cell r="E1410">
            <v>393104</v>
          </cell>
        </row>
        <row r="1411">
          <cell r="A1411">
            <v>2513000</v>
          </cell>
          <cell r="B1411" t="str">
            <v>Salgadinho (PB)</v>
          </cell>
          <cell r="C1411">
            <v>33513</v>
          </cell>
          <cell r="D1411">
            <v>34737</v>
          </cell>
          <cell r="E1411">
            <v>40278</v>
          </cell>
        </row>
        <row r="1412">
          <cell r="A1412">
            <v>2513109</v>
          </cell>
          <cell r="B1412" t="str">
            <v>Salgado de São Félix (PB)</v>
          </cell>
          <cell r="C1412">
            <v>129057</v>
          </cell>
          <cell r="D1412">
            <v>140790</v>
          </cell>
          <cell r="E1412">
            <v>177321</v>
          </cell>
        </row>
        <row r="1413">
          <cell r="A1413">
            <v>2513158</v>
          </cell>
          <cell r="B1413" t="str">
            <v>Santa Cecília (PB)</v>
          </cell>
          <cell r="C1413">
            <v>65826</v>
          </cell>
          <cell r="D1413">
            <v>81961</v>
          </cell>
          <cell r="E1413">
            <v>90463</v>
          </cell>
        </row>
        <row r="1414">
          <cell r="A1414">
            <v>2513208</v>
          </cell>
          <cell r="B1414" t="str">
            <v>Santa Cruz (PB)</v>
          </cell>
          <cell r="C1414">
            <v>62329</v>
          </cell>
          <cell r="D1414">
            <v>64859</v>
          </cell>
          <cell r="E1414">
            <v>74312</v>
          </cell>
        </row>
        <row r="1415">
          <cell r="A1415">
            <v>2513307</v>
          </cell>
          <cell r="B1415" t="str">
            <v>Santa Helena (PB)</v>
          </cell>
          <cell r="C1415">
            <v>62387</v>
          </cell>
          <cell r="D1415">
            <v>67436</v>
          </cell>
          <cell r="E1415">
            <v>84256</v>
          </cell>
        </row>
        <row r="1416">
          <cell r="A1416">
            <v>2513356</v>
          </cell>
          <cell r="B1416" t="str">
            <v>Santa Inês (PB)</v>
          </cell>
          <cell r="C1416">
            <v>36845</v>
          </cell>
          <cell r="D1416">
            <v>37776</v>
          </cell>
          <cell r="E1416">
            <v>40015</v>
          </cell>
        </row>
        <row r="1417">
          <cell r="A1417">
            <v>2513406</v>
          </cell>
          <cell r="B1417" t="str">
            <v>Santa Luzia (PB)</v>
          </cell>
          <cell r="C1417">
            <v>372903</v>
          </cell>
          <cell r="D1417">
            <v>794096</v>
          </cell>
          <cell r="E1417">
            <v>573425</v>
          </cell>
        </row>
        <row r="1418">
          <cell r="A1418">
            <v>2513505</v>
          </cell>
          <cell r="B1418" t="str">
            <v>Santana de Mangueira (PB)</v>
          </cell>
          <cell r="C1418">
            <v>51164</v>
          </cell>
          <cell r="D1418">
            <v>54851</v>
          </cell>
          <cell r="E1418">
            <v>60940</v>
          </cell>
        </row>
        <row r="1419">
          <cell r="A1419">
            <v>2513604</v>
          </cell>
          <cell r="B1419" t="str">
            <v>Santana dos Garrotes (PB)</v>
          </cell>
          <cell r="C1419">
            <v>67491</v>
          </cell>
          <cell r="D1419">
            <v>75269</v>
          </cell>
          <cell r="E1419">
            <v>81502</v>
          </cell>
        </row>
        <row r="1420">
          <cell r="A1420">
            <v>2513653</v>
          </cell>
          <cell r="B1420" t="str">
            <v>Joca Claudino (PB)</v>
          </cell>
          <cell r="C1420">
            <v>33077</v>
          </cell>
          <cell r="D1420">
            <v>35228</v>
          </cell>
          <cell r="E1420">
            <v>43129</v>
          </cell>
        </row>
        <row r="1421">
          <cell r="A1421">
            <v>2513703</v>
          </cell>
          <cell r="B1421" t="str">
            <v>Santa Rita (PB)</v>
          </cell>
          <cell r="C1421">
            <v>2580592</v>
          </cell>
          <cell r="D1421">
            <v>2846355</v>
          </cell>
          <cell r="E1421">
            <v>3163544</v>
          </cell>
        </row>
        <row r="1422">
          <cell r="A1422">
            <v>2513802</v>
          </cell>
          <cell r="B1422" t="str">
            <v>Santa Teresinha (PB)</v>
          </cell>
          <cell r="C1422">
            <v>57292</v>
          </cell>
          <cell r="D1422">
            <v>62607</v>
          </cell>
          <cell r="E1422">
            <v>66909</v>
          </cell>
        </row>
        <row r="1423">
          <cell r="A1423">
            <v>2513851</v>
          </cell>
          <cell r="B1423" t="str">
            <v>Santo André (PB)</v>
          </cell>
          <cell r="C1423">
            <v>29441</v>
          </cell>
          <cell r="D1423">
            <v>34482</v>
          </cell>
          <cell r="E1423">
            <v>40211</v>
          </cell>
        </row>
        <row r="1424">
          <cell r="A1424">
            <v>2513901</v>
          </cell>
          <cell r="B1424" t="str">
            <v>São Bento (PB)</v>
          </cell>
          <cell r="C1424">
            <v>568731</v>
          </cell>
          <cell r="D1424">
            <v>627757</v>
          </cell>
          <cell r="E1424">
            <v>724346</v>
          </cell>
        </row>
        <row r="1425">
          <cell r="A1425">
            <v>2513927</v>
          </cell>
          <cell r="B1425" t="str">
            <v>São Bentinho (PB)</v>
          </cell>
          <cell r="C1425">
            <v>55647</v>
          </cell>
          <cell r="D1425">
            <v>58646</v>
          </cell>
          <cell r="E1425">
            <v>64264</v>
          </cell>
        </row>
        <row r="1426">
          <cell r="A1426">
            <v>2513943</v>
          </cell>
          <cell r="B1426" t="str">
            <v>São Domingos do Cariri (PB)</v>
          </cell>
          <cell r="C1426">
            <v>28821</v>
          </cell>
          <cell r="D1426">
            <v>33208</v>
          </cell>
          <cell r="E1426">
            <v>39709</v>
          </cell>
        </row>
        <row r="1427">
          <cell r="A1427">
            <v>2513968</v>
          </cell>
          <cell r="B1427" t="str">
            <v>São Domingos (PB)</v>
          </cell>
          <cell r="C1427">
            <v>36270</v>
          </cell>
          <cell r="D1427">
            <v>39036</v>
          </cell>
          <cell r="E1427">
            <v>44068</v>
          </cell>
        </row>
        <row r="1428">
          <cell r="A1428">
            <v>2513984</v>
          </cell>
          <cell r="B1428" t="str">
            <v>São Francisco (PB)</v>
          </cell>
          <cell r="C1428">
            <v>39305</v>
          </cell>
          <cell r="D1428">
            <v>42733</v>
          </cell>
          <cell r="E1428">
            <v>48447</v>
          </cell>
        </row>
        <row r="1429">
          <cell r="A1429">
            <v>2514008</v>
          </cell>
          <cell r="B1429" t="str">
            <v>São João do Cariri (PB)</v>
          </cell>
          <cell r="C1429">
            <v>55476</v>
          </cell>
          <cell r="D1429">
            <v>61608</v>
          </cell>
          <cell r="E1429">
            <v>71555</v>
          </cell>
        </row>
        <row r="1430">
          <cell r="A1430">
            <v>2514107</v>
          </cell>
          <cell r="B1430" t="str">
            <v>São João do Tigre (PB)</v>
          </cell>
          <cell r="C1430">
            <v>41004</v>
          </cell>
          <cell r="D1430">
            <v>45782</v>
          </cell>
          <cell r="E1430">
            <v>51496</v>
          </cell>
        </row>
        <row r="1431">
          <cell r="A1431">
            <v>2514206</v>
          </cell>
          <cell r="B1431" t="str">
            <v>São José da Lagoa Tapada (PB)</v>
          </cell>
          <cell r="C1431">
            <v>72192</v>
          </cell>
          <cell r="D1431">
            <v>78661</v>
          </cell>
          <cell r="E1431">
            <v>87269</v>
          </cell>
        </row>
        <row r="1432">
          <cell r="A1432">
            <v>2514305</v>
          </cell>
          <cell r="B1432" t="str">
            <v>São José de Caiana (PB)</v>
          </cell>
          <cell r="C1432">
            <v>55708</v>
          </cell>
          <cell r="D1432">
            <v>55328</v>
          </cell>
          <cell r="E1432">
            <v>63973</v>
          </cell>
        </row>
        <row r="1433">
          <cell r="A1433">
            <v>2514404</v>
          </cell>
          <cell r="B1433" t="str">
            <v>São José de Espinharas (PB)</v>
          </cell>
          <cell r="C1433">
            <v>55035</v>
          </cell>
          <cell r="D1433">
            <v>58223</v>
          </cell>
          <cell r="E1433">
            <v>66469</v>
          </cell>
        </row>
        <row r="1434">
          <cell r="A1434">
            <v>2514453</v>
          </cell>
          <cell r="B1434" t="str">
            <v>São José dos Ramos (PB)</v>
          </cell>
          <cell r="C1434">
            <v>86773</v>
          </cell>
          <cell r="D1434">
            <v>69571</v>
          </cell>
          <cell r="E1434">
            <v>78200</v>
          </cell>
        </row>
        <row r="1435">
          <cell r="A1435">
            <v>2514503</v>
          </cell>
          <cell r="B1435" t="str">
            <v>São José de Piranhas (PB)</v>
          </cell>
          <cell r="C1435">
            <v>230936</v>
          </cell>
          <cell r="D1435">
            <v>255978</v>
          </cell>
          <cell r="E1435">
            <v>289437</v>
          </cell>
        </row>
        <row r="1436">
          <cell r="A1436">
            <v>2514552</v>
          </cell>
          <cell r="B1436" t="str">
            <v>São José de Princesa (PB)</v>
          </cell>
          <cell r="C1436">
            <v>34093</v>
          </cell>
          <cell r="D1436">
            <v>37036</v>
          </cell>
          <cell r="E1436">
            <v>43362</v>
          </cell>
        </row>
        <row r="1437">
          <cell r="A1437">
            <v>2514602</v>
          </cell>
          <cell r="B1437" t="str">
            <v>São José do Bonfim (PB)</v>
          </cell>
          <cell r="C1437">
            <v>32491</v>
          </cell>
          <cell r="D1437">
            <v>35043</v>
          </cell>
          <cell r="E1437">
            <v>41022</v>
          </cell>
        </row>
        <row r="1438">
          <cell r="A1438">
            <v>2514651</v>
          </cell>
          <cell r="B1438" t="str">
            <v>São José do Brejo do Cruz (PB)</v>
          </cell>
          <cell r="C1438">
            <v>29166</v>
          </cell>
          <cell r="D1438">
            <v>32476</v>
          </cell>
          <cell r="E1438">
            <v>36303</v>
          </cell>
        </row>
        <row r="1439">
          <cell r="A1439">
            <v>2514701</v>
          </cell>
          <cell r="B1439" t="str">
            <v>São José do Sabugi (PB)</v>
          </cell>
          <cell r="C1439">
            <v>125303</v>
          </cell>
          <cell r="D1439">
            <v>279772</v>
          </cell>
          <cell r="E1439">
            <v>129591</v>
          </cell>
        </row>
        <row r="1440">
          <cell r="A1440">
            <v>2514800</v>
          </cell>
          <cell r="B1440" t="str">
            <v>São José dos Cordeiros (PB)</v>
          </cell>
          <cell r="C1440">
            <v>37037</v>
          </cell>
          <cell r="D1440">
            <v>40204</v>
          </cell>
          <cell r="E1440">
            <v>44795</v>
          </cell>
        </row>
        <row r="1441">
          <cell r="A1441">
            <v>2514909</v>
          </cell>
          <cell r="B1441" t="str">
            <v>São Mamede (PB)</v>
          </cell>
          <cell r="C1441">
            <v>82591</v>
          </cell>
          <cell r="D1441">
            <v>130821</v>
          </cell>
          <cell r="E1441">
            <v>101241</v>
          </cell>
        </row>
        <row r="1442">
          <cell r="A1442">
            <v>2515005</v>
          </cell>
          <cell r="B1442" t="str">
            <v>São Miguel de Taipu (PB)</v>
          </cell>
          <cell r="C1442">
            <v>82966</v>
          </cell>
          <cell r="D1442">
            <v>98867</v>
          </cell>
          <cell r="E1442">
            <v>122551</v>
          </cell>
        </row>
        <row r="1443">
          <cell r="A1443">
            <v>2515104</v>
          </cell>
          <cell r="B1443" t="str">
            <v>São Sebastião de Lagoa de Roça (PB)</v>
          </cell>
          <cell r="C1443">
            <v>106031</v>
          </cell>
          <cell r="D1443">
            <v>114294</v>
          </cell>
          <cell r="E1443">
            <v>133993</v>
          </cell>
        </row>
        <row r="1444">
          <cell r="A1444">
            <v>2515203</v>
          </cell>
          <cell r="B1444" t="str">
            <v>São Sebastião do Umbuzeiro (PB)</v>
          </cell>
          <cell r="C1444">
            <v>40497</v>
          </cell>
          <cell r="D1444">
            <v>40191</v>
          </cell>
          <cell r="E1444">
            <v>46472</v>
          </cell>
        </row>
        <row r="1445">
          <cell r="A1445">
            <v>2515302</v>
          </cell>
          <cell r="B1445" t="str">
            <v>Sapé (PB)</v>
          </cell>
          <cell r="C1445">
            <v>677858</v>
          </cell>
          <cell r="D1445">
            <v>766290</v>
          </cell>
          <cell r="E1445">
            <v>852471</v>
          </cell>
        </row>
        <row r="1446">
          <cell r="A1446">
            <v>2515401</v>
          </cell>
          <cell r="B1446" t="str">
            <v>São Vicente do Seridó (PB)</v>
          </cell>
          <cell r="C1446">
            <v>90035</v>
          </cell>
          <cell r="D1446">
            <v>98024</v>
          </cell>
          <cell r="E1446">
            <v>112003</v>
          </cell>
        </row>
        <row r="1447">
          <cell r="A1447">
            <v>2515500</v>
          </cell>
          <cell r="B1447" t="str">
            <v>Serra Branca (PB)</v>
          </cell>
          <cell r="C1447">
            <v>148076</v>
          </cell>
          <cell r="D1447">
            <v>160560</v>
          </cell>
          <cell r="E1447">
            <v>187052</v>
          </cell>
        </row>
        <row r="1448">
          <cell r="A1448">
            <v>2515609</v>
          </cell>
          <cell r="B1448" t="str">
            <v>Serra da Raiz (PB)</v>
          </cell>
          <cell r="C1448">
            <v>37107</v>
          </cell>
          <cell r="D1448">
            <v>41753</v>
          </cell>
          <cell r="E1448">
            <v>47507</v>
          </cell>
        </row>
        <row r="1449">
          <cell r="A1449">
            <v>2515708</v>
          </cell>
          <cell r="B1449" t="str">
            <v>Serra Grande (PB)</v>
          </cell>
          <cell r="C1449">
            <v>33251</v>
          </cell>
          <cell r="D1449">
            <v>36500</v>
          </cell>
          <cell r="E1449">
            <v>40406</v>
          </cell>
        </row>
        <row r="1450">
          <cell r="A1450">
            <v>2515807</v>
          </cell>
          <cell r="B1450" t="str">
            <v>Serra Redonda (PB)</v>
          </cell>
          <cell r="C1450">
            <v>71258</v>
          </cell>
          <cell r="D1450">
            <v>65848</v>
          </cell>
          <cell r="E1450">
            <v>74715</v>
          </cell>
        </row>
        <row r="1451">
          <cell r="A1451">
            <v>2515906</v>
          </cell>
          <cell r="B1451" t="str">
            <v>Serraria (PB)</v>
          </cell>
          <cell r="C1451">
            <v>67798</v>
          </cell>
          <cell r="D1451">
            <v>70089</v>
          </cell>
          <cell r="E1451">
            <v>79579</v>
          </cell>
        </row>
        <row r="1452">
          <cell r="A1452">
            <v>2515930</v>
          </cell>
          <cell r="B1452" t="str">
            <v>Sertãozinho (PB)</v>
          </cell>
          <cell r="C1452">
            <v>55027</v>
          </cell>
          <cell r="D1452">
            <v>60561</v>
          </cell>
          <cell r="E1452">
            <v>71175</v>
          </cell>
        </row>
        <row r="1453">
          <cell r="A1453">
            <v>2515971</v>
          </cell>
          <cell r="B1453" t="str">
            <v>Sobrado (PB)</v>
          </cell>
          <cell r="C1453">
            <v>113089</v>
          </cell>
          <cell r="D1453">
            <v>121745</v>
          </cell>
          <cell r="E1453">
            <v>135262</v>
          </cell>
        </row>
        <row r="1454">
          <cell r="A1454">
            <v>2516003</v>
          </cell>
          <cell r="B1454" t="str">
            <v>Solânea (PB)</v>
          </cell>
          <cell r="C1454">
            <v>353670</v>
          </cell>
          <cell r="D1454">
            <v>381993</v>
          </cell>
          <cell r="E1454">
            <v>428475</v>
          </cell>
        </row>
        <row r="1455">
          <cell r="A1455">
            <v>2516102</v>
          </cell>
          <cell r="B1455" t="str">
            <v>Soledade (PB)</v>
          </cell>
          <cell r="C1455">
            <v>253441</v>
          </cell>
          <cell r="D1455">
            <v>299841</v>
          </cell>
          <cell r="E1455">
            <v>319643</v>
          </cell>
        </row>
        <row r="1456">
          <cell r="A1456">
            <v>2516151</v>
          </cell>
          <cell r="B1456" t="str">
            <v>Sossêgo (PB)</v>
          </cell>
          <cell r="C1456">
            <v>38789</v>
          </cell>
          <cell r="D1456">
            <v>42450</v>
          </cell>
          <cell r="E1456">
            <v>47775</v>
          </cell>
        </row>
        <row r="1457">
          <cell r="A1457">
            <v>2516201</v>
          </cell>
          <cell r="B1457" t="str">
            <v>Sousa (PB)</v>
          </cell>
          <cell r="C1457">
            <v>1320173</v>
          </cell>
          <cell r="D1457">
            <v>1466568</v>
          </cell>
          <cell r="E1457">
            <v>1714770</v>
          </cell>
        </row>
        <row r="1458">
          <cell r="A1458">
            <v>2516300</v>
          </cell>
          <cell r="B1458" t="str">
            <v>Sumé (PB)</v>
          </cell>
          <cell r="C1458">
            <v>201613</v>
          </cell>
          <cell r="D1458">
            <v>226700</v>
          </cell>
          <cell r="E1458">
            <v>255601</v>
          </cell>
        </row>
        <row r="1459">
          <cell r="A1459">
            <v>2516409</v>
          </cell>
          <cell r="B1459" t="str">
            <v>Tacima (PB)</v>
          </cell>
          <cell r="C1459">
            <v>91865</v>
          </cell>
          <cell r="D1459">
            <v>94202</v>
          </cell>
          <cell r="E1459">
            <v>106670</v>
          </cell>
        </row>
        <row r="1460">
          <cell r="A1460">
            <v>2516508</v>
          </cell>
          <cell r="B1460" t="str">
            <v>Taperoá (PB)</v>
          </cell>
          <cell r="C1460">
            <v>139501</v>
          </cell>
          <cell r="D1460">
            <v>150682</v>
          </cell>
          <cell r="E1460">
            <v>169781</v>
          </cell>
        </row>
        <row r="1461">
          <cell r="A1461">
            <v>2516607</v>
          </cell>
          <cell r="B1461" t="str">
            <v>Tavares (PB)</v>
          </cell>
          <cell r="C1461">
            <v>140211</v>
          </cell>
          <cell r="D1461">
            <v>154106</v>
          </cell>
          <cell r="E1461">
            <v>167333</v>
          </cell>
        </row>
        <row r="1462">
          <cell r="A1462">
            <v>2516706</v>
          </cell>
          <cell r="B1462" t="str">
            <v>Teixeira (PB)</v>
          </cell>
          <cell r="C1462">
            <v>169461</v>
          </cell>
          <cell r="D1462">
            <v>188082</v>
          </cell>
          <cell r="E1462">
            <v>222479</v>
          </cell>
        </row>
        <row r="1463">
          <cell r="A1463">
            <v>2516755</v>
          </cell>
          <cell r="B1463" t="str">
            <v>Tenório (PB)</v>
          </cell>
          <cell r="C1463">
            <v>34675</v>
          </cell>
          <cell r="D1463">
            <v>36699</v>
          </cell>
          <cell r="E1463">
            <v>40231</v>
          </cell>
        </row>
        <row r="1464">
          <cell r="A1464">
            <v>2516805</v>
          </cell>
          <cell r="B1464" t="str">
            <v>Triunfo (PB)</v>
          </cell>
          <cell r="C1464">
            <v>87702</v>
          </cell>
          <cell r="D1464">
            <v>102134</v>
          </cell>
          <cell r="E1464">
            <v>121796</v>
          </cell>
        </row>
        <row r="1465">
          <cell r="A1465">
            <v>2516904</v>
          </cell>
          <cell r="B1465" t="str">
            <v>Uiraúna (PB)</v>
          </cell>
          <cell r="C1465">
            <v>193071</v>
          </cell>
          <cell r="D1465">
            <v>219080</v>
          </cell>
          <cell r="E1465">
            <v>245510</v>
          </cell>
        </row>
        <row r="1466">
          <cell r="A1466">
            <v>2517001</v>
          </cell>
          <cell r="B1466" t="str">
            <v>Umbuzeiro (PB)</v>
          </cell>
          <cell r="C1466">
            <v>91270</v>
          </cell>
          <cell r="D1466">
            <v>95804</v>
          </cell>
          <cell r="E1466">
            <v>118557</v>
          </cell>
        </row>
        <row r="1467">
          <cell r="A1467">
            <v>2517100</v>
          </cell>
          <cell r="B1467" t="str">
            <v>Várzea (PB)</v>
          </cell>
          <cell r="C1467">
            <v>37673</v>
          </cell>
          <cell r="D1467">
            <v>41255</v>
          </cell>
          <cell r="E1467">
            <v>46408</v>
          </cell>
        </row>
        <row r="1468">
          <cell r="A1468">
            <v>2517209</v>
          </cell>
          <cell r="B1468" t="str">
            <v>Vieirópolis (PB)</v>
          </cell>
          <cell r="C1468">
            <v>52851</v>
          </cell>
          <cell r="D1468">
            <v>49371</v>
          </cell>
          <cell r="E1468">
            <v>59242</v>
          </cell>
        </row>
        <row r="1469">
          <cell r="A1469">
            <v>2517407</v>
          </cell>
          <cell r="B1469" t="str">
            <v>Zabelê (PB)</v>
          </cell>
          <cell r="C1469">
            <v>27048</v>
          </cell>
          <cell r="D1469">
            <v>30161</v>
          </cell>
          <cell r="E1469">
            <v>35337</v>
          </cell>
        </row>
        <row r="1470">
          <cell r="A1470">
            <v>2600054</v>
          </cell>
          <cell r="B1470" t="str">
            <v>Abreu e Lima (PE)</v>
          </cell>
          <cell r="C1470">
            <v>1724258</v>
          </cell>
          <cell r="D1470">
            <v>1942161</v>
          </cell>
          <cell r="E1470">
            <v>2129775</v>
          </cell>
        </row>
        <row r="1471">
          <cell r="A1471">
            <v>2600104</v>
          </cell>
          <cell r="B1471" t="str">
            <v>Afogados da Ingazeira (PE)</v>
          </cell>
          <cell r="C1471">
            <v>541816</v>
          </cell>
          <cell r="D1471">
            <v>601794</v>
          </cell>
          <cell r="E1471">
            <v>651001</v>
          </cell>
        </row>
        <row r="1472">
          <cell r="A1472">
            <v>2600203</v>
          </cell>
          <cell r="B1472" t="str">
            <v>Afrânio (PE)</v>
          </cell>
          <cell r="C1472">
            <v>209815</v>
          </cell>
          <cell r="D1472">
            <v>248784</v>
          </cell>
          <cell r="E1472">
            <v>271668</v>
          </cell>
        </row>
        <row r="1473">
          <cell r="A1473">
            <v>2600302</v>
          </cell>
          <cell r="B1473" t="str">
            <v>Agrestina (PE)</v>
          </cell>
          <cell r="C1473">
            <v>352858</v>
          </cell>
          <cell r="D1473">
            <v>339885</v>
          </cell>
          <cell r="E1473">
            <v>368076</v>
          </cell>
        </row>
        <row r="1474">
          <cell r="A1474">
            <v>2600401</v>
          </cell>
          <cell r="B1474" t="str">
            <v>Água Preta (PE)</v>
          </cell>
          <cell r="C1474">
            <v>259866</v>
          </cell>
          <cell r="D1474">
            <v>253240</v>
          </cell>
          <cell r="E1474">
            <v>263642</v>
          </cell>
        </row>
        <row r="1475">
          <cell r="A1475">
            <v>2600500</v>
          </cell>
          <cell r="B1475" t="str">
            <v>Águas Belas (PE)</v>
          </cell>
          <cell r="C1475">
            <v>401111</v>
          </cell>
          <cell r="D1475">
            <v>451412</v>
          </cell>
          <cell r="E1475">
            <v>489637</v>
          </cell>
        </row>
        <row r="1476">
          <cell r="A1476">
            <v>2600609</v>
          </cell>
          <cell r="B1476" t="str">
            <v>Alagoinha (PE)</v>
          </cell>
          <cell r="C1476">
            <v>144945</v>
          </cell>
          <cell r="D1476">
            <v>166384</v>
          </cell>
          <cell r="E1476">
            <v>199751</v>
          </cell>
        </row>
        <row r="1477">
          <cell r="A1477">
            <v>2600708</v>
          </cell>
          <cell r="B1477" t="str">
            <v>Aliança (PE)</v>
          </cell>
          <cell r="C1477">
            <v>413314</v>
          </cell>
          <cell r="D1477">
            <v>435531</v>
          </cell>
          <cell r="E1477">
            <v>472449</v>
          </cell>
        </row>
        <row r="1478">
          <cell r="A1478">
            <v>2600807</v>
          </cell>
          <cell r="B1478" t="str">
            <v>Altinho (PE)</v>
          </cell>
          <cell r="C1478">
            <v>222589</v>
          </cell>
          <cell r="D1478">
            <v>256376</v>
          </cell>
          <cell r="E1478">
            <v>302022</v>
          </cell>
        </row>
        <row r="1479">
          <cell r="A1479">
            <v>2600906</v>
          </cell>
          <cell r="B1479" t="str">
            <v>Amaraji (PE)</v>
          </cell>
          <cell r="C1479">
            <v>294407</v>
          </cell>
          <cell r="D1479">
            <v>248292</v>
          </cell>
          <cell r="E1479">
            <v>307792</v>
          </cell>
        </row>
        <row r="1480">
          <cell r="A1480">
            <v>2601003</v>
          </cell>
          <cell r="B1480" t="str">
            <v>Angelim (PE)</v>
          </cell>
          <cell r="C1480">
            <v>142260</v>
          </cell>
          <cell r="D1480">
            <v>151341</v>
          </cell>
          <cell r="E1480">
            <v>186927</v>
          </cell>
        </row>
        <row r="1481">
          <cell r="A1481">
            <v>2601052</v>
          </cell>
          <cell r="B1481" t="str">
            <v>Araçoiaba (PE)</v>
          </cell>
          <cell r="C1481">
            <v>161884</v>
          </cell>
          <cell r="D1481">
            <v>177209</v>
          </cell>
          <cell r="E1481">
            <v>203113</v>
          </cell>
        </row>
        <row r="1482">
          <cell r="A1482">
            <v>2601102</v>
          </cell>
          <cell r="B1482" t="str">
            <v>Araripina (PE)</v>
          </cell>
          <cell r="C1482">
            <v>1272092</v>
          </cell>
          <cell r="D1482">
            <v>1539413</v>
          </cell>
          <cell r="E1482">
            <v>1777713</v>
          </cell>
        </row>
        <row r="1483">
          <cell r="A1483">
            <v>2601201</v>
          </cell>
          <cell r="B1483" t="str">
            <v>Arcoverde (PE)</v>
          </cell>
          <cell r="C1483">
            <v>1215383</v>
          </cell>
          <cell r="D1483">
            <v>1360082</v>
          </cell>
          <cell r="E1483">
            <v>1503621</v>
          </cell>
        </row>
        <row r="1484">
          <cell r="A1484">
            <v>2601300</v>
          </cell>
          <cell r="B1484" t="str">
            <v>Barra de Guabiraba (PE)</v>
          </cell>
          <cell r="C1484">
            <v>146943</v>
          </cell>
          <cell r="D1484">
            <v>173698</v>
          </cell>
          <cell r="E1484">
            <v>197017</v>
          </cell>
        </row>
        <row r="1485">
          <cell r="A1485">
            <v>2601409</v>
          </cell>
          <cell r="B1485" t="str">
            <v>Barreiros (PE)</v>
          </cell>
          <cell r="C1485">
            <v>503988</v>
          </cell>
          <cell r="D1485">
            <v>563604</v>
          </cell>
          <cell r="E1485">
            <v>645437</v>
          </cell>
        </row>
        <row r="1486">
          <cell r="A1486">
            <v>2601508</v>
          </cell>
          <cell r="B1486" t="str">
            <v>Belém de Maria (PE)</v>
          </cell>
          <cell r="C1486">
            <v>99499</v>
          </cell>
          <cell r="D1486">
            <v>100935</v>
          </cell>
          <cell r="E1486">
            <v>110733</v>
          </cell>
        </row>
        <row r="1487">
          <cell r="A1487">
            <v>2601607</v>
          </cell>
          <cell r="B1487" t="str">
            <v>Belém do São Francisco (PE)</v>
          </cell>
          <cell r="C1487">
            <v>366293</v>
          </cell>
          <cell r="D1487">
            <v>612708</v>
          </cell>
          <cell r="E1487">
            <v>715390</v>
          </cell>
        </row>
        <row r="1488">
          <cell r="A1488">
            <v>2601706</v>
          </cell>
          <cell r="B1488" t="str">
            <v>Belo Jardim (PE)</v>
          </cell>
          <cell r="C1488">
            <v>2765036</v>
          </cell>
          <cell r="D1488">
            <v>3276284</v>
          </cell>
          <cell r="E1488">
            <v>3429628</v>
          </cell>
        </row>
        <row r="1489">
          <cell r="A1489">
            <v>2601805</v>
          </cell>
          <cell r="B1489" t="str">
            <v>Betânia (PE)</v>
          </cell>
          <cell r="C1489">
            <v>105307</v>
          </cell>
          <cell r="D1489">
            <v>113174</v>
          </cell>
          <cell r="E1489">
            <v>125498</v>
          </cell>
        </row>
        <row r="1490">
          <cell r="A1490">
            <v>2601904</v>
          </cell>
          <cell r="B1490" t="str">
            <v>Bezerros (PE)</v>
          </cell>
          <cell r="C1490">
            <v>962826</v>
          </cell>
          <cell r="D1490">
            <v>1200901</v>
          </cell>
          <cell r="E1490">
            <v>1089685</v>
          </cell>
        </row>
        <row r="1491">
          <cell r="A1491">
            <v>2602001</v>
          </cell>
          <cell r="B1491" t="str">
            <v>Bodocó (PE)</v>
          </cell>
          <cell r="C1491">
            <v>317010</v>
          </cell>
          <cell r="D1491">
            <v>338010</v>
          </cell>
          <cell r="E1491">
            <v>388247</v>
          </cell>
        </row>
        <row r="1492">
          <cell r="A1492">
            <v>2602100</v>
          </cell>
          <cell r="B1492" t="str">
            <v>Bom Conselho (PE)</v>
          </cell>
          <cell r="C1492">
            <v>643151</v>
          </cell>
          <cell r="D1492">
            <v>728908</v>
          </cell>
          <cell r="E1492">
            <v>801671</v>
          </cell>
        </row>
        <row r="1493">
          <cell r="A1493">
            <v>2602209</v>
          </cell>
          <cell r="B1493" t="str">
            <v>Bom Jardim (PE)</v>
          </cell>
          <cell r="C1493">
            <v>366988</v>
          </cell>
          <cell r="D1493">
            <v>387053</v>
          </cell>
          <cell r="E1493">
            <v>419042</v>
          </cell>
        </row>
        <row r="1494">
          <cell r="A1494">
            <v>2602308</v>
          </cell>
          <cell r="B1494" t="str">
            <v>Bonito (PE)</v>
          </cell>
          <cell r="C1494">
            <v>539340</v>
          </cell>
          <cell r="D1494">
            <v>624055</v>
          </cell>
          <cell r="E1494">
            <v>736191</v>
          </cell>
        </row>
        <row r="1495">
          <cell r="A1495">
            <v>2602407</v>
          </cell>
          <cell r="B1495" t="str">
            <v>Brejão (PE)</v>
          </cell>
          <cell r="C1495">
            <v>183679</v>
          </cell>
          <cell r="D1495">
            <v>201665</v>
          </cell>
          <cell r="E1495">
            <v>226948</v>
          </cell>
        </row>
        <row r="1496">
          <cell r="A1496">
            <v>2602506</v>
          </cell>
          <cell r="B1496" t="str">
            <v>Brejinho (PE)</v>
          </cell>
          <cell r="C1496">
            <v>83879</v>
          </cell>
          <cell r="D1496">
            <v>93477</v>
          </cell>
          <cell r="E1496">
            <v>95683</v>
          </cell>
        </row>
        <row r="1497">
          <cell r="A1497">
            <v>2602605</v>
          </cell>
          <cell r="B1497" t="str">
            <v>Brejo da Madre de Deus (PE)</v>
          </cell>
          <cell r="C1497">
            <v>461357</v>
          </cell>
          <cell r="D1497">
            <v>490436</v>
          </cell>
          <cell r="E1497">
            <v>530035</v>
          </cell>
        </row>
        <row r="1498">
          <cell r="A1498">
            <v>2602704</v>
          </cell>
          <cell r="B1498" t="str">
            <v>Buenos Aires (PE)</v>
          </cell>
          <cell r="C1498">
            <v>133152</v>
          </cell>
          <cell r="D1498">
            <v>149124</v>
          </cell>
          <cell r="E1498">
            <v>163217</v>
          </cell>
        </row>
        <row r="1499">
          <cell r="A1499">
            <v>2602803</v>
          </cell>
          <cell r="B1499" t="str">
            <v>Buíque (PE)</v>
          </cell>
          <cell r="C1499">
            <v>549015</v>
          </cell>
          <cell r="D1499">
            <v>578159</v>
          </cell>
          <cell r="E1499">
            <v>647063</v>
          </cell>
        </row>
        <row r="1500">
          <cell r="A1500">
            <v>2602902</v>
          </cell>
          <cell r="B1500" t="str">
            <v>Cabo de Santo Agostinho (PE)</v>
          </cell>
          <cell r="C1500">
            <v>13706389</v>
          </cell>
          <cell r="D1500">
            <v>14474714</v>
          </cell>
          <cell r="E1500">
            <v>15897620</v>
          </cell>
        </row>
        <row r="1501">
          <cell r="A1501">
            <v>2603009</v>
          </cell>
          <cell r="B1501" t="str">
            <v>Cabrobó (PE)</v>
          </cell>
          <cell r="C1501">
            <v>440863</v>
          </cell>
          <cell r="D1501">
            <v>482237</v>
          </cell>
          <cell r="E1501">
            <v>536175</v>
          </cell>
        </row>
        <row r="1502">
          <cell r="A1502">
            <v>2603108</v>
          </cell>
          <cell r="B1502" t="str">
            <v>Cachoeirinha (PE)</v>
          </cell>
          <cell r="C1502">
            <v>254369</v>
          </cell>
          <cell r="D1502">
            <v>267051</v>
          </cell>
          <cell r="E1502">
            <v>290338</v>
          </cell>
        </row>
        <row r="1503">
          <cell r="A1503">
            <v>2603207</v>
          </cell>
          <cell r="B1503" t="str">
            <v>Caetés (PE)</v>
          </cell>
          <cell r="C1503">
            <v>423727</v>
          </cell>
          <cell r="D1503">
            <v>411350</v>
          </cell>
          <cell r="E1503">
            <v>503212</v>
          </cell>
        </row>
        <row r="1504">
          <cell r="A1504">
            <v>2603306</v>
          </cell>
          <cell r="B1504" t="str">
            <v>Calçado (PE)</v>
          </cell>
          <cell r="C1504">
            <v>115299</v>
          </cell>
          <cell r="D1504">
            <v>111556</v>
          </cell>
          <cell r="E1504">
            <v>134331</v>
          </cell>
        </row>
        <row r="1505">
          <cell r="A1505">
            <v>2603405</v>
          </cell>
          <cell r="B1505" t="str">
            <v>Calumbi (PE)</v>
          </cell>
          <cell r="C1505">
            <v>50300</v>
          </cell>
          <cell r="D1505">
            <v>56926</v>
          </cell>
          <cell r="E1505">
            <v>62249</v>
          </cell>
        </row>
        <row r="1506">
          <cell r="A1506">
            <v>2603454</v>
          </cell>
          <cell r="B1506" t="str">
            <v>Camaragibe (PE)</v>
          </cell>
          <cell r="C1506">
            <v>2229680</v>
          </cell>
          <cell r="D1506">
            <v>2277081</v>
          </cell>
          <cell r="E1506">
            <v>2436552</v>
          </cell>
        </row>
        <row r="1507">
          <cell r="A1507">
            <v>2603504</v>
          </cell>
          <cell r="B1507" t="str">
            <v>Camocim de São Félix (PE)</v>
          </cell>
          <cell r="C1507">
            <v>181161</v>
          </cell>
          <cell r="D1507">
            <v>188599</v>
          </cell>
          <cell r="E1507">
            <v>209246</v>
          </cell>
        </row>
        <row r="1508">
          <cell r="A1508">
            <v>2603603</v>
          </cell>
          <cell r="B1508" t="str">
            <v>Camutanga (PE)</v>
          </cell>
          <cell r="C1508">
            <v>285369</v>
          </cell>
          <cell r="D1508">
            <v>391184</v>
          </cell>
          <cell r="E1508">
            <v>427495</v>
          </cell>
        </row>
        <row r="1509">
          <cell r="A1509">
            <v>2603702</v>
          </cell>
          <cell r="B1509" t="str">
            <v>Canhotinho (PE)</v>
          </cell>
          <cell r="C1509">
            <v>253171</v>
          </cell>
          <cell r="D1509">
            <v>276707</v>
          </cell>
          <cell r="E1509">
            <v>364996</v>
          </cell>
        </row>
        <row r="1510">
          <cell r="A1510">
            <v>2603801</v>
          </cell>
          <cell r="B1510" t="str">
            <v>Capoeiras (PE)</v>
          </cell>
          <cell r="C1510">
            <v>244054</v>
          </cell>
          <cell r="D1510">
            <v>238707</v>
          </cell>
          <cell r="E1510">
            <v>266090</v>
          </cell>
        </row>
        <row r="1511">
          <cell r="A1511">
            <v>2603900</v>
          </cell>
          <cell r="B1511" t="str">
            <v>Carnaíba (PE)</v>
          </cell>
          <cell r="C1511">
            <v>193546</v>
          </cell>
          <cell r="D1511">
            <v>198852</v>
          </cell>
          <cell r="E1511">
            <v>212891</v>
          </cell>
        </row>
        <row r="1512">
          <cell r="A1512">
            <v>2603926</v>
          </cell>
          <cell r="B1512" t="str">
            <v>Carnaubeira da Penha (PE)</v>
          </cell>
          <cell r="C1512">
            <v>83423</v>
          </cell>
          <cell r="D1512">
            <v>102753</v>
          </cell>
          <cell r="E1512">
            <v>107059</v>
          </cell>
        </row>
        <row r="1513">
          <cell r="A1513">
            <v>2604007</v>
          </cell>
          <cell r="B1513" t="str">
            <v>Carpina (PE)</v>
          </cell>
          <cell r="C1513">
            <v>1744915</v>
          </cell>
          <cell r="D1513">
            <v>1877612</v>
          </cell>
          <cell r="E1513">
            <v>1937470</v>
          </cell>
        </row>
        <row r="1514">
          <cell r="A1514">
            <v>2604106</v>
          </cell>
          <cell r="B1514" t="str">
            <v>Caruaru (PE)</v>
          </cell>
          <cell r="C1514">
            <v>8663525</v>
          </cell>
          <cell r="D1514">
            <v>9587869</v>
          </cell>
          <cell r="E1514">
            <v>11238434</v>
          </cell>
        </row>
        <row r="1515">
          <cell r="A1515">
            <v>2604155</v>
          </cell>
          <cell r="B1515" t="str">
            <v>Casinhas (PE)</v>
          </cell>
          <cell r="C1515">
            <v>101521</v>
          </cell>
          <cell r="D1515">
            <v>111259</v>
          </cell>
          <cell r="E1515">
            <v>125631</v>
          </cell>
        </row>
        <row r="1516">
          <cell r="A1516">
            <v>2604205</v>
          </cell>
          <cell r="B1516" t="str">
            <v>Catende (PE)</v>
          </cell>
          <cell r="C1516">
            <v>360566</v>
          </cell>
          <cell r="D1516">
            <v>376205</v>
          </cell>
          <cell r="E1516">
            <v>390075</v>
          </cell>
        </row>
        <row r="1517">
          <cell r="A1517">
            <v>2604304</v>
          </cell>
          <cell r="B1517" t="str">
            <v>Cedro (PE)</v>
          </cell>
          <cell r="C1517">
            <v>125401</v>
          </cell>
          <cell r="D1517">
            <v>123537</v>
          </cell>
          <cell r="E1517">
            <v>133554</v>
          </cell>
        </row>
        <row r="1518">
          <cell r="A1518">
            <v>2604403</v>
          </cell>
          <cell r="B1518" t="str">
            <v>Chã de Alegria (PE)</v>
          </cell>
          <cell r="C1518">
            <v>168758</v>
          </cell>
          <cell r="D1518">
            <v>190074</v>
          </cell>
          <cell r="E1518">
            <v>190273</v>
          </cell>
        </row>
        <row r="1519">
          <cell r="A1519">
            <v>2604502</v>
          </cell>
          <cell r="B1519" t="str">
            <v>Chã Grande (PE)</v>
          </cell>
          <cell r="C1519">
            <v>251193</v>
          </cell>
          <cell r="D1519">
            <v>259386</v>
          </cell>
          <cell r="E1519">
            <v>325129</v>
          </cell>
        </row>
        <row r="1520">
          <cell r="A1520">
            <v>2604601</v>
          </cell>
          <cell r="B1520" t="str">
            <v>Condado (PE)</v>
          </cell>
          <cell r="C1520">
            <v>250915</v>
          </cell>
          <cell r="D1520">
            <v>289546</v>
          </cell>
          <cell r="E1520">
            <v>294987</v>
          </cell>
        </row>
        <row r="1521">
          <cell r="A1521">
            <v>2604700</v>
          </cell>
          <cell r="B1521" t="str">
            <v>Correntes (PE)</v>
          </cell>
          <cell r="C1521">
            <v>192016</v>
          </cell>
          <cell r="D1521">
            <v>200066</v>
          </cell>
          <cell r="E1521">
            <v>211880</v>
          </cell>
        </row>
        <row r="1522">
          <cell r="A1522">
            <v>2604809</v>
          </cell>
          <cell r="B1522" t="str">
            <v>Cortês (PE)</v>
          </cell>
          <cell r="C1522">
            <v>121502</v>
          </cell>
          <cell r="D1522">
            <v>131069</v>
          </cell>
          <cell r="E1522">
            <v>147761</v>
          </cell>
        </row>
        <row r="1523">
          <cell r="A1523">
            <v>2604908</v>
          </cell>
          <cell r="B1523" t="str">
            <v>Cumaru (PE)</v>
          </cell>
          <cell r="C1523">
            <v>109260</v>
          </cell>
          <cell r="D1523">
            <v>145928</v>
          </cell>
          <cell r="E1523">
            <v>163890</v>
          </cell>
        </row>
        <row r="1524">
          <cell r="A1524">
            <v>2605004</v>
          </cell>
          <cell r="B1524" t="str">
            <v>Cupira (PE)</v>
          </cell>
          <cell r="C1524">
            <v>283576</v>
          </cell>
          <cell r="D1524">
            <v>301381</v>
          </cell>
          <cell r="E1524">
            <v>355809</v>
          </cell>
        </row>
        <row r="1525">
          <cell r="A1525">
            <v>2605103</v>
          </cell>
          <cell r="B1525" t="str">
            <v>Custódia (PE)</v>
          </cell>
          <cell r="C1525">
            <v>593880</v>
          </cell>
          <cell r="D1525">
            <v>754985</v>
          </cell>
          <cell r="E1525">
            <v>759609</v>
          </cell>
        </row>
        <row r="1526">
          <cell r="A1526">
            <v>2605152</v>
          </cell>
          <cell r="B1526" t="str">
            <v>Dormentes (PE)</v>
          </cell>
          <cell r="C1526">
            <v>246023</v>
          </cell>
          <cell r="D1526">
            <v>285812</v>
          </cell>
          <cell r="E1526">
            <v>311854</v>
          </cell>
        </row>
        <row r="1527">
          <cell r="A1527">
            <v>2605202</v>
          </cell>
          <cell r="B1527" t="str">
            <v>Escada (PE)</v>
          </cell>
          <cell r="C1527">
            <v>1306431</v>
          </cell>
          <cell r="D1527">
            <v>1604331</v>
          </cell>
          <cell r="E1527">
            <v>1582303</v>
          </cell>
        </row>
        <row r="1528">
          <cell r="A1528">
            <v>2605301</v>
          </cell>
          <cell r="B1528" t="str">
            <v>Exu (PE)</v>
          </cell>
          <cell r="C1528">
            <v>325117</v>
          </cell>
          <cell r="D1528">
            <v>362060</v>
          </cell>
          <cell r="E1528">
            <v>440315</v>
          </cell>
        </row>
        <row r="1529">
          <cell r="A1529">
            <v>2605400</v>
          </cell>
          <cell r="B1529" t="str">
            <v>Feira Nova (PE)</v>
          </cell>
          <cell r="C1529">
            <v>247550</v>
          </cell>
          <cell r="D1529">
            <v>255595</v>
          </cell>
          <cell r="E1529">
            <v>274542</v>
          </cell>
        </row>
        <row r="1530">
          <cell r="A1530">
            <v>2605459</v>
          </cell>
          <cell r="B1530" t="str">
            <v>Fernando de Noronha (PE)</v>
          </cell>
          <cell r="C1530">
            <v>229561</v>
          </cell>
          <cell r="D1530">
            <v>301152</v>
          </cell>
          <cell r="E1530">
            <v>304923</v>
          </cell>
        </row>
        <row r="1531">
          <cell r="A1531">
            <v>2605509</v>
          </cell>
          <cell r="B1531" t="str">
            <v>Ferreiros (PE)</v>
          </cell>
          <cell r="C1531">
            <v>132503</v>
          </cell>
          <cell r="D1531">
            <v>152317</v>
          </cell>
          <cell r="E1531">
            <v>171423</v>
          </cell>
        </row>
        <row r="1532">
          <cell r="A1532">
            <v>2605608</v>
          </cell>
          <cell r="B1532" t="str">
            <v>Flores (PE)</v>
          </cell>
          <cell r="C1532">
            <v>192902</v>
          </cell>
          <cell r="D1532">
            <v>204659</v>
          </cell>
          <cell r="E1532">
            <v>245679</v>
          </cell>
        </row>
        <row r="1533">
          <cell r="A1533">
            <v>2605707</v>
          </cell>
          <cell r="B1533" t="str">
            <v>Floresta (PE)</v>
          </cell>
          <cell r="C1533">
            <v>445213</v>
          </cell>
          <cell r="D1533">
            <v>550802</v>
          </cell>
          <cell r="E1533">
            <v>583259</v>
          </cell>
        </row>
        <row r="1534">
          <cell r="A1534">
            <v>2605806</v>
          </cell>
          <cell r="B1534" t="str">
            <v>Frei Miguelinho (PE)</v>
          </cell>
          <cell r="C1534">
            <v>131441</v>
          </cell>
          <cell r="D1534">
            <v>136979</v>
          </cell>
          <cell r="E1534">
            <v>152032</v>
          </cell>
        </row>
        <row r="1535">
          <cell r="A1535">
            <v>2605905</v>
          </cell>
          <cell r="B1535" t="str">
            <v>Gameleira (PE)</v>
          </cell>
          <cell r="C1535">
            <v>274258</v>
          </cell>
          <cell r="D1535">
            <v>239837</v>
          </cell>
          <cell r="E1535">
            <v>248184</v>
          </cell>
        </row>
        <row r="1536">
          <cell r="A1536">
            <v>2606002</v>
          </cell>
          <cell r="B1536" t="str">
            <v>Garanhuns (PE)</v>
          </cell>
          <cell r="C1536">
            <v>3077112</v>
          </cell>
          <cell r="D1536">
            <v>3537057</v>
          </cell>
          <cell r="E1536">
            <v>3834635</v>
          </cell>
        </row>
        <row r="1537">
          <cell r="A1537">
            <v>2606101</v>
          </cell>
          <cell r="B1537" t="str">
            <v>Glória do Goitá (PE)</v>
          </cell>
          <cell r="C1537">
            <v>554616</v>
          </cell>
          <cell r="D1537">
            <v>601948</v>
          </cell>
          <cell r="E1537">
            <v>626114</v>
          </cell>
        </row>
        <row r="1538">
          <cell r="A1538">
            <v>2606200</v>
          </cell>
          <cell r="B1538" t="str">
            <v>Goiana (PE)</v>
          </cell>
          <cell r="C1538">
            <v>10662964</v>
          </cell>
          <cell r="D1538">
            <v>12768635</v>
          </cell>
          <cell r="E1538">
            <v>13893623</v>
          </cell>
        </row>
        <row r="1539">
          <cell r="A1539">
            <v>2606309</v>
          </cell>
          <cell r="B1539" t="str">
            <v>Granito (PE)</v>
          </cell>
          <cell r="C1539">
            <v>78432</v>
          </cell>
          <cell r="D1539">
            <v>83022</v>
          </cell>
          <cell r="E1539">
            <v>91071</v>
          </cell>
        </row>
        <row r="1540">
          <cell r="A1540">
            <v>2606408</v>
          </cell>
          <cell r="B1540" t="str">
            <v>Gravatá (PE)</v>
          </cell>
          <cell r="C1540">
            <v>1359681</v>
          </cell>
          <cell r="D1540">
            <v>1398192</v>
          </cell>
          <cell r="E1540">
            <v>1637743</v>
          </cell>
        </row>
        <row r="1541">
          <cell r="A1541">
            <v>2606507</v>
          </cell>
          <cell r="B1541" t="str">
            <v>Iati (PE)</v>
          </cell>
          <cell r="C1541">
            <v>195800</v>
          </cell>
          <cell r="D1541">
            <v>213965</v>
          </cell>
          <cell r="E1541">
            <v>236013</v>
          </cell>
        </row>
        <row r="1542">
          <cell r="A1542">
            <v>2606606</v>
          </cell>
          <cell r="B1542" t="str">
            <v>Ibimirim (PE)</v>
          </cell>
          <cell r="C1542">
            <v>330119</v>
          </cell>
          <cell r="D1542">
            <v>365085</v>
          </cell>
          <cell r="E1542">
            <v>425355</v>
          </cell>
        </row>
        <row r="1543">
          <cell r="A1543">
            <v>2606705</v>
          </cell>
          <cell r="B1543" t="str">
            <v>Ibirajuba (PE)</v>
          </cell>
          <cell r="C1543">
            <v>85527</v>
          </cell>
          <cell r="D1543">
            <v>90588</v>
          </cell>
          <cell r="E1543">
            <v>99153</v>
          </cell>
        </row>
        <row r="1544">
          <cell r="A1544">
            <v>2606804</v>
          </cell>
          <cell r="B1544" t="str">
            <v>Igarassu (PE)</v>
          </cell>
          <cell r="C1544">
            <v>3471427</v>
          </cell>
          <cell r="D1544">
            <v>3582882</v>
          </cell>
          <cell r="E1544">
            <v>3770816</v>
          </cell>
        </row>
        <row r="1545">
          <cell r="A1545">
            <v>2606903</v>
          </cell>
          <cell r="B1545" t="str">
            <v>Iguaracy (PE)</v>
          </cell>
          <cell r="C1545">
            <v>112369</v>
          </cell>
          <cell r="D1545">
            <v>117173</v>
          </cell>
          <cell r="E1545">
            <v>122068</v>
          </cell>
        </row>
        <row r="1546">
          <cell r="A1546">
            <v>2607000</v>
          </cell>
          <cell r="B1546" t="str">
            <v>Inajá (PE)</v>
          </cell>
          <cell r="C1546">
            <v>196880</v>
          </cell>
          <cell r="D1546">
            <v>241060</v>
          </cell>
          <cell r="E1546">
            <v>276204</v>
          </cell>
        </row>
        <row r="1547">
          <cell r="A1547">
            <v>2607109</v>
          </cell>
          <cell r="B1547" t="str">
            <v>Ingazeira (PE)</v>
          </cell>
          <cell r="C1547">
            <v>50497</v>
          </cell>
          <cell r="D1547">
            <v>59766</v>
          </cell>
          <cell r="E1547">
            <v>65457</v>
          </cell>
        </row>
        <row r="1548">
          <cell r="A1548">
            <v>2607208</v>
          </cell>
          <cell r="B1548" t="str">
            <v>Ipojuca (PE)</v>
          </cell>
          <cell r="C1548">
            <v>14929346</v>
          </cell>
          <cell r="D1548">
            <v>17815112</v>
          </cell>
          <cell r="E1548">
            <v>17972323</v>
          </cell>
        </row>
        <row r="1549">
          <cell r="A1549">
            <v>2607307</v>
          </cell>
          <cell r="B1549" t="str">
            <v>Ipubi (PE)</v>
          </cell>
          <cell r="C1549">
            <v>340374</v>
          </cell>
          <cell r="D1549">
            <v>364184</v>
          </cell>
          <cell r="E1549">
            <v>412535</v>
          </cell>
        </row>
        <row r="1550">
          <cell r="A1550">
            <v>2607406</v>
          </cell>
          <cell r="B1550" t="str">
            <v>Itacuruba (PE)</v>
          </cell>
          <cell r="C1550">
            <v>71286</v>
          </cell>
          <cell r="D1550">
            <v>81088</v>
          </cell>
          <cell r="E1550">
            <v>82430</v>
          </cell>
        </row>
        <row r="1551">
          <cell r="A1551">
            <v>2607505</v>
          </cell>
          <cell r="B1551" t="str">
            <v>Itaíba (PE)</v>
          </cell>
          <cell r="C1551">
            <v>283413</v>
          </cell>
          <cell r="D1551">
            <v>341185</v>
          </cell>
          <cell r="E1551">
            <v>390249</v>
          </cell>
        </row>
        <row r="1552">
          <cell r="A1552">
            <v>2607604</v>
          </cell>
          <cell r="B1552" t="str">
            <v>Ilha de Itamaracá (PE)</v>
          </cell>
          <cell r="C1552">
            <v>299232</v>
          </cell>
          <cell r="D1552">
            <v>297783</v>
          </cell>
          <cell r="E1552">
            <v>298295</v>
          </cell>
        </row>
        <row r="1553">
          <cell r="A1553">
            <v>2607653</v>
          </cell>
          <cell r="B1553" t="str">
            <v>Itambé (PE)</v>
          </cell>
          <cell r="C1553">
            <v>522657</v>
          </cell>
          <cell r="D1553">
            <v>529257</v>
          </cell>
          <cell r="E1553">
            <v>586823</v>
          </cell>
        </row>
        <row r="1554">
          <cell r="A1554">
            <v>2607703</v>
          </cell>
          <cell r="B1554" t="str">
            <v>Itapetim (PE)</v>
          </cell>
          <cell r="C1554">
            <v>139873</v>
          </cell>
          <cell r="D1554">
            <v>160416</v>
          </cell>
          <cell r="E1554">
            <v>170269</v>
          </cell>
        </row>
        <row r="1555">
          <cell r="A1555">
            <v>2607752</v>
          </cell>
          <cell r="B1555" t="str">
            <v>Itapissuma (PE)</v>
          </cell>
          <cell r="C1555">
            <v>2383641</v>
          </cell>
          <cell r="D1555">
            <v>2732812</v>
          </cell>
          <cell r="E1555">
            <v>3258624</v>
          </cell>
        </row>
        <row r="1556">
          <cell r="A1556">
            <v>2607802</v>
          </cell>
          <cell r="B1556" t="str">
            <v>Itaquitinga (PE)</v>
          </cell>
          <cell r="C1556">
            <v>160857</v>
          </cell>
          <cell r="D1556">
            <v>189704</v>
          </cell>
          <cell r="E1556">
            <v>223249</v>
          </cell>
        </row>
        <row r="1557">
          <cell r="A1557">
            <v>2607901</v>
          </cell>
          <cell r="B1557" t="str">
            <v>Jaboatão dos Guararapes (PE)</v>
          </cell>
          <cell r="C1557">
            <v>16133556</v>
          </cell>
          <cell r="D1557">
            <v>18514598</v>
          </cell>
          <cell r="E1557">
            <v>20281298</v>
          </cell>
        </row>
        <row r="1558">
          <cell r="A1558">
            <v>2607950</v>
          </cell>
          <cell r="B1558" t="str">
            <v>Jaqueira (PE)</v>
          </cell>
          <cell r="C1558">
            <v>111801</v>
          </cell>
          <cell r="D1558">
            <v>124767</v>
          </cell>
          <cell r="E1558">
            <v>129334</v>
          </cell>
        </row>
        <row r="1559">
          <cell r="A1559">
            <v>2608008</v>
          </cell>
          <cell r="B1559" t="str">
            <v>Jataúba (PE)</v>
          </cell>
          <cell r="C1559">
            <v>154862</v>
          </cell>
          <cell r="D1559">
            <v>166513</v>
          </cell>
          <cell r="E1559">
            <v>192384</v>
          </cell>
        </row>
        <row r="1560">
          <cell r="A1560">
            <v>2608057</v>
          </cell>
          <cell r="B1560" t="str">
            <v>Jatobá (PE)</v>
          </cell>
          <cell r="C1560">
            <v>153793</v>
          </cell>
          <cell r="D1560">
            <v>161439</v>
          </cell>
          <cell r="E1560">
            <v>183614</v>
          </cell>
        </row>
        <row r="1561">
          <cell r="A1561">
            <v>2608107</v>
          </cell>
          <cell r="B1561" t="str">
            <v>João Alfredo (PE)</v>
          </cell>
          <cell r="C1561">
            <v>316644</v>
          </cell>
          <cell r="D1561">
            <v>333326</v>
          </cell>
          <cell r="E1561">
            <v>354879</v>
          </cell>
        </row>
        <row r="1562">
          <cell r="A1562">
            <v>2608206</v>
          </cell>
          <cell r="B1562" t="str">
            <v>Joaquim Nabuco (PE)</v>
          </cell>
          <cell r="C1562">
            <v>181310</v>
          </cell>
          <cell r="D1562">
            <v>167790</v>
          </cell>
          <cell r="E1562">
            <v>164491</v>
          </cell>
        </row>
        <row r="1563">
          <cell r="A1563">
            <v>2608255</v>
          </cell>
          <cell r="B1563" t="str">
            <v>Jucati (PE)</v>
          </cell>
          <cell r="C1563">
            <v>129270</v>
          </cell>
          <cell r="D1563">
            <v>128677</v>
          </cell>
          <cell r="E1563">
            <v>142790</v>
          </cell>
        </row>
        <row r="1564">
          <cell r="A1564">
            <v>2608305</v>
          </cell>
          <cell r="B1564" t="str">
            <v>Jupi (PE)</v>
          </cell>
          <cell r="C1564">
            <v>214224</v>
          </cell>
          <cell r="D1564">
            <v>205888</v>
          </cell>
          <cell r="E1564">
            <v>247150</v>
          </cell>
        </row>
        <row r="1565">
          <cell r="A1565">
            <v>2608404</v>
          </cell>
          <cell r="B1565" t="str">
            <v>Jurema (PE)</v>
          </cell>
          <cell r="C1565">
            <v>132840</v>
          </cell>
          <cell r="D1565">
            <v>135762</v>
          </cell>
          <cell r="E1565">
            <v>146166</v>
          </cell>
        </row>
        <row r="1566">
          <cell r="A1566">
            <v>2608453</v>
          </cell>
          <cell r="B1566" t="str">
            <v>Lagoa do Carro (PE)</v>
          </cell>
          <cell r="C1566">
            <v>300635</v>
          </cell>
          <cell r="D1566">
            <v>296864</v>
          </cell>
          <cell r="E1566">
            <v>327921</v>
          </cell>
        </row>
        <row r="1567">
          <cell r="A1567">
            <v>2608503</v>
          </cell>
          <cell r="B1567" t="str">
            <v>Lagoa de Itaenga (PE)</v>
          </cell>
          <cell r="C1567">
            <v>482859</v>
          </cell>
          <cell r="D1567">
            <v>444480</v>
          </cell>
          <cell r="E1567">
            <v>551074</v>
          </cell>
        </row>
        <row r="1568">
          <cell r="A1568">
            <v>2608602</v>
          </cell>
          <cell r="B1568" t="str">
            <v>Lagoa do Ouro (PE)</v>
          </cell>
          <cell r="C1568">
            <v>139223</v>
          </cell>
          <cell r="D1568">
            <v>137606</v>
          </cell>
          <cell r="E1568">
            <v>150180</v>
          </cell>
        </row>
        <row r="1569">
          <cell r="A1569">
            <v>2608701</v>
          </cell>
          <cell r="B1569" t="str">
            <v>Lagoa dos Gatos (PE)</v>
          </cell>
          <cell r="C1569">
            <v>135443</v>
          </cell>
          <cell r="D1569">
            <v>150140</v>
          </cell>
          <cell r="E1569">
            <v>168831</v>
          </cell>
        </row>
        <row r="1570">
          <cell r="A1570">
            <v>2608750</v>
          </cell>
          <cell r="B1570" t="str">
            <v>Lagoa Grande (PE)</v>
          </cell>
          <cell r="C1570">
            <v>456844</v>
          </cell>
          <cell r="D1570">
            <v>514911</v>
          </cell>
          <cell r="E1570">
            <v>713609</v>
          </cell>
        </row>
        <row r="1571">
          <cell r="A1571">
            <v>2608800</v>
          </cell>
          <cell r="B1571" t="str">
            <v>Lajedo (PE)</v>
          </cell>
          <cell r="C1571">
            <v>585576</v>
          </cell>
          <cell r="D1571">
            <v>692122</v>
          </cell>
          <cell r="E1571">
            <v>706467</v>
          </cell>
        </row>
        <row r="1572">
          <cell r="A1572">
            <v>2608909</v>
          </cell>
          <cell r="B1572" t="str">
            <v>Limoeiro (PE)</v>
          </cell>
          <cell r="C1572">
            <v>838343</v>
          </cell>
          <cell r="D1572">
            <v>879347</v>
          </cell>
          <cell r="E1572">
            <v>991140</v>
          </cell>
        </row>
        <row r="1573">
          <cell r="A1573">
            <v>2609006</v>
          </cell>
          <cell r="B1573" t="str">
            <v>Macaparana (PE)</v>
          </cell>
          <cell r="C1573">
            <v>283578</v>
          </cell>
          <cell r="D1573">
            <v>316671</v>
          </cell>
          <cell r="E1573">
            <v>359208</v>
          </cell>
        </row>
        <row r="1574">
          <cell r="A1574">
            <v>2609105</v>
          </cell>
          <cell r="B1574" t="str">
            <v>Machados (PE)</v>
          </cell>
          <cell r="C1574">
            <v>216295</v>
          </cell>
          <cell r="D1574">
            <v>239371</v>
          </cell>
          <cell r="E1574">
            <v>271714</v>
          </cell>
        </row>
        <row r="1575">
          <cell r="A1575">
            <v>2609154</v>
          </cell>
          <cell r="B1575" t="str">
            <v>Manari (PE)</v>
          </cell>
          <cell r="C1575">
            <v>139153</v>
          </cell>
          <cell r="D1575">
            <v>162688</v>
          </cell>
          <cell r="E1575">
            <v>183154</v>
          </cell>
        </row>
        <row r="1576">
          <cell r="A1576">
            <v>2609204</v>
          </cell>
          <cell r="B1576" t="str">
            <v>Maraial (PE)</v>
          </cell>
          <cell r="C1576">
            <v>92490</v>
          </cell>
          <cell r="D1576">
            <v>98382</v>
          </cell>
          <cell r="E1576">
            <v>110045</v>
          </cell>
        </row>
        <row r="1577">
          <cell r="A1577">
            <v>2609303</v>
          </cell>
          <cell r="B1577" t="str">
            <v>Mirandiba (PE)</v>
          </cell>
          <cell r="C1577">
            <v>163406</v>
          </cell>
          <cell r="D1577">
            <v>202095</v>
          </cell>
          <cell r="E1577">
            <v>221207</v>
          </cell>
        </row>
        <row r="1578">
          <cell r="A1578">
            <v>2609402</v>
          </cell>
          <cell r="B1578" t="str">
            <v>Moreno (PE)</v>
          </cell>
          <cell r="C1578">
            <v>892506</v>
          </cell>
          <cell r="D1578">
            <v>973955</v>
          </cell>
          <cell r="E1578">
            <v>1118309</v>
          </cell>
        </row>
        <row r="1579">
          <cell r="A1579">
            <v>2609501</v>
          </cell>
          <cell r="B1579" t="str">
            <v>Nazaré da Mata (PE)</v>
          </cell>
          <cell r="C1579">
            <v>688468</v>
          </cell>
          <cell r="D1579">
            <v>707308</v>
          </cell>
          <cell r="E1579">
            <v>777087</v>
          </cell>
        </row>
        <row r="1580">
          <cell r="A1580">
            <v>2609600</v>
          </cell>
          <cell r="B1580" t="str">
            <v>Olinda (PE)</v>
          </cell>
          <cell r="C1580">
            <v>5788250</v>
          </cell>
          <cell r="D1580">
            <v>6430542</v>
          </cell>
          <cell r="E1580">
            <v>7024917</v>
          </cell>
        </row>
        <row r="1581">
          <cell r="A1581">
            <v>2609709</v>
          </cell>
          <cell r="B1581" t="str">
            <v>Orobó (PE)</v>
          </cell>
          <cell r="C1581">
            <v>398794</v>
          </cell>
          <cell r="D1581">
            <v>470897</v>
          </cell>
          <cell r="E1581">
            <v>582870</v>
          </cell>
        </row>
        <row r="1582">
          <cell r="A1582">
            <v>2609808</v>
          </cell>
          <cell r="B1582" t="str">
            <v>Orocó (PE)</v>
          </cell>
          <cell r="C1582">
            <v>186448</v>
          </cell>
          <cell r="D1582">
            <v>186877</v>
          </cell>
          <cell r="E1582">
            <v>192309</v>
          </cell>
        </row>
        <row r="1583">
          <cell r="A1583">
            <v>2609907</v>
          </cell>
          <cell r="B1583" t="str">
            <v>Ouricuri (PE)</v>
          </cell>
          <cell r="C1583">
            <v>780513</v>
          </cell>
          <cell r="D1583">
            <v>856599</v>
          </cell>
          <cell r="E1583">
            <v>1016704</v>
          </cell>
        </row>
        <row r="1584">
          <cell r="A1584">
            <v>2610004</v>
          </cell>
          <cell r="B1584" t="str">
            <v>Palmares (PE)</v>
          </cell>
          <cell r="C1584">
            <v>924146</v>
          </cell>
          <cell r="D1584">
            <v>1061835</v>
          </cell>
          <cell r="E1584">
            <v>1156052</v>
          </cell>
        </row>
        <row r="1585">
          <cell r="A1585">
            <v>2610103</v>
          </cell>
          <cell r="B1585" t="str">
            <v>Palmeirina (PE)</v>
          </cell>
          <cell r="C1585">
            <v>79959</v>
          </cell>
          <cell r="D1585">
            <v>84020</v>
          </cell>
          <cell r="E1585">
            <v>91362</v>
          </cell>
        </row>
        <row r="1586">
          <cell r="A1586">
            <v>2610202</v>
          </cell>
          <cell r="B1586" t="str">
            <v>Panelas (PE)</v>
          </cell>
          <cell r="C1586">
            <v>229556</v>
          </cell>
          <cell r="D1586">
            <v>249258</v>
          </cell>
          <cell r="E1586">
            <v>239945</v>
          </cell>
        </row>
        <row r="1587">
          <cell r="A1587">
            <v>2610301</v>
          </cell>
          <cell r="B1587" t="str">
            <v>Paranatama (PE)</v>
          </cell>
          <cell r="C1587">
            <v>285773</v>
          </cell>
          <cell r="D1587">
            <v>264237</v>
          </cell>
          <cell r="E1587">
            <v>306364</v>
          </cell>
        </row>
        <row r="1588">
          <cell r="A1588">
            <v>2610400</v>
          </cell>
          <cell r="B1588" t="str">
            <v>Parnamirim (PE)</v>
          </cell>
          <cell r="C1588">
            <v>213190</v>
          </cell>
          <cell r="D1588">
            <v>249781</v>
          </cell>
          <cell r="E1588">
            <v>268156</v>
          </cell>
        </row>
        <row r="1589">
          <cell r="A1589">
            <v>2610509</v>
          </cell>
          <cell r="B1589" t="str">
            <v>Passira (PE)</v>
          </cell>
          <cell r="C1589">
            <v>264547</v>
          </cell>
          <cell r="D1589">
            <v>284208</v>
          </cell>
          <cell r="E1589">
            <v>293500</v>
          </cell>
        </row>
        <row r="1590">
          <cell r="A1590">
            <v>2610608</v>
          </cell>
          <cell r="B1590" t="str">
            <v>Paudalho (PE)</v>
          </cell>
          <cell r="C1590">
            <v>926328</v>
          </cell>
          <cell r="D1590">
            <v>1042985</v>
          </cell>
          <cell r="E1590">
            <v>1151981</v>
          </cell>
        </row>
        <row r="1591">
          <cell r="A1591">
            <v>2610707</v>
          </cell>
          <cell r="B1591" t="str">
            <v>Paulista (PE)</v>
          </cell>
          <cell r="C1591">
            <v>5591652</v>
          </cell>
          <cell r="D1591">
            <v>6393106</v>
          </cell>
          <cell r="E1591">
            <v>6999013</v>
          </cell>
        </row>
        <row r="1592">
          <cell r="A1592">
            <v>2610806</v>
          </cell>
          <cell r="B1592" t="str">
            <v>Pedra (PE)</v>
          </cell>
          <cell r="C1592">
            <v>306398</v>
          </cell>
          <cell r="D1592">
            <v>353679</v>
          </cell>
          <cell r="E1592">
            <v>426036</v>
          </cell>
        </row>
        <row r="1593">
          <cell r="A1593">
            <v>2610905</v>
          </cell>
          <cell r="B1593" t="str">
            <v>Pesqueira (PE)</v>
          </cell>
          <cell r="C1593">
            <v>869651</v>
          </cell>
          <cell r="D1593">
            <v>967517</v>
          </cell>
          <cell r="E1593">
            <v>1082144</v>
          </cell>
        </row>
        <row r="1594">
          <cell r="A1594">
            <v>2611002</v>
          </cell>
          <cell r="B1594" t="str">
            <v>Petrolândia (PE)</v>
          </cell>
          <cell r="C1594">
            <v>1675876</v>
          </cell>
          <cell r="D1594">
            <v>1499748</v>
          </cell>
          <cell r="E1594">
            <v>1568603</v>
          </cell>
        </row>
        <row r="1595">
          <cell r="A1595">
            <v>2611101</v>
          </cell>
          <cell r="B1595" t="str">
            <v>Petrolina (PE)</v>
          </cell>
          <cell r="C1595">
            <v>7994040</v>
          </cell>
          <cell r="D1595">
            <v>8834261</v>
          </cell>
          <cell r="E1595">
            <v>10577530</v>
          </cell>
        </row>
        <row r="1596">
          <cell r="A1596">
            <v>2611200</v>
          </cell>
          <cell r="B1596" t="str">
            <v>Poção (PE)</v>
          </cell>
          <cell r="C1596">
            <v>102107</v>
          </cell>
          <cell r="D1596">
            <v>121516</v>
          </cell>
          <cell r="E1596">
            <v>132807</v>
          </cell>
        </row>
        <row r="1597">
          <cell r="A1597">
            <v>2611309</v>
          </cell>
          <cell r="B1597" t="str">
            <v>Pombos (PE)</v>
          </cell>
          <cell r="C1597">
            <v>532583</v>
          </cell>
          <cell r="D1597">
            <v>583030</v>
          </cell>
          <cell r="E1597">
            <v>635845</v>
          </cell>
        </row>
        <row r="1598">
          <cell r="A1598">
            <v>2611408</v>
          </cell>
          <cell r="B1598" t="str">
            <v>Primavera (PE)</v>
          </cell>
          <cell r="C1598">
            <v>291696</v>
          </cell>
          <cell r="D1598">
            <v>275308</v>
          </cell>
          <cell r="E1598">
            <v>320399</v>
          </cell>
        </row>
        <row r="1599">
          <cell r="A1599">
            <v>2611507</v>
          </cell>
          <cell r="B1599" t="str">
            <v>Quipapá (PE)</v>
          </cell>
          <cell r="C1599">
            <v>192325</v>
          </cell>
          <cell r="D1599">
            <v>195626</v>
          </cell>
          <cell r="E1599">
            <v>211463</v>
          </cell>
        </row>
        <row r="1600">
          <cell r="A1600">
            <v>2611533</v>
          </cell>
          <cell r="B1600" t="str">
            <v>Quixaba (PE)</v>
          </cell>
          <cell r="C1600">
            <v>67064</v>
          </cell>
          <cell r="D1600">
            <v>72509</v>
          </cell>
          <cell r="E1600">
            <v>75902</v>
          </cell>
        </row>
        <row r="1601">
          <cell r="A1601">
            <v>2611606</v>
          </cell>
          <cell r="B1601" t="str">
            <v>Recife (PE)</v>
          </cell>
          <cell r="C1601">
            <v>54970302</v>
          </cell>
          <cell r="D1601">
            <v>60078764</v>
          </cell>
          <cell r="E1601">
            <v>66351305</v>
          </cell>
        </row>
        <row r="1602">
          <cell r="A1602">
            <v>2611705</v>
          </cell>
          <cell r="B1602" t="str">
            <v>Riacho das Almas (PE)</v>
          </cell>
          <cell r="C1602">
            <v>260563</v>
          </cell>
          <cell r="D1602">
            <v>286998</v>
          </cell>
          <cell r="E1602">
            <v>289327</v>
          </cell>
        </row>
        <row r="1603">
          <cell r="A1603">
            <v>2611804</v>
          </cell>
          <cell r="B1603" t="str">
            <v>Ribeirão (PE)</v>
          </cell>
          <cell r="C1603">
            <v>576407</v>
          </cell>
          <cell r="D1603">
            <v>562388</v>
          </cell>
          <cell r="E1603">
            <v>601649</v>
          </cell>
        </row>
        <row r="1604">
          <cell r="A1604">
            <v>2611903</v>
          </cell>
          <cell r="B1604" t="str">
            <v>Rio Formoso (PE)</v>
          </cell>
          <cell r="C1604">
            <v>379871</v>
          </cell>
          <cell r="D1604">
            <v>369563</v>
          </cell>
          <cell r="E1604">
            <v>374545</v>
          </cell>
        </row>
        <row r="1605">
          <cell r="A1605">
            <v>2612000</v>
          </cell>
          <cell r="B1605" t="str">
            <v>Sairé (PE)</v>
          </cell>
          <cell r="C1605">
            <v>176225</v>
          </cell>
          <cell r="D1605">
            <v>214022</v>
          </cell>
          <cell r="E1605">
            <v>204199</v>
          </cell>
        </row>
        <row r="1606">
          <cell r="A1606">
            <v>2612109</v>
          </cell>
          <cell r="B1606" t="str">
            <v>Salgadinho (PE)</v>
          </cell>
          <cell r="C1606">
            <v>80938</v>
          </cell>
          <cell r="D1606">
            <v>69834</v>
          </cell>
          <cell r="E1606">
            <v>76619</v>
          </cell>
        </row>
        <row r="1607">
          <cell r="A1607">
            <v>2612208</v>
          </cell>
          <cell r="B1607" t="str">
            <v>Salgueiro (PE)</v>
          </cell>
          <cell r="C1607">
            <v>1002105</v>
          </cell>
          <cell r="D1607">
            <v>1380862</v>
          </cell>
          <cell r="E1607">
            <v>1389969</v>
          </cell>
        </row>
        <row r="1608">
          <cell r="A1608">
            <v>2612307</v>
          </cell>
          <cell r="B1608" t="str">
            <v>Saloá (PE)</v>
          </cell>
          <cell r="C1608">
            <v>171051</v>
          </cell>
          <cell r="D1608">
            <v>195910</v>
          </cell>
          <cell r="E1608">
            <v>251854</v>
          </cell>
        </row>
        <row r="1609">
          <cell r="A1609">
            <v>2612406</v>
          </cell>
          <cell r="B1609" t="str">
            <v>Sanharó (PE)</v>
          </cell>
          <cell r="C1609">
            <v>248264</v>
          </cell>
          <cell r="D1609">
            <v>248472</v>
          </cell>
          <cell r="E1609">
            <v>269694</v>
          </cell>
        </row>
        <row r="1610">
          <cell r="A1610">
            <v>2612455</v>
          </cell>
          <cell r="B1610" t="str">
            <v>Santa Cruz (PE)</v>
          </cell>
          <cell r="C1610">
            <v>133592</v>
          </cell>
          <cell r="D1610">
            <v>155452</v>
          </cell>
          <cell r="E1610">
            <v>156125</v>
          </cell>
        </row>
        <row r="1611">
          <cell r="A1611">
            <v>2612471</v>
          </cell>
          <cell r="B1611" t="str">
            <v>Santa Cruz da Baixa Verde (PE)</v>
          </cell>
          <cell r="C1611">
            <v>113554</v>
          </cell>
          <cell r="D1611">
            <v>130227</v>
          </cell>
          <cell r="E1611">
            <v>143723</v>
          </cell>
        </row>
        <row r="1612">
          <cell r="A1612">
            <v>2612505</v>
          </cell>
          <cell r="B1612" t="str">
            <v>Santa Cruz do Capibaribe (PE)</v>
          </cell>
          <cell r="C1612">
            <v>1925734</v>
          </cell>
          <cell r="D1612">
            <v>1924164</v>
          </cell>
          <cell r="E1612">
            <v>2125695</v>
          </cell>
        </row>
        <row r="1613">
          <cell r="A1613">
            <v>2612554</v>
          </cell>
          <cell r="B1613" t="str">
            <v>Santa Filomena (PE)</v>
          </cell>
          <cell r="C1613">
            <v>111830</v>
          </cell>
          <cell r="D1613">
            <v>119283</v>
          </cell>
          <cell r="E1613">
            <v>133150</v>
          </cell>
        </row>
        <row r="1614">
          <cell r="A1614">
            <v>2612604</v>
          </cell>
          <cell r="B1614" t="str">
            <v>Santa Maria da Boa Vista (PE)</v>
          </cell>
          <cell r="C1614">
            <v>564000</v>
          </cell>
          <cell r="D1614">
            <v>610413</v>
          </cell>
          <cell r="E1614">
            <v>781893</v>
          </cell>
        </row>
        <row r="1615">
          <cell r="A1615">
            <v>2612703</v>
          </cell>
          <cell r="B1615" t="str">
            <v>Santa Maria do Cambucá (PE)</v>
          </cell>
          <cell r="C1615">
            <v>122262</v>
          </cell>
          <cell r="D1615">
            <v>137961</v>
          </cell>
          <cell r="E1615">
            <v>151435</v>
          </cell>
        </row>
        <row r="1616">
          <cell r="A1616">
            <v>2612802</v>
          </cell>
          <cell r="B1616" t="str">
            <v>Santa Terezinha (PE)</v>
          </cell>
          <cell r="C1616">
            <v>114824</v>
          </cell>
          <cell r="D1616">
            <v>114031</v>
          </cell>
          <cell r="E1616">
            <v>122739</v>
          </cell>
        </row>
        <row r="1617">
          <cell r="A1617">
            <v>2612901</v>
          </cell>
          <cell r="B1617" t="str">
            <v>São Benedito do Sul (PE)</v>
          </cell>
          <cell r="C1617">
            <v>117017</v>
          </cell>
          <cell r="D1617">
            <v>125362</v>
          </cell>
          <cell r="E1617">
            <v>129076</v>
          </cell>
        </row>
        <row r="1618">
          <cell r="A1618">
            <v>2613008</v>
          </cell>
          <cell r="B1618" t="str">
            <v>São Bento do Una (PE)</v>
          </cell>
          <cell r="C1618">
            <v>1485706</v>
          </cell>
          <cell r="D1618">
            <v>1589736</v>
          </cell>
          <cell r="E1618">
            <v>1909078</v>
          </cell>
        </row>
        <row r="1619">
          <cell r="A1619">
            <v>2613107</v>
          </cell>
          <cell r="B1619" t="str">
            <v>São Caitano (PE)</v>
          </cell>
          <cell r="C1619">
            <v>447679</v>
          </cell>
          <cell r="D1619">
            <v>542553</v>
          </cell>
          <cell r="E1619">
            <v>575982</v>
          </cell>
        </row>
        <row r="1620">
          <cell r="A1620">
            <v>2613206</v>
          </cell>
          <cell r="B1620" t="str">
            <v>São João (PE)</v>
          </cell>
          <cell r="C1620">
            <v>390211</v>
          </cell>
          <cell r="D1620">
            <v>293432</v>
          </cell>
          <cell r="E1620">
            <v>374387</v>
          </cell>
        </row>
        <row r="1621">
          <cell r="A1621">
            <v>2613305</v>
          </cell>
          <cell r="B1621" t="str">
            <v>São Joaquim do Monte (PE)</v>
          </cell>
          <cell r="C1621">
            <v>185467</v>
          </cell>
          <cell r="D1621">
            <v>193748</v>
          </cell>
          <cell r="E1621">
            <v>258411</v>
          </cell>
        </row>
        <row r="1622">
          <cell r="A1622">
            <v>2613404</v>
          </cell>
          <cell r="B1622" t="str">
            <v>São José da Coroa Grande (PE)</v>
          </cell>
          <cell r="C1622">
            <v>291007</v>
          </cell>
          <cell r="D1622">
            <v>358491</v>
          </cell>
          <cell r="E1622">
            <v>389471</v>
          </cell>
        </row>
        <row r="1623">
          <cell r="A1623">
            <v>2613503</v>
          </cell>
          <cell r="B1623" t="str">
            <v>São José do Belmonte (PE)</v>
          </cell>
          <cell r="C1623">
            <v>341544</v>
          </cell>
          <cell r="D1623">
            <v>397691</v>
          </cell>
          <cell r="E1623">
            <v>529903</v>
          </cell>
        </row>
        <row r="1624">
          <cell r="A1624">
            <v>2613602</v>
          </cell>
          <cell r="B1624" t="str">
            <v>São José do Egito (PE)</v>
          </cell>
          <cell r="C1624">
            <v>441117</v>
          </cell>
          <cell r="D1624">
            <v>457227</v>
          </cell>
          <cell r="E1624">
            <v>471426</v>
          </cell>
        </row>
        <row r="1625">
          <cell r="A1625">
            <v>2613701</v>
          </cell>
          <cell r="B1625" t="str">
            <v>São Lourenço da Mata (PE)</v>
          </cell>
          <cell r="C1625">
            <v>1444200</v>
          </cell>
          <cell r="D1625">
            <v>1549070</v>
          </cell>
          <cell r="E1625">
            <v>1791059</v>
          </cell>
        </row>
        <row r="1626">
          <cell r="A1626">
            <v>2613800</v>
          </cell>
          <cell r="B1626" t="str">
            <v>São Vicente Férrer (PE)</v>
          </cell>
          <cell r="C1626">
            <v>209528</v>
          </cell>
          <cell r="D1626">
            <v>302256</v>
          </cell>
          <cell r="E1626">
            <v>384212</v>
          </cell>
        </row>
        <row r="1627">
          <cell r="A1627">
            <v>2613909</v>
          </cell>
          <cell r="B1627" t="str">
            <v>Serra Talhada (PE)</v>
          </cell>
          <cell r="C1627">
            <v>1693347</v>
          </cell>
          <cell r="D1627">
            <v>1903947</v>
          </cell>
          <cell r="E1627">
            <v>2003113</v>
          </cell>
        </row>
        <row r="1628">
          <cell r="A1628">
            <v>2614006</v>
          </cell>
          <cell r="B1628" t="str">
            <v>Serrita (PE)</v>
          </cell>
          <cell r="C1628">
            <v>161153</v>
          </cell>
          <cell r="D1628">
            <v>175837</v>
          </cell>
          <cell r="E1628">
            <v>195989</v>
          </cell>
        </row>
        <row r="1629">
          <cell r="A1629">
            <v>2614105</v>
          </cell>
          <cell r="B1629" t="str">
            <v>Sertânia (PE)</v>
          </cell>
          <cell r="C1629">
            <v>367389</v>
          </cell>
          <cell r="D1629">
            <v>372222</v>
          </cell>
          <cell r="E1629">
            <v>404067</v>
          </cell>
        </row>
        <row r="1630">
          <cell r="A1630">
            <v>2614204</v>
          </cell>
          <cell r="B1630" t="str">
            <v>Sirinhaém (PE)</v>
          </cell>
          <cell r="C1630">
            <v>722495</v>
          </cell>
          <cell r="D1630">
            <v>732787</v>
          </cell>
          <cell r="E1630">
            <v>861417</v>
          </cell>
        </row>
        <row r="1631">
          <cell r="A1631">
            <v>2614303</v>
          </cell>
          <cell r="B1631" t="str">
            <v>Moreilândia (PE)</v>
          </cell>
          <cell r="C1631">
            <v>90987</v>
          </cell>
          <cell r="D1631">
            <v>93144</v>
          </cell>
          <cell r="E1631">
            <v>106462</v>
          </cell>
        </row>
        <row r="1632">
          <cell r="A1632">
            <v>2614402</v>
          </cell>
          <cell r="B1632" t="str">
            <v>Solidão (PE)</v>
          </cell>
          <cell r="C1632">
            <v>56661</v>
          </cell>
          <cell r="D1632">
            <v>61669</v>
          </cell>
          <cell r="E1632">
            <v>63051</v>
          </cell>
        </row>
        <row r="1633">
          <cell r="A1633">
            <v>2614501</v>
          </cell>
          <cell r="B1633" t="str">
            <v>Surubim (PE)</v>
          </cell>
          <cell r="C1633">
            <v>915558</v>
          </cell>
          <cell r="D1633">
            <v>968591</v>
          </cell>
          <cell r="E1633">
            <v>1131954</v>
          </cell>
        </row>
        <row r="1634">
          <cell r="A1634">
            <v>2614600</v>
          </cell>
          <cell r="B1634" t="str">
            <v>Tabira (PE)</v>
          </cell>
          <cell r="C1634">
            <v>314903</v>
          </cell>
          <cell r="D1634">
            <v>319694</v>
          </cell>
          <cell r="E1634">
            <v>358223</v>
          </cell>
        </row>
        <row r="1635">
          <cell r="A1635">
            <v>2614709</v>
          </cell>
          <cell r="B1635" t="str">
            <v>Tacaimbó (PE)</v>
          </cell>
          <cell r="C1635">
            <v>149159</v>
          </cell>
          <cell r="D1635">
            <v>198366</v>
          </cell>
          <cell r="E1635">
            <v>221749</v>
          </cell>
        </row>
        <row r="1636">
          <cell r="A1636">
            <v>2614808</v>
          </cell>
          <cell r="B1636" t="str">
            <v>Tacaratu (PE)</v>
          </cell>
          <cell r="C1636">
            <v>251978</v>
          </cell>
          <cell r="D1636">
            <v>240652</v>
          </cell>
          <cell r="E1636">
            <v>262198</v>
          </cell>
        </row>
        <row r="1637">
          <cell r="A1637">
            <v>2614857</v>
          </cell>
          <cell r="B1637" t="str">
            <v>Tamandaré (PE)</v>
          </cell>
          <cell r="C1637">
            <v>395834</v>
          </cell>
          <cell r="D1637">
            <v>408348</v>
          </cell>
          <cell r="E1637">
            <v>432297</v>
          </cell>
        </row>
        <row r="1638">
          <cell r="A1638">
            <v>2615003</v>
          </cell>
          <cell r="B1638" t="str">
            <v>Taquaritinga do Norte (PE)</v>
          </cell>
          <cell r="C1638">
            <v>334642</v>
          </cell>
          <cell r="D1638">
            <v>366126</v>
          </cell>
          <cell r="E1638">
            <v>402088</v>
          </cell>
        </row>
        <row r="1639">
          <cell r="A1639">
            <v>2615102</v>
          </cell>
          <cell r="B1639" t="str">
            <v>Terezinha (PE)</v>
          </cell>
          <cell r="C1639">
            <v>75618</v>
          </cell>
          <cell r="D1639">
            <v>76191</v>
          </cell>
          <cell r="E1639">
            <v>91621</v>
          </cell>
        </row>
        <row r="1640">
          <cell r="A1640">
            <v>2615201</v>
          </cell>
          <cell r="B1640" t="str">
            <v>Terra Nova (PE)</v>
          </cell>
          <cell r="C1640">
            <v>95262</v>
          </cell>
          <cell r="D1640">
            <v>115451</v>
          </cell>
          <cell r="E1640">
            <v>125359</v>
          </cell>
        </row>
        <row r="1641">
          <cell r="A1641">
            <v>2615300</v>
          </cell>
          <cell r="B1641" t="str">
            <v>Timbaúba (PE)</v>
          </cell>
          <cell r="C1641">
            <v>746607</v>
          </cell>
          <cell r="D1641">
            <v>901620</v>
          </cell>
          <cell r="E1641">
            <v>905265</v>
          </cell>
        </row>
        <row r="1642">
          <cell r="A1642">
            <v>2615409</v>
          </cell>
          <cell r="B1642" t="str">
            <v>Toritama (PE)</v>
          </cell>
          <cell r="C1642">
            <v>764572</v>
          </cell>
          <cell r="D1642">
            <v>768527</v>
          </cell>
          <cell r="E1642">
            <v>812755</v>
          </cell>
        </row>
        <row r="1643">
          <cell r="A1643">
            <v>2615508</v>
          </cell>
          <cell r="B1643" t="str">
            <v>Tracunhaém (PE)</v>
          </cell>
          <cell r="C1643">
            <v>176619</v>
          </cell>
          <cell r="D1643">
            <v>184770</v>
          </cell>
          <cell r="E1643">
            <v>198570</v>
          </cell>
        </row>
        <row r="1644">
          <cell r="A1644">
            <v>2615607</v>
          </cell>
          <cell r="B1644" t="str">
            <v>Trindade (PE)</v>
          </cell>
          <cell r="C1644">
            <v>419024</v>
          </cell>
          <cell r="D1644">
            <v>640192</v>
          </cell>
          <cell r="E1644">
            <v>654211</v>
          </cell>
        </row>
        <row r="1645">
          <cell r="A1645">
            <v>2615706</v>
          </cell>
          <cell r="B1645" t="str">
            <v>Triunfo (PE)</v>
          </cell>
          <cell r="C1645">
            <v>157358</v>
          </cell>
          <cell r="D1645">
            <v>177203</v>
          </cell>
          <cell r="E1645">
            <v>202205</v>
          </cell>
        </row>
        <row r="1646">
          <cell r="A1646">
            <v>2615805</v>
          </cell>
          <cell r="B1646" t="str">
            <v>Tupanatinga (PE)</v>
          </cell>
          <cell r="C1646">
            <v>227130</v>
          </cell>
          <cell r="D1646">
            <v>272241</v>
          </cell>
          <cell r="E1646">
            <v>275931</v>
          </cell>
        </row>
        <row r="1647">
          <cell r="A1647">
            <v>2615904</v>
          </cell>
          <cell r="B1647" t="str">
            <v>Tuparetama (PE)</v>
          </cell>
          <cell r="C1647">
            <v>89139</v>
          </cell>
          <cell r="D1647">
            <v>91119</v>
          </cell>
          <cell r="E1647">
            <v>95042</v>
          </cell>
        </row>
        <row r="1648">
          <cell r="A1648">
            <v>2616001</v>
          </cell>
          <cell r="B1648" t="str">
            <v>Venturosa (PE)</v>
          </cell>
          <cell r="C1648">
            <v>247349</v>
          </cell>
          <cell r="D1648">
            <v>248461</v>
          </cell>
          <cell r="E1648">
            <v>291065</v>
          </cell>
        </row>
        <row r="1649">
          <cell r="A1649">
            <v>2616100</v>
          </cell>
          <cell r="B1649" t="str">
            <v>Verdejante (PE)</v>
          </cell>
          <cell r="C1649">
            <v>80931</v>
          </cell>
          <cell r="D1649">
            <v>89661</v>
          </cell>
          <cell r="E1649">
            <v>103221</v>
          </cell>
        </row>
        <row r="1650">
          <cell r="A1650">
            <v>2616183</v>
          </cell>
          <cell r="B1650" t="str">
            <v>Vertente do Lério (PE)</v>
          </cell>
          <cell r="C1650">
            <v>74060</v>
          </cell>
          <cell r="D1650">
            <v>92448</v>
          </cell>
          <cell r="E1650">
            <v>93452</v>
          </cell>
        </row>
        <row r="1651">
          <cell r="A1651">
            <v>2616209</v>
          </cell>
          <cell r="B1651" t="str">
            <v>Vertentes (PE)</v>
          </cell>
          <cell r="C1651">
            <v>194511</v>
          </cell>
          <cell r="D1651">
            <v>212448</v>
          </cell>
          <cell r="E1651">
            <v>228836</v>
          </cell>
        </row>
        <row r="1652">
          <cell r="A1652">
            <v>2616308</v>
          </cell>
          <cell r="B1652" t="str">
            <v>Vicência (PE)</v>
          </cell>
          <cell r="C1652">
            <v>519426</v>
          </cell>
          <cell r="D1652">
            <v>557087</v>
          </cell>
          <cell r="E1652">
            <v>615581</v>
          </cell>
        </row>
        <row r="1653">
          <cell r="A1653">
            <v>2616407</v>
          </cell>
          <cell r="B1653" t="str">
            <v>Vitória de Santo Antão (PE)</v>
          </cell>
          <cell r="C1653">
            <v>4551843</v>
          </cell>
          <cell r="D1653">
            <v>5429995</v>
          </cell>
          <cell r="E1653">
            <v>6095992</v>
          </cell>
        </row>
        <row r="1654">
          <cell r="A1654">
            <v>2616506</v>
          </cell>
          <cell r="B1654" t="str">
            <v>Xexéu (PE)</v>
          </cell>
          <cell r="C1654">
            <v>141411</v>
          </cell>
          <cell r="D1654">
            <v>193887</v>
          </cell>
          <cell r="E1654">
            <v>201330</v>
          </cell>
        </row>
        <row r="1655">
          <cell r="A1655">
            <v>2700102</v>
          </cell>
          <cell r="B1655" t="str">
            <v>Água Branca (AL)</v>
          </cell>
          <cell r="C1655">
            <v>202705</v>
          </cell>
          <cell r="D1655">
            <v>218172</v>
          </cell>
          <cell r="E1655">
            <v>246052</v>
          </cell>
        </row>
        <row r="1656">
          <cell r="A1656">
            <v>2700201</v>
          </cell>
          <cell r="B1656" t="str">
            <v>Anadia (AL)</v>
          </cell>
          <cell r="C1656">
            <v>250500</v>
          </cell>
          <cell r="D1656">
            <v>234237</v>
          </cell>
          <cell r="E1656">
            <v>276952</v>
          </cell>
        </row>
        <row r="1657">
          <cell r="A1657">
            <v>2700300</v>
          </cell>
          <cell r="B1657" t="str">
            <v>Arapiraca (AL)</v>
          </cell>
          <cell r="C1657">
            <v>5916238</v>
          </cell>
          <cell r="D1657">
            <v>5859831</v>
          </cell>
          <cell r="E1657">
            <v>6880940</v>
          </cell>
        </row>
        <row r="1658">
          <cell r="A1658">
            <v>2700409</v>
          </cell>
          <cell r="B1658" t="str">
            <v>Atalaia (AL)</v>
          </cell>
          <cell r="C1658">
            <v>1500460</v>
          </cell>
          <cell r="D1658">
            <v>1135583</v>
          </cell>
          <cell r="E1658">
            <v>1637107</v>
          </cell>
        </row>
        <row r="1659">
          <cell r="A1659">
            <v>2700508</v>
          </cell>
          <cell r="B1659" t="str">
            <v>Barra de Santo Antônio (AL)</v>
          </cell>
          <cell r="C1659">
            <v>262047</v>
          </cell>
          <cell r="D1659">
            <v>268712</v>
          </cell>
          <cell r="E1659">
            <v>358501</v>
          </cell>
        </row>
        <row r="1660">
          <cell r="A1660">
            <v>2700607</v>
          </cell>
          <cell r="B1660" t="str">
            <v>Barra de São Miguel (AL)</v>
          </cell>
          <cell r="C1660">
            <v>238456</v>
          </cell>
          <cell r="D1660">
            <v>259442</v>
          </cell>
          <cell r="E1660">
            <v>304436</v>
          </cell>
        </row>
        <row r="1661">
          <cell r="A1661">
            <v>2700706</v>
          </cell>
          <cell r="B1661" t="str">
            <v>Batalha (AL)</v>
          </cell>
          <cell r="C1661">
            <v>229982</v>
          </cell>
          <cell r="D1661">
            <v>247803</v>
          </cell>
          <cell r="E1661">
            <v>308733</v>
          </cell>
        </row>
        <row r="1662">
          <cell r="A1662">
            <v>2700805</v>
          </cell>
          <cell r="B1662" t="str">
            <v>Belém (AL)</v>
          </cell>
          <cell r="C1662">
            <v>191336</v>
          </cell>
          <cell r="D1662">
            <v>145721</v>
          </cell>
          <cell r="E1662">
            <v>187160</v>
          </cell>
        </row>
        <row r="1663">
          <cell r="A1663">
            <v>2700904</v>
          </cell>
          <cell r="B1663" t="str">
            <v>Belo Monte (AL)</v>
          </cell>
          <cell r="C1663">
            <v>151407</v>
          </cell>
          <cell r="D1663">
            <v>111702</v>
          </cell>
          <cell r="E1663">
            <v>196377</v>
          </cell>
        </row>
        <row r="1664">
          <cell r="A1664">
            <v>2701001</v>
          </cell>
          <cell r="B1664" t="str">
            <v>Boca da Mata (AL)</v>
          </cell>
          <cell r="C1664">
            <v>506081</v>
          </cell>
          <cell r="D1664">
            <v>425181</v>
          </cell>
          <cell r="E1664">
            <v>565491</v>
          </cell>
        </row>
        <row r="1665">
          <cell r="A1665">
            <v>2701100</v>
          </cell>
          <cell r="B1665" t="str">
            <v>Branquinha (AL)</v>
          </cell>
          <cell r="C1665">
            <v>775435</v>
          </cell>
          <cell r="D1665">
            <v>643725</v>
          </cell>
          <cell r="E1665">
            <v>849267</v>
          </cell>
        </row>
        <row r="1666">
          <cell r="A1666">
            <v>2701209</v>
          </cell>
          <cell r="B1666" t="str">
            <v>Cacimbinhas (AL)</v>
          </cell>
          <cell r="C1666">
            <v>140487</v>
          </cell>
          <cell r="D1666">
            <v>171399</v>
          </cell>
          <cell r="E1666">
            <v>195083</v>
          </cell>
        </row>
        <row r="1667">
          <cell r="A1667">
            <v>2701308</v>
          </cell>
          <cell r="B1667" t="str">
            <v>Cajueiro (AL)</v>
          </cell>
          <cell r="C1667">
            <v>207919</v>
          </cell>
          <cell r="D1667">
            <v>207397</v>
          </cell>
          <cell r="E1667">
            <v>223748</v>
          </cell>
        </row>
        <row r="1668">
          <cell r="A1668">
            <v>2701357</v>
          </cell>
          <cell r="B1668" t="str">
            <v>Campestre (AL)</v>
          </cell>
          <cell r="C1668">
            <v>87777</v>
          </cell>
          <cell r="D1668">
            <v>91713</v>
          </cell>
          <cell r="E1668">
            <v>109805</v>
          </cell>
        </row>
        <row r="1669">
          <cell r="A1669">
            <v>2701407</v>
          </cell>
          <cell r="B1669" t="str">
            <v>Campo Alegre (AL)</v>
          </cell>
          <cell r="C1669">
            <v>734766</v>
          </cell>
          <cell r="D1669">
            <v>669689</v>
          </cell>
          <cell r="E1669">
            <v>884685</v>
          </cell>
        </row>
        <row r="1670">
          <cell r="A1670">
            <v>2701506</v>
          </cell>
          <cell r="B1670" t="str">
            <v>Campo Grande (AL)</v>
          </cell>
          <cell r="C1670">
            <v>106142</v>
          </cell>
          <cell r="D1670">
            <v>105163</v>
          </cell>
          <cell r="E1670">
            <v>113470</v>
          </cell>
        </row>
        <row r="1671">
          <cell r="A1671">
            <v>2701605</v>
          </cell>
          <cell r="B1671" t="str">
            <v>Canapi (AL)</v>
          </cell>
          <cell r="C1671">
            <v>166521</v>
          </cell>
          <cell r="D1671">
            <v>204471</v>
          </cell>
          <cell r="E1671">
            <v>235141</v>
          </cell>
        </row>
        <row r="1672">
          <cell r="A1672">
            <v>2701704</v>
          </cell>
          <cell r="B1672" t="str">
            <v>Capela (AL)</v>
          </cell>
          <cell r="C1672">
            <v>248032</v>
          </cell>
          <cell r="D1672">
            <v>233254</v>
          </cell>
          <cell r="E1672">
            <v>250653</v>
          </cell>
        </row>
        <row r="1673">
          <cell r="A1673">
            <v>2701803</v>
          </cell>
          <cell r="B1673" t="str">
            <v>Carneiros (AL)</v>
          </cell>
          <cell r="C1673">
            <v>90803</v>
          </cell>
          <cell r="D1673">
            <v>87644</v>
          </cell>
          <cell r="E1673">
            <v>97601</v>
          </cell>
        </row>
        <row r="1674">
          <cell r="A1674">
            <v>2701902</v>
          </cell>
          <cell r="B1674" t="str">
            <v>Chã Preta (AL)</v>
          </cell>
          <cell r="C1674">
            <v>175489</v>
          </cell>
          <cell r="D1674">
            <v>255386</v>
          </cell>
          <cell r="E1674">
            <v>289693</v>
          </cell>
        </row>
        <row r="1675">
          <cell r="A1675">
            <v>2702009</v>
          </cell>
          <cell r="B1675" t="str">
            <v>Coité do Nóia (AL)</v>
          </cell>
          <cell r="C1675">
            <v>211514</v>
          </cell>
          <cell r="D1675">
            <v>199720</v>
          </cell>
          <cell r="E1675">
            <v>234385</v>
          </cell>
        </row>
        <row r="1676">
          <cell r="A1676">
            <v>2702108</v>
          </cell>
          <cell r="B1676" t="str">
            <v>Colônia Leopoldina (AL)</v>
          </cell>
          <cell r="C1676">
            <v>397415</v>
          </cell>
          <cell r="D1676">
            <v>342423</v>
          </cell>
          <cell r="E1676">
            <v>367109</v>
          </cell>
        </row>
        <row r="1677">
          <cell r="A1677">
            <v>2702207</v>
          </cell>
          <cell r="B1677" t="str">
            <v>Coqueiro Seco (AL)</v>
          </cell>
          <cell r="C1677">
            <v>96056</v>
          </cell>
          <cell r="D1677">
            <v>95556</v>
          </cell>
          <cell r="E1677">
            <v>115662</v>
          </cell>
        </row>
        <row r="1678">
          <cell r="A1678">
            <v>2702306</v>
          </cell>
          <cell r="B1678" t="str">
            <v>Coruripe (AL)</v>
          </cell>
          <cell r="C1678">
            <v>1782568</v>
          </cell>
          <cell r="D1678">
            <v>1773231</v>
          </cell>
          <cell r="E1678">
            <v>2400819</v>
          </cell>
        </row>
        <row r="1679">
          <cell r="A1679">
            <v>2702355</v>
          </cell>
          <cell r="B1679" t="str">
            <v>Craíbas (AL)</v>
          </cell>
          <cell r="C1679">
            <v>480753</v>
          </cell>
          <cell r="D1679">
            <v>496517</v>
          </cell>
          <cell r="E1679">
            <v>450187</v>
          </cell>
        </row>
        <row r="1680">
          <cell r="A1680">
            <v>2702405</v>
          </cell>
          <cell r="B1680" t="str">
            <v>Delmiro Gouveia (AL)</v>
          </cell>
          <cell r="C1680">
            <v>673915</v>
          </cell>
          <cell r="D1680">
            <v>783772</v>
          </cell>
          <cell r="E1680">
            <v>911191</v>
          </cell>
        </row>
        <row r="1681">
          <cell r="A1681">
            <v>2702504</v>
          </cell>
          <cell r="B1681" t="str">
            <v>Dois Riachos (AL)</v>
          </cell>
          <cell r="C1681">
            <v>105272</v>
          </cell>
          <cell r="D1681">
            <v>126223</v>
          </cell>
          <cell r="E1681">
            <v>140027</v>
          </cell>
        </row>
        <row r="1682">
          <cell r="A1682">
            <v>2702553</v>
          </cell>
          <cell r="B1682" t="str">
            <v>Estrela de Alagoas (AL)</v>
          </cell>
          <cell r="C1682">
            <v>154359</v>
          </cell>
          <cell r="D1682">
            <v>161952</v>
          </cell>
          <cell r="E1682">
            <v>177063</v>
          </cell>
        </row>
        <row r="1683">
          <cell r="A1683">
            <v>2702603</v>
          </cell>
          <cell r="B1683" t="str">
            <v>Feira Grande (AL)</v>
          </cell>
          <cell r="C1683">
            <v>427598</v>
          </cell>
          <cell r="D1683">
            <v>403888</v>
          </cell>
          <cell r="E1683">
            <v>500385</v>
          </cell>
        </row>
        <row r="1684">
          <cell r="A1684">
            <v>2702702</v>
          </cell>
          <cell r="B1684" t="str">
            <v>Feliz Deserto (AL)</v>
          </cell>
          <cell r="C1684">
            <v>164034</v>
          </cell>
          <cell r="D1684">
            <v>176508</v>
          </cell>
          <cell r="E1684">
            <v>218958</v>
          </cell>
        </row>
        <row r="1685">
          <cell r="A1685">
            <v>2702801</v>
          </cell>
          <cell r="B1685" t="str">
            <v>Flexeiras (AL)</v>
          </cell>
          <cell r="C1685">
            <v>297791</v>
          </cell>
          <cell r="D1685">
            <v>214146</v>
          </cell>
          <cell r="E1685">
            <v>251580</v>
          </cell>
        </row>
        <row r="1686">
          <cell r="A1686">
            <v>2702900</v>
          </cell>
          <cell r="B1686" t="str">
            <v>Girau do Ponciano (AL)</v>
          </cell>
          <cell r="C1686">
            <v>549600</v>
          </cell>
          <cell r="D1686">
            <v>489079</v>
          </cell>
          <cell r="E1686">
            <v>602812</v>
          </cell>
        </row>
        <row r="1687">
          <cell r="A1687">
            <v>2703007</v>
          </cell>
          <cell r="B1687" t="str">
            <v>Ibateguara (AL)</v>
          </cell>
          <cell r="C1687">
            <v>196489</v>
          </cell>
          <cell r="D1687">
            <v>195194</v>
          </cell>
          <cell r="E1687">
            <v>223883</v>
          </cell>
        </row>
        <row r="1688">
          <cell r="A1688">
            <v>2703106</v>
          </cell>
          <cell r="B1688" t="str">
            <v>Igaci (AL)</v>
          </cell>
          <cell r="C1688">
            <v>311967</v>
          </cell>
          <cell r="D1688">
            <v>282347</v>
          </cell>
          <cell r="E1688">
            <v>328695</v>
          </cell>
        </row>
        <row r="1689">
          <cell r="A1689">
            <v>2703205</v>
          </cell>
          <cell r="B1689" t="str">
            <v>Igreja Nova (AL)</v>
          </cell>
          <cell r="C1689">
            <v>571877</v>
          </cell>
          <cell r="D1689">
            <v>514259</v>
          </cell>
          <cell r="E1689">
            <v>697572</v>
          </cell>
        </row>
        <row r="1690">
          <cell r="A1690">
            <v>2703304</v>
          </cell>
          <cell r="B1690" t="str">
            <v>Inhapi (AL)</v>
          </cell>
          <cell r="C1690">
            <v>174776</v>
          </cell>
          <cell r="D1690">
            <v>183088</v>
          </cell>
          <cell r="E1690">
            <v>210039</v>
          </cell>
        </row>
        <row r="1691">
          <cell r="A1691">
            <v>2703403</v>
          </cell>
          <cell r="B1691" t="str">
            <v>Jacaré dos Homens (AL)</v>
          </cell>
          <cell r="C1691">
            <v>74960</v>
          </cell>
          <cell r="D1691">
            <v>78946</v>
          </cell>
          <cell r="E1691">
            <v>78412</v>
          </cell>
        </row>
        <row r="1692">
          <cell r="A1692">
            <v>2703502</v>
          </cell>
          <cell r="B1692" t="str">
            <v>Jacuípe (AL)</v>
          </cell>
          <cell r="C1692">
            <v>194531</v>
          </cell>
          <cell r="D1692">
            <v>155770</v>
          </cell>
          <cell r="E1692">
            <v>144753</v>
          </cell>
        </row>
        <row r="1693">
          <cell r="A1693">
            <v>2703601</v>
          </cell>
          <cell r="B1693" t="str">
            <v>Japaratinga (AL)</v>
          </cell>
          <cell r="C1693">
            <v>252002</v>
          </cell>
          <cell r="D1693">
            <v>312410</v>
          </cell>
          <cell r="E1693">
            <v>329293</v>
          </cell>
        </row>
        <row r="1694">
          <cell r="A1694">
            <v>2703700</v>
          </cell>
          <cell r="B1694" t="str">
            <v>Jaramataia (AL)</v>
          </cell>
          <cell r="C1694">
            <v>77897</v>
          </cell>
          <cell r="D1694">
            <v>69405</v>
          </cell>
          <cell r="E1694">
            <v>81577</v>
          </cell>
        </row>
        <row r="1695">
          <cell r="A1695">
            <v>2703759</v>
          </cell>
          <cell r="B1695" t="str">
            <v>Jequiá da Praia (AL)</v>
          </cell>
          <cell r="C1695">
            <v>382025</v>
          </cell>
          <cell r="D1695">
            <v>341154</v>
          </cell>
          <cell r="E1695">
            <v>456621</v>
          </cell>
        </row>
        <row r="1696">
          <cell r="A1696">
            <v>2703809</v>
          </cell>
          <cell r="B1696" t="str">
            <v>Joaquim Gomes (AL)</v>
          </cell>
          <cell r="C1696">
            <v>520994</v>
          </cell>
          <cell r="D1696">
            <v>393913</v>
          </cell>
          <cell r="E1696">
            <v>541697</v>
          </cell>
        </row>
        <row r="1697">
          <cell r="A1697">
            <v>2703908</v>
          </cell>
          <cell r="B1697" t="str">
            <v>Jundiá (AL)</v>
          </cell>
          <cell r="C1697">
            <v>54801</v>
          </cell>
          <cell r="D1697">
            <v>63237</v>
          </cell>
          <cell r="E1697">
            <v>92728</v>
          </cell>
        </row>
        <row r="1698">
          <cell r="A1698">
            <v>2704005</v>
          </cell>
          <cell r="B1698" t="str">
            <v>Junqueiro (AL)</v>
          </cell>
          <cell r="C1698">
            <v>550087</v>
          </cell>
          <cell r="D1698">
            <v>594026</v>
          </cell>
          <cell r="E1698">
            <v>705482</v>
          </cell>
        </row>
        <row r="1699">
          <cell r="A1699">
            <v>2704104</v>
          </cell>
          <cell r="B1699" t="str">
            <v>Lagoa da Canoa (AL)</v>
          </cell>
          <cell r="C1699">
            <v>273062</v>
          </cell>
          <cell r="D1699">
            <v>231719</v>
          </cell>
          <cell r="E1699">
            <v>333780</v>
          </cell>
        </row>
        <row r="1700">
          <cell r="A1700">
            <v>2704203</v>
          </cell>
          <cell r="B1700" t="str">
            <v>Limoeiro de Anadia (AL)</v>
          </cell>
          <cell r="C1700">
            <v>685194</v>
          </cell>
          <cell r="D1700">
            <v>577871</v>
          </cell>
          <cell r="E1700">
            <v>806003</v>
          </cell>
        </row>
        <row r="1701">
          <cell r="A1701">
            <v>2704302</v>
          </cell>
          <cell r="B1701" t="str">
            <v>Maceió (AL)</v>
          </cell>
          <cell r="C1701">
            <v>27485311</v>
          </cell>
          <cell r="D1701">
            <v>29381840</v>
          </cell>
          <cell r="E1701">
            <v>33749576</v>
          </cell>
        </row>
        <row r="1702">
          <cell r="A1702">
            <v>2704401</v>
          </cell>
          <cell r="B1702" t="str">
            <v>Major Isidoro (AL)</v>
          </cell>
          <cell r="C1702">
            <v>283475</v>
          </cell>
          <cell r="D1702">
            <v>283338</v>
          </cell>
          <cell r="E1702">
            <v>296433</v>
          </cell>
        </row>
        <row r="1703">
          <cell r="A1703">
            <v>2704500</v>
          </cell>
          <cell r="B1703" t="str">
            <v>Maragogi (AL)</v>
          </cell>
          <cell r="C1703">
            <v>1118908</v>
          </cell>
          <cell r="D1703">
            <v>1141444</v>
          </cell>
          <cell r="E1703">
            <v>1219926</v>
          </cell>
        </row>
        <row r="1704">
          <cell r="A1704">
            <v>2704609</v>
          </cell>
          <cell r="B1704" t="str">
            <v>Maravilha (AL)</v>
          </cell>
          <cell r="C1704">
            <v>90758</v>
          </cell>
          <cell r="D1704">
            <v>104088</v>
          </cell>
          <cell r="E1704">
            <v>134024</v>
          </cell>
        </row>
        <row r="1705">
          <cell r="A1705">
            <v>2704708</v>
          </cell>
          <cell r="B1705" t="str">
            <v>Marechal Deodoro (AL)</v>
          </cell>
          <cell r="C1705">
            <v>3409648</v>
          </cell>
          <cell r="D1705">
            <v>2862078</v>
          </cell>
          <cell r="E1705">
            <v>3185683</v>
          </cell>
        </row>
        <row r="1706">
          <cell r="A1706">
            <v>2704807</v>
          </cell>
          <cell r="B1706" t="str">
            <v>Maribondo (AL)</v>
          </cell>
          <cell r="C1706">
            <v>188010</v>
          </cell>
          <cell r="D1706">
            <v>194281</v>
          </cell>
          <cell r="E1706">
            <v>222264</v>
          </cell>
        </row>
        <row r="1707">
          <cell r="A1707">
            <v>2704906</v>
          </cell>
          <cell r="B1707" t="str">
            <v>Mar Vermelho (AL)</v>
          </cell>
          <cell r="C1707">
            <v>50951</v>
          </cell>
          <cell r="D1707">
            <v>49138</v>
          </cell>
          <cell r="E1707">
            <v>51607</v>
          </cell>
        </row>
        <row r="1708">
          <cell r="A1708">
            <v>2705002</v>
          </cell>
          <cell r="B1708" t="str">
            <v>Mata Grande (AL)</v>
          </cell>
          <cell r="C1708">
            <v>354641</v>
          </cell>
          <cell r="D1708">
            <v>303389</v>
          </cell>
          <cell r="E1708">
            <v>400974</v>
          </cell>
        </row>
        <row r="1709">
          <cell r="A1709">
            <v>2705101</v>
          </cell>
          <cell r="B1709" t="str">
            <v>Matriz de Camaragibe (AL)</v>
          </cell>
          <cell r="C1709">
            <v>385920</v>
          </cell>
          <cell r="D1709">
            <v>371511</v>
          </cell>
          <cell r="E1709">
            <v>514991</v>
          </cell>
        </row>
        <row r="1710">
          <cell r="A1710">
            <v>2705200</v>
          </cell>
          <cell r="B1710" t="str">
            <v>Messias (AL)</v>
          </cell>
          <cell r="C1710">
            <v>221131</v>
          </cell>
          <cell r="D1710">
            <v>274869</v>
          </cell>
          <cell r="E1710">
            <v>351253</v>
          </cell>
        </row>
        <row r="1711">
          <cell r="A1711">
            <v>2705309</v>
          </cell>
          <cell r="B1711" t="str">
            <v>Minador do Negrão (AL)</v>
          </cell>
          <cell r="C1711">
            <v>74515</v>
          </cell>
          <cell r="D1711">
            <v>77725</v>
          </cell>
          <cell r="E1711">
            <v>90125</v>
          </cell>
        </row>
        <row r="1712">
          <cell r="A1712">
            <v>2705408</v>
          </cell>
          <cell r="B1712" t="str">
            <v>Monteirópolis (AL)</v>
          </cell>
          <cell r="C1712">
            <v>78347</v>
          </cell>
          <cell r="D1712">
            <v>162517</v>
          </cell>
          <cell r="E1712">
            <v>109208</v>
          </cell>
        </row>
        <row r="1713">
          <cell r="A1713">
            <v>2705507</v>
          </cell>
          <cell r="B1713" t="str">
            <v>Murici (AL)</v>
          </cell>
          <cell r="C1713">
            <v>588158</v>
          </cell>
          <cell r="D1713">
            <v>666678</v>
          </cell>
          <cell r="E1713">
            <v>1080389</v>
          </cell>
        </row>
        <row r="1714">
          <cell r="A1714">
            <v>2705606</v>
          </cell>
          <cell r="B1714" t="str">
            <v>Novo Lino (AL)</v>
          </cell>
          <cell r="C1714">
            <v>187256</v>
          </cell>
          <cell r="D1714">
            <v>199091</v>
          </cell>
          <cell r="E1714">
            <v>240603</v>
          </cell>
        </row>
        <row r="1715">
          <cell r="A1715">
            <v>2705705</v>
          </cell>
          <cell r="B1715" t="str">
            <v>Olho d'Água das Flores (AL)</v>
          </cell>
          <cell r="C1715">
            <v>271809</v>
          </cell>
          <cell r="D1715">
            <v>290123</v>
          </cell>
          <cell r="E1715">
            <v>343111</v>
          </cell>
        </row>
        <row r="1716">
          <cell r="A1716">
            <v>2705804</v>
          </cell>
          <cell r="B1716" t="str">
            <v>Olho d'Água do Casado (AL)</v>
          </cell>
          <cell r="C1716">
            <v>92959</v>
          </cell>
          <cell r="D1716">
            <v>93248</v>
          </cell>
          <cell r="E1716">
            <v>100592</v>
          </cell>
        </row>
        <row r="1717">
          <cell r="A1717">
            <v>2705903</v>
          </cell>
          <cell r="B1717" t="str">
            <v>Olho d'Água Grande (AL)</v>
          </cell>
          <cell r="C1717">
            <v>70179</v>
          </cell>
          <cell r="D1717">
            <v>67756</v>
          </cell>
          <cell r="E1717">
            <v>72758</v>
          </cell>
        </row>
        <row r="1718">
          <cell r="A1718">
            <v>2706000</v>
          </cell>
          <cell r="B1718" t="str">
            <v>Olivença (AL)</v>
          </cell>
          <cell r="C1718">
            <v>108872</v>
          </cell>
          <cell r="D1718">
            <v>121166</v>
          </cell>
          <cell r="E1718">
            <v>135134</v>
          </cell>
        </row>
        <row r="1719">
          <cell r="A1719">
            <v>2706109</v>
          </cell>
          <cell r="B1719" t="str">
            <v>Ouro Branco (AL)</v>
          </cell>
          <cell r="C1719">
            <v>110475</v>
          </cell>
          <cell r="D1719">
            <v>134315</v>
          </cell>
          <cell r="E1719">
            <v>150495</v>
          </cell>
        </row>
        <row r="1720">
          <cell r="A1720">
            <v>2706208</v>
          </cell>
          <cell r="B1720" t="str">
            <v>Palestina (AL)</v>
          </cell>
          <cell r="C1720">
            <v>45927</v>
          </cell>
          <cell r="D1720">
            <v>51600</v>
          </cell>
          <cell r="E1720">
            <v>48822</v>
          </cell>
        </row>
        <row r="1721">
          <cell r="A1721">
            <v>2706307</v>
          </cell>
          <cell r="B1721" t="str">
            <v>Palmeira dos Índios (AL)</v>
          </cell>
          <cell r="C1721">
            <v>1181612</v>
          </cell>
          <cell r="D1721">
            <v>1240874</v>
          </cell>
          <cell r="E1721">
            <v>1367252</v>
          </cell>
        </row>
        <row r="1722">
          <cell r="A1722">
            <v>2706406</v>
          </cell>
          <cell r="B1722" t="str">
            <v>Pão de Açúcar (AL)</v>
          </cell>
          <cell r="C1722">
            <v>266647</v>
          </cell>
          <cell r="D1722">
            <v>248374</v>
          </cell>
          <cell r="E1722">
            <v>282237</v>
          </cell>
        </row>
        <row r="1723">
          <cell r="A1723">
            <v>2706422</v>
          </cell>
          <cell r="B1723" t="str">
            <v>Pariconha (AL)</v>
          </cell>
          <cell r="C1723">
            <v>145004</v>
          </cell>
          <cell r="D1723">
            <v>126222</v>
          </cell>
          <cell r="E1723">
            <v>119510</v>
          </cell>
        </row>
        <row r="1724">
          <cell r="A1724">
            <v>2706448</v>
          </cell>
          <cell r="B1724" t="str">
            <v>Paripueira (AL)</v>
          </cell>
          <cell r="C1724">
            <v>236831</v>
          </cell>
          <cell r="D1724">
            <v>252606</v>
          </cell>
          <cell r="E1724">
            <v>302559</v>
          </cell>
        </row>
        <row r="1725">
          <cell r="A1725">
            <v>2706505</v>
          </cell>
          <cell r="B1725" t="str">
            <v>Passo de Camaragibe (AL)</v>
          </cell>
          <cell r="C1725">
            <v>337360</v>
          </cell>
          <cell r="D1725">
            <v>323344</v>
          </cell>
          <cell r="E1725">
            <v>378391</v>
          </cell>
        </row>
        <row r="1726">
          <cell r="A1726">
            <v>2706604</v>
          </cell>
          <cell r="B1726" t="str">
            <v>Paulo Jacinto (AL)</v>
          </cell>
          <cell r="C1726">
            <v>105576</v>
          </cell>
          <cell r="D1726">
            <v>89082</v>
          </cell>
          <cell r="E1726">
            <v>108187</v>
          </cell>
        </row>
        <row r="1727">
          <cell r="A1727">
            <v>2706703</v>
          </cell>
          <cell r="B1727" t="str">
            <v>Penedo (AL)</v>
          </cell>
          <cell r="C1727">
            <v>983959</v>
          </cell>
          <cell r="D1727">
            <v>992394</v>
          </cell>
          <cell r="E1727">
            <v>1159276</v>
          </cell>
        </row>
        <row r="1728">
          <cell r="A1728">
            <v>2706802</v>
          </cell>
          <cell r="B1728" t="str">
            <v>Piaçabuçu (AL)</v>
          </cell>
          <cell r="C1728">
            <v>458416</v>
          </cell>
          <cell r="D1728">
            <v>401871</v>
          </cell>
          <cell r="E1728">
            <v>480484</v>
          </cell>
        </row>
        <row r="1729">
          <cell r="A1729">
            <v>2706901</v>
          </cell>
          <cell r="B1729" t="str">
            <v>Pilar (AL)</v>
          </cell>
          <cell r="C1729">
            <v>676236</v>
          </cell>
          <cell r="D1729">
            <v>889362</v>
          </cell>
          <cell r="E1729">
            <v>957605</v>
          </cell>
        </row>
        <row r="1730">
          <cell r="A1730">
            <v>2707008</v>
          </cell>
          <cell r="B1730" t="str">
            <v>Pindoba (AL)</v>
          </cell>
          <cell r="C1730">
            <v>59445</v>
          </cell>
          <cell r="D1730">
            <v>50767</v>
          </cell>
          <cell r="E1730">
            <v>53808</v>
          </cell>
        </row>
        <row r="1731">
          <cell r="A1731">
            <v>2707107</v>
          </cell>
          <cell r="B1731" t="str">
            <v>Piranhas (AL)</v>
          </cell>
          <cell r="C1731">
            <v>344069</v>
          </cell>
          <cell r="D1731">
            <v>333005</v>
          </cell>
          <cell r="E1731">
            <v>358241</v>
          </cell>
        </row>
        <row r="1732">
          <cell r="A1732">
            <v>2707206</v>
          </cell>
          <cell r="B1732" t="str">
            <v>Poço das Trincheiras (AL)</v>
          </cell>
          <cell r="C1732">
            <v>125628</v>
          </cell>
          <cell r="D1732">
            <v>121598</v>
          </cell>
          <cell r="E1732">
            <v>146801</v>
          </cell>
        </row>
        <row r="1733">
          <cell r="A1733">
            <v>2707305</v>
          </cell>
          <cell r="B1733" t="str">
            <v>Porto Calvo (AL)</v>
          </cell>
          <cell r="C1733">
            <v>412903</v>
          </cell>
          <cell r="D1733">
            <v>423604</v>
          </cell>
          <cell r="E1733">
            <v>544520</v>
          </cell>
        </row>
        <row r="1734">
          <cell r="A1734">
            <v>2707404</v>
          </cell>
          <cell r="B1734" t="str">
            <v>Porto de Pedras (AL)</v>
          </cell>
          <cell r="C1734">
            <v>333231</v>
          </cell>
          <cell r="D1734">
            <v>418368</v>
          </cell>
          <cell r="E1734">
            <v>451598</v>
          </cell>
        </row>
        <row r="1735">
          <cell r="A1735">
            <v>2707503</v>
          </cell>
          <cell r="B1735" t="str">
            <v>Porto Real do Colégio (AL)</v>
          </cell>
          <cell r="C1735">
            <v>268907</v>
          </cell>
          <cell r="D1735">
            <v>254627</v>
          </cell>
          <cell r="E1735">
            <v>294351</v>
          </cell>
        </row>
        <row r="1736">
          <cell r="A1736">
            <v>2707602</v>
          </cell>
          <cell r="B1736" t="str">
            <v>Quebrangulo (AL)</v>
          </cell>
          <cell r="C1736">
            <v>189081</v>
          </cell>
          <cell r="D1736">
            <v>172004</v>
          </cell>
          <cell r="E1736">
            <v>195018</v>
          </cell>
        </row>
        <row r="1737">
          <cell r="A1737">
            <v>2707701</v>
          </cell>
          <cell r="B1737" t="str">
            <v>Rio Largo (AL)</v>
          </cell>
          <cell r="C1737">
            <v>1423072</v>
          </cell>
          <cell r="D1737">
            <v>1612080</v>
          </cell>
          <cell r="E1737">
            <v>2032761</v>
          </cell>
        </row>
        <row r="1738">
          <cell r="A1738">
            <v>2707800</v>
          </cell>
          <cell r="B1738" t="str">
            <v>Roteiro (AL)</v>
          </cell>
          <cell r="C1738">
            <v>204149</v>
          </cell>
          <cell r="D1738">
            <v>175267</v>
          </cell>
          <cell r="E1738">
            <v>247076</v>
          </cell>
        </row>
        <row r="1739">
          <cell r="A1739">
            <v>2707909</v>
          </cell>
          <cell r="B1739" t="str">
            <v>Santa Luzia do Norte (AL)</v>
          </cell>
          <cell r="C1739">
            <v>277405</v>
          </cell>
          <cell r="D1739">
            <v>233337</v>
          </cell>
          <cell r="E1739">
            <v>199948</v>
          </cell>
        </row>
        <row r="1740">
          <cell r="A1740">
            <v>2708006</v>
          </cell>
          <cell r="B1740" t="str">
            <v>Santana do Ipanema (AL)</v>
          </cell>
          <cell r="C1740">
            <v>646336</v>
          </cell>
          <cell r="D1740">
            <v>718308</v>
          </cell>
          <cell r="E1740">
            <v>863267</v>
          </cell>
        </row>
        <row r="1741">
          <cell r="A1741">
            <v>2708105</v>
          </cell>
          <cell r="B1741" t="str">
            <v>Santana do Mundaú (AL)</v>
          </cell>
          <cell r="C1741">
            <v>1408592</v>
          </cell>
          <cell r="D1741">
            <v>1540874</v>
          </cell>
          <cell r="E1741">
            <v>1127361</v>
          </cell>
        </row>
        <row r="1742">
          <cell r="A1742">
            <v>2708204</v>
          </cell>
          <cell r="B1742" t="str">
            <v>São Brás (AL)</v>
          </cell>
          <cell r="C1742">
            <v>129340</v>
          </cell>
          <cell r="D1742">
            <v>104202</v>
          </cell>
          <cell r="E1742">
            <v>123934</v>
          </cell>
        </row>
        <row r="1743">
          <cell r="A1743">
            <v>2708303</v>
          </cell>
          <cell r="B1743" t="str">
            <v>São José da Laje (AL)</v>
          </cell>
          <cell r="C1743">
            <v>588009</v>
          </cell>
          <cell r="D1743">
            <v>462590</v>
          </cell>
          <cell r="E1743">
            <v>816993</v>
          </cell>
        </row>
        <row r="1744">
          <cell r="A1744">
            <v>2708402</v>
          </cell>
          <cell r="B1744" t="str">
            <v>São José da Tapera (AL)</v>
          </cell>
          <cell r="C1744">
            <v>332854</v>
          </cell>
          <cell r="D1744">
            <v>347514</v>
          </cell>
          <cell r="E1744">
            <v>421128</v>
          </cell>
        </row>
        <row r="1745">
          <cell r="A1745">
            <v>2708501</v>
          </cell>
          <cell r="B1745" t="str">
            <v>São Luís do Quitunde (AL)</v>
          </cell>
          <cell r="C1745">
            <v>943729</v>
          </cell>
          <cell r="D1745">
            <v>782974</v>
          </cell>
          <cell r="E1745">
            <v>1052903</v>
          </cell>
        </row>
        <row r="1746">
          <cell r="A1746">
            <v>2708600</v>
          </cell>
          <cell r="B1746" t="str">
            <v>São Miguel dos Campos (AL)</v>
          </cell>
          <cell r="C1746">
            <v>1373077</v>
          </cell>
          <cell r="D1746">
            <v>1272245</v>
          </cell>
          <cell r="E1746">
            <v>1594206</v>
          </cell>
        </row>
        <row r="1747">
          <cell r="A1747">
            <v>2708709</v>
          </cell>
          <cell r="B1747" t="str">
            <v>São Miguel dos Milagres (AL)</v>
          </cell>
          <cell r="C1747">
            <v>243495</v>
          </cell>
          <cell r="D1747">
            <v>282989</v>
          </cell>
          <cell r="E1747">
            <v>308510</v>
          </cell>
        </row>
        <row r="1748">
          <cell r="A1748">
            <v>2708808</v>
          </cell>
          <cell r="B1748" t="str">
            <v>São Sebastião (AL)</v>
          </cell>
          <cell r="C1748">
            <v>858876</v>
          </cell>
          <cell r="D1748">
            <v>611062</v>
          </cell>
          <cell r="E1748">
            <v>736908</v>
          </cell>
        </row>
        <row r="1749">
          <cell r="A1749">
            <v>2708907</v>
          </cell>
          <cell r="B1749" t="str">
            <v>Satuba (AL)</v>
          </cell>
          <cell r="C1749">
            <v>261004</v>
          </cell>
          <cell r="D1749">
            <v>299424</v>
          </cell>
          <cell r="E1749">
            <v>369184</v>
          </cell>
        </row>
        <row r="1750">
          <cell r="A1750">
            <v>2708956</v>
          </cell>
          <cell r="B1750" t="str">
            <v>Senador Rui Palmeira (AL)</v>
          </cell>
          <cell r="C1750">
            <v>121201</v>
          </cell>
          <cell r="D1750">
            <v>121208</v>
          </cell>
          <cell r="E1750">
            <v>137332</v>
          </cell>
        </row>
        <row r="1751">
          <cell r="A1751">
            <v>2709004</v>
          </cell>
          <cell r="B1751" t="str">
            <v>Tanque d'Arca (AL)</v>
          </cell>
          <cell r="C1751">
            <v>92175</v>
          </cell>
          <cell r="D1751">
            <v>87853</v>
          </cell>
          <cell r="E1751">
            <v>92869</v>
          </cell>
        </row>
        <row r="1752">
          <cell r="A1752">
            <v>2709103</v>
          </cell>
          <cell r="B1752" t="str">
            <v>Taquarana (AL)</v>
          </cell>
          <cell r="C1752">
            <v>510846</v>
          </cell>
          <cell r="D1752">
            <v>392585</v>
          </cell>
          <cell r="E1752">
            <v>664759</v>
          </cell>
        </row>
        <row r="1753">
          <cell r="A1753">
            <v>2709152</v>
          </cell>
          <cell r="B1753" t="str">
            <v>Teotônio Vilela (AL)</v>
          </cell>
          <cell r="C1753">
            <v>1357798</v>
          </cell>
          <cell r="D1753">
            <v>807897</v>
          </cell>
          <cell r="E1753">
            <v>941856</v>
          </cell>
        </row>
        <row r="1754">
          <cell r="A1754">
            <v>2709202</v>
          </cell>
          <cell r="B1754" t="str">
            <v>Traipu (AL)</v>
          </cell>
          <cell r="C1754">
            <v>297000</v>
          </cell>
          <cell r="D1754">
            <v>276306</v>
          </cell>
          <cell r="E1754">
            <v>357715</v>
          </cell>
        </row>
        <row r="1755">
          <cell r="A1755">
            <v>2709301</v>
          </cell>
          <cell r="B1755" t="str">
            <v>União dos Palmares (AL)</v>
          </cell>
          <cell r="C1755">
            <v>1416193</v>
          </cell>
          <cell r="D1755">
            <v>1432363</v>
          </cell>
          <cell r="E1755">
            <v>1693998</v>
          </cell>
        </row>
        <row r="1756">
          <cell r="A1756">
            <v>2709400</v>
          </cell>
          <cell r="B1756" t="str">
            <v>Viçosa (AL)</v>
          </cell>
          <cell r="C1756">
            <v>594195</v>
          </cell>
          <cell r="D1756">
            <v>503852</v>
          </cell>
          <cell r="E1756">
            <v>596814</v>
          </cell>
        </row>
        <row r="1757">
          <cell r="A1757">
            <v>2800100</v>
          </cell>
          <cell r="B1757" t="str">
            <v>Amparo do São Francisco (SE)</v>
          </cell>
          <cell r="C1757">
            <v>37967</v>
          </cell>
          <cell r="D1757">
            <v>39348</v>
          </cell>
          <cell r="E1757">
            <v>49412</v>
          </cell>
        </row>
        <row r="1758">
          <cell r="A1758">
            <v>2800209</v>
          </cell>
          <cell r="B1758" t="str">
            <v>Aquidabã (SE)</v>
          </cell>
          <cell r="C1758">
            <v>287874</v>
          </cell>
          <cell r="D1758">
            <v>293234</v>
          </cell>
          <cell r="E1758">
            <v>362299</v>
          </cell>
        </row>
        <row r="1759">
          <cell r="A1759">
            <v>2800308</v>
          </cell>
          <cell r="B1759" t="str">
            <v>Aracaju (SE)</v>
          </cell>
          <cell r="C1759">
            <v>18405678</v>
          </cell>
          <cell r="D1759">
            <v>20604498</v>
          </cell>
          <cell r="E1759">
            <v>22291877</v>
          </cell>
        </row>
        <row r="1760">
          <cell r="A1760">
            <v>2800407</v>
          </cell>
          <cell r="B1760" t="str">
            <v>Arauá (SE)</v>
          </cell>
          <cell r="C1760">
            <v>140122</v>
          </cell>
          <cell r="D1760">
            <v>153675</v>
          </cell>
          <cell r="E1760">
            <v>203787</v>
          </cell>
        </row>
        <row r="1761">
          <cell r="A1761">
            <v>2800506</v>
          </cell>
          <cell r="B1761" t="str">
            <v>Areia Branca (SE)</v>
          </cell>
          <cell r="C1761">
            <v>252263</v>
          </cell>
          <cell r="D1761">
            <v>282929</v>
          </cell>
          <cell r="E1761">
            <v>353834</v>
          </cell>
        </row>
        <row r="1762">
          <cell r="A1762">
            <v>2800605</v>
          </cell>
          <cell r="B1762" t="str">
            <v>Barra dos Coqueiros (SE)</v>
          </cell>
          <cell r="C1762">
            <v>2581592</v>
          </cell>
          <cell r="D1762">
            <v>2283499</v>
          </cell>
          <cell r="E1762">
            <v>2478982</v>
          </cell>
        </row>
        <row r="1763">
          <cell r="A1763">
            <v>2800670</v>
          </cell>
          <cell r="B1763" t="str">
            <v>Boquim (SE)</v>
          </cell>
          <cell r="C1763">
            <v>333080</v>
          </cell>
          <cell r="D1763">
            <v>365383</v>
          </cell>
          <cell r="E1763">
            <v>436636</v>
          </cell>
        </row>
        <row r="1764">
          <cell r="A1764">
            <v>2800704</v>
          </cell>
          <cell r="B1764" t="str">
            <v>Brejo Grande (SE)</v>
          </cell>
          <cell r="C1764">
            <v>95886</v>
          </cell>
          <cell r="D1764">
            <v>108240</v>
          </cell>
          <cell r="E1764">
            <v>122926</v>
          </cell>
        </row>
        <row r="1765">
          <cell r="A1765">
            <v>2801009</v>
          </cell>
          <cell r="B1765" t="str">
            <v>Campo do Brito (SE)</v>
          </cell>
          <cell r="C1765">
            <v>237677</v>
          </cell>
          <cell r="D1765">
            <v>277080</v>
          </cell>
          <cell r="E1765">
            <v>354386</v>
          </cell>
        </row>
        <row r="1766">
          <cell r="A1766">
            <v>2801108</v>
          </cell>
          <cell r="B1766" t="str">
            <v>Canhoba (SE)</v>
          </cell>
          <cell r="C1766">
            <v>84436</v>
          </cell>
          <cell r="D1766">
            <v>77113</v>
          </cell>
          <cell r="E1766">
            <v>95135</v>
          </cell>
        </row>
        <row r="1767">
          <cell r="A1767">
            <v>2801207</v>
          </cell>
          <cell r="B1767" t="str">
            <v>Canindé de São Francisco (SE)</v>
          </cell>
          <cell r="C1767">
            <v>2895222</v>
          </cell>
          <cell r="D1767">
            <v>2954228</v>
          </cell>
          <cell r="E1767">
            <v>2967957</v>
          </cell>
        </row>
        <row r="1768">
          <cell r="A1768">
            <v>2801306</v>
          </cell>
          <cell r="B1768" t="str">
            <v>Capela (SE)</v>
          </cell>
          <cell r="C1768">
            <v>385290</v>
          </cell>
          <cell r="D1768">
            <v>439115</v>
          </cell>
          <cell r="E1768">
            <v>595061</v>
          </cell>
        </row>
        <row r="1769">
          <cell r="A1769">
            <v>2801405</v>
          </cell>
          <cell r="B1769" t="str">
            <v>Carira (SE)</v>
          </cell>
          <cell r="C1769">
            <v>379818</v>
          </cell>
          <cell r="D1769">
            <v>458584</v>
          </cell>
          <cell r="E1769">
            <v>723769</v>
          </cell>
        </row>
        <row r="1770">
          <cell r="A1770">
            <v>2801504</v>
          </cell>
          <cell r="B1770" t="str">
            <v>Carmópolis (SE)</v>
          </cell>
          <cell r="C1770">
            <v>422601</v>
          </cell>
          <cell r="D1770">
            <v>362971</v>
          </cell>
          <cell r="E1770">
            <v>464417</v>
          </cell>
        </row>
        <row r="1771">
          <cell r="A1771">
            <v>2801603</v>
          </cell>
          <cell r="B1771" t="str">
            <v>Cedro de São João (SE)</v>
          </cell>
          <cell r="C1771">
            <v>64293</v>
          </cell>
          <cell r="D1771">
            <v>71099</v>
          </cell>
          <cell r="E1771">
            <v>84949</v>
          </cell>
        </row>
        <row r="1772">
          <cell r="A1772">
            <v>2801702</v>
          </cell>
          <cell r="B1772" t="str">
            <v>Cristinápolis (SE)</v>
          </cell>
          <cell r="C1772">
            <v>250777</v>
          </cell>
          <cell r="D1772">
            <v>283846</v>
          </cell>
          <cell r="E1772">
            <v>589914</v>
          </cell>
        </row>
        <row r="1773">
          <cell r="A1773">
            <v>2801900</v>
          </cell>
          <cell r="B1773" t="str">
            <v>Cumbe (SE)</v>
          </cell>
          <cell r="C1773">
            <v>69489</v>
          </cell>
          <cell r="D1773">
            <v>63884</v>
          </cell>
          <cell r="E1773">
            <v>82671</v>
          </cell>
        </row>
        <row r="1774">
          <cell r="A1774">
            <v>2802007</v>
          </cell>
          <cell r="B1774" t="str">
            <v>Divina Pastora (SE)</v>
          </cell>
          <cell r="C1774">
            <v>188619</v>
          </cell>
          <cell r="D1774">
            <v>191830</v>
          </cell>
          <cell r="E1774">
            <v>240797</v>
          </cell>
        </row>
        <row r="1775">
          <cell r="A1775">
            <v>2802106</v>
          </cell>
          <cell r="B1775" t="str">
            <v>Estância (SE)</v>
          </cell>
          <cell r="C1775">
            <v>2126563</v>
          </cell>
          <cell r="D1775">
            <v>2383397</v>
          </cell>
          <cell r="E1775">
            <v>1473225</v>
          </cell>
        </row>
        <row r="1776">
          <cell r="A1776">
            <v>2802205</v>
          </cell>
          <cell r="B1776" t="str">
            <v>Feira Nova (SE)</v>
          </cell>
          <cell r="C1776">
            <v>114918</v>
          </cell>
          <cell r="D1776">
            <v>112341</v>
          </cell>
          <cell r="E1776">
            <v>169357</v>
          </cell>
        </row>
        <row r="1777">
          <cell r="A1777">
            <v>2802304</v>
          </cell>
          <cell r="B1777" t="str">
            <v>Frei Paulo (SE)</v>
          </cell>
          <cell r="C1777">
            <v>324741</v>
          </cell>
          <cell r="D1777">
            <v>442102</v>
          </cell>
          <cell r="E1777">
            <v>551019</v>
          </cell>
        </row>
        <row r="1778">
          <cell r="A1778">
            <v>2802403</v>
          </cell>
          <cell r="B1778" t="str">
            <v>Gararu (SE)</v>
          </cell>
          <cell r="C1778">
            <v>179511</v>
          </cell>
          <cell r="D1778">
            <v>176744</v>
          </cell>
          <cell r="E1778">
            <v>217566</v>
          </cell>
        </row>
        <row r="1779">
          <cell r="A1779">
            <v>2802502</v>
          </cell>
          <cell r="B1779" t="str">
            <v>General Maynard (SE)</v>
          </cell>
          <cell r="C1779">
            <v>43532</v>
          </cell>
          <cell r="D1779">
            <v>47625</v>
          </cell>
          <cell r="E1779">
            <v>50397</v>
          </cell>
        </row>
        <row r="1780">
          <cell r="A1780">
            <v>2802601</v>
          </cell>
          <cell r="B1780" t="str">
            <v>Graccho Cardoso (SE)</v>
          </cell>
          <cell r="C1780">
            <v>100982</v>
          </cell>
          <cell r="D1780">
            <v>99164</v>
          </cell>
          <cell r="E1780">
            <v>139799</v>
          </cell>
        </row>
        <row r="1781">
          <cell r="A1781">
            <v>2802700</v>
          </cell>
          <cell r="B1781" t="str">
            <v>Ilha das Flores (SE)</v>
          </cell>
          <cell r="C1781">
            <v>101815</v>
          </cell>
          <cell r="D1781">
            <v>102804</v>
          </cell>
          <cell r="E1781">
            <v>118392</v>
          </cell>
        </row>
        <row r="1782">
          <cell r="A1782">
            <v>2802809</v>
          </cell>
          <cell r="B1782" t="str">
            <v>Indiaroba (SE)</v>
          </cell>
          <cell r="C1782">
            <v>229670</v>
          </cell>
          <cell r="D1782">
            <v>254736</v>
          </cell>
          <cell r="E1782">
            <v>322888</v>
          </cell>
        </row>
        <row r="1783">
          <cell r="A1783">
            <v>2802908</v>
          </cell>
          <cell r="B1783" t="str">
            <v>Itabaiana (SE)</v>
          </cell>
          <cell r="C1783">
            <v>2213275</v>
          </cell>
          <cell r="D1783">
            <v>2510210</v>
          </cell>
          <cell r="E1783">
            <v>2942686</v>
          </cell>
        </row>
        <row r="1784">
          <cell r="A1784">
            <v>2803005</v>
          </cell>
          <cell r="B1784" t="str">
            <v>Itabaianinha (SE)</v>
          </cell>
          <cell r="C1784">
            <v>535797</v>
          </cell>
          <cell r="D1784">
            <v>588847</v>
          </cell>
          <cell r="E1784">
            <v>865772</v>
          </cell>
        </row>
        <row r="1785">
          <cell r="A1785">
            <v>2803104</v>
          </cell>
          <cell r="B1785" t="str">
            <v>Itabi (SE)</v>
          </cell>
          <cell r="C1785">
            <v>81127</v>
          </cell>
          <cell r="D1785">
            <v>83596</v>
          </cell>
          <cell r="E1785">
            <v>101138</v>
          </cell>
        </row>
        <row r="1786">
          <cell r="A1786">
            <v>2803203</v>
          </cell>
          <cell r="B1786" t="str">
            <v>Itaporanga d'Ajuda (SE)</v>
          </cell>
          <cell r="C1786">
            <v>880245</v>
          </cell>
          <cell r="D1786">
            <v>1099233</v>
          </cell>
          <cell r="E1786">
            <v>562366</v>
          </cell>
        </row>
        <row r="1787">
          <cell r="A1787">
            <v>2803302</v>
          </cell>
          <cell r="B1787" t="str">
            <v>Japaratuba (SE)</v>
          </cell>
          <cell r="C1787">
            <v>527939</v>
          </cell>
          <cell r="D1787">
            <v>453871</v>
          </cell>
          <cell r="E1787">
            <v>549070</v>
          </cell>
        </row>
        <row r="1788">
          <cell r="A1788">
            <v>2803401</v>
          </cell>
          <cell r="B1788" t="str">
            <v>Japoatã (SE)</v>
          </cell>
          <cell r="C1788">
            <v>210654</v>
          </cell>
          <cell r="D1788">
            <v>230264</v>
          </cell>
          <cell r="E1788">
            <v>298620</v>
          </cell>
        </row>
        <row r="1789">
          <cell r="A1789">
            <v>2803500</v>
          </cell>
          <cell r="B1789" t="str">
            <v>Lagarto (SE)</v>
          </cell>
          <cell r="C1789">
            <v>1798319</v>
          </cell>
          <cell r="D1789">
            <v>2127214</v>
          </cell>
          <cell r="E1789">
            <v>2177825</v>
          </cell>
        </row>
        <row r="1790">
          <cell r="A1790">
            <v>2803609</v>
          </cell>
          <cell r="B1790" t="str">
            <v>Laranjeiras (SE)</v>
          </cell>
          <cell r="C1790">
            <v>1162007</v>
          </cell>
          <cell r="D1790">
            <v>1415006</v>
          </cell>
          <cell r="E1790">
            <v>638033</v>
          </cell>
        </row>
        <row r="1791">
          <cell r="A1791">
            <v>2803708</v>
          </cell>
          <cell r="B1791" t="str">
            <v>Macambira (SE)</v>
          </cell>
          <cell r="C1791">
            <v>89535</v>
          </cell>
          <cell r="D1791">
            <v>101488</v>
          </cell>
          <cell r="E1791">
            <v>136318</v>
          </cell>
        </row>
        <row r="1792">
          <cell r="A1792">
            <v>2803807</v>
          </cell>
          <cell r="B1792" t="str">
            <v>Malhada dos Bois (SE)</v>
          </cell>
          <cell r="C1792">
            <v>52760</v>
          </cell>
          <cell r="D1792">
            <v>58964</v>
          </cell>
          <cell r="E1792">
            <v>67244</v>
          </cell>
        </row>
        <row r="1793">
          <cell r="A1793">
            <v>2803906</v>
          </cell>
          <cell r="B1793" t="str">
            <v>Malhador (SE)</v>
          </cell>
          <cell r="C1793">
            <v>173218</v>
          </cell>
          <cell r="D1793">
            <v>185938</v>
          </cell>
          <cell r="E1793">
            <v>224467</v>
          </cell>
        </row>
        <row r="1794">
          <cell r="A1794">
            <v>2804003</v>
          </cell>
          <cell r="B1794" t="str">
            <v>Maruim (SE)</v>
          </cell>
          <cell r="C1794">
            <v>448414</v>
          </cell>
          <cell r="D1794">
            <v>468341</v>
          </cell>
          <cell r="E1794">
            <v>320963</v>
          </cell>
        </row>
        <row r="1795">
          <cell r="A1795">
            <v>2804102</v>
          </cell>
          <cell r="B1795" t="str">
            <v>Moita Bonita (SE)</v>
          </cell>
          <cell r="C1795">
            <v>206468</v>
          </cell>
          <cell r="D1795">
            <v>202405</v>
          </cell>
          <cell r="E1795">
            <v>280140</v>
          </cell>
        </row>
        <row r="1796">
          <cell r="A1796">
            <v>2804201</v>
          </cell>
          <cell r="B1796" t="str">
            <v>Monte Alegre de Sergipe (SE)</v>
          </cell>
          <cell r="C1796">
            <v>218953</v>
          </cell>
          <cell r="D1796">
            <v>238047</v>
          </cell>
          <cell r="E1796">
            <v>337201</v>
          </cell>
        </row>
        <row r="1797">
          <cell r="A1797">
            <v>2804300</v>
          </cell>
          <cell r="B1797" t="str">
            <v>Muribeca (SE)</v>
          </cell>
          <cell r="C1797">
            <v>96660</v>
          </cell>
          <cell r="D1797">
            <v>105508</v>
          </cell>
          <cell r="E1797">
            <v>112544</v>
          </cell>
        </row>
        <row r="1798">
          <cell r="A1798">
            <v>2804409</v>
          </cell>
          <cell r="B1798" t="str">
            <v>Neópolis (SE)</v>
          </cell>
          <cell r="C1798">
            <v>330966</v>
          </cell>
          <cell r="D1798">
            <v>318548</v>
          </cell>
          <cell r="E1798">
            <v>382705</v>
          </cell>
        </row>
        <row r="1799">
          <cell r="A1799">
            <v>2804458</v>
          </cell>
          <cell r="B1799" t="str">
            <v>Nossa Senhora Aparecida (SE)</v>
          </cell>
          <cell r="C1799">
            <v>109900</v>
          </cell>
          <cell r="D1799">
            <v>126197</v>
          </cell>
          <cell r="E1799">
            <v>209605</v>
          </cell>
        </row>
        <row r="1800">
          <cell r="A1800">
            <v>2804508</v>
          </cell>
          <cell r="B1800" t="str">
            <v>Nossa Senhora da Glória (SE)</v>
          </cell>
          <cell r="C1800">
            <v>790790</v>
          </cell>
          <cell r="D1800">
            <v>943166</v>
          </cell>
          <cell r="E1800">
            <v>1048320</v>
          </cell>
        </row>
        <row r="1801">
          <cell r="A1801">
            <v>2804607</v>
          </cell>
          <cell r="B1801" t="str">
            <v>Nossa Senhora das Dores (SE)</v>
          </cell>
          <cell r="C1801">
            <v>415736</v>
          </cell>
          <cell r="D1801">
            <v>467049</v>
          </cell>
          <cell r="E1801">
            <v>540610</v>
          </cell>
        </row>
        <row r="1802">
          <cell r="A1802">
            <v>2804706</v>
          </cell>
          <cell r="B1802" t="str">
            <v>Nossa Senhora de Lourdes (SE)</v>
          </cell>
          <cell r="C1802">
            <v>91165</v>
          </cell>
          <cell r="D1802">
            <v>89604</v>
          </cell>
          <cell r="E1802">
            <v>115910</v>
          </cell>
        </row>
        <row r="1803">
          <cell r="A1803">
            <v>2804805</v>
          </cell>
          <cell r="B1803" t="str">
            <v>Nossa Senhora do Socorro (SE)</v>
          </cell>
          <cell r="C1803">
            <v>3232698</v>
          </cell>
          <cell r="D1803">
            <v>3804226</v>
          </cell>
          <cell r="E1803">
            <v>2852077</v>
          </cell>
        </row>
        <row r="1804">
          <cell r="A1804">
            <v>2804904</v>
          </cell>
          <cell r="B1804" t="str">
            <v>Pacatuba (SE)</v>
          </cell>
          <cell r="C1804">
            <v>236643</v>
          </cell>
          <cell r="D1804">
            <v>281549</v>
          </cell>
          <cell r="E1804">
            <v>219432</v>
          </cell>
        </row>
        <row r="1805">
          <cell r="A1805">
            <v>2805000</v>
          </cell>
          <cell r="B1805" t="str">
            <v>Pedra Mole (SE)</v>
          </cell>
          <cell r="C1805">
            <v>48012</v>
          </cell>
          <cell r="D1805">
            <v>58162</v>
          </cell>
          <cell r="E1805">
            <v>74512</v>
          </cell>
        </row>
        <row r="1806">
          <cell r="A1806">
            <v>2805109</v>
          </cell>
          <cell r="B1806" t="str">
            <v>Pedrinhas (SE)</v>
          </cell>
          <cell r="C1806">
            <v>98936</v>
          </cell>
          <cell r="D1806">
            <v>103298</v>
          </cell>
          <cell r="E1806">
            <v>128570</v>
          </cell>
        </row>
        <row r="1807">
          <cell r="A1807">
            <v>2805208</v>
          </cell>
          <cell r="B1807" t="str">
            <v>Pinhão (SE)</v>
          </cell>
          <cell r="C1807">
            <v>91574</v>
          </cell>
          <cell r="D1807">
            <v>132055</v>
          </cell>
          <cell r="E1807">
            <v>141417</v>
          </cell>
        </row>
        <row r="1808">
          <cell r="A1808">
            <v>2805307</v>
          </cell>
          <cell r="B1808" t="str">
            <v>Pirambu (SE)</v>
          </cell>
          <cell r="C1808">
            <v>137922</v>
          </cell>
          <cell r="D1808">
            <v>159528</v>
          </cell>
          <cell r="E1808">
            <v>155336</v>
          </cell>
        </row>
        <row r="1809">
          <cell r="A1809">
            <v>2805406</v>
          </cell>
          <cell r="B1809" t="str">
            <v>Poço Redondo (SE)</v>
          </cell>
          <cell r="C1809">
            <v>416245</v>
          </cell>
          <cell r="D1809">
            <v>462182</v>
          </cell>
          <cell r="E1809">
            <v>763539</v>
          </cell>
        </row>
        <row r="1810">
          <cell r="A1810">
            <v>2805505</v>
          </cell>
          <cell r="B1810" t="str">
            <v>Poço Verde (SE)</v>
          </cell>
          <cell r="C1810">
            <v>322302</v>
          </cell>
          <cell r="D1810">
            <v>392810</v>
          </cell>
          <cell r="E1810">
            <v>388823</v>
          </cell>
        </row>
        <row r="1811">
          <cell r="A1811">
            <v>2805604</v>
          </cell>
          <cell r="B1811" t="str">
            <v>Porto da Folha (SE)</v>
          </cell>
          <cell r="C1811">
            <v>366553</v>
          </cell>
          <cell r="D1811">
            <v>405212</v>
          </cell>
          <cell r="E1811">
            <v>637808</v>
          </cell>
        </row>
        <row r="1812">
          <cell r="A1812">
            <v>2805703</v>
          </cell>
          <cell r="B1812" t="str">
            <v>Propriá (SE)</v>
          </cell>
          <cell r="C1812">
            <v>554299</v>
          </cell>
          <cell r="D1812">
            <v>573817</v>
          </cell>
          <cell r="E1812">
            <v>614880</v>
          </cell>
        </row>
        <row r="1813">
          <cell r="A1813">
            <v>2805802</v>
          </cell>
          <cell r="B1813" t="str">
            <v>Riachão do Dantas (SE)</v>
          </cell>
          <cell r="C1813">
            <v>328904</v>
          </cell>
          <cell r="D1813">
            <v>365972</v>
          </cell>
          <cell r="E1813">
            <v>419339</v>
          </cell>
        </row>
        <row r="1814">
          <cell r="A1814">
            <v>2805901</v>
          </cell>
          <cell r="B1814" t="str">
            <v>Riachuelo (SE)</v>
          </cell>
          <cell r="C1814">
            <v>222401</v>
          </cell>
          <cell r="D1814">
            <v>225682</v>
          </cell>
          <cell r="E1814">
            <v>240563</v>
          </cell>
        </row>
        <row r="1815">
          <cell r="A1815">
            <v>2806008</v>
          </cell>
          <cell r="B1815" t="str">
            <v>Ribeirópolis (SE)</v>
          </cell>
          <cell r="C1815">
            <v>339443</v>
          </cell>
          <cell r="D1815">
            <v>356224</v>
          </cell>
          <cell r="E1815">
            <v>372071</v>
          </cell>
        </row>
        <row r="1816">
          <cell r="A1816">
            <v>2806107</v>
          </cell>
          <cell r="B1816" t="str">
            <v>Rosário do Catete (SE)</v>
          </cell>
          <cell r="C1816">
            <v>468956</v>
          </cell>
          <cell r="D1816">
            <v>513849</v>
          </cell>
          <cell r="E1816">
            <v>391878</v>
          </cell>
        </row>
        <row r="1817">
          <cell r="A1817">
            <v>2806206</v>
          </cell>
          <cell r="B1817" t="str">
            <v>Salgado (SE)</v>
          </cell>
          <cell r="C1817">
            <v>217519</v>
          </cell>
          <cell r="D1817">
            <v>286739</v>
          </cell>
          <cell r="E1817">
            <v>320943</v>
          </cell>
        </row>
        <row r="1818">
          <cell r="A1818">
            <v>2806305</v>
          </cell>
          <cell r="B1818" t="str">
            <v>Santa Luzia do Itanhy (SE)</v>
          </cell>
          <cell r="C1818">
            <v>192690</v>
          </cell>
          <cell r="D1818">
            <v>217036</v>
          </cell>
          <cell r="E1818">
            <v>238278</v>
          </cell>
        </row>
        <row r="1819">
          <cell r="A1819">
            <v>2806404</v>
          </cell>
          <cell r="B1819" t="str">
            <v>Santana do São Francisco (SE)</v>
          </cell>
          <cell r="C1819">
            <v>106773</v>
          </cell>
          <cell r="D1819">
            <v>119179</v>
          </cell>
          <cell r="E1819">
            <v>160615</v>
          </cell>
        </row>
        <row r="1820">
          <cell r="A1820">
            <v>2806503</v>
          </cell>
          <cell r="B1820" t="str">
            <v>Santa Rosa de Lima (SE)</v>
          </cell>
          <cell r="C1820">
            <v>55084</v>
          </cell>
          <cell r="D1820">
            <v>58258</v>
          </cell>
          <cell r="E1820">
            <v>59186</v>
          </cell>
        </row>
        <row r="1821">
          <cell r="A1821">
            <v>2806602</v>
          </cell>
          <cell r="B1821" t="str">
            <v>Santo Amaro das Brotas (SE)</v>
          </cell>
          <cell r="C1821">
            <v>167665</v>
          </cell>
          <cell r="D1821">
            <v>201709</v>
          </cell>
          <cell r="E1821">
            <v>227942</v>
          </cell>
        </row>
        <row r="1822">
          <cell r="A1822">
            <v>2806701</v>
          </cell>
          <cell r="B1822" t="str">
            <v>São Cristóvão (SE)</v>
          </cell>
          <cell r="C1822">
            <v>1031740</v>
          </cell>
          <cell r="D1822">
            <v>1175117</v>
          </cell>
          <cell r="E1822">
            <v>1392938</v>
          </cell>
        </row>
        <row r="1823">
          <cell r="A1823">
            <v>2806800</v>
          </cell>
          <cell r="B1823" t="str">
            <v>São Domingos (SE)</v>
          </cell>
          <cell r="C1823">
            <v>135227</v>
          </cell>
          <cell r="D1823">
            <v>139978</v>
          </cell>
          <cell r="E1823">
            <v>161345</v>
          </cell>
        </row>
        <row r="1824">
          <cell r="A1824">
            <v>2806909</v>
          </cell>
          <cell r="B1824" t="str">
            <v>São Francisco (SE)</v>
          </cell>
          <cell r="C1824">
            <v>56034</v>
          </cell>
          <cell r="D1824">
            <v>52946</v>
          </cell>
          <cell r="E1824">
            <v>61511</v>
          </cell>
        </row>
        <row r="1825">
          <cell r="A1825">
            <v>2807006</v>
          </cell>
          <cell r="B1825" t="str">
            <v>São Miguel do Aleixo (SE)</v>
          </cell>
          <cell r="C1825">
            <v>49842</v>
          </cell>
          <cell r="D1825">
            <v>52287</v>
          </cell>
          <cell r="E1825">
            <v>79123</v>
          </cell>
        </row>
        <row r="1826">
          <cell r="A1826">
            <v>2807105</v>
          </cell>
          <cell r="B1826" t="str">
            <v>Simão Dias (SE)</v>
          </cell>
          <cell r="C1826">
            <v>790408</v>
          </cell>
          <cell r="D1826">
            <v>897435</v>
          </cell>
          <cell r="E1826">
            <v>925387</v>
          </cell>
        </row>
        <row r="1827">
          <cell r="A1827">
            <v>2807204</v>
          </cell>
          <cell r="B1827" t="str">
            <v>Siriri (SE)</v>
          </cell>
          <cell r="C1827">
            <v>176736</v>
          </cell>
          <cell r="D1827">
            <v>181480</v>
          </cell>
          <cell r="E1827">
            <v>201981</v>
          </cell>
        </row>
        <row r="1828">
          <cell r="A1828">
            <v>2807303</v>
          </cell>
          <cell r="B1828" t="str">
            <v>Telha (SE)</v>
          </cell>
          <cell r="C1828">
            <v>44121</v>
          </cell>
          <cell r="D1828">
            <v>44600</v>
          </cell>
          <cell r="E1828">
            <v>53467</v>
          </cell>
        </row>
        <row r="1829">
          <cell r="A1829">
            <v>2807402</v>
          </cell>
          <cell r="B1829" t="str">
            <v>Tobias Barreto (SE)</v>
          </cell>
          <cell r="C1829">
            <v>655791</v>
          </cell>
          <cell r="D1829">
            <v>717305</v>
          </cell>
          <cell r="E1829">
            <v>1150010</v>
          </cell>
        </row>
        <row r="1830">
          <cell r="A1830">
            <v>2807501</v>
          </cell>
          <cell r="B1830" t="str">
            <v>Tomar do Geru (SE)</v>
          </cell>
          <cell r="C1830">
            <v>146965</v>
          </cell>
          <cell r="D1830">
            <v>157899</v>
          </cell>
          <cell r="E1830">
            <v>208833</v>
          </cell>
        </row>
        <row r="1831">
          <cell r="A1831">
            <v>2807600</v>
          </cell>
          <cell r="B1831" t="str">
            <v>Umbaúba (SE)</v>
          </cell>
          <cell r="C1831">
            <v>401569</v>
          </cell>
          <cell r="D1831">
            <v>492746</v>
          </cell>
          <cell r="E1831">
            <v>721872</v>
          </cell>
        </row>
        <row r="1832">
          <cell r="A1832">
            <v>2900108</v>
          </cell>
          <cell r="B1832" t="str">
            <v>Abaíra (BA)</v>
          </cell>
          <cell r="C1832">
            <v>70037</v>
          </cell>
          <cell r="D1832">
            <v>79220</v>
          </cell>
          <cell r="E1832">
            <v>84854</v>
          </cell>
        </row>
        <row r="1833">
          <cell r="A1833">
            <v>2900207</v>
          </cell>
          <cell r="B1833" t="str">
            <v>Abaré (BA)</v>
          </cell>
          <cell r="C1833">
            <v>208481</v>
          </cell>
          <cell r="D1833">
            <v>206162</v>
          </cell>
          <cell r="E1833">
            <v>224239</v>
          </cell>
        </row>
        <row r="1834">
          <cell r="A1834">
            <v>2900306</v>
          </cell>
          <cell r="B1834" t="str">
            <v>Acajutiba (BA)</v>
          </cell>
          <cell r="C1834">
            <v>144341</v>
          </cell>
          <cell r="D1834">
            <v>157504</v>
          </cell>
          <cell r="E1834">
            <v>186446</v>
          </cell>
        </row>
        <row r="1835">
          <cell r="A1835">
            <v>2900355</v>
          </cell>
          <cell r="B1835" t="str">
            <v>Adustina (BA)</v>
          </cell>
          <cell r="C1835">
            <v>240507</v>
          </cell>
          <cell r="D1835">
            <v>368395</v>
          </cell>
          <cell r="E1835">
            <v>275494</v>
          </cell>
        </row>
        <row r="1836">
          <cell r="A1836">
            <v>2900405</v>
          </cell>
          <cell r="B1836" t="str">
            <v>Água Fria (BA)</v>
          </cell>
          <cell r="C1836">
            <v>158357</v>
          </cell>
          <cell r="D1836">
            <v>159896</v>
          </cell>
          <cell r="E1836">
            <v>174798</v>
          </cell>
        </row>
        <row r="1837">
          <cell r="A1837">
            <v>2900504</v>
          </cell>
          <cell r="B1837" t="str">
            <v>Érico Cardoso (BA)</v>
          </cell>
          <cell r="C1837">
            <v>77947</v>
          </cell>
          <cell r="D1837">
            <v>89980</v>
          </cell>
          <cell r="E1837">
            <v>102934</v>
          </cell>
        </row>
        <row r="1838">
          <cell r="A1838">
            <v>2900603</v>
          </cell>
          <cell r="B1838" t="str">
            <v>Aiquara (BA)</v>
          </cell>
          <cell r="C1838">
            <v>53699</v>
          </cell>
          <cell r="D1838">
            <v>63587</v>
          </cell>
          <cell r="E1838">
            <v>75418</v>
          </cell>
        </row>
        <row r="1839">
          <cell r="A1839">
            <v>2900702</v>
          </cell>
          <cell r="B1839" t="str">
            <v>Alagoinhas (BA)</v>
          </cell>
          <cell r="C1839">
            <v>4533420</v>
          </cell>
          <cell r="D1839">
            <v>5150946</v>
          </cell>
          <cell r="E1839">
            <v>5705227</v>
          </cell>
        </row>
        <row r="1840">
          <cell r="A1840">
            <v>2900801</v>
          </cell>
          <cell r="B1840" t="str">
            <v>Alcobaça (BA)</v>
          </cell>
          <cell r="C1840">
            <v>347521</v>
          </cell>
          <cell r="D1840">
            <v>365754</v>
          </cell>
          <cell r="E1840">
            <v>439082</v>
          </cell>
        </row>
        <row r="1841">
          <cell r="A1841">
            <v>2900900</v>
          </cell>
          <cell r="B1841" t="str">
            <v>Almadina (BA)</v>
          </cell>
          <cell r="C1841">
            <v>62839</v>
          </cell>
          <cell r="D1841">
            <v>71248</v>
          </cell>
          <cell r="E1841">
            <v>79711</v>
          </cell>
        </row>
        <row r="1842">
          <cell r="A1842">
            <v>2901007</v>
          </cell>
          <cell r="B1842" t="str">
            <v>Amargosa (BA)</v>
          </cell>
          <cell r="C1842">
            <v>463246</v>
          </cell>
          <cell r="D1842">
            <v>534104</v>
          </cell>
          <cell r="E1842">
            <v>608765</v>
          </cell>
        </row>
        <row r="1843">
          <cell r="A1843">
            <v>2901106</v>
          </cell>
          <cell r="B1843" t="str">
            <v>Amélia Rodrigues (BA)</v>
          </cell>
          <cell r="C1843">
            <v>437827</v>
          </cell>
          <cell r="D1843">
            <v>483419</v>
          </cell>
          <cell r="E1843">
            <v>521349</v>
          </cell>
        </row>
        <row r="1844">
          <cell r="A1844">
            <v>2901155</v>
          </cell>
          <cell r="B1844" t="str">
            <v>América Dourada (BA)</v>
          </cell>
          <cell r="C1844">
            <v>167876</v>
          </cell>
          <cell r="D1844">
            <v>172892</v>
          </cell>
          <cell r="E1844">
            <v>198616</v>
          </cell>
        </row>
        <row r="1845">
          <cell r="A1845">
            <v>2901205</v>
          </cell>
          <cell r="B1845" t="str">
            <v>Anagé (BA)</v>
          </cell>
          <cell r="C1845">
            <v>224788</v>
          </cell>
          <cell r="D1845">
            <v>260325</v>
          </cell>
          <cell r="E1845">
            <v>299895</v>
          </cell>
        </row>
        <row r="1846">
          <cell r="A1846">
            <v>2901304</v>
          </cell>
          <cell r="B1846" t="str">
            <v>Andaraí (BA)</v>
          </cell>
          <cell r="C1846">
            <v>134354</v>
          </cell>
          <cell r="D1846">
            <v>163054</v>
          </cell>
          <cell r="E1846">
            <v>178408</v>
          </cell>
        </row>
        <row r="1847">
          <cell r="A1847">
            <v>2901353</v>
          </cell>
          <cell r="B1847" t="str">
            <v>Andorinha (BA)</v>
          </cell>
          <cell r="C1847">
            <v>223255</v>
          </cell>
          <cell r="D1847">
            <v>222631</v>
          </cell>
          <cell r="E1847">
            <v>252206</v>
          </cell>
        </row>
        <row r="1848">
          <cell r="A1848">
            <v>2901403</v>
          </cell>
          <cell r="B1848" t="str">
            <v>Angical (BA)</v>
          </cell>
          <cell r="C1848">
            <v>190379</v>
          </cell>
          <cell r="D1848">
            <v>203278</v>
          </cell>
          <cell r="E1848">
            <v>229298</v>
          </cell>
        </row>
        <row r="1849">
          <cell r="A1849">
            <v>2901502</v>
          </cell>
          <cell r="B1849" t="str">
            <v>Anguera (BA)</v>
          </cell>
          <cell r="C1849">
            <v>78771</v>
          </cell>
          <cell r="D1849">
            <v>92256</v>
          </cell>
          <cell r="E1849">
            <v>118552</v>
          </cell>
        </row>
        <row r="1850">
          <cell r="A1850">
            <v>2901601</v>
          </cell>
          <cell r="B1850" t="str">
            <v>Antas (BA)</v>
          </cell>
          <cell r="C1850">
            <v>160611</v>
          </cell>
          <cell r="D1850">
            <v>172128</v>
          </cell>
          <cell r="E1850">
            <v>197870</v>
          </cell>
        </row>
        <row r="1851">
          <cell r="A1851">
            <v>2901700</v>
          </cell>
          <cell r="B1851" t="str">
            <v>Antônio Cardoso (BA)</v>
          </cell>
          <cell r="C1851">
            <v>124246</v>
          </cell>
          <cell r="D1851">
            <v>133060</v>
          </cell>
          <cell r="E1851">
            <v>138793</v>
          </cell>
        </row>
        <row r="1852">
          <cell r="A1852">
            <v>2901809</v>
          </cell>
          <cell r="B1852" t="str">
            <v>Antônio Gonçalves (BA)</v>
          </cell>
          <cell r="C1852">
            <v>82589</v>
          </cell>
          <cell r="D1852">
            <v>93416</v>
          </cell>
          <cell r="E1852">
            <v>108500</v>
          </cell>
        </row>
        <row r="1853">
          <cell r="A1853">
            <v>2901908</v>
          </cell>
          <cell r="B1853" t="str">
            <v>Aporá (BA)</v>
          </cell>
          <cell r="C1853">
            <v>148460</v>
          </cell>
          <cell r="D1853">
            <v>168039</v>
          </cell>
          <cell r="E1853">
            <v>191758</v>
          </cell>
        </row>
        <row r="1854">
          <cell r="A1854">
            <v>2901957</v>
          </cell>
          <cell r="B1854" t="str">
            <v>Apuarema (BA)</v>
          </cell>
          <cell r="C1854">
            <v>74216</v>
          </cell>
          <cell r="D1854">
            <v>84490</v>
          </cell>
          <cell r="E1854">
            <v>90729</v>
          </cell>
        </row>
        <row r="1855">
          <cell r="A1855">
            <v>2902005</v>
          </cell>
          <cell r="B1855" t="str">
            <v>Aracatu (BA)</v>
          </cell>
          <cell r="C1855">
            <v>145622</v>
          </cell>
          <cell r="D1855">
            <v>164868</v>
          </cell>
          <cell r="E1855">
            <v>174004</v>
          </cell>
        </row>
        <row r="1856">
          <cell r="A1856">
            <v>2902054</v>
          </cell>
          <cell r="B1856" t="str">
            <v>Araçás (BA)</v>
          </cell>
          <cell r="C1856">
            <v>298903</v>
          </cell>
          <cell r="D1856">
            <v>418584</v>
          </cell>
          <cell r="E1856">
            <v>325622</v>
          </cell>
        </row>
        <row r="1857">
          <cell r="A1857">
            <v>2902104</v>
          </cell>
          <cell r="B1857" t="str">
            <v>Araci (BA)</v>
          </cell>
          <cell r="C1857">
            <v>490958</v>
          </cell>
          <cell r="D1857">
            <v>549716</v>
          </cell>
          <cell r="E1857">
            <v>642812</v>
          </cell>
        </row>
        <row r="1858">
          <cell r="A1858">
            <v>2902203</v>
          </cell>
          <cell r="B1858" t="str">
            <v>Aramari (BA)</v>
          </cell>
          <cell r="C1858">
            <v>103680</v>
          </cell>
          <cell r="D1858">
            <v>127076</v>
          </cell>
          <cell r="E1858">
            <v>138749</v>
          </cell>
        </row>
        <row r="1859">
          <cell r="A1859">
            <v>2902252</v>
          </cell>
          <cell r="B1859" t="str">
            <v>Arataca (BA)</v>
          </cell>
          <cell r="C1859">
            <v>101344</v>
          </cell>
          <cell r="D1859">
            <v>115194</v>
          </cell>
          <cell r="E1859">
            <v>135073</v>
          </cell>
        </row>
        <row r="1860">
          <cell r="A1860">
            <v>2902302</v>
          </cell>
          <cell r="B1860" t="str">
            <v>Aratuípe (BA)</v>
          </cell>
          <cell r="C1860">
            <v>79992</v>
          </cell>
          <cell r="D1860">
            <v>91213</v>
          </cell>
          <cell r="E1860">
            <v>107370</v>
          </cell>
        </row>
        <row r="1861">
          <cell r="A1861">
            <v>2902401</v>
          </cell>
          <cell r="B1861" t="str">
            <v>Aurelino Leal (BA)</v>
          </cell>
          <cell r="C1861">
            <v>136886</v>
          </cell>
          <cell r="D1861">
            <v>152786</v>
          </cell>
          <cell r="E1861">
            <v>180021</v>
          </cell>
        </row>
        <row r="1862">
          <cell r="A1862">
            <v>2902500</v>
          </cell>
          <cell r="B1862" t="str">
            <v>Baianópolis (BA)</v>
          </cell>
          <cell r="C1862">
            <v>263675</v>
          </cell>
          <cell r="D1862">
            <v>353300</v>
          </cell>
          <cell r="E1862">
            <v>362686</v>
          </cell>
        </row>
        <row r="1863">
          <cell r="A1863">
            <v>2902609</v>
          </cell>
          <cell r="B1863" t="str">
            <v>Baixa Grande (BA)</v>
          </cell>
          <cell r="C1863">
            <v>194474</v>
          </cell>
          <cell r="D1863">
            <v>215809</v>
          </cell>
          <cell r="E1863">
            <v>226704</v>
          </cell>
        </row>
        <row r="1864">
          <cell r="A1864">
            <v>2902658</v>
          </cell>
          <cell r="B1864" t="str">
            <v>Banzaê (BA)</v>
          </cell>
          <cell r="C1864">
            <v>113493</v>
          </cell>
          <cell r="D1864">
            <v>126552</v>
          </cell>
          <cell r="E1864">
            <v>152081</v>
          </cell>
        </row>
        <row r="1865">
          <cell r="A1865">
            <v>2902708</v>
          </cell>
          <cell r="B1865" t="str">
            <v>Barra (BA)</v>
          </cell>
          <cell r="C1865">
            <v>430282</v>
          </cell>
          <cell r="D1865">
            <v>489346</v>
          </cell>
          <cell r="E1865">
            <v>558493</v>
          </cell>
        </row>
        <row r="1866">
          <cell r="A1866">
            <v>2902807</v>
          </cell>
          <cell r="B1866" t="str">
            <v>Barra da Estiva (BA)</v>
          </cell>
          <cell r="C1866">
            <v>376926</v>
          </cell>
          <cell r="D1866">
            <v>427687</v>
          </cell>
          <cell r="E1866">
            <v>589439</v>
          </cell>
        </row>
        <row r="1867">
          <cell r="A1867">
            <v>2902906</v>
          </cell>
          <cell r="B1867" t="str">
            <v>Barra do Choça (BA)</v>
          </cell>
          <cell r="C1867">
            <v>573207</v>
          </cell>
          <cell r="D1867">
            <v>495488</v>
          </cell>
          <cell r="E1867">
            <v>540750</v>
          </cell>
        </row>
        <row r="1868">
          <cell r="A1868">
            <v>2903003</v>
          </cell>
          <cell r="B1868" t="str">
            <v>Barra do Mendes (BA)</v>
          </cell>
          <cell r="C1868">
            <v>115644</v>
          </cell>
          <cell r="D1868">
            <v>132407</v>
          </cell>
          <cell r="E1868">
            <v>143356</v>
          </cell>
        </row>
        <row r="1869">
          <cell r="A1869">
            <v>2903102</v>
          </cell>
          <cell r="B1869" t="str">
            <v>Barra do Rocha (BA)</v>
          </cell>
          <cell r="C1869">
            <v>77839</v>
          </cell>
          <cell r="D1869">
            <v>88765</v>
          </cell>
          <cell r="E1869">
            <v>107927</v>
          </cell>
        </row>
        <row r="1870">
          <cell r="A1870">
            <v>2903201</v>
          </cell>
          <cell r="B1870" t="str">
            <v>Barreiras (BA)</v>
          </cell>
          <cell r="C1870">
            <v>7007583</v>
          </cell>
          <cell r="D1870">
            <v>8761077</v>
          </cell>
          <cell r="E1870">
            <v>9499499</v>
          </cell>
        </row>
        <row r="1871">
          <cell r="A1871">
            <v>2903235</v>
          </cell>
          <cell r="B1871" t="str">
            <v>Barro Alto (BA)</v>
          </cell>
          <cell r="C1871">
            <v>112747</v>
          </cell>
          <cell r="D1871">
            <v>122267</v>
          </cell>
          <cell r="E1871">
            <v>137538</v>
          </cell>
        </row>
        <row r="1872">
          <cell r="A1872">
            <v>2903276</v>
          </cell>
          <cell r="B1872" t="str">
            <v>Barrocas (BA)</v>
          </cell>
          <cell r="C1872">
            <v>345869</v>
          </cell>
          <cell r="D1872">
            <v>278898</v>
          </cell>
          <cell r="E1872">
            <v>289668</v>
          </cell>
        </row>
        <row r="1873">
          <cell r="A1873">
            <v>2903300</v>
          </cell>
          <cell r="B1873" t="str">
            <v>Barro Preto (BA)</v>
          </cell>
          <cell r="C1873">
            <v>79870</v>
          </cell>
          <cell r="D1873">
            <v>93135</v>
          </cell>
          <cell r="E1873">
            <v>112869</v>
          </cell>
        </row>
        <row r="1874">
          <cell r="A1874">
            <v>2903409</v>
          </cell>
          <cell r="B1874" t="str">
            <v>Belmonte (BA)</v>
          </cell>
          <cell r="C1874">
            <v>373616</v>
          </cell>
          <cell r="D1874">
            <v>375200</v>
          </cell>
          <cell r="E1874">
            <v>432368</v>
          </cell>
        </row>
        <row r="1875">
          <cell r="A1875">
            <v>2903508</v>
          </cell>
          <cell r="B1875" t="str">
            <v>Belo Campo (BA)</v>
          </cell>
          <cell r="C1875">
            <v>169334</v>
          </cell>
          <cell r="D1875">
            <v>195500</v>
          </cell>
          <cell r="E1875">
            <v>217596</v>
          </cell>
        </row>
        <row r="1876">
          <cell r="A1876">
            <v>2903607</v>
          </cell>
          <cell r="B1876" t="str">
            <v>Biritinga (BA)</v>
          </cell>
          <cell r="C1876">
            <v>145254</v>
          </cell>
          <cell r="D1876">
            <v>161989</v>
          </cell>
          <cell r="E1876">
            <v>234654</v>
          </cell>
        </row>
        <row r="1877">
          <cell r="A1877">
            <v>2903706</v>
          </cell>
          <cell r="B1877" t="str">
            <v>Boa Nova (BA)</v>
          </cell>
          <cell r="C1877">
            <v>111525</v>
          </cell>
          <cell r="D1877">
            <v>130838</v>
          </cell>
          <cell r="E1877">
            <v>144910</v>
          </cell>
        </row>
        <row r="1878">
          <cell r="A1878">
            <v>2903805</v>
          </cell>
          <cell r="B1878" t="str">
            <v>Boa Vista do Tupim (BA)</v>
          </cell>
          <cell r="C1878">
            <v>155182</v>
          </cell>
          <cell r="D1878">
            <v>163554</v>
          </cell>
          <cell r="E1878">
            <v>187249</v>
          </cell>
        </row>
        <row r="1879">
          <cell r="A1879">
            <v>2903904</v>
          </cell>
          <cell r="B1879" t="str">
            <v>Bom Jesus da Lapa (BA)</v>
          </cell>
          <cell r="C1879">
            <v>1357111</v>
          </cell>
          <cell r="D1879">
            <v>1478786</v>
          </cell>
          <cell r="E1879">
            <v>1554154</v>
          </cell>
        </row>
        <row r="1880">
          <cell r="A1880">
            <v>2903953</v>
          </cell>
          <cell r="B1880" t="str">
            <v>Bom Jesus da Serra (BA)</v>
          </cell>
          <cell r="C1880">
            <v>69906</v>
          </cell>
          <cell r="D1880">
            <v>81011</v>
          </cell>
          <cell r="E1880">
            <v>92366</v>
          </cell>
        </row>
        <row r="1881">
          <cell r="A1881">
            <v>2904001</v>
          </cell>
          <cell r="B1881" t="str">
            <v>Boninal (BA)</v>
          </cell>
          <cell r="C1881">
            <v>117753</v>
          </cell>
          <cell r="D1881">
            <v>131798</v>
          </cell>
          <cell r="E1881">
            <v>146376</v>
          </cell>
        </row>
        <row r="1882">
          <cell r="A1882">
            <v>2904050</v>
          </cell>
          <cell r="B1882" t="str">
            <v>Bonito (BA)</v>
          </cell>
          <cell r="C1882">
            <v>270624</v>
          </cell>
          <cell r="D1882">
            <v>250499</v>
          </cell>
          <cell r="E1882">
            <v>265009</v>
          </cell>
        </row>
        <row r="1883">
          <cell r="A1883">
            <v>2904100</v>
          </cell>
          <cell r="B1883" t="str">
            <v>Boquira (BA)</v>
          </cell>
          <cell r="C1883">
            <v>188737</v>
          </cell>
          <cell r="D1883">
            <v>200438</v>
          </cell>
          <cell r="E1883">
            <v>221071</v>
          </cell>
        </row>
        <row r="1884">
          <cell r="A1884">
            <v>2904209</v>
          </cell>
          <cell r="B1884" t="str">
            <v>Botuporã (BA)</v>
          </cell>
          <cell r="C1884">
            <v>109884</v>
          </cell>
          <cell r="D1884">
            <v>120412</v>
          </cell>
          <cell r="E1884">
            <v>132225</v>
          </cell>
        </row>
        <row r="1885">
          <cell r="A1885">
            <v>2904308</v>
          </cell>
          <cell r="B1885" t="str">
            <v>Brejões (BA)</v>
          </cell>
          <cell r="C1885">
            <v>144196</v>
          </cell>
          <cell r="D1885">
            <v>149394</v>
          </cell>
          <cell r="E1885">
            <v>168676</v>
          </cell>
        </row>
        <row r="1886">
          <cell r="A1886">
            <v>2904407</v>
          </cell>
          <cell r="B1886" t="str">
            <v>Brejolândia (BA)</v>
          </cell>
          <cell r="C1886">
            <v>126161</v>
          </cell>
          <cell r="D1886">
            <v>128958</v>
          </cell>
          <cell r="E1886">
            <v>146903</v>
          </cell>
        </row>
        <row r="1887">
          <cell r="A1887">
            <v>2904506</v>
          </cell>
          <cell r="B1887" t="str">
            <v>Brotas de Macaúbas (BA)</v>
          </cell>
          <cell r="C1887">
            <v>96352</v>
          </cell>
          <cell r="D1887">
            <v>106716</v>
          </cell>
          <cell r="E1887">
            <v>141253</v>
          </cell>
        </row>
        <row r="1888">
          <cell r="A1888">
            <v>2904605</v>
          </cell>
          <cell r="B1888" t="str">
            <v>Brumado (BA)</v>
          </cell>
          <cell r="C1888">
            <v>1781802</v>
          </cell>
          <cell r="D1888">
            <v>1916461</v>
          </cell>
          <cell r="E1888">
            <v>1931839</v>
          </cell>
        </row>
        <row r="1889">
          <cell r="A1889">
            <v>2904704</v>
          </cell>
          <cell r="B1889" t="str">
            <v>Buerarema (BA)</v>
          </cell>
          <cell r="C1889">
            <v>209117</v>
          </cell>
          <cell r="D1889">
            <v>212174</v>
          </cell>
          <cell r="E1889">
            <v>237932</v>
          </cell>
        </row>
        <row r="1890">
          <cell r="A1890">
            <v>2904753</v>
          </cell>
          <cell r="B1890" t="str">
            <v>Buritirama (BA)</v>
          </cell>
          <cell r="C1890">
            <v>154805</v>
          </cell>
          <cell r="D1890">
            <v>175032</v>
          </cell>
          <cell r="E1890">
            <v>191820</v>
          </cell>
        </row>
        <row r="1891">
          <cell r="A1891">
            <v>2904803</v>
          </cell>
          <cell r="B1891" t="str">
            <v>Caatiba (BA)</v>
          </cell>
          <cell r="C1891">
            <v>77336</v>
          </cell>
          <cell r="D1891">
            <v>84896</v>
          </cell>
          <cell r="E1891">
            <v>97532</v>
          </cell>
        </row>
        <row r="1892">
          <cell r="A1892">
            <v>2904852</v>
          </cell>
          <cell r="B1892" t="str">
            <v>Cabaceiras do Paraguaçu (BA)</v>
          </cell>
          <cell r="C1892">
            <v>141050</v>
          </cell>
          <cell r="D1892">
            <v>157531</v>
          </cell>
          <cell r="E1892">
            <v>186028</v>
          </cell>
        </row>
        <row r="1893">
          <cell r="A1893">
            <v>2904902</v>
          </cell>
          <cell r="B1893" t="str">
            <v>Cachoeira (BA)</v>
          </cell>
          <cell r="C1893">
            <v>479138</v>
          </cell>
          <cell r="D1893">
            <v>518096</v>
          </cell>
          <cell r="E1893">
            <v>521416</v>
          </cell>
        </row>
        <row r="1894">
          <cell r="A1894">
            <v>2905008</v>
          </cell>
          <cell r="B1894" t="str">
            <v>Caculé (BA)</v>
          </cell>
          <cell r="C1894">
            <v>363603</v>
          </cell>
          <cell r="D1894">
            <v>380460</v>
          </cell>
          <cell r="E1894">
            <v>429993</v>
          </cell>
        </row>
        <row r="1895">
          <cell r="A1895">
            <v>2905107</v>
          </cell>
          <cell r="B1895" t="str">
            <v>Caém (BA)</v>
          </cell>
          <cell r="C1895">
            <v>92224</v>
          </cell>
          <cell r="D1895">
            <v>102600</v>
          </cell>
          <cell r="E1895">
            <v>127401</v>
          </cell>
        </row>
        <row r="1896">
          <cell r="A1896">
            <v>2905156</v>
          </cell>
          <cell r="B1896" t="str">
            <v>Caetanos (BA)</v>
          </cell>
          <cell r="C1896">
            <v>102468</v>
          </cell>
          <cell r="D1896">
            <v>102401</v>
          </cell>
          <cell r="E1896">
            <v>114113</v>
          </cell>
        </row>
        <row r="1897">
          <cell r="A1897">
            <v>2905206</v>
          </cell>
          <cell r="B1897" t="str">
            <v>Caetité (BA)</v>
          </cell>
          <cell r="C1897">
            <v>1098344</v>
          </cell>
          <cell r="D1897">
            <v>1154745</v>
          </cell>
          <cell r="E1897">
            <v>1216743</v>
          </cell>
        </row>
        <row r="1898">
          <cell r="A1898">
            <v>2905305</v>
          </cell>
          <cell r="B1898" t="str">
            <v>Cafarnaum (BA)</v>
          </cell>
          <cell r="C1898">
            <v>217329</v>
          </cell>
          <cell r="D1898">
            <v>235497</v>
          </cell>
          <cell r="E1898">
            <v>277214</v>
          </cell>
        </row>
        <row r="1899">
          <cell r="A1899">
            <v>2905404</v>
          </cell>
          <cell r="B1899" t="str">
            <v>Cairu (BA)</v>
          </cell>
          <cell r="C1899">
            <v>1508842</v>
          </cell>
          <cell r="D1899">
            <v>2228401</v>
          </cell>
          <cell r="E1899">
            <v>1442325</v>
          </cell>
        </row>
        <row r="1900">
          <cell r="A1900">
            <v>2905503</v>
          </cell>
          <cell r="B1900" t="str">
            <v>Caldeirão Grande (BA)</v>
          </cell>
          <cell r="C1900">
            <v>101885</v>
          </cell>
          <cell r="D1900">
            <v>119190</v>
          </cell>
          <cell r="E1900">
            <v>138755</v>
          </cell>
        </row>
        <row r="1901">
          <cell r="A1901">
            <v>2905602</v>
          </cell>
          <cell r="B1901" t="str">
            <v>Camacan (BA)</v>
          </cell>
          <cell r="C1901">
            <v>354111</v>
          </cell>
          <cell r="D1901">
            <v>391543</v>
          </cell>
          <cell r="E1901">
            <v>470760</v>
          </cell>
        </row>
        <row r="1902">
          <cell r="A1902">
            <v>2905701</v>
          </cell>
          <cell r="B1902" t="str">
            <v>Camaçari (BA)</v>
          </cell>
          <cell r="C1902">
            <v>33990890</v>
          </cell>
          <cell r="D1902">
            <v>30465889</v>
          </cell>
          <cell r="E1902">
            <v>27418878</v>
          </cell>
        </row>
        <row r="1903">
          <cell r="A1903">
            <v>2905800</v>
          </cell>
          <cell r="B1903" t="str">
            <v>Camamu (BA)</v>
          </cell>
          <cell r="C1903">
            <v>468117</v>
          </cell>
          <cell r="D1903">
            <v>496817</v>
          </cell>
          <cell r="E1903">
            <v>557662</v>
          </cell>
        </row>
        <row r="1904">
          <cell r="A1904">
            <v>2905909</v>
          </cell>
          <cell r="B1904" t="str">
            <v>Campo Alegre de Lourdes (BA)</v>
          </cell>
          <cell r="C1904">
            <v>295119</v>
          </cell>
          <cell r="D1904">
            <v>336862</v>
          </cell>
          <cell r="E1904">
            <v>383421</v>
          </cell>
        </row>
        <row r="1905">
          <cell r="A1905">
            <v>2906006</v>
          </cell>
          <cell r="B1905" t="str">
            <v>Campo Formoso (BA)</v>
          </cell>
          <cell r="C1905">
            <v>2072121</v>
          </cell>
          <cell r="D1905">
            <v>1675839</v>
          </cell>
          <cell r="E1905">
            <v>1617786</v>
          </cell>
        </row>
        <row r="1906">
          <cell r="A1906">
            <v>2906105</v>
          </cell>
          <cell r="B1906" t="str">
            <v>Canápolis (BA)</v>
          </cell>
          <cell r="C1906">
            <v>84823</v>
          </cell>
          <cell r="D1906">
            <v>95084</v>
          </cell>
          <cell r="E1906">
            <v>110069</v>
          </cell>
        </row>
        <row r="1907">
          <cell r="A1907">
            <v>2906204</v>
          </cell>
          <cell r="B1907" t="str">
            <v>Canarana (BA)</v>
          </cell>
          <cell r="C1907">
            <v>258494</v>
          </cell>
          <cell r="D1907">
            <v>270467</v>
          </cell>
          <cell r="E1907">
            <v>305656</v>
          </cell>
        </row>
        <row r="1908">
          <cell r="A1908">
            <v>2906303</v>
          </cell>
          <cell r="B1908" t="str">
            <v>Canavieiras (BA)</v>
          </cell>
          <cell r="C1908">
            <v>394907</v>
          </cell>
          <cell r="D1908">
            <v>438492</v>
          </cell>
          <cell r="E1908">
            <v>510979</v>
          </cell>
        </row>
        <row r="1909">
          <cell r="A1909">
            <v>2906402</v>
          </cell>
          <cell r="B1909" t="str">
            <v>Candeal (BA)</v>
          </cell>
          <cell r="C1909">
            <v>67739</v>
          </cell>
          <cell r="D1909">
            <v>73429</v>
          </cell>
          <cell r="E1909">
            <v>84961</v>
          </cell>
        </row>
        <row r="1910">
          <cell r="A1910">
            <v>2906501</v>
          </cell>
          <cell r="B1910" t="str">
            <v>Candeias (BA)</v>
          </cell>
          <cell r="C1910">
            <v>6824935</v>
          </cell>
          <cell r="D1910">
            <v>7207729</v>
          </cell>
          <cell r="E1910">
            <v>5750026</v>
          </cell>
        </row>
        <row r="1911">
          <cell r="A1911">
            <v>2906600</v>
          </cell>
          <cell r="B1911" t="str">
            <v>Candiba (BA)</v>
          </cell>
          <cell r="C1911">
            <v>140513</v>
          </cell>
          <cell r="D1911">
            <v>152302</v>
          </cell>
          <cell r="E1911">
            <v>170088</v>
          </cell>
        </row>
        <row r="1912">
          <cell r="A1912">
            <v>2906709</v>
          </cell>
          <cell r="B1912" t="str">
            <v>Cândido Sales (BA)</v>
          </cell>
          <cell r="C1912">
            <v>244448</v>
          </cell>
          <cell r="D1912">
            <v>262986</v>
          </cell>
          <cell r="E1912">
            <v>289057</v>
          </cell>
        </row>
        <row r="1913">
          <cell r="A1913">
            <v>2906808</v>
          </cell>
          <cell r="B1913" t="str">
            <v>Cansanção (BA)</v>
          </cell>
          <cell r="C1913">
            <v>352265</v>
          </cell>
          <cell r="D1913">
            <v>442763</v>
          </cell>
          <cell r="E1913">
            <v>510493</v>
          </cell>
        </row>
        <row r="1914">
          <cell r="A1914">
            <v>2906824</v>
          </cell>
          <cell r="B1914" t="str">
            <v>Canudos (BA)</v>
          </cell>
          <cell r="C1914">
            <v>152935</v>
          </cell>
          <cell r="D1914">
            <v>185458</v>
          </cell>
          <cell r="E1914">
            <v>203667</v>
          </cell>
        </row>
        <row r="1915">
          <cell r="A1915">
            <v>2906857</v>
          </cell>
          <cell r="B1915" t="str">
            <v>Capela do Alto Alegre (BA)</v>
          </cell>
          <cell r="C1915">
            <v>129342</v>
          </cell>
          <cell r="D1915">
            <v>134756</v>
          </cell>
          <cell r="E1915">
            <v>164342</v>
          </cell>
        </row>
        <row r="1916">
          <cell r="A1916">
            <v>2906873</v>
          </cell>
          <cell r="B1916" t="str">
            <v>Capim Grosso (BA)</v>
          </cell>
          <cell r="C1916">
            <v>579390</v>
          </cell>
          <cell r="D1916">
            <v>704240</v>
          </cell>
          <cell r="E1916">
            <v>801016</v>
          </cell>
        </row>
        <row r="1917">
          <cell r="A1917">
            <v>2906899</v>
          </cell>
          <cell r="B1917" t="str">
            <v>Caraíbas (BA)</v>
          </cell>
          <cell r="C1917">
            <v>86125</v>
          </cell>
          <cell r="D1917">
            <v>98639</v>
          </cell>
          <cell r="E1917">
            <v>123402</v>
          </cell>
        </row>
        <row r="1918">
          <cell r="A1918">
            <v>2906907</v>
          </cell>
          <cell r="B1918" t="str">
            <v>Caravelas (BA)</v>
          </cell>
          <cell r="C1918">
            <v>357855</v>
          </cell>
          <cell r="D1918">
            <v>373367</v>
          </cell>
          <cell r="E1918">
            <v>413319</v>
          </cell>
        </row>
        <row r="1919">
          <cell r="A1919">
            <v>2907004</v>
          </cell>
          <cell r="B1919" t="str">
            <v>Cardeal da Silva (BA)</v>
          </cell>
          <cell r="C1919">
            <v>117844</v>
          </cell>
          <cell r="D1919">
            <v>145418</v>
          </cell>
          <cell r="E1919">
            <v>140042</v>
          </cell>
        </row>
        <row r="1920">
          <cell r="A1920">
            <v>2907103</v>
          </cell>
          <cell r="B1920" t="str">
            <v>Carinhanha (BA)</v>
          </cell>
          <cell r="C1920">
            <v>288403</v>
          </cell>
          <cell r="D1920">
            <v>337539</v>
          </cell>
          <cell r="E1920">
            <v>377035</v>
          </cell>
        </row>
        <row r="1921">
          <cell r="A1921">
            <v>2907202</v>
          </cell>
          <cell r="B1921" t="str">
            <v>Casa Nova (BA)</v>
          </cell>
          <cell r="C1921">
            <v>874879</v>
          </cell>
          <cell r="D1921">
            <v>930299</v>
          </cell>
          <cell r="E1921">
            <v>1135276</v>
          </cell>
        </row>
        <row r="1922">
          <cell r="A1922">
            <v>2907301</v>
          </cell>
          <cell r="B1922" t="str">
            <v>Castro Alves (BA)</v>
          </cell>
          <cell r="C1922">
            <v>316840</v>
          </cell>
          <cell r="D1922">
            <v>367434</v>
          </cell>
          <cell r="E1922">
            <v>431938</v>
          </cell>
        </row>
        <row r="1923">
          <cell r="A1923">
            <v>2907400</v>
          </cell>
          <cell r="B1923" t="str">
            <v>Catolândia (BA)</v>
          </cell>
          <cell r="C1923">
            <v>80904</v>
          </cell>
          <cell r="D1923">
            <v>90210</v>
          </cell>
          <cell r="E1923">
            <v>93082</v>
          </cell>
        </row>
        <row r="1924">
          <cell r="A1924">
            <v>2907509</v>
          </cell>
          <cell r="B1924" t="str">
            <v>Catu (BA)</v>
          </cell>
          <cell r="C1924">
            <v>695021</v>
          </cell>
          <cell r="D1924">
            <v>871419</v>
          </cell>
          <cell r="E1924">
            <v>928641</v>
          </cell>
        </row>
        <row r="1925">
          <cell r="A1925">
            <v>2907558</v>
          </cell>
          <cell r="B1925" t="str">
            <v>Caturama (BA)</v>
          </cell>
          <cell r="C1925">
            <v>78181</v>
          </cell>
          <cell r="D1925">
            <v>87385</v>
          </cell>
          <cell r="E1925">
            <v>105134</v>
          </cell>
        </row>
        <row r="1926">
          <cell r="A1926">
            <v>2907608</v>
          </cell>
          <cell r="B1926" t="str">
            <v>Central (BA)</v>
          </cell>
          <cell r="C1926">
            <v>154454</v>
          </cell>
          <cell r="D1926">
            <v>177929</v>
          </cell>
          <cell r="E1926">
            <v>180701</v>
          </cell>
        </row>
        <row r="1927">
          <cell r="A1927">
            <v>2907707</v>
          </cell>
          <cell r="B1927" t="str">
            <v>Chorrochó (BA)</v>
          </cell>
          <cell r="C1927">
            <v>105377</v>
          </cell>
          <cell r="D1927">
            <v>119313</v>
          </cell>
          <cell r="E1927">
            <v>137581</v>
          </cell>
        </row>
        <row r="1928">
          <cell r="A1928">
            <v>2907806</v>
          </cell>
          <cell r="B1928" t="str">
            <v>Cícero Dantas (BA)</v>
          </cell>
          <cell r="C1928">
            <v>399480</v>
          </cell>
          <cell r="D1928">
            <v>445985</v>
          </cell>
          <cell r="E1928">
            <v>503222</v>
          </cell>
        </row>
        <row r="1929">
          <cell r="A1929">
            <v>2907905</v>
          </cell>
          <cell r="B1929" t="str">
            <v>Cipó (BA)</v>
          </cell>
          <cell r="C1929">
            <v>155100</v>
          </cell>
          <cell r="D1929">
            <v>179188</v>
          </cell>
          <cell r="E1929">
            <v>214616</v>
          </cell>
        </row>
        <row r="1930">
          <cell r="A1930">
            <v>2908002</v>
          </cell>
          <cell r="B1930" t="str">
            <v>Coaraci (BA)</v>
          </cell>
          <cell r="C1930">
            <v>190857</v>
          </cell>
          <cell r="D1930">
            <v>221185</v>
          </cell>
          <cell r="E1930">
            <v>256643</v>
          </cell>
        </row>
        <row r="1931">
          <cell r="A1931">
            <v>2908101</v>
          </cell>
          <cell r="B1931" t="str">
            <v>Cocos (BA)</v>
          </cell>
          <cell r="C1931">
            <v>559255</v>
          </cell>
          <cell r="D1931">
            <v>664816</v>
          </cell>
          <cell r="E1931">
            <v>733217</v>
          </cell>
        </row>
        <row r="1932">
          <cell r="A1932">
            <v>2908200</v>
          </cell>
          <cell r="B1932" t="str">
            <v>Conceição da Feira (BA)</v>
          </cell>
          <cell r="C1932">
            <v>375845</v>
          </cell>
          <cell r="D1932">
            <v>415483</v>
          </cell>
          <cell r="E1932">
            <v>430602</v>
          </cell>
        </row>
        <row r="1933">
          <cell r="A1933">
            <v>2908309</v>
          </cell>
          <cell r="B1933" t="str">
            <v>Conceição do Almeida (BA)</v>
          </cell>
          <cell r="C1933">
            <v>200105</v>
          </cell>
          <cell r="D1933">
            <v>219702</v>
          </cell>
          <cell r="E1933">
            <v>236507</v>
          </cell>
        </row>
        <row r="1934">
          <cell r="A1934">
            <v>2908408</v>
          </cell>
          <cell r="B1934" t="str">
            <v>Conceição do Coité (BA)</v>
          </cell>
          <cell r="C1934">
            <v>883550</v>
          </cell>
          <cell r="D1934">
            <v>1009568</v>
          </cell>
          <cell r="E1934">
            <v>1122063</v>
          </cell>
        </row>
        <row r="1935">
          <cell r="A1935">
            <v>2908507</v>
          </cell>
          <cell r="B1935" t="str">
            <v>Conceição do Jacuípe (BA)</v>
          </cell>
          <cell r="C1935">
            <v>2761495</v>
          </cell>
          <cell r="D1935">
            <v>2886974</v>
          </cell>
          <cell r="E1935">
            <v>2634469</v>
          </cell>
        </row>
        <row r="1936">
          <cell r="A1936">
            <v>2908606</v>
          </cell>
          <cell r="B1936" t="str">
            <v>Conde (BA)</v>
          </cell>
          <cell r="C1936">
            <v>288432</v>
          </cell>
          <cell r="D1936">
            <v>331197</v>
          </cell>
          <cell r="E1936">
            <v>365282</v>
          </cell>
        </row>
        <row r="1937">
          <cell r="A1937">
            <v>2908705</v>
          </cell>
          <cell r="B1937" t="str">
            <v>Condeúba (BA)</v>
          </cell>
          <cell r="C1937">
            <v>170758</v>
          </cell>
          <cell r="D1937">
            <v>191635</v>
          </cell>
          <cell r="E1937">
            <v>203311</v>
          </cell>
        </row>
        <row r="1938">
          <cell r="A1938">
            <v>2908804</v>
          </cell>
          <cell r="B1938" t="str">
            <v>Contendas do Sincorá (BA)</v>
          </cell>
          <cell r="C1938">
            <v>50705</v>
          </cell>
          <cell r="D1938">
            <v>57759</v>
          </cell>
          <cell r="E1938">
            <v>63627</v>
          </cell>
        </row>
        <row r="1939">
          <cell r="A1939">
            <v>2908903</v>
          </cell>
          <cell r="B1939" t="str">
            <v>Coração de Maria (BA)</v>
          </cell>
          <cell r="C1939">
            <v>225909</v>
          </cell>
          <cell r="D1939">
            <v>278464</v>
          </cell>
          <cell r="E1939">
            <v>325844</v>
          </cell>
        </row>
        <row r="1940">
          <cell r="A1940">
            <v>2909000</v>
          </cell>
          <cell r="B1940" t="str">
            <v>Cordeiros (BA)</v>
          </cell>
          <cell r="C1940">
            <v>70616</v>
          </cell>
          <cell r="D1940">
            <v>74074</v>
          </cell>
          <cell r="E1940">
            <v>79050</v>
          </cell>
        </row>
        <row r="1941">
          <cell r="A1941">
            <v>2909109</v>
          </cell>
          <cell r="B1941" t="str">
            <v>Coribe (BA)</v>
          </cell>
          <cell r="C1941">
            <v>168999</v>
          </cell>
          <cell r="D1941">
            <v>182548</v>
          </cell>
          <cell r="E1941">
            <v>207786</v>
          </cell>
        </row>
        <row r="1942">
          <cell r="A1942">
            <v>2909208</v>
          </cell>
          <cell r="B1942" t="str">
            <v>Coronel João Sá (BA)</v>
          </cell>
          <cell r="C1942">
            <v>175063</v>
          </cell>
          <cell r="D1942">
            <v>209198</v>
          </cell>
          <cell r="E1942">
            <v>258088</v>
          </cell>
        </row>
        <row r="1943">
          <cell r="A1943">
            <v>2909307</v>
          </cell>
          <cell r="B1943" t="str">
            <v>Correntina (BA)</v>
          </cell>
          <cell r="C1943">
            <v>3280617</v>
          </cell>
          <cell r="D1943">
            <v>4110432</v>
          </cell>
          <cell r="E1943">
            <v>3806363</v>
          </cell>
        </row>
        <row r="1944">
          <cell r="A1944">
            <v>2909406</v>
          </cell>
          <cell r="B1944" t="str">
            <v>Cotegipe (BA)</v>
          </cell>
          <cell r="C1944">
            <v>171261</v>
          </cell>
          <cell r="D1944">
            <v>185363</v>
          </cell>
          <cell r="E1944">
            <v>214457</v>
          </cell>
        </row>
        <row r="1945">
          <cell r="A1945">
            <v>2909505</v>
          </cell>
          <cell r="B1945" t="str">
            <v>Cravolândia (BA)</v>
          </cell>
          <cell r="C1945">
            <v>45856</v>
          </cell>
          <cell r="D1945">
            <v>48368</v>
          </cell>
          <cell r="E1945">
            <v>57703</v>
          </cell>
        </row>
        <row r="1946">
          <cell r="A1946">
            <v>2909604</v>
          </cell>
          <cell r="B1946" t="str">
            <v>Crisópolis (BA)</v>
          </cell>
          <cell r="C1946">
            <v>205809</v>
          </cell>
          <cell r="D1946">
            <v>218507</v>
          </cell>
          <cell r="E1946">
            <v>262120</v>
          </cell>
        </row>
        <row r="1947">
          <cell r="A1947">
            <v>2909703</v>
          </cell>
          <cell r="B1947" t="str">
            <v>Cristópolis (BA)</v>
          </cell>
          <cell r="C1947">
            <v>157829</v>
          </cell>
          <cell r="D1947">
            <v>188180</v>
          </cell>
          <cell r="E1947">
            <v>218525</v>
          </cell>
        </row>
        <row r="1948">
          <cell r="A1948">
            <v>2909802</v>
          </cell>
          <cell r="B1948" t="str">
            <v>Cruz das Almas (BA)</v>
          </cell>
          <cell r="C1948">
            <v>1041984</v>
          </cell>
          <cell r="D1948">
            <v>1163112</v>
          </cell>
          <cell r="E1948">
            <v>1279175</v>
          </cell>
        </row>
        <row r="1949">
          <cell r="A1949">
            <v>2909901</v>
          </cell>
          <cell r="B1949" t="str">
            <v>Curaçá (BA)</v>
          </cell>
          <cell r="C1949">
            <v>354901</v>
          </cell>
          <cell r="D1949">
            <v>411634</v>
          </cell>
          <cell r="E1949">
            <v>499932</v>
          </cell>
        </row>
        <row r="1950">
          <cell r="A1950">
            <v>2910008</v>
          </cell>
          <cell r="B1950" t="str">
            <v>Dário Meira (BA)</v>
          </cell>
          <cell r="C1950">
            <v>126035</v>
          </cell>
          <cell r="D1950">
            <v>144586</v>
          </cell>
          <cell r="E1950">
            <v>155287</v>
          </cell>
        </row>
        <row r="1951">
          <cell r="A1951">
            <v>2910057</v>
          </cell>
          <cell r="B1951" t="str">
            <v>Dias d'Ávila (BA)</v>
          </cell>
          <cell r="C1951">
            <v>3052173</v>
          </cell>
          <cell r="D1951">
            <v>2208896</v>
          </cell>
          <cell r="E1951">
            <v>2377818</v>
          </cell>
        </row>
        <row r="1952">
          <cell r="A1952">
            <v>2910107</v>
          </cell>
          <cell r="B1952" t="str">
            <v>Dom Basílio (BA)</v>
          </cell>
          <cell r="C1952">
            <v>142114</v>
          </cell>
          <cell r="D1952">
            <v>157647</v>
          </cell>
          <cell r="E1952">
            <v>177243</v>
          </cell>
        </row>
        <row r="1953">
          <cell r="A1953">
            <v>2910206</v>
          </cell>
          <cell r="B1953" t="str">
            <v>Dom Macedo Costa (BA)</v>
          </cell>
          <cell r="C1953">
            <v>43268</v>
          </cell>
          <cell r="D1953">
            <v>48993</v>
          </cell>
          <cell r="E1953">
            <v>60840</v>
          </cell>
        </row>
        <row r="1954">
          <cell r="A1954">
            <v>2910305</v>
          </cell>
          <cell r="B1954" t="str">
            <v>Elísio Medrado (BA)</v>
          </cell>
          <cell r="C1954">
            <v>76577</v>
          </cell>
          <cell r="D1954">
            <v>88469</v>
          </cell>
          <cell r="E1954">
            <v>104130</v>
          </cell>
        </row>
        <row r="1955">
          <cell r="A1955">
            <v>2910404</v>
          </cell>
          <cell r="B1955" t="str">
            <v>Encruzilhada (BA)</v>
          </cell>
          <cell r="C1955">
            <v>255982</v>
          </cell>
          <cell r="D1955">
            <v>248726</v>
          </cell>
          <cell r="E1955">
            <v>254828</v>
          </cell>
        </row>
        <row r="1956">
          <cell r="A1956">
            <v>2910503</v>
          </cell>
          <cell r="B1956" t="str">
            <v>Entre Rios (BA)</v>
          </cell>
          <cell r="C1956">
            <v>680875</v>
          </cell>
          <cell r="D1956">
            <v>843516</v>
          </cell>
          <cell r="E1956">
            <v>790786</v>
          </cell>
        </row>
        <row r="1957">
          <cell r="A1957">
            <v>2910602</v>
          </cell>
          <cell r="B1957" t="str">
            <v>Esplanada (BA)</v>
          </cell>
          <cell r="C1957">
            <v>731443</v>
          </cell>
          <cell r="D1957">
            <v>864600</v>
          </cell>
          <cell r="E1957">
            <v>810980</v>
          </cell>
        </row>
        <row r="1958">
          <cell r="A1958">
            <v>2910701</v>
          </cell>
          <cell r="B1958" t="str">
            <v>Euclides da Cunha (BA)</v>
          </cell>
          <cell r="C1958">
            <v>794576</v>
          </cell>
          <cell r="D1958">
            <v>858571</v>
          </cell>
          <cell r="E1958">
            <v>959548</v>
          </cell>
        </row>
        <row r="1959">
          <cell r="A1959">
            <v>2910727</v>
          </cell>
          <cell r="B1959" t="str">
            <v>Eunápolis (BA)</v>
          </cell>
          <cell r="C1959">
            <v>3204764</v>
          </cell>
          <cell r="D1959">
            <v>3948116</v>
          </cell>
          <cell r="E1959">
            <v>4264493</v>
          </cell>
        </row>
        <row r="1960">
          <cell r="A1960">
            <v>2910750</v>
          </cell>
          <cell r="B1960" t="str">
            <v>Fátima (BA)</v>
          </cell>
          <cell r="C1960">
            <v>279797</v>
          </cell>
          <cell r="D1960">
            <v>276560</v>
          </cell>
          <cell r="E1960">
            <v>298891</v>
          </cell>
        </row>
        <row r="1961">
          <cell r="A1961">
            <v>2910776</v>
          </cell>
          <cell r="B1961" t="str">
            <v>Feira da Mata (BA)</v>
          </cell>
          <cell r="C1961">
            <v>63006</v>
          </cell>
          <cell r="D1961">
            <v>71638</v>
          </cell>
          <cell r="E1961">
            <v>83140</v>
          </cell>
        </row>
        <row r="1962">
          <cell r="A1962">
            <v>2910800</v>
          </cell>
          <cell r="B1962" t="str">
            <v>Feira de Santana (BA)</v>
          </cell>
          <cell r="C1962">
            <v>17287746</v>
          </cell>
          <cell r="D1962">
            <v>19625072</v>
          </cell>
          <cell r="E1962">
            <v>21846455</v>
          </cell>
        </row>
        <row r="1963">
          <cell r="A1963">
            <v>2910859</v>
          </cell>
          <cell r="B1963" t="str">
            <v>Filadélfia (BA)</v>
          </cell>
          <cell r="C1963">
            <v>139019</v>
          </cell>
          <cell r="D1963">
            <v>170965</v>
          </cell>
          <cell r="E1963">
            <v>201628</v>
          </cell>
        </row>
        <row r="1964">
          <cell r="A1964">
            <v>2910909</v>
          </cell>
          <cell r="B1964" t="str">
            <v>Firmino Alves (BA)</v>
          </cell>
          <cell r="C1964">
            <v>70961</v>
          </cell>
          <cell r="D1964">
            <v>76623</v>
          </cell>
          <cell r="E1964">
            <v>88592</v>
          </cell>
        </row>
        <row r="1965">
          <cell r="A1965">
            <v>2911006</v>
          </cell>
          <cell r="B1965" t="str">
            <v>Floresta Azul (BA)</v>
          </cell>
          <cell r="C1965">
            <v>101470</v>
          </cell>
          <cell r="D1965">
            <v>116439</v>
          </cell>
          <cell r="E1965">
            <v>134079</v>
          </cell>
        </row>
        <row r="1966">
          <cell r="A1966">
            <v>2911105</v>
          </cell>
          <cell r="B1966" t="str">
            <v>Formosa do Rio Preto (BA)</v>
          </cell>
          <cell r="C1966">
            <v>4609105</v>
          </cell>
          <cell r="D1966">
            <v>5987521</v>
          </cell>
          <cell r="E1966">
            <v>5334933</v>
          </cell>
        </row>
        <row r="1967">
          <cell r="A1967">
            <v>2911204</v>
          </cell>
          <cell r="B1967" t="str">
            <v>Gandu (BA)</v>
          </cell>
          <cell r="C1967">
            <v>460710</v>
          </cell>
          <cell r="D1967">
            <v>512869</v>
          </cell>
          <cell r="E1967">
            <v>598643</v>
          </cell>
        </row>
        <row r="1968">
          <cell r="A1968">
            <v>2911253</v>
          </cell>
          <cell r="B1968" t="str">
            <v>Gavião (BA)</v>
          </cell>
          <cell r="C1968">
            <v>49892</v>
          </cell>
          <cell r="D1968">
            <v>55140</v>
          </cell>
          <cell r="E1968">
            <v>64349</v>
          </cell>
        </row>
        <row r="1969">
          <cell r="A1969">
            <v>2911303</v>
          </cell>
          <cell r="B1969" t="str">
            <v>Gentio do Ouro (BA)</v>
          </cell>
          <cell r="C1969">
            <v>133421</v>
          </cell>
          <cell r="D1969">
            <v>137667</v>
          </cell>
          <cell r="E1969">
            <v>563487</v>
          </cell>
        </row>
        <row r="1970">
          <cell r="A1970">
            <v>2911402</v>
          </cell>
          <cell r="B1970" t="str">
            <v>Glória (BA)</v>
          </cell>
          <cell r="C1970">
            <v>254116</v>
          </cell>
          <cell r="D1970">
            <v>223389</v>
          </cell>
          <cell r="E1970">
            <v>297615</v>
          </cell>
        </row>
        <row r="1971">
          <cell r="A1971">
            <v>2911501</v>
          </cell>
          <cell r="B1971" t="str">
            <v>Gongogi (BA)</v>
          </cell>
          <cell r="C1971">
            <v>76384</v>
          </cell>
          <cell r="D1971">
            <v>79733</v>
          </cell>
          <cell r="E1971">
            <v>91564</v>
          </cell>
        </row>
        <row r="1972">
          <cell r="A1972">
            <v>2911600</v>
          </cell>
          <cell r="B1972" t="str">
            <v>Governador Mangabeira (BA)</v>
          </cell>
          <cell r="C1972">
            <v>221824</v>
          </cell>
          <cell r="D1972">
            <v>240625</v>
          </cell>
          <cell r="E1972">
            <v>284847</v>
          </cell>
        </row>
        <row r="1973">
          <cell r="A1973">
            <v>2911659</v>
          </cell>
          <cell r="B1973" t="str">
            <v>Guajeru (BA)</v>
          </cell>
          <cell r="C1973">
            <v>68553</v>
          </cell>
          <cell r="D1973">
            <v>78556</v>
          </cell>
          <cell r="E1973">
            <v>86286</v>
          </cell>
        </row>
        <row r="1974">
          <cell r="A1974">
            <v>2911709</v>
          </cell>
          <cell r="B1974" t="str">
            <v>Guanambi (BA)</v>
          </cell>
          <cell r="C1974">
            <v>1652174</v>
          </cell>
          <cell r="D1974">
            <v>1848370</v>
          </cell>
          <cell r="E1974">
            <v>2028013</v>
          </cell>
        </row>
        <row r="1975">
          <cell r="A1975">
            <v>2911808</v>
          </cell>
          <cell r="B1975" t="str">
            <v>Guaratinga (BA)</v>
          </cell>
          <cell r="C1975">
            <v>279298</v>
          </cell>
          <cell r="D1975">
            <v>284897</v>
          </cell>
          <cell r="E1975">
            <v>318837</v>
          </cell>
        </row>
        <row r="1976">
          <cell r="A1976">
            <v>2911857</v>
          </cell>
          <cell r="B1976" t="str">
            <v>Heliópolis (BA)</v>
          </cell>
          <cell r="C1976">
            <v>140497</v>
          </cell>
          <cell r="D1976">
            <v>151762</v>
          </cell>
          <cell r="E1976">
            <v>170531</v>
          </cell>
        </row>
        <row r="1977">
          <cell r="A1977">
            <v>2911907</v>
          </cell>
          <cell r="B1977" t="str">
            <v>Iaçu (BA)</v>
          </cell>
          <cell r="C1977">
            <v>236733</v>
          </cell>
          <cell r="D1977">
            <v>286124</v>
          </cell>
          <cell r="E1977">
            <v>309737</v>
          </cell>
        </row>
        <row r="1978">
          <cell r="A1978">
            <v>2912004</v>
          </cell>
          <cell r="B1978" t="str">
            <v>Ibiassucê (BA)</v>
          </cell>
          <cell r="C1978">
            <v>98696</v>
          </cell>
          <cell r="D1978">
            <v>108317</v>
          </cell>
          <cell r="E1978">
            <v>121230</v>
          </cell>
        </row>
        <row r="1979">
          <cell r="A1979">
            <v>2912103</v>
          </cell>
          <cell r="B1979" t="str">
            <v>Ibicaraí (BA)</v>
          </cell>
          <cell r="C1979">
            <v>206488</v>
          </cell>
          <cell r="D1979">
            <v>230352</v>
          </cell>
          <cell r="E1979">
            <v>265632</v>
          </cell>
        </row>
        <row r="1980">
          <cell r="A1980">
            <v>2912202</v>
          </cell>
          <cell r="B1980" t="str">
            <v>Ibicoara (BA)</v>
          </cell>
          <cell r="C1980">
            <v>442996</v>
          </cell>
          <cell r="D1980">
            <v>496149</v>
          </cell>
          <cell r="E1980">
            <v>517754</v>
          </cell>
        </row>
        <row r="1981">
          <cell r="A1981">
            <v>2912301</v>
          </cell>
          <cell r="B1981" t="str">
            <v>Ibicuí (BA)</v>
          </cell>
          <cell r="C1981">
            <v>196041</v>
          </cell>
          <cell r="D1981">
            <v>199378</v>
          </cell>
          <cell r="E1981">
            <v>224503</v>
          </cell>
        </row>
        <row r="1982">
          <cell r="A1982">
            <v>2912400</v>
          </cell>
          <cell r="B1982" t="str">
            <v>Ibipeba (BA)</v>
          </cell>
          <cell r="C1982">
            <v>177643</v>
          </cell>
          <cell r="D1982">
            <v>183118</v>
          </cell>
          <cell r="E1982">
            <v>201181</v>
          </cell>
        </row>
        <row r="1983">
          <cell r="A1983">
            <v>2912509</v>
          </cell>
          <cell r="B1983" t="str">
            <v>Ibipitanga (BA)</v>
          </cell>
          <cell r="C1983">
            <v>117147</v>
          </cell>
          <cell r="D1983">
            <v>133689</v>
          </cell>
          <cell r="E1983">
            <v>155050</v>
          </cell>
        </row>
        <row r="1984">
          <cell r="A1984">
            <v>2912608</v>
          </cell>
          <cell r="B1984" t="str">
            <v>Ibiquera (BA)</v>
          </cell>
          <cell r="C1984">
            <v>37302</v>
          </cell>
          <cell r="D1984">
            <v>42164</v>
          </cell>
          <cell r="E1984">
            <v>48874</v>
          </cell>
        </row>
        <row r="1985">
          <cell r="A1985">
            <v>2912707</v>
          </cell>
          <cell r="B1985" t="str">
            <v>Ibirapitanga (BA)</v>
          </cell>
          <cell r="C1985">
            <v>285725</v>
          </cell>
          <cell r="D1985">
            <v>314018</v>
          </cell>
          <cell r="E1985">
            <v>385351</v>
          </cell>
        </row>
        <row r="1986">
          <cell r="A1986">
            <v>2912806</v>
          </cell>
          <cell r="B1986" t="str">
            <v>Ibirapuã (BA)</v>
          </cell>
          <cell r="C1986">
            <v>450754</v>
          </cell>
          <cell r="D1986">
            <v>440052</v>
          </cell>
          <cell r="E1986">
            <v>486182</v>
          </cell>
        </row>
        <row r="1987">
          <cell r="A1987">
            <v>2912905</v>
          </cell>
          <cell r="B1987" t="str">
            <v>Ibirataia (BA)</v>
          </cell>
          <cell r="C1987">
            <v>206991</v>
          </cell>
          <cell r="D1987">
            <v>245794</v>
          </cell>
          <cell r="E1987">
            <v>274185</v>
          </cell>
        </row>
        <row r="1988">
          <cell r="A1988">
            <v>2913002</v>
          </cell>
          <cell r="B1988" t="str">
            <v>Ibitiara (BA)</v>
          </cell>
          <cell r="C1988">
            <v>113539</v>
          </cell>
          <cell r="D1988">
            <v>124077</v>
          </cell>
          <cell r="E1988">
            <v>145140</v>
          </cell>
        </row>
        <row r="1989">
          <cell r="A1989">
            <v>2913101</v>
          </cell>
          <cell r="B1989" t="str">
            <v>Ibititá (BA)</v>
          </cell>
          <cell r="C1989">
            <v>155356</v>
          </cell>
          <cell r="D1989">
            <v>165480</v>
          </cell>
          <cell r="E1989">
            <v>181670</v>
          </cell>
        </row>
        <row r="1990">
          <cell r="A1990">
            <v>2913200</v>
          </cell>
          <cell r="B1990" t="str">
            <v>Ibotirama (BA)</v>
          </cell>
          <cell r="C1990">
            <v>415176</v>
          </cell>
          <cell r="D1990">
            <v>482520</v>
          </cell>
          <cell r="E1990">
            <v>544229</v>
          </cell>
        </row>
        <row r="1991">
          <cell r="A1991">
            <v>2913309</v>
          </cell>
          <cell r="B1991" t="str">
            <v>Ichu (BA)</v>
          </cell>
          <cell r="C1991">
            <v>56326</v>
          </cell>
          <cell r="D1991">
            <v>64299</v>
          </cell>
          <cell r="E1991">
            <v>72148</v>
          </cell>
        </row>
        <row r="1992">
          <cell r="A1992">
            <v>2913408</v>
          </cell>
          <cell r="B1992" t="str">
            <v>Igaporã (BA)</v>
          </cell>
          <cell r="C1992">
            <v>198181</v>
          </cell>
          <cell r="D1992">
            <v>213020</v>
          </cell>
          <cell r="E1992">
            <v>237186</v>
          </cell>
        </row>
        <row r="1993">
          <cell r="A1993">
            <v>2913457</v>
          </cell>
          <cell r="B1993" t="str">
            <v>Igrapiúna (BA)</v>
          </cell>
          <cell r="C1993">
            <v>211118</v>
          </cell>
          <cell r="D1993">
            <v>225550</v>
          </cell>
          <cell r="E1993">
            <v>248015</v>
          </cell>
        </row>
        <row r="1994">
          <cell r="A1994">
            <v>2913507</v>
          </cell>
          <cell r="B1994" t="str">
            <v>Iguaí (BA)</v>
          </cell>
          <cell r="C1994">
            <v>246107</v>
          </cell>
          <cell r="D1994">
            <v>247343</v>
          </cell>
          <cell r="E1994">
            <v>282578</v>
          </cell>
        </row>
        <row r="1995">
          <cell r="A1995">
            <v>2913606</v>
          </cell>
          <cell r="B1995" t="str">
            <v>Ilhéus (BA)</v>
          </cell>
          <cell r="C1995">
            <v>5165434</v>
          </cell>
          <cell r="D1995">
            <v>6704943</v>
          </cell>
          <cell r="E1995">
            <v>7234381</v>
          </cell>
        </row>
        <row r="1996">
          <cell r="A1996">
            <v>2913705</v>
          </cell>
          <cell r="B1996" t="str">
            <v>Inhambupe (BA)</v>
          </cell>
          <cell r="C1996">
            <v>625516</v>
          </cell>
          <cell r="D1996">
            <v>668475</v>
          </cell>
          <cell r="E1996">
            <v>728057</v>
          </cell>
        </row>
        <row r="1997">
          <cell r="A1997">
            <v>2913804</v>
          </cell>
          <cell r="B1997" t="str">
            <v>Ipecaetá (BA)</v>
          </cell>
          <cell r="C1997">
            <v>105039</v>
          </cell>
          <cell r="D1997">
            <v>125727</v>
          </cell>
          <cell r="E1997">
            <v>141404</v>
          </cell>
        </row>
        <row r="1998">
          <cell r="A1998">
            <v>2913903</v>
          </cell>
          <cell r="B1998" t="str">
            <v>Ipiaú (BA)</v>
          </cell>
          <cell r="C1998">
            <v>567652</v>
          </cell>
          <cell r="D1998">
            <v>640795</v>
          </cell>
          <cell r="E1998">
            <v>714938</v>
          </cell>
        </row>
        <row r="1999">
          <cell r="A1999">
            <v>2914000</v>
          </cell>
          <cell r="B1999" t="str">
            <v>Ipirá (BA)</v>
          </cell>
          <cell r="C1999">
            <v>664074</v>
          </cell>
          <cell r="D1999">
            <v>765628</v>
          </cell>
          <cell r="E1999">
            <v>799164</v>
          </cell>
        </row>
        <row r="2000">
          <cell r="A2000">
            <v>2914109</v>
          </cell>
          <cell r="B2000" t="str">
            <v>Ipupiara (BA)</v>
          </cell>
          <cell r="C2000">
            <v>100298</v>
          </cell>
          <cell r="D2000">
            <v>120660</v>
          </cell>
          <cell r="E2000">
            <v>138064</v>
          </cell>
        </row>
        <row r="2001">
          <cell r="A2001">
            <v>2914208</v>
          </cell>
          <cell r="B2001" t="str">
            <v>Irajuba (BA)</v>
          </cell>
          <cell r="C2001">
            <v>77968</v>
          </cell>
          <cell r="D2001">
            <v>76989</v>
          </cell>
          <cell r="E2001">
            <v>81310</v>
          </cell>
        </row>
        <row r="2002">
          <cell r="A2002">
            <v>2914307</v>
          </cell>
          <cell r="B2002" t="str">
            <v>Iramaia (BA)</v>
          </cell>
          <cell r="C2002">
            <v>102575</v>
          </cell>
          <cell r="D2002">
            <v>117392</v>
          </cell>
          <cell r="E2002">
            <v>128688</v>
          </cell>
        </row>
        <row r="2003">
          <cell r="A2003">
            <v>2914406</v>
          </cell>
          <cell r="B2003" t="str">
            <v>Iraquara (BA)</v>
          </cell>
          <cell r="C2003">
            <v>897724</v>
          </cell>
          <cell r="D2003">
            <v>766675</v>
          </cell>
          <cell r="E2003">
            <v>695113</v>
          </cell>
        </row>
        <row r="2004">
          <cell r="A2004">
            <v>2914505</v>
          </cell>
          <cell r="B2004" t="str">
            <v>Irará (BA)</v>
          </cell>
          <cell r="C2004">
            <v>285797</v>
          </cell>
          <cell r="D2004">
            <v>332675</v>
          </cell>
          <cell r="E2004">
            <v>385665</v>
          </cell>
        </row>
        <row r="2005">
          <cell r="A2005">
            <v>2914604</v>
          </cell>
          <cell r="B2005" t="str">
            <v>Irecê (BA)</v>
          </cell>
          <cell r="C2005">
            <v>1531592</v>
          </cell>
          <cell r="D2005">
            <v>1779885</v>
          </cell>
          <cell r="E2005">
            <v>1963173</v>
          </cell>
        </row>
        <row r="2006">
          <cell r="A2006">
            <v>2914653</v>
          </cell>
          <cell r="B2006" t="str">
            <v>Itabela (BA)</v>
          </cell>
          <cell r="C2006">
            <v>513989</v>
          </cell>
          <cell r="D2006">
            <v>549081</v>
          </cell>
          <cell r="E2006">
            <v>669663</v>
          </cell>
        </row>
        <row r="2007">
          <cell r="A2007">
            <v>2914703</v>
          </cell>
          <cell r="B2007" t="str">
            <v>Itaberaba (BA)</v>
          </cell>
          <cell r="C2007">
            <v>995761</v>
          </cell>
          <cell r="D2007">
            <v>1160119</v>
          </cell>
          <cell r="E2007">
            <v>1267187</v>
          </cell>
        </row>
        <row r="2008">
          <cell r="A2008">
            <v>2914802</v>
          </cell>
          <cell r="B2008" t="str">
            <v>Itabuna (BA)</v>
          </cell>
          <cell r="C2008">
            <v>4200887</v>
          </cell>
          <cell r="D2008">
            <v>4780912</v>
          </cell>
          <cell r="E2008">
            <v>5152367</v>
          </cell>
        </row>
        <row r="2009">
          <cell r="A2009">
            <v>2914901</v>
          </cell>
          <cell r="B2009" t="str">
            <v>Itacaré (BA)</v>
          </cell>
          <cell r="C2009">
            <v>427090</v>
          </cell>
          <cell r="D2009">
            <v>482599</v>
          </cell>
          <cell r="E2009">
            <v>563115</v>
          </cell>
        </row>
        <row r="2010">
          <cell r="A2010">
            <v>2915007</v>
          </cell>
          <cell r="B2010" t="str">
            <v>Itaeté (BA)</v>
          </cell>
          <cell r="C2010">
            <v>126615</v>
          </cell>
          <cell r="D2010">
            <v>129630</v>
          </cell>
          <cell r="E2010">
            <v>151142</v>
          </cell>
        </row>
        <row r="2011">
          <cell r="A2011">
            <v>2915106</v>
          </cell>
          <cell r="B2011" t="str">
            <v>Itagi (BA)</v>
          </cell>
          <cell r="C2011">
            <v>128429</v>
          </cell>
          <cell r="D2011">
            <v>144579</v>
          </cell>
          <cell r="E2011">
            <v>162850</v>
          </cell>
        </row>
        <row r="2012">
          <cell r="A2012">
            <v>2915205</v>
          </cell>
          <cell r="B2012" t="str">
            <v>Itagibá (BA)</v>
          </cell>
          <cell r="C2012">
            <v>1102618</v>
          </cell>
          <cell r="D2012">
            <v>876119</v>
          </cell>
          <cell r="E2012">
            <v>746823</v>
          </cell>
        </row>
        <row r="2013">
          <cell r="A2013">
            <v>2915304</v>
          </cell>
          <cell r="B2013" t="str">
            <v>Itagimirim (BA)</v>
          </cell>
          <cell r="C2013">
            <v>127478</v>
          </cell>
          <cell r="D2013">
            <v>139385</v>
          </cell>
          <cell r="E2013">
            <v>153619</v>
          </cell>
        </row>
        <row r="2014">
          <cell r="A2014">
            <v>2915353</v>
          </cell>
          <cell r="B2014" t="str">
            <v>Itaguaçu da Bahia (BA)</v>
          </cell>
          <cell r="C2014">
            <v>152646</v>
          </cell>
          <cell r="D2014">
            <v>150049</v>
          </cell>
          <cell r="E2014">
            <v>173901</v>
          </cell>
        </row>
        <row r="2015">
          <cell r="A2015">
            <v>2915403</v>
          </cell>
          <cell r="B2015" t="str">
            <v>Itaju do Colônia (BA)</v>
          </cell>
          <cell r="C2015">
            <v>89468</v>
          </cell>
          <cell r="D2015">
            <v>117699</v>
          </cell>
          <cell r="E2015">
            <v>110197</v>
          </cell>
        </row>
        <row r="2016">
          <cell r="A2016">
            <v>2915502</v>
          </cell>
          <cell r="B2016" t="str">
            <v>Itajuípe (BA)</v>
          </cell>
          <cell r="C2016">
            <v>255369</v>
          </cell>
          <cell r="D2016">
            <v>339263</v>
          </cell>
          <cell r="E2016">
            <v>382795</v>
          </cell>
        </row>
        <row r="2017">
          <cell r="A2017">
            <v>2915601</v>
          </cell>
          <cell r="B2017" t="str">
            <v>Itamaraju (BA)</v>
          </cell>
          <cell r="C2017">
            <v>1109786</v>
          </cell>
          <cell r="D2017">
            <v>1258909</v>
          </cell>
          <cell r="E2017">
            <v>1395506</v>
          </cell>
        </row>
        <row r="2018">
          <cell r="A2018">
            <v>2915700</v>
          </cell>
          <cell r="B2018" t="str">
            <v>Itamari (BA)</v>
          </cell>
          <cell r="C2018">
            <v>103343</v>
          </cell>
          <cell r="D2018">
            <v>101927</v>
          </cell>
          <cell r="E2018">
            <v>118906</v>
          </cell>
        </row>
        <row r="2019">
          <cell r="A2019">
            <v>2915809</v>
          </cell>
          <cell r="B2019" t="str">
            <v>Itambé (BA)</v>
          </cell>
          <cell r="C2019">
            <v>294534</v>
          </cell>
          <cell r="D2019">
            <v>352107</v>
          </cell>
          <cell r="E2019">
            <v>403898</v>
          </cell>
        </row>
        <row r="2020">
          <cell r="A2020">
            <v>2915908</v>
          </cell>
          <cell r="B2020" t="str">
            <v>Itanagra (BA)</v>
          </cell>
          <cell r="C2020">
            <v>81829</v>
          </cell>
          <cell r="D2020">
            <v>102244</v>
          </cell>
          <cell r="E2020">
            <v>110577</v>
          </cell>
        </row>
        <row r="2021">
          <cell r="A2021">
            <v>2916005</v>
          </cell>
          <cell r="B2021" t="str">
            <v>Itanhém (BA)</v>
          </cell>
          <cell r="C2021">
            <v>293429</v>
          </cell>
          <cell r="D2021">
            <v>305819</v>
          </cell>
          <cell r="E2021">
            <v>341096</v>
          </cell>
        </row>
        <row r="2022">
          <cell r="A2022">
            <v>2916104</v>
          </cell>
          <cell r="B2022" t="str">
            <v>Itaparica (BA)</v>
          </cell>
          <cell r="C2022">
            <v>246765</v>
          </cell>
          <cell r="D2022">
            <v>285800</v>
          </cell>
          <cell r="E2022">
            <v>298514</v>
          </cell>
        </row>
        <row r="2023">
          <cell r="A2023">
            <v>2916203</v>
          </cell>
          <cell r="B2023" t="str">
            <v>Itapé (BA)</v>
          </cell>
          <cell r="C2023">
            <v>106333</v>
          </cell>
          <cell r="D2023">
            <v>125798</v>
          </cell>
          <cell r="E2023">
            <v>135712</v>
          </cell>
        </row>
        <row r="2024">
          <cell r="A2024">
            <v>2916302</v>
          </cell>
          <cell r="B2024" t="str">
            <v>Itapebi (BA)</v>
          </cell>
          <cell r="C2024">
            <v>335601</v>
          </cell>
          <cell r="D2024">
            <v>297356</v>
          </cell>
          <cell r="E2024">
            <v>329116</v>
          </cell>
        </row>
        <row r="2025">
          <cell r="A2025">
            <v>2916401</v>
          </cell>
          <cell r="B2025" t="str">
            <v>Itapetinga (BA)</v>
          </cell>
          <cell r="C2025">
            <v>1466169</v>
          </cell>
          <cell r="D2025">
            <v>1707485</v>
          </cell>
          <cell r="E2025">
            <v>1938472</v>
          </cell>
        </row>
        <row r="2026">
          <cell r="A2026">
            <v>2916500</v>
          </cell>
          <cell r="B2026" t="str">
            <v>Itapicuru (BA)</v>
          </cell>
          <cell r="C2026">
            <v>438660</v>
          </cell>
          <cell r="D2026">
            <v>453943</v>
          </cell>
          <cell r="E2026">
            <v>534863</v>
          </cell>
        </row>
        <row r="2027">
          <cell r="A2027">
            <v>2916609</v>
          </cell>
          <cell r="B2027" t="str">
            <v>Itapitanga (BA)</v>
          </cell>
          <cell r="C2027">
            <v>94612</v>
          </cell>
          <cell r="D2027">
            <v>110955</v>
          </cell>
          <cell r="E2027">
            <v>124199</v>
          </cell>
        </row>
        <row r="2028">
          <cell r="A2028">
            <v>2916708</v>
          </cell>
          <cell r="B2028" t="str">
            <v>Itaquara (BA)</v>
          </cell>
          <cell r="C2028">
            <v>100679</v>
          </cell>
          <cell r="D2028">
            <v>95765</v>
          </cell>
          <cell r="E2028">
            <v>105758</v>
          </cell>
        </row>
        <row r="2029">
          <cell r="A2029">
            <v>2916807</v>
          </cell>
          <cell r="B2029" t="str">
            <v>Itarantim (BA)</v>
          </cell>
          <cell r="C2029">
            <v>330772</v>
          </cell>
          <cell r="D2029">
            <v>356226</v>
          </cell>
          <cell r="E2029">
            <v>375540</v>
          </cell>
        </row>
        <row r="2030">
          <cell r="A2030">
            <v>2916856</v>
          </cell>
          <cell r="B2030" t="str">
            <v>Itatim (BA)</v>
          </cell>
          <cell r="C2030">
            <v>430369</v>
          </cell>
          <cell r="D2030">
            <v>520385</v>
          </cell>
          <cell r="E2030">
            <v>513401</v>
          </cell>
        </row>
        <row r="2031">
          <cell r="A2031">
            <v>2916906</v>
          </cell>
          <cell r="B2031" t="str">
            <v>Itiruçu (BA)</v>
          </cell>
          <cell r="C2031">
            <v>120556</v>
          </cell>
          <cell r="D2031">
            <v>127758</v>
          </cell>
          <cell r="E2031">
            <v>152011</v>
          </cell>
        </row>
        <row r="2032">
          <cell r="A2032">
            <v>2917003</v>
          </cell>
          <cell r="B2032" t="str">
            <v>Itiúba (BA)</v>
          </cell>
          <cell r="C2032">
            <v>351480</v>
          </cell>
          <cell r="D2032">
            <v>388107</v>
          </cell>
          <cell r="E2032">
            <v>429678</v>
          </cell>
        </row>
        <row r="2033">
          <cell r="A2033">
            <v>2917102</v>
          </cell>
          <cell r="B2033" t="str">
            <v>Itororó (BA)</v>
          </cell>
          <cell r="C2033">
            <v>250715</v>
          </cell>
          <cell r="D2033">
            <v>263958</v>
          </cell>
          <cell r="E2033">
            <v>281112</v>
          </cell>
        </row>
        <row r="2034">
          <cell r="A2034">
            <v>2917201</v>
          </cell>
          <cell r="B2034" t="str">
            <v>Ituaçu (BA)</v>
          </cell>
          <cell r="C2034">
            <v>256554</v>
          </cell>
          <cell r="D2034">
            <v>277477</v>
          </cell>
          <cell r="E2034">
            <v>341991</v>
          </cell>
        </row>
        <row r="2035">
          <cell r="A2035">
            <v>2917300</v>
          </cell>
          <cell r="B2035" t="str">
            <v>Ituberá (BA)</v>
          </cell>
          <cell r="C2035">
            <v>367367</v>
          </cell>
          <cell r="D2035">
            <v>386726</v>
          </cell>
          <cell r="E2035">
            <v>420873</v>
          </cell>
        </row>
        <row r="2036">
          <cell r="A2036">
            <v>2917334</v>
          </cell>
          <cell r="B2036" t="str">
            <v>Iuiu (BA)</v>
          </cell>
          <cell r="C2036">
            <v>133299</v>
          </cell>
          <cell r="D2036">
            <v>149731</v>
          </cell>
          <cell r="E2036">
            <v>179353</v>
          </cell>
        </row>
        <row r="2037">
          <cell r="A2037">
            <v>2917359</v>
          </cell>
          <cell r="B2037" t="str">
            <v>Jaborandi (BA)</v>
          </cell>
          <cell r="C2037">
            <v>1344176</v>
          </cell>
          <cell r="D2037">
            <v>1665178</v>
          </cell>
          <cell r="E2037">
            <v>1527845</v>
          </cell>
        </row>
        <row r="2038">
          <cell r="A2038">
            <v>2917409</v>
          </cell>
          <cell r="B2038" t="str">
            <v>Jacaraci (BA)</v>
          </cell>
          <cell r="C2038">
            <v>122734</v>
          </cell>
          <cell r="D2038">
            <v>136009</v>
          </cell>
          <cell r="E2038">
            <v>150696</v>
          </cell>
        </row>
        <row r="2039">
          <cell r="A2039">
            <v>2917508</v>
          </cell>
          <cell r="B2039" t="str">
            <v>Jacobina (BA)</v>
          </cell>
          <cell r="C2039">
            <v>1866382</v>
          </cell>
          <cell r="D2039">
            <v>1816304</v>
          </cell>
          <cell r="E2039">
            <v>2030142</v>
          </cell>
        </row>
        <row r="2040">
          <cell r="A2040">
            <v>2917607</v>
          </cell>
          <cell r="B2040" t="str">
            <v>Jaguaquara (BA)</v>
          </cell>
          <cell r="C2040">
            <v>677732</v>
          </cell>
          <cell r="D2040">
            <v>750299</v>
          </cell>
          <cell r="E2040">
            <v>807069</v>
          </cell>
        </row>
        <row r="2041">
          <cell r="A2041">
            <v>2917706</v>
          </cell>
          <cell r="B2041" t="str">
            <v>Jaguarari (BA)</v>
          </cell>
          <cell r="C2041">
            <v>1197315</v>
          </cell>
          <cell r="D2041">
            <v>865035</v>
          </cell>
          <cell r="E2041">
            <v>805704</v>
          </cell>
        </row>
        <row r="2042">
          <cell r="A2042">
            <v>2917805</v>
          </cell>
          <cell r="B2042" t="str">
            <v>Jaguaripe (BA)</v>
          </cell>
          <cell r="C2042">
            <v>206796</v>
          </cell>
          <cell r="D2042">
            <v>221947</v>
          </cell>
          <cell r="E2042">
            <v>261121</v>
          </cell>
        </row>
        <row r="2043">
          <cell r="A2043">
            <v>2917904</v>
          </cell>
          <cell r="B2043" t="str">
            <v>Jandaíra (BA)</v>
          </cell>
          <cell r="C2043">
            <v>168106</v>
          </cell>
          <cell r="D2043">
            <v>183483</v>
          </cell>
          <cell r="E2043">
            <v>217807</v>
          </cell>
        </row>
        <row r="2044">
          <cell r="A2044">
            <v>2918001</v>
          </cell>
          <cell r="B2044" t="str">
            <v>Jequié (BA)</v>
          </cell>
          <cell r="C2044">
            <v>3175607</v>
          </cell>
          <cell r="D2044">
            <v>3613954</v>
          </cell>
          <cell r="E2044">
            <v>3882707</v>
          </cell>
        </row>
        <row r="2045">
          <cell r="A2045">
            <v>2918100</v>
          </cell>
          <cell r="B2045" t="str">
            <v>Jeremoabo (BA)</v>
          </cell>
          <cell r="C2045">
            <v>501169</v>
          </cell>
          <cell r="D2045">
            <v>611471</v>
          </cell>
          <cell r="E2045">
            <v>623856</v>
          </cell>
        </row>
        <row r="2046">
          <cell r="A2046">
            <v>2918209</v>
          </cell>
          <cell r="B2046" t="str">
            <v>Jiquiriçá (BA)</v>
          </cell>
          <cell r="C2046">
            <v>150225</v>
          </cell>
          <cell r="D2046">
            <v>162566</v>
          </cell>
          <cell r="E2046">
            <v>195943</v>
          </cell>
        </row>
        <row r="2047">
          <cell r="A2047">
            <v>2918308</v>
          </cell>
          <cell r="B2047" t="str">
            <v>Jitaúna (BA)</v>
          </cell>
          <cell r="C2047">
            <v>175501</v>
          </cell>
          <cell r="D2047">
            <v>207889</v>
          </cell>
          <cell r="E2047">
            <v>253023</v>
          </cell>
        </row>
        <row r="2048">
          <cell r="A2048">
            <v>2918357</v>
          </cell>
          <cell r="B2048" t="str">
            <v>João Dourado (BA)</v>
          </cell>
          <cell r="C2048">
            <v>296792</v>
          </cell>
          <cell r="D2048">
            <v>309356</v>
          </cell>
          <cell r="E2048">
            <v>347835</v>
          </cell>
        </row>
        <row r="2049">
          <cell r="A2049">
            <v>2918407</v>
          </cell>
          <cell r="B2049" t="str">
            <v>Juazeiro (BA)</v>
          </cell>
          <cell r="C2049">
            <v>5182686</v>
          </cell>
          <cell r="D2049">
            <v>5505939</v>
          </cell>
          <cell r="E2049">
            <v>6159604</v>
          </cell>
        </row>
        <row r="2050">
          <cell r="A2050">
            <v>2918456</v>
          </cell>
          <cell r="B2050" t="str">
            <v>Jucuruçu (BA)</v>
          </cell>
          <cell r="C2050">
            <v>127605</v>
          </cell>
          <cell r="D2050">
            <v>138908</v>
          </cell>
          <cell r="E2050">
            <v>152424</v>
          </cell>
        </row>
        <row r="2051">
          <cell r="A2051">
            <v>2918506</v>
          </cell>
          <cell r="B2051" t="str">
            <v>Jussara (BA)</v>
          </cell>
          <cell r="C2051">
            <v>113552</v>
          </cell>
          <cell r="D2051">
            <v>133627</v>
          </cell>
          <cell r="E2051">
            <v>151838</v>
          </cell>
        </row>
        <row r="2052">
          <cell r="A2052">
            <v>2918555</v>
          </cell>
          <cell r="B2052" t="str">
            <v>Jussari (BA)</v>
          </cell>
          <cell r="C2052">
            <v>71426</v>
          </cell>
          <cell r="D2052">
            <v>78886</v>
          </cell>
          <cell r="E2052">
            <v>90404</v>
          </cell>
        </row>
        <row r="2053">
          <cell r="A2053">
            <v>2918605</v>
          </cell>
          <cell r="B2053" t="str">
            <v>Jussiape (BA)</v>
          </cell>
          <cell r="C2053">
            <v>68637</v>
          </cell>
          <cell r="D2053">
            <v>79498</v>
          </cell>
          <cell r="E2053">
            <v>87228</v>
          </cell>
        </row>
        <row r="2054">
          <cell r="A2054">
            <v>2918704</v>
          </cell>
          <cell r="B2054" t="str">
            <v>Lafaiete Coutinho (BA)</v>
          </cell>
          <cell r="C2054">
            <v>55228</v>
          </cell>
          <cell r="D2054">
            <v>64058</v>
          </cell>
          <cell r="E2054">
            <v>70953</v>
          </cell>
        </row>
        <row r="2055">
          <cell r="A2055">
            <v>2918753</v>
          </cell>
          <cell r="B2055" t="str">
            <v>Lagoa Real (BA)</v>
          </cell>
          <cell r="C2055">
            <v>119480</v>
          </cell>
          <cell r="D2055">
            <v>132848</v>
          </cell>
          <cell r="E2055">
            <v>147332</v>
          </cell>
        </row>
        <row r="2056">
          <cell r="A2056">
            <v>2918803</v>
          </cell>
          <cell r="B2056" t="str">
            <v>Laje (BA)</v>
          </cell>
          <cell r="C2056">
            <v>292274</v>
          </cell>
          <cell r="D2056">
            <v>314683</v>
          </cell>
          <cell r="E2056">
            <v>344541</v>
          </cell>
        </row>
        <row r="2057">
          <cell r="A2057">
            <v>2918902</v>
          </cell>
          <cell r="B2057" t="str">
            <v>Lajedão (BA)</v>
          </cell>
          <cell r="C2057">
            <v>112925</v>
          </cell>
          <cell r="D2057">
            <v>124140</v>
          </cell>
          <cell r="E2057">
            <v>132126</v>
          </cell>
        </row>
        <row r="2058">
          <cell r="A2058">
            <v>2919009</v>
          </cell>
          <cell r="B2058" t="str">
            <v>Lajedinho (BA)</v>
          </cell>
          <cell r="C2058">
            <v>60929</v>
          </cell>
          <cell r="D2058">
            <v>74608</v>
          </cell>
          <cell r="E2058">
            <v>66280</v>
          </cell>
        </row>
        <row r="2059">
          <cell r="A2059">
            <v>2919058</v>
          </cell>
          <cell r="B2059" t="str">
            <v>Lajedo do Tabocal (BA)</v>
          </cell>
          <cell r="C2059">
            <v>78267</v>
          </cell>
          <cell r="D2059">
            <v>84401</v>
          </cell>
          <cell r="E2059">
            <v>102350</v>
          </cell>
        </row>
        <row r="2060">
          <cell r="A2060">
            <v>2919108</v>
          </cell>
          <cell r="B2060" t="str">
            <v>Lamarão (BA)</v>
          </cell>
          <cell r="C2060">
            <v>64992</v>
          </cell>
          <cell r="D2060">
            <v>75343</v>
          </cell>
          <cell r="E2060">
            <v>83252</v>
          </cell>
        </row>
        <row r="2061">
          <cell r="A2061">
            <v>2919157</v>
          </cell>
          <cell r="B2061" t="str">
            <v>Lapão (BA)</v>
          </cell>
          <cell r="C2061">
            <v>302184</v>
          </cell>
          <cell r="D2061">
            <v>334843</v>
          </cell>
          <cell r="E2061">
            <v>381812</v>
          </cell>
        </row>
        <row r="2062">
          <cell r="A2062">
            <v>2919207</v>
          </cell>
          <cell r="B2062" t="str">
            <v>Lauro de Freitas (BA)</v>
          </cell>
          <cell r="C2062">
            <v>7322788</v>
          </cell>
          <cell r="D2062">
            <v>8004190</v>
          </cell>
          <cell r="E2062">
            <v>8918480</v>
          </cell>
        </row>
        <row r="2063">
          <cell r="A2063">
            <v>2919306</v>
          </cell>
          <cell r="B2063" t="str">
            <v>Lençóis (BA)</v>
          </cell>
          <cell r="C2063">
            <v>170248</v>
          </cell>
          <cell r="D2063">
            <v>184446</v>
          </cell>
          <cell r="E2063">
            <v>210370</v>
          </cell>
        </row>
        <row r="2064">
          <cell r="A2064">
            <v>2919405</v>
          </cell>
          <cell r="B2064" t="str">
            <v>Licínio de Almeida (BA)</v>
          </cell>
          <cell r="C2064">
            <v>157145</v>
          </cell>
          <cell r="D2064">
            <v>155601</v>
          </cell>
          <cell r="E2064">
            <v>165212</v>
          </cell>
        </row>
        <row r="2065">
          <cell r="A2065">
            <v>2919504</v>
          </cell>
          <cell r="B2065" t="str">
            <v>Livramento de Nossa Senhora (BA)</v>
          </cell>
          <cell r="C2065">
            <v>574693</v>
          </cell>
          <cell r="D2065">
            <v>623588</v>
          </cell>
          <cell r="E2065">
            <v>705491</v>
          </cell>
        </row>
        <row r="2066">
          <cell r="A2066">
            <v>2919553</v>
          </cell>
          <cell r="B2066" t="str">
            <v>Luís Eduardo Magalhães (BA)</v>
          </cell>
          <cell r="C2066">
            <v>8833179</v>
          </cell>
          <cell r="D2066">
            <v>11938895</v>
          </cell>
          <cell r="E2066">
            <v>11559024</v>
          </cell>
        </row>
        <row r="2067">
          <cell r="A2067">
            <v>2919603</v>
          </cell>
          <cell r="B2067" t="str">
            <v>Macajuba (BA)</v>
          </cell>
          <cell r="C2067">
            <v>90666</v>
          </cell>
          <cell r="D2067">
            <v>100246</v>
          </cell>
          <cell r="E2067">
            <v>108592</v>
          </cell>
        </row>
        <row r="2068">
          <cell r="A2068">
            <v>2919702</v>
          </cell>
          <cell r="B2068" t="str">
            <v>Macarani (BA)</v>
          </cell>
          <cell r="C2068">
            <v>226872</v>
          </cell>
          <cell r="D2068">
            <v>251739</v>
          </cell>
          <cell r="E2068">
            <v>269681</v>
          </cell>
        </row>
        <row r="2069">
          <cell r="A2069">
            <v>2919801</v>
          </cell>
          <cell r="B2069" t="str">
            <v>Macaúbas (BA)</v>
          </cell>
          <cell r="C2069">
            <v>430548</v>
          </cell>
          <cell r="D2069">
            <v>466083</v>
          </cell>
          <cell r="E2069">
            <v>549586</v>
          </cell>
        </row>
        <row r="2070">
          <cell r="A2070">
            <v>2919900</v>
          </cell>
          <cell r="B2070" t="str">
            <v>Macururé (BA)</v>
          </cell>
          <cell r="C2070">
            <v>67455</v>
          </cell>
          <cell r="D2070">
            <v>74830</v>
          </cell>
          <cell r="E2070">
            <v>80972</v>
          </cell>
        </row>
        <row r="2071">
          <cell r="A2071">
            <v>2919926</v>
          </cell>
          <cell r="B2071" t="str">
            <v>Madre de Deus (BA)</v>
          </cell>
          <cell r="C2071">
            <v>515753</v>
          </cell>
          <cell r="D2071">
            <v>580018</v>
          </cell>
          <cell r="E2071">
            <v>710438</v>
          </cell>
        </row>
        <row r="2072">
          <cell r="A2072">
            <v>2919959</v>
          </cell>
          <cell r="B2072" t="str">
            <v>Maetinga (BA)</v>
          </cell>
          <cell r="C2072">
            <v>50031</v>
          </cell>
          <cell r="D2072">
            <v>68888</v>
          </cell>
          <cell r="E2072">
            <v>81860</v>
          </cell>
        </row>
        <row r="2073">
          <cell r="A2073">
            <v>2920007</v>
          </cell>
          <cell r="B2073" t="str">
            <v>Maiquinique (BA)</v>
          </cell>
          <cell r="C2073">
            <v>204964</v>
          </cell>
          <cell r="D2073">
            <v>178235</v>
          </cell>
          <cell r="E2073">
            <v>210896</v>
          </cell>
        </row>
        <row r="2074">
          <cell r="A2074">
            <v>2920106</v>
          </cell>
          <cell r="B2074" t="str">
            <v>Mairi (BA)</v>
          </cell>
          <cell r="C2074">
            <v>158649</v>
          </cell>
          <cell r="D2074">
            <v>177570</v>
          </cell>
          <cell r="E2074">
            <v>211982</v>
          </cell>
        </row>
        <row r="2075">
          <cell r="A2075">
            <v>2920205</v>
          </cell>
          <cell r="B2075" t="str">
            <v>Malhada (BA)</v>
          </cell>
          <cell r="C2075">
            <v>187955</v>
          </cell>
          <cell r="D2075">
            <v>208456</v>
          </cell>
          <cell r="E2075">
            <v>238293</v>
          </cell>
        </row>
        <row r="2076">
          <cell r="A2076">
            <v>2920304</v>
          </cell>
          <cell r="B2076" t="str">
            <v>Malhada de Pedras (BA)</v>
          </cell>
          <cell r="C2076">
            <v>80501</v>
          </cell>
          <cell r="D2076">
            <v>92035</v>
          </cell>
          <cell r="E2076">
            <v>111365</v>
          </cell>
        </row>
        <row r="2077">
          <cell r="A2077">
            <v>2920403</v>
          </cell>
          <cell r="B2077" t="str">
            <v>Manoel Vitorino (BA)</v>
          </cell>
          <cell r="C2077">
            <v>139733</v>
          </cell>
          <cell r="D2077">
            <v>147475</v>
          </cell>
          <cell r="E2077">
            <v>165432</v>
          </cell>
        </row>
        <row r="2078">
          <cell r="A2078">
            <v>2920452</v>
          </cell>
          <cell r="B2078" t="str">
            <v>Mansidão (BA)</v>
          </cell>
          <cell r="C2078">
            <v>93635</v>
          </cell>
          <cell r="D2078">
            <v>106247</v>
          </cell>
          <cell r="E2078">
            <v>117787</v>
          </cell>
        </row>
        <row r="2079">
          <cell r="A2079">
            <v>2920502</v>
          </cell>
          <cell r="B2079" t="str">
            <v>Maracás (BA)</v>
          </cell>
          <cell r="C2079">
            <v>655865</v>
          </cell>
          <cell r="D2079">
            <v>621278</v>
          </cell>
          <cell r="E2079">
            <v>692349</v>
          </cell>
        </row>
        <row r="2080">
          <cell r="A2080">
            <v>2920601</v>
          </cell>
          <cell r="B2080" t="str">
            <v>Maragogipe (BA)</v>
          </cell>
          <cell r="C2080">
            <v>402216</v>
          </cell>
          <cell r="D2080">
            <v>430082</v>
          </cell>
          <cell r="E2080">
            <v>479212</v>
          </cell>
        </row>
        <row r="2081">
          <cell r="A2081">
            <v>2920700</v>
          </cell>
          <cell r="B2081" t="str">
            <v>Maraú (BA)</v>
          </cell>
          <cell r="C2081">
            <v>343435</v>
          </cell>
          <cell r="D2081">
            <v>396613</v>
          </cell>
          <cell r="E2081">
            <v>434712</v>
          </cell>
        </row>
        <row r="2082">
          <cell r="A2082">
            <v>2920809</v>
          </cell>
          <cell r="B2082" t="str">
            <v>Marcionílio Souza (BA)</v>
          </cell>
          <cell r="C2082">
            <v>94273</v>
          </cell>
          <cell r="D2082">
            <v>100169</v>
          </cell>
          <cell r="E2082">
            <v>119538</v>
          </cell>
        </row>
        <row r="2083">
          <cell r="A2083">
            <v>2920908</v>
          </cell>
          <cell r="B2083" t="str">
            <v>Mascote (BA)</v>
          </cell>
          <cell r="C2083">
            <v>161322</v>
          </cell>
          <cell r="D2083">
            <v>180090</v>
          </cell>
          <cell r="E2083">
            <v>193317</v>
          </cell>
        </row>
        <row r="2084">
          <cell r="A2084">
            <v>2921005</v>
          </cell>
          <cell r="B2084" t="str">
            <v>Mata de São João (BA)</v>
          </cell>
          <cell r="C2084">
            <v>1307567</v>
          </cell>
          <cell r="D2084">
            <v>1657803</v>
          </cell>
          <cell r="E2084">
            <v>1734857</v>
          </cell>
        </row>
        <row r="2085">
          <cell r="A2085">
            <v>2921054</v>
          </cell>
          <cell r="B2085" t="str">
            <v>Matina (BA)</v>
          </cell>
          <cell r="C2085">
            <v>91646</v>
          </cell>
          <cell r="D2085">
            <v>98505</v>
          </cell>
          <cell r="E2085">
            <v>123261</v>
          </cell>
        </row>
        <row r="2086">
          <cell r="A2086">
            <v>2921104</v>
          </cell>
          <cell r="B2086" t="str">
            <v>Medeiros Neto (BA)</v>
          </cell>
          <cell r="C2086">
            <v>514264</v>
          </cell>
          <cell r="D2086">
            <v>486192</v>
          </cell>
          <cell r="E2086">
            <v>505592</v>
          </cell>
        </row>
        <row r="2087">
          <cell r="A2087">
            <v>2921203</v>
          </cell>
          <cell r="B2087" t="str">
            <v>Miguel Calmon (BA)</v>
          </cell>
          <cell r="C2087">
            <v>272751</v>
          </cell>
          <cell r="D2087">
            <v>308661</v>
          </cell>
          <cell r="E2087">
            <v>340200</v>
          </cell>
        </row>
        <row r="2088">
          <cell r="A2088">
            <v>2921302</v>
          </cell>
          <cell r="B2088" t="str">
            <v>Milagres (BA)</v>
          </cell>
          <cell r="C2088">
            <v>144021</v>
          </cell>
          <cell r="D2088">
            <v>174737</v>
          </cell>
          <cell r="E2088">
            <v>181064</v>
          </cell>
        </row>
        <row r="2089">
          <cell r="A2089">
            <v>2921401</v>
          </cell>
          <cell r="B2089" t="str">
            <v>Mirangaba (BA)</v>
          </cell>
          <cell r="C2089">
            <v>141314</v>
          </cell>
          <cell r="D2089">
            <v>151436</v>
          </cell>
          <cell r="E2089">
            <v>167191</v>
          </cell>
        </row>
        <row r="2090">
          <cell r="A2090">
            <v>2921450</v>
          </cell>
          <cell r="B2090" t="str">
            <v>Mirante (BA)</v>
          </cell>
          <cell r="C2090">
            <v>78529</v>
          </cell>
          <cell r="D2090">
            <v>92560</v>
          </cell>
          <cell r="E2090">
            <v>102822</v>
          </cell>
        </row>
        <row r="2091">
          <cell r="A2091">
            <v>2921500</v>
          </cell>
          <cell r="B2091" t="str">
            <v>Monte Santo (BA)</v>
          </cell>
          <cell r="C2091">
            <v>459587</v>
          </cell>
          <cell r="D2091">
            <v>514353</v>
          </cell>
          <cell r="E2091">
            <v>590805</v>
          </cell>
        </row>
        <row r="2092">
          <cell r="A2092">
            <v>2921609</v>
          </cell>
          <cell r="B2092" t="str">
            <v>Morpará (BA)</v>
          </cell>
          <cell r="C2092">
            <v>78576</v>
          </cell>
          <cell r="D2092">
            <v>87064</v>
          </cell>
          <cell r="E2092">
            <v>102667</v>
          </cell>
        </row>
        <row r="2093">
          <cell r="A2093">
            <v>2921708</v>
          </cell>
          <cell r="B2093" t="str">
            <v>Morro do Chapéu (BA)</v>
          </cell>
          <cell r="C2093">
            <v>626444</v>
          </cell>
          <cell r="D2093">
            <v>737034</v>
          </cell>
          <cell r="E2093">
            <v>1565321</v>
          </cell>
        </row>
        <row r="2094">
          <cell r="A2094">
            <v>2921807</v>
          </cell>
          <cell r="B2094" t="str">
            <v>Mortugaba (BA)</v>
          </cell>
          <cell r="C2094">
            <v>106587</v>
          </cell>
          <cell r="D2094">
            <v>114248</v>
          </cell>
          <cell r="E2094">
            <v>132840</v>
          </cell>
        </row>
        <row r="2095">
          <cell r="A2095">
            <v>2921906</v>
          </cell>
          <cell r="B2095" t="str">
            <v>Mucugê (BA)</v>
          </cell>
          <cell r="C2095">
            <v>774984</v>
          </cell>
          <cell r="D2095">
            <v>560968</v>
          </cell>
          <cell r="E2095">
            <v>599591</v>
          </cell>
        </row>
        <row r="2096">
          <cell r="A2096">
            <v>2922003</v>
          </cell>
          <cell r="B2096" t="str">
            <v>Mucuri (BA)</v>
          </cell>
          <cell r="C2096">
            <v>2213929</v>
          </cell>
          <cell r="D2096">
            <v>2968296</v>
          </cell>
          <cell r="E2096">
            <v>3127407</v>
          </cell>
        </row>
        <row r="2097">
          <cell r="A2097">
            <v>2922052</v>
          </cell>
          <cell r="B2097" t="str">
            <v>Mulungu do Morro (BA)</v>
          </cell>
          <cell r="C2097">
            <v>212754</v>
          </cell>
          <cell r="D2097">
            <v>254975</v>
          </cell>
          <cell r="E2097">
            <v>283456</v>
          </cell>
        </row>
        <row r="2098">
          <cell r="A2098">
            <v>2922102</v>
          </cell>
          <cell r="B2098" t="str">
            <v>Mundo Novo (BA)</v>
          </cell>
          <cell r="C2098">
            <v>198985</v>
          </cell>
          <cell r="D2098">
            <v>190074</v>
          </cell>
          <cell r="E2098">
            <v>219477</v>
          </cell>
        </row>
        <row r="2099">
          <cell r="A2099">
            <v>2922201</v>
          </cell>
          <cell r="B2099" t="str">
            <v>Muniz Ferreira (BA)</v>
          </cell>
          <cell r="C2099">
            <v>66760</v>
          </cell>
          <cell r="D2099">
            <v>77665</v>
          </cell>
          <cell r="E2099">
            <v>86329</v>
          </cell>
        </row>
        <row r="2100">
          <cell r="A2100">
            <v>2922250</v>
          </cell>
          <cell r="B2100" t="str">
            <v>Muquém do São Francisco (BA)</v>
          </cell>
          <cell r="C2100">
            <v>210272</v>
          </cell>
          <cell r="D2100">
            <v>234872</v>
          </cell>
          <cell r="E2100">
            <v>266937</v>
          </cell>
        </row>
        <row r="2101">
          <cell r="A2101">
            <v>2922300</v>
          </cell>
          <cell r="B2101" t="str">
            <v>Muritiba (BA)</v>
          </cell>
          <cell r="C2101">
            <v>276522</v>
          </cell>
          <cell r="D2101">
            <v>320965</v>
          </cell>
          <cell r="E2101">
            <v>375977</v>
          </cell>
        </row>
        <row r="2102">
          <cell r="A2102">
            <v>2922409</v>
          </cell>
          <cell r="B2102" t="str">
            <v>Mutuípe (BA)</v>
          </cell>
          <cell r="C2102">
            <v>470758</v>
          </cell>
          <cell r="D2102">
            <v>554459</v>
          </cell>
          <cell r="E2102">
            <v>511682</v>
          </cell>
        </row>
        <row r="2103">
          <cell r="A2103">
            <v>2922508</v>
          </cell>
          <cell r="B2103" t="str">
            <v>Nazaré (BA)</v>
          </cell>
          <cell r="C2103">
            <v>330399</v>
          </cell>
          <cell r="D2103">
            <v>411316</v>
          </cell>
          <cell r="E2103">
            <v>463721</v>
          </cell>
        </row>
        <row r="2104">
          <cell r="A2104">
            <v>2922607</v>
          </cell>
          <cell r="B2104" t="str">
            <v>Nilo Peçanha (BA)</v>
          </cell>
          <cell r="C2104">
            <v>185842</v>
          </cell>
          <cell r="D2104">
            <v>200144</v>
          </cell>
          <cell r="E2104">
            <v>201028</v>
          </cell>
        </row>
        <row r="2105">
          <cell r="A2105">
            <v>2922656</v>
          </cell>
          <cell r="B2105" t="str">
            <v>Nordestina (BA)</v>
          </cell>
          <cell r="C2105">
            <v>160704</v>
          </cell>
          <cell r="D2105">
            <v>171364</v>
          </cell>
          <cell r="E2105">
            <v>184562</v>
          </cell>
        </row>
        <row r="2106">
          <cell r="A2106">
            <v>2922706</v>
          </cell>
          <cell r="B2106" t="str">
            <v>Nova Canaã (BA)</v>
          </cell>
          <cell r="C2106">
            <v>174011</v>
          </cell>
          <cell r="D2106">
            <v>196102</v>
          </cell>
          <cell r="E2106">
            <v>227966</v>
          </cell>
        </row>
        <row r="2107">
          <cell r="A2107">
            <v>2922730</v>
          </cell>
          <cell r="B2107" t="str">
            <v>Nova Fátima (BA)</v>
          </cell>
          <cell r="C2107">
            <v>95116</v>
          </cell>
          <cell r="D2107">
            <v>102026</v>
          </cell>
          <cell r="E2107">
            <v>121799</v>
          </cell>
        </row>
        <row r="2108">
          <cell r="A2108">
            <v>2922755</v>
          </cell>
          <cell r="B2108" t="str">
            <v>Nova Ibiá (BA)</v>
          </cell>
          <cell r="C2108">
            <v>101835</v>
          </cell>
          <cell r="D2108">
            <v>106669</v>
          </cell>
          <cell r="E2108">
            <v>127888</v>
          </cell>
        </row>
        <row r="2109">
          <cell r="A2109">
            <v>2922805</v>
          </cell>
          <cell r="B2109" t="str">
            <v>Nova Itarana (BA)</v>
          </cell>
          <cell r="C2109">
            <v>73231</v>
          </cell>
          <cell r="D2109">
            <v>81201</v>
          </cell>
          <cell r="E2109">
            <v>89840</v>
          </cell>
        </row>
        <row r="2110">
          <cell r="A2110">
            <v>2922854</v>
          </cell>
          <cell r="B2110" t="str">
            <v>Nova Redenção (BA)</v>
          </cell>
          <cell r="C2110">
            <v>75482</v>
          </cell>
          <cell r="D2110">
            <v>83312</v>
          </cell>
          <cell r="E2110">
            <v>93115</v>
          </cell>
        </row>
        <row r="2111">
          <cell r="A2111">
            <v>2922904</v>
          </cell>
          <cell r="B2111" t="str">
            <v>Nova Soure (BA)</v>
          </cell>
          <cell r="C2111">
            <v>271385</v>
          </cell>
          <cell r="D2111">
            <v>291500</v>
          </cell>
          <cell r="E2111">
            <v>341842</v>
          </cell>
        </row>
        <row r="2112">
          <cell r="A2112">
            <v>2923001</v>
          </cell>
          <cell r="B2112" t="str">
            <v>Nova Viçosa (BA)</v>
          </cell>
          <cell r="C2112">
            <v>575879</v>
          </cell>
          <cell r="D2112">
            <v>646041</v>
          </cell>
          <cell r="E2112">
            <v>699744</v>
          </cell>
        </row>
        <row r="2113">
          <cell r="A2113">
            <v>2923035</v>
          </cell>
          <cell r="B2113" t="str">
            <v>Novo Horizonte (BA)</v>
          </cell>
          <cell r="C2113">
            <v>105117</v>
          </cell>
          <cell r="D2113">
            <v>115006</v>
          </cell>
          <cell r="E2113">
            <v>137372</v>
          </cell>
        </row>
        <row r="2114">
          <cell r="A2114">
            <v>2923050</v>
          </cell>
          <cell r="B2114" t="str">
            <v>Novo Triunfo (BA)</v>
          </cell>
          <cell r="C2114">
            <v>103840</v>
          </cell>
          <cell r="D2114">
            <v>114669</v>
          </cell>
          <cell r="E2114">
            <v>130774</v>
          </cell>
        </row>
        <row r="2115">
          <cell r="A2115">
            <v>2923100</v>
          </cell>
          <cell r="B2115" t="str">
            <v>Olindina (BA)</v>
          </cell>
          <cell r="C2115">
            <v>241905</v>
          </cell>
          <cell r="D2115">
            <v>270817</v>
          </cell>
          <cell r="E2115">
            <v>296049</v>
          </cell>
        </row>
        <row r="2116">
          <cell r="A2116">
            <v>2923209</v>
          </cell>
          <cell r="B2116" t="str">
            <v>Oliveira dos Brejinhos (BA)</v>
          </cell>
          <cell r="C2116">
            <v>291778</v>
          </cell>
          <cell r="D2116">
            <v>371571</v>
          </cell>
          <cell r="E2116">
            <v>420124</v>
          </cell>
        </row>
        <row r="2117">
          <cell r="A2117">
            <v>2923308</v>
          </cell>
          <cell r="B2117" t="str">
            <v>Ouriçangas (BA)</v>
          </cell>
          <cell r="C2117">
            <v>80572</v>
          </cell>
          <cell r="D2117">
            <v>106666</v>
          </cell>
          <cell r="E2117">
            <v>110003</v>
          </cell>
        </row>
        <row r="2118">
          <cell r="A2118">
            <v>2923357</v>
          </cell>
          <cell r="B2118" t="str">
            <v>Ourolândia (BA)</v>
          </cell>
          <cell r="C2118">
            <v>279796</v>
          </cell>
          <cell r="D2118">
            <v>281119</v>
          </cell>
          <cell r="E2118">
            <v>318032</v>
          </cell>
        </row>
        <row r="2119">
          <cell r="A2119">
            <v>2923407</v>
          </cell>
          <cell r="B2119" t="str">
            <v>Palmas de Monte Alto (BA)</v>
          </cell>
          <cell r="C2119">
            <v>237973</v>
          </cell>
          <cell r="D2119">
            <v>259686</v>
          </cell>
          <cell r="E2119">
            <v>291639</v>
          </cell>
        </row>
        <row r="2120">
          <cell r="A2120">
            <v>2923506</v>
          </cell>
          <cell r="B2120" t="str">
            <v>Palmeiras (BA)</v>
          </cell>
          <cell r="C2120">
            <v>107772</v>
          </cell>
          <cell r="D2120">
            <v>135575</v>
          </cell>
          <cell r="E2120">
            <v>153919</v>
          </cell>
        </row>
        <row r="2121">
          <cell r="A2121">
            <v>2923605</v>
          </cell>
          <cell r="B2121" t="str">
            <v>Paramirim (BA)</v>
          </cell>
          <cell r="C2121">
            <v>270522</v>
          </cell>
          <cell r="D2121">
            <v>284096</v>
          </cell>
          <cell r="E2121">
            <v>310453</v>
          </cell>
        </row>
        <row r="2122">
          <cell r="A2122">
            <v>2923704</v>
          </cell>
          <cell r="B2122" t="str">
            <v>Paratinga (BA)</v>
          </cell>
          <cell r="C2122">
            <v>260302</v>
          </cell>
          <cell r="D2122">
            <v>287940</v>
          </cell>
          <cell r="E2122">
            <v>327813</v>
          </cell>
        </row>
        <row r="2123">
          <cell r="A2123">
            <v>2923803</v>
          </cell>
          <cell r="B2123" t="str">
            <v>Paripiranga (BA)</v>
          </cell>
          <cell r="C2123">
            <v>454229</v>
          </cell>
          <cell r="D2123">
            <v>572980</v>
          </cell>
          <cell r="E2123">
            <v>559999</v>
          </cell>
        </row>
        <row r="2124">
          <cell r="A2124">
            <v>2923902</v>
          </cell>
          <cell r="B2124" t="str">
            <v>Pau Brasil (BA)</v>
          </cell>
          <cell r="C2124">
            <v>105694</v>
          </cell>
          <cell r="D2124">
            <v>118828</v>
          </cell>
          <cell r="E2124">
            <v>135359</v>
          </cell>
        </row>
        <row r="2125">
          <cell r="A2125">
            <v>2924009</v>
          </cell>
          <cell r="B2125" t="str">
            <v>Paulo Afonso (BA)</v>
          </cell>
          <cell r="C2125">
            <v>3964729</v>
          </cell>
          <cell r="D2125">
            <v>4009274</v>
          </cell>
          <cell r="E2125">
            <v>4258891</v>
          </cell>
        </row>
        <row r="2126">
          <cell r="A2126">
            <v>2924058</v>
          </cell>
          <cell r="B2126" t="str">
            <v>Pé de Serra (BA)</v>
          </cell>
          <cell r="C2126">
            <v>131268</v>
          </cell>
          <cell r="D2126">
            <v>162950</v>
          </cell>
          <cell r="E2126">
            <v>166031</v>
          </cell>
        </row>
        <row r="2127">
          <cell r="A2127">
            <v>2924108</v>
          </cell>
          <cell r="B2127" t="str">
            <v>Pedrão (BA)</v>
          </cell>
          <cell r="C2127">
            <v>52230</v>
          </cell>
          <cell r="D2127">
            <v>56138</v>
          </cell>
          <cell r="E2127">
            <v>68924</v>
          </cell>
        </row>
        <row r="2128">
          <cell r="A2128">
            <v>2924207</v>
          </cell>
          <cell r="B2128" t="str">
            <v>Pedro Alexandre (BA)</v>
          </cell>
          <cell r="C2128">
            <v>119243</v>
          </cell>
          <cell r="D2128">
            <v>169733</v>
          </cell>
          <cell r="E2128">
            <v>178830</v>
          </cell>
        </row>
        <row r="2129">
          <cell r="A2129">
            <v>2924306</v>
          </cell>
          <cell r="B2129" t="str">
            <v>Piatã (BA)</v>
          </cell>
          <cell r="C2129">
            <v>242589</v>
          </cell>
          <cell r="D2129">
            <v>213258</v>
          </cell>
          <cell r="E2129">
            <v>220692</v>
          </cell>
        </row>
        <row r="2130">
          <cell r="A2130">
            <v>2924405</v>
          </cell>
          <cell r="B2130" t="str">
            <v>Pilão Arcado (BA)</v>
          </cell>
          <cell r="C2130">
            <v>291131</v>
          </cell>
          <cell r="D2130">
            <v>313744</v>
          </cell>
          <cell r="E2130">
            <v>367179</v>
          </cell>
        </row>
        <row r="2131">
          <cell r="A2131">
            <v>2924504</v>
          </cell>
          <cell r="B2131" t="str">
            <v>Pindaí (BA)</v>
          </cell>
          <cell r="C2131">
            <v>296449</v>
          </cell>
          <cell r="D2131">
            <v>247172</v>
          </cell>
          <cell r="E2131">
            <v>285213</v>
          </cell>
        </row>
        <row r="2132">
          <cell r="A2132">
            <v>2924603</v>
          </cell>
          <cell r="B2132" t="str">
            <v>Pindobaçu (BA)</v>
          </cell>
          <cell r="C2132">
            <v>156836</v>
          </cell>
          <cell r="D2132">
            <v>187999</v>
          </cell>
          <cell r="E2132">
            <v>215103</v>
          </cell>
        </row>
        <row r="2133">
          <cell r="A2133">
            <v>2924652</v>
          </cell>
          <cell r="B2133" t="str">
            <v>Pintadas (BA)</v>
          </cell>
          <cell r="C2133">
            <v>109216</v>
          </cell>
          <cell r="D2133">
            <v>121619</v>
          </cell>
          <cell r="E2133">
            <v>132345</v>
          </cell>
        </row>
        <row r="2134">
          <cell r="A2134">
            <v>2924678</v>
          </cell>
          <cell r="B2134" t="str">
            <v>Piraí do Norte (BA)</v>
          </cell>
          <cell r="C2134">
            <v>116891</v>
          </cell>
          <cell r="D2134">
            <v>138884</v>
          </cell>
          <cell r="E2134">
            <v>157001</v>
          </cell>
        </row>
        <row r="2135">
          <cell r="A2135">
            <v>2924702</v>
          </cell>
          <cell r="B2135" t="str">
            <v>Piripá (BA)</v>
          </cell>
          <cell r="C2135">
            <v>79283</v>
          </cell>
          <cell r="D2135">
            <v>83834</v>
          </cell>
          <cell r="E2135">
            <v>92317</v>
          </cell>
        </row>
        <row r="2136">
          <cell r="A2136">
            <v>2924801</v>
          </cell>
          <cell r="B2136" t="str">
            <v>Piritiba (BA)</v>
          </cell>
          <cell r="C2136">
            <v>187717</v>
          </cell>
          <cell r="D2136">
            <v>197758</v>
          </cell>
          <cell r="E2136">
            <v>218911</v>
          </cell>
        </row>
        <row r="2137">
          <cell r="A2137">
            <v>2924900</v>
          </cell>
          <cell r="B2137" t="str">
            <v>Planaltino (BA)</v>
          </cell>
          <cell r="C2137">
            <v>79136</v>
          </cell>
          <cell r="D2137">
            <v>80129</v>
          </cell>
          <cell r="E2137">
            <v>88316</v>
          </cell>
        </row>
        <row r="2138">
          <cell r="A2138">
            <v>2925006</v>
          </cell>
          <cell r="B2138" t="str">
            <v>Planalto (BA)</v>
          </cell>
          <cell r="C2138">
            <v>309692</v>
          </cell>
          <cell r="D2138">
            <v>311912</v>
          </cell>
          <cell r="E2138">
            <v>324874</v>
          </cell>
        </row>
        <row r="2139">
          <cell r="A2139">
            <v>2925105</v>
          </cell>
          <cell r="B2139" t="str">
            <v>Poções (BA)</v>
          </cell>
          <cell r="C2139">
            <v>572944</v>
          </cell>
          <cell r="D2139">
            <v>622825</v>
          </cell>
          <cell r="E2139">
            <v>681871</v>
          </cell>
        </row>
        <row r="2140">
          <cell r="A2140">
            <v>2925204</v>
          </cell>
          <cell r="B2140" t="str">
            <v>Pojuca (BA)</v>
          </cell>
          <cell r="C2140">
            <v>1843255</v>
          </cell>
          <cell r="D2140">
            <v>2808750</v>
          </cell>
          <cell r="E2140">
            <v>3036559</v>
          </cell>
        </row>
        <row r="2141">
          <cell r="A2141">
            <v>2925253</v>
          </cell>
          <cell r="B2141" t="str">
            <v>Ponto Novo (BA)</v>
          </cell>
          <cell r="C2141">
            <v>142450</v>
          </cell>
          <cell r="D2141">
            <v>176483</v>
          </cell>
          <cell r="E2141">
            <v>246410</v>
          </cell>
        </row>
        <row r="2142">
          <cell r="A2142">
            <v>2925303</v>
          </cell>
          <cell r="B2142" t="str">
            <v>Porto Seguro (BA)</v>
          </cell>
          <cell r="C2142">
            <v>3775003</v>
          </cell>
          <cell r="D2142">
            <v>4440532</v>
          </cell>
          <cell r="E2142">
            <v>5009894</v>
          </cell>
        </row>
        <row r="2143">
          <cell r="A2143">
            <v>2925402</v>
          </cell>
          <cell r="B2143" t="str">
            <v>Potiraguá (BA)</v>
          </cell>
          <cell r="C2143">
            <v>114890</v>
          </cell>
          <cell r="D2143">
            <v>130209</v>
          </cell>
          <cell r="E2143">
            <v>151243</v>
          </cell>
        </row>
        <row r="2144">
          <cell r="A2144">
            <v>2925501</v>
          </cell>
          <cell r="B2144" t="str">
            <v>Prado (BA)</v>
          </cell>
          <cell r="C2144">
            <v>625403</v>
          </cell>
          <cell r="D2144">
            <v>719701</v>
          </cell>
          <cell r="E2144">
            <v>776982</v>
          </cell>
        </row>
        <row r="2145">
          <cell r="A2145">
            <v>2925600</v>
          </cell>
          <cell r="B2145" t="str">
            <v>Presidente Dutra (BA)</v>
          </cell>
          <cell r="C2145">
            <v>132058</v>
          </cell>
          <cell r="D2145">
            <v>145533</v>
          </cell>
          <cell r="E2145">
            <v>167733</v>
          </cell>
        </row>
        <row r="2146">
          <cell r="A2146">
            <v>2925709</v>
          </cell>
          <cell r="B2146" t="str">
            <v>Presidente Jânio Quadros (BA)</v>
          </cell>
          <cell r="C2146">
            <v>100235</v>
          </cell>
          <cell r="D2146">
            <v>111215</v>
          </cell>
          <cell r="E2146">
            <v>122014</v>
          </cell>
        </row>
        <row r="2147">
          <cell r="A2147">
            <v>2925758</v>
          </cell>
          <cell r="B2147" t="str">
            <v>Presidente Tancredo Neves (BA)</v>
          </cell>
          <cell r="C2147">
            <v>337994</v>
          </cell>
          <cell r="D2147">
            <v>365593</v>
          </cell>
          <cell r="E2147">
            <v>417933</v>
          </cell>
        </row>
        <row r="2148">
          <cell r="A2148">
            <v>2925808</v>
          </cell>
          <cell r="B2148" t="str">
            <v>Queimadas (BA)</v>
          </cell>
          <cell r="C2148">
            <v>257595</v>
          </cell>
          <cell r="D2148">
            <v>282522</v>
          </cell>
          <cell r="E2148">
            <v>321603</v>
          </cell>
        </row>
        <row r="2149">
          <cell r="A2149">
            <v>2925907</v>
          </cell>
          <cell r="B2149" t="str">
            <v>Quijingue (BA)</v>
          </cell>
          <cell r="C2149">
            <v>227708</v>
          </cell>
          <cell r="D2149">
            <v>271168</v>
          </cell>
          <cell r="E2149">
            <v>277904</v>
          </cell>
        </row>
        <row r="2150">
          <cell r="A2150">
            <v>2925931</v>
          </cell>
          <cell r="B2150" t="str">
            <v>Quixabeira (BA)</v>
          </cell>
          <cell r="C2150">
            <v>76980</v>
          </cell>
          <cell r="D2150">
            <v>95438</v>
          </cell>
          <cell r="E2150">
            <v>117642</v>
          </cell>
        </row>
        <row r="2151">
          <cell r="A2151">
            <v>2925956</v>
          </cell>
          <cell r="B2151" t="str">
            <v>Rafael Jambeiro (BA)</v>
          </cell>
          <cell r="C2151">
            <v>396593</v>
          </cell>
          <cell r="D2151">
            <v>423684</v>
          </cell>
          <cell r="E2151">
            <v>422266</v>
          </cell>
        </row>
        <row r="2152">
          <cell r="A2152">
            <v>2926004</v>
          </cell>
          <cell r="B2152" t="str">
            <v>Remanso (BA)</v>
          </cell>
          <cell r="C2152">
            <v>486107</v>
          </cell>
          <cell r="D2152">
            <v>523254</v>
          </cell>
          <cell r="E2152">
            <v>573383</v>
          </cell>
        </row>
        <row r="2153">
          <cell r="A2153">
            <v>2926103</v>
          </cell>
          <cell r="B2153" t="str">
            <v>Retirolândia (BA)</v>
          </cell>
          <cell r="C2153">
            <v>149704</v>
          </cell>
          <cell r="D2153">
            <v>174336</v>
          </cell>
          <cell r="E2153">
            <v>175548</v>
          </cell>
        </row>
        <row r="2154">
          <cell r="A2154">
            <v>2926202</v>
          </cell>
          <cell r="B2154" t="str">
            <v>Riachão das Neves (BA)</v>
          </cell>
          <cell r="C2154">
            <v>1539859</v>
          </cell>
          <cell r="D2154">
            <v>2108395</v>
          </cell>
          <cell r="E2154">
            <v>1896806</v>
          </cell>
        </row>
        <row r="2155">
          <cell r="A2155">
            <v>2926301</v>
          </cell>
          <cell r="B2155" t="str">
            <v>Riachão do Jacuípe (BA)</v>
          </cell>
          <cell r="C2155">
            <v>409527</v>
          </cell>
          <cell r="D2155">
            <v>506571</v>
          </cell>
          <cell r="E2155">
            <v>565913</v>
          </cell>
        </row>
        <row r="2156">
          <cell r="A2156">
            <v>2926400</v>
          </cell>
          <cell r="B2156" t="str">
            <v>Riacho de Santana (BA)</v>
          </cell>
          <cell r="C2156">
            <v>317645</v>
          </cell>
          <cell r="D2156">
            <v>355432</v>
          </cell>
          <cell r="E2156">
            <v>406700</v>
          </cell>
        </row>
        <row r="2157">
          <cell r="A2157">
            <v>2926509</v>
          </cell>
          <cell r="B2157" t="str">
            <v>Ribeira do Amparo (BA)</v>
          </cell>
          <cell r="C2157">
            <v>192311</v>
          </cell>
          <cell r="D2157">
            <v>172531</v>
          </cell>
          <cell r="E2157">
            <v>199747</v>
          </cell>
        </row>
        <row r="2158">
          <cell r="A2158">
            <v>2926608</v>
          </cell>
          <cell r="B2158" t="str">
            <v>Ribeira do Pombal (BA)</v>
          </cell>
          <cell r="C2158">
            <v>715512</v>
          </cell>
          <cell r="D2158">
            <v>805349</v>
          </cell>
          <cell r="E2158">
            <v>918880</v>
          </cell>
        </row>
        <row r="2159">
          <cell r="A2159">
            <v>2926657</v>
          </cell>
          <cell r="B2159" t="str">
            <v>Ribeirão do Largo (BA)</v>
          </cell>
          <cell r="C2159">
            <v>110954</v>
          </cell>
          <cell r="D2159">
            <v>117927</v>
          </cell>
          <cell r="E2159">
            <v>134074</v>
          </cell>
        </row>
        <row r="2160">
          <cell r="A2160">
            <v>2926707</v>
          </cell>
          <cell r="B2160" t="str">
            <v>Rio de Contas (BA)</v>
          </cell>
          <cell r="C2160">
            <v>155831</v>
          </cell>
          <cell r="D2160">
            <v>171465</v>
          </cell>
          <cell r="E2160">
            <v>198436</v>
          </cell>
        </row>
        <row r="2161">
          <cell r="A2161">
            <v>2926806</v>
          </cell>
          <cell r="B2161" t="str">
            <v>Rio do Antônio (BA)</v>
          </cell>
          <cell r="C2161">
            <v>115515</v>
          </cell>
          <cell r="D2161">
            <v>129869</v>
          </cell>
          <cell r="E2161">
            <v>143762</v>
          </cell>
        </row>
        <row r="2162">
          <cell r="A2162">
            <v>2926905</v>
          </cell>
          <cell r="B2162" t="str">
            <v>Rio do Pires (BA)</v>
          </cell>
          <cell r="C2162">
            <v>100333</v>
          </cell>
          <cell r="D2162">
            <v>105611</v>
          </cell>
          <cell r="E2162">
            <v>119203</v>
          </cell>
        </row>
        <row r="2163">
          <cell r="A2163">
            <v>2927002</v>
          </cell>
          <cell r="B2163" t="str">
            <v>Rio Real (BA)</v>
          </cell>
          <cell r="C2163">
            <v>1030915</v>
          </cell>
          <cell r="D2163">
            <v>1106437</v>
          </cell>
          <cell r="E2163">
            <v>1275892</v>
          </cell>
        </row>
        <row r="2164">
          <cell r="A2164">
            <v>2927101</v>
          </cell>
          <cell r="B2164" t="str">
            <v>Rodelas (BA)</v>
          </cell>
          <cell r="C2164">
            <v>143383</v>
          </cell>
          <cell r="D2164">
            <v>151147</v>
          </cell>
          <cell r="E2164">
            <v>162518</v>
          </cell>
        </row>
        <row r="2165">
          <cell r="A2165">
            <v>2927200</v>
          </cell>
          <cell r="B2165" t="str">
            <v>Ruy Barbosa (BA)</v>
          </cell>
          <cell r="C2165">
            <v>392238</v>
          </cell>
          <cell r="D2165">
            <v>472126</v>
          </cell>
          <cell r="E2165">
            <v>537946</v>
          </cell>
        </row>
        <row r="2166">
          <cell r="A2166">
            <v>2927309</v>
          </cell>
          <cell r="B2166" t="str">
            <v>Salinas da Margarida (BA)</v>
          </cell>
          <cell r="C2166">
            <v>201345</v>
          </cell>
          <cell r="D2166">
            <v>212067</v>
          </cell>
          <cell r="E2166">
            <v>250081</v>
          </cell>
        </row>
        <row r="2167">
          <cell r="A2167">
            <v>2927408</v>
          </cell>
          <cell r="B2167" t="str">
            <v>Salvador (BA)</v>
          </cell>
          <cell r="C2167">
            <v>62981326</v>
          </cell>
          <cell r="D2167">
            <v>68764218</v>
          </cell>
          <cell r="E2167">
            <v>76698777</v>
          </cell>
        </row>
        <row r="2168">
          <cell r="A2168">
            <v>2927507</v>
          </cell>
          <cell r="B2168" t="str">
            <v>Santa Bárbara (BA)</v>
          </cell>
          <cell r="C2168">
            <v>180434</v>
          </cell>
          <cell r="D2168">
            <v>199498</v>
          </cell>
          <cell r="E2168">
            <v>229692</v>
          </cell>
        </row>
        <row r="2169">
          <cell r="A2169">
            <v>2927606</v>
          </cell>
          <cell r="B2169" t="str">
            <v>Santa Brígida (BA)</v>
          </cell>
          <cell r="C2169">
            <v>119246</v>
          </cell>
          <cell r="D2169">
            <v>143420</v>
          </cell>
          <cell r="E2169">
            <v>161580</v>
          </cell>
        </row>
        <row r="2170">
          <cell r="A2170">
            <v>2927705</v>
          </cell>
          <cell r="B2170" t="str">
            <v>Santa Cruz Cabrália (BA)</v>
          </cell>
          <cell r="C2170">
            <v>549713</v>
          </cell>
          <cell r="D2170">
            <v>600433</v>
          </cell>
          <cell r="E2170">
            <v>649502</v>
          </cell>
        </row>
        <row r="2171">
          <cell r="A2171">
            <v>2927804</v>
          </cell>
          <cell r="B2171" t="str">
            <v>Santa Cruz da Vitória (BA)</v>
          </cell>
          <cell r="C2171">
            <v>71169</v>
          </cell>
          <cell r="D2171">
            <v>77135</v>
          </cell>
          <cell r="E2171">
            <v>77737</v>
          </cell>
        </row>
        <row r="2172">
          <cell r="A2172">
            <v>2927903</v>
          </cell>
          <cell r="B2172" t="str">
            <v>Santa Inês (BA)</v>
          </cell>
          <cell r="C2172">
            <v>76085</v>
          </cell>
          <cell r="D2172">
            <v>91139</v>
          </cell>
          <cell r="E2172">
            <v>113748</v>
          </cell>
        </row>
        <row r="2173">
          <cell r="A2173">
            <v>2928000</v>
          </cell>
          <cell r="B2173" t="str">
            <v>Santaluz (BA)</v>
          </cell>
          <cell r="C2173">
            <v>521838</v>
          </cell>
          <cell r="D2173">
            <v>619029</v>
          </cell>
          <cell r="E2173">
            <v>678133</v>
          </cell>
        </row>
        <row r="2174">
          <cell r="A2174">
            <v>2928059</v>
          </cell>
          <cell r="B2174" t="str">
            <v>Santa Luzia (BA)</v>
          </cell>
          <cell r="C2174">
            <v>124187</v>
          </cell>
          <cell r="D2174">
            <v>143635</v>
          </cell>
          <cell r="E2174">
            <v>165145</v>
          </cell>
        </row>
        <row r="2175">
          <cell r="A2175">
            <v>2928109</v>
          </cell>
          <cell r="B2175" t="str">
            <v>Santa Maria da Vitória (BA)</v>
          </cell>
          <cell r="C2175">
            <v>600085</v>
          </cell>
          <cell r="D2175">
            <v>648377</v>
          </cell>
          <cell r="E2175">
            <v>696761</v>
          </cell>
        </row>
        <row r="2176">
          <cell r="A2176">
            <v>2928208</v>
          </cell>
          <cell r="B2176" t="str">
            <v>Santana (BA)</v>
          </cell>
          <cell r="C2176">
            <v>343471</v>
          </cell>
          <cell r="D2176">
            <v>400247</v>
          </cell>
          <cell r="E2176">
            <v>426643</v>
          </cell>
        </row>
        <row r="2177">
          <cell r="A2177">
            <v>2928307</v>
          </cell>
          <cell r="B2177" t="str">
            <v>Santanópolis (BA)</v>
          </cell>
          <cell r="C2177">
            <v>68800</v>
          </cell>
          <cell r="D2177">
            <v>73341</v>
          </cell>
          <cell r="E2177">
            <v>84482</v>
          </cell>
        </row>
        <row r="2178">
          <cell r="A2178">
            <v>2928406</v>
          </cell>
          <cell r="B2178" t="str">
            <v>Santa Rita de Cássia (BA)</v>
          </cell>
          <cell r="C2178">
            <v>285736</v>
          </cell>
          <cell r="D2178">
            <v>328352</v>
          </cell>
          <cell r="E2178">
            <v>389400</v>
          </cell>
        </row>
        <row r="2179">
          <cell r="A2179">
            <v>2928505</v>
          </cell>
          <cell r="B2179" t="str">
            <v>Santa Terezinha (BA)</v>
          </cell>
          <cell r="C2179">
            <v>101309</v>
          </cell>
          <cell r="D2179">
            <v>146455</v>
          </cell>
          <cell r="E2179">
            <v>165369</v>
          </cell>
        </row>
        <row r="2180">
          <cell r="A2180">
            <v>2928604</v>
          </cell>
          <cell r="B2180" t="str">
            <v>Santo Amaro (BA)</v>
          </cell>
          <cell r="C2180">
            <v>1137499</v>
          </cell>
          <cell r="D2180">
            <v>1223555</v>
          </cell>
          <cell r="E2180">
            <v>1375771</v>
          </cell>
        </row>
        <row r="2181">
          <cell r="A2181">
            <v>2928703</v>
          </cell>
          <cell r="B2181" t="str">
            <v>Santo Antônio de Jesus (BA)</v>
          </cell>
          <cell r="C2181">
            <v>2449482</v>
          </cell>
          <cell r="D2181">
            <v>2737852</v>
          </cell>
          <cell r="E2181">
            <v>3028414</v>
          </cell>
        </row>
        <row r="2182">
          <cell r="A2182">
            <v>2928802</v>
          </cell>
          <cell r="B2182" t="str">
            <v>Santo Estêvão (BA)</v>
          </cell>
          <cell r="C2182">
            <v>913473</v>
          </cell>
          <cell r="D2182">
            <v>1130712</v>
          </cell>
          <cell r="E2182">
            <v>1295366</v>
          </cell>
        </row>
        <row r="2183">
          <cell r="A2183">
            <v>2928901</v>
          </cell>
          <cell r="B2183" t="str">
            <v>São Desidério (BA)</v>
          </cell>
          <cell r="C2183">
            <v>5846224</v>
          </cell>
          <cell r="D2183">
            <v>9514922</v>
          </cell>
          <cell r="E2183">
            <v>8525862</v>
          </cell>
        </row>
        <row r="2184">
          <cell r="A2184">
            <v>2928950</v>
          </cell>
          <cell r="B2184" t="str">
            <v>São Domingos (BA)</v>
          </cell>
          <cell r="C2184">
            <v>88333</v>
          </cell>
          <cell r="D2184">
            <v>97825</v>
          </cell>
          <cell r="E2184">
            <v>109020</v>
          </cell>
        </row>
        <row r="2185">
          <cell r="A2185">
            <v>2929008</v>
          </cell>
          <cell r="B2185" t="str">
            <v>São Félix (BA)</v>
          </cell>
          <cell r="C2185">
            <v>172669</v>
          </cell>
          <cell r="D2185">
            <v>191036</v>
          </cell>
          <cell r="E2185">
            <v>198066</v>
          </cell>
        </row>
        <row r="2186">
          <cell r="A2186">
            <v>2929057</v>
          </cell>
          <cell r="B2186" t="str">
            <v>São Félix do Coribe (BA)</v>
          </cell>
          <cell r="C2186">
            <v>238009</v>
          </cell>
          <cell r="D2186">
            <v>250118</v>
          </cell>
          <cell r="E2186">
            <v>276484</v>
          </cell>
        </row>
        <row r="2187">
          <cell r="A2187">
            <v>2929107</v>
          </cell>
          <cell r="B2187" t="str">
            <v>São Felipe (BA)</v>
          </cell>
          <cell r="C2187">
            <v>211989</v>
          </cell>
          <cell r="D2187">
            <v>255642</v>
          </cell>
          <cell r="E2187">
            <v>282891</v>
          </cell>
        </row>
        <row r="2188">
          <cell r="A2188">
            <v>2929206</v>
          </cell>
          <cell r="B2188" t="str">
            <v>São Francisco do Conde (BA)</v>
          </cell>
          <cell r="C2188">
            <v>13095067</v>
          </cell>
          <cell r="D2188">
            <v>25361789</v>
          </cell>
          <cell r="E2188">
            <v>26505737</v>
          </cell>
        </row>
        <row r="2189">
          <cell r="A2189">
            <v>2929255</v>
          </cell>
          <cell r="B2189" t="str">
            <v>São Gabriel (BA)</v>
          </cell>
          <cell r="C2189">
            <v>152707</v>
          </cell>
          <cell r="D2189">
            <v>179236</v>
          </cell>
          <cell r="E2189">
            <v>193553</v>
          </cell>
        </row>
        <row r="2190">
          <cell r="A2190">
            <v>2929305</v>
          </cell>
          <cell r="B2190" t="str">
            <v>São Gonçalo dos Campos (BA)</v>
          </cell>
          <cell r="C2190">
            <v>1156472</v>
          </cell>
          <cell r="D2190">
            <v>1361892</v>
          </cell>
          <cell r="E2190">
            <v>1673386</v>
          </cell>
        </row>
        <row r="2191">
          <cell r="A2191">
            <v>2929354</v>
          </cell>
          <cell r="B2191" t="str">
            <v>São José da Vitória (BA)</v>
          </cell>
          <cell r="C2191">
            <v>67107</v>
          </cell>
          <cell r="D2191">
            <v>65331</v>
          </cell>
          <cell r="E2191">
            <v>71407</v>
          </cell>
        </row>
        <row r="2192">
          <cell r="A2192">
            <v>2929370</v>
          </cell>
          <cell r="B2192" t="str">
            <v>São José do Jacuípe (BA)</v>
          </cell>
          <cell r="C2192">
            <v>126577</v>
          </cell>
          <cell r="D2192">
            <v>136119</v>
          </cell>
          <cell r="E2192">
            <v>154211</v>
          </cell>
        </row>
        <row r="2193">
          <cell r="A2193">
            <v>2929404</v>
          </cell>
          <cell r="B2193" t="str">
            <v>São Miguel das Matas (BA)</v>
          </cell>
          <cell r="C2193">
            <v>176578</v>
          </cell>
          <cell r="D2193">
            <v>168437</v>
          </cell>
          <cell r="E2193">
            <v>207568</v>
          </cell>
        </row>
        <row r="2194">
          <cell r="A2194">
            <v>2929503</v>
          </cell>
          <cell r="B2194" t="str">
            <v>São Sebastião do Passé (BA)</v>
          </cell>
          <cell r="C2194">
            <v>849766</v>
          </cell>
          <cell r="D2194">
            <v>1057959</v>
          </cell>
          <cell r="E2194">
            <v>957089</v>
          </cell>
        </row>
        <row r="2195">
          <cell r="A2195">
            <v>2929602</v>
          </cell>
          <cell r="B2195" t="str">
            <v>Sapeaçu (BA)</v>
          </cell>
          <cell r="C2195">
            <v>213065</v>
          </cell>
          <cell r="D2195">
            <v>269296</v>
          </cell>
          <cell r="E2195">
            <v>343805</v>
          </cell>
        </row>
        <row r="2196">
          <cell r="A2196">
            <v>2929701</v>
          </cell>
          <cell r="B2196" t="str">
            <v>Sátiro Dias (BA)</v>
          </cell>
          <cell r="C2196">
            <v>257706</v>
          </cell>
          <cell r="D2196">
            <v>317794</v>
          </cell>
          <cell r="E2196">
            <v>352993</v>
          </cell>
        </row>
        <row r="2197">
          <cell r="A2197">
            <v>2929750</v>
          </cell>
          <cell r="B2197" t="str">
            <v>Saubara (BA)</v>
          </cell>
          <cell r="C2197">
            <v>146219</v>
          </cell>
          <cell r="D2197">
            <v>155655</v>
          </cell>
          <cell r="E2197">
            <v>179572</v>
          </cell>
        </row>
        <row r="2198">
          <cell r="A2198">
            <v>2929800</v>
          </cell>
          <cell r="B2198" t="str">
            <v>Saúde (BA)</v>
          </cell>
          <cell r="C2198">
            <v>102999</v>
          </cell>
          <cell r="D2198">
            <v>109733</v>
          </cell>
          <cell r="E2198">
            <v>120918</v>
          </cell>
        </row>
        <row r="2199">
          <cell r="A2199">
            <v>2929909</v>
          </cell>
          <cell r="B2199" t="str">
            <v>Seabra (BA)</v>
          </cell>
          <cell r="C2199">
            <v>625080</v>
          </cell>
          <cell r="D2199">
            <v>730433</v>
          </cell>
          <cell r="E2199">
            <v>861825</v>
          </cell>
        </row>
        <row r="2200">
          <cell r="A2200">
            <v>2930006</v>
          </cell>
          <cell r="B2200" t="str">
            <v>Sebastião Laranjeiras (BA)</v>
          </cell>
          <cell r="C2200">
            <v>107168</v>
          </cell>
          <cell r="D2200">
            <v>111669</v>
          </cell>
          <cell r="E2200">
            <v>123933</v>
          </cell>
        </row>
        <row r="2201">
          <cell r="A2201">
            <v>2930105</v>
          </cell>
          <cell r="B2201" t="str">
            <v>Senhor do Bonfim (BA)</v>
          </cell>
          <cell r="C2201">
            <v>997788</v>
          </cell>
          <cell r="D2201">
            <v>1153020</v>
          </cell>
          <cell r="E2201">
            <v>1260522</v>
          </cell>
        </row>
        <row r="2202">
          <cell r="A2202">
            <v>2930154</v>
          </cell>
          <cell r="B2202" t="str">
            <v>Serra do Ramalho (BA)</v>
          </cell>
          <cell r="C2202">
            <v>411279</v>
          </cell>
          <cell r="D2202">
            <v>477400</v>
          </cell>
          <cell r="E2202">
            <v>521086</v>
          </cell>
        </row>
        <row r="2203">
          <cell r="A2203">
            <v>2930204</v>
          </cell>
          <cell r="B2203" t="str">
            <v>Sento Sé (BA)</v>
          </cell>
          <cell r="C2203">
            <v>1714711</v>
          </cell>
          <cell r="D2203">
            <v>1493924</v>
          </cell>
          <cell r="E2203">
            <v>1566194</v>
          </cell>
        </row>
        <row r="2204">
          <cell r="A2204">
            <v>2930303</v>
          </cell>
          <cell r="B2204" t="str">
            <v>Serra Dourada (BA)</v>
          </cell>
          <cell r="C2204">
            <v>199802</v>
          </cell>
          <cell r="D2204">
            <v>215874</v>
          </cell>
          <cell r="E2204">
            <v>261412</v>
          </cell>
        </row>
        <row r="2205">
          <cell r="A2205">
            <v>2930402</v>
          </cell>
          <cell r="B2205" t="str">
            <v>Serra Preta (BA)</v>
          </cell>
          <cell r="C2205">
            <v>138171</v>
          </cell>
          <cell r="D2205">
            <v>163469</v>
          </cell>
          <cell r="E2205">
            <v>175258</v>
          </cell>
        </row>
        <row r="2206">
          <cell r="A2206">
            <v>2930501</v>
          </cell>
          <cell r="B2206" t="str">
            <v>Serrinha (BA)</v>
          </cell>
          <cell r="C2206">
            <v>1085465</v>
          </cell>
          <cell r="D2206">
            <v>1252947</v>
          </cell>
          <cell r="E2206">
            <v>1420689</v>
          </cell>
        </row>
        <row r="2207">
          <cell r="A2207">
            <v>2930600</v>
          </cell>
          <cell r="B2207" t="str">
            <v>Serrolândia (BA)</v>
          </cell>
          <cell r="C2207">
            <v>118127</v>
          </cell>
          <cell r="D2207">
            <v>132635</v>
          </cell>
          <cell r="E2207">
            <v>153750</v>
          </cell>
        </row>
        <row r="2208">
          <cell r="A2208">
            <v>2930709</v>
          </cell>
          <cell r="B2208" t="str">
            <v>Simões Filho (BA)</v>
          </cell>
          <cell r="C2208">
            <v>6340237</v>
          </cell>
          <cell r="D2208">
            <v>7423431</v>
          </cell>
          <cell r="E2208">
            <v>8508321</v>
          </cell>
        </row>
        <row r="2209">
          <cell r="A2209">
            <v>2930758</v>
          </cell>
          <cell r="B2209" t="str">
            <v>Sítio do Mato (BA)</v>
          </cell>
          <cell r="C2209">
            <v>119916</v>
          </cell>
          <cell r="D2209">
            <v>132588</v>
          </cell>
          <cell r="E2209">
            <v>154008</v>
          </cell>
        </row>
        <row r="2210">
          <cell r="A2210">
            <v>2930766</v>
          </cell>
          <cell r="B2210" t="str">
            <v>Sítio do Quinto (BA)</v>
          </cell>
          <cell r="C2210">
            <v>103227</v>
          </cell>
          <cell r="D2210">
            <v>150091</v>
          </cell>
          <cell r="E2210">
            <v>168209</v>
          </cell>
        </row>
        <row r="2211">
          <cell r="A2211">
            <v>2930774</v>
          </cell>
          <cell r="B2211" t="str">
            <v>Sobradinho (BA)</v>
          </cell>
          <cell r="C2211">
            <v>842992</v>
          </cell>
          <cell r="D2211">
            <v>952518</v>
          </cell>
          <cell r="E2211">
            <v>908544</v>
          </cell>
        </row>
        <row r="2212">
          <cell r="A2212">
            <v>2930808</v>
          </cell>
          <cell r="B2212" t="str">
            <v>Souto Soares (BA)</v>
          </cell>
          <cell r="C2212">
            <v>135851</v>
          </cell>
          <cell r="D2212">
            <v>157653</v>
          </cell>
          <cell r="E2212">
            <v>177203</v>
          </cell>
        </row>
        <row r="2213">
          <cell r="A2213">
            <v>2930907</v>
          </cell>
          <cell r="B2213" t="str">
            <v>Tabocas do Brejo Velho (BA)</v>
          </cell>
          <cell r="C2213">
            <v>268071</v>
          </cell>
          <cell r="D2213">
            <v>341747</v>
          </cell>
          <cell r="E2213">
            <v>341963</v>
          </cell>
        </row>
        <row r="2214">
          <cell r="A2214">
            <v>2931004</v>
          </cell>
          <cell r="B2214" t="str">
            <v>Tanhaçu (BA)</v>
          </cell>
          <cell r="C2214">
            <v>252999</v>
          </cell>
          <cell r="D2214">
            <v>278872</v>
          </cell>
          <cell r="E2214">
            <v>315577</v>
          </cell>
        </row>
        <row r="2215">
          <cell r="A2215">
            <v>2931053</v>
          </cell>
          <cell r="B2215" t="str">
            <v>Tanque Novo (BA)</v>
          </cell>
          <cell r="C2215">
            <v>182572</v>
          </cell>
          <cell r="D2215">
            <v>216305</v>
          </cell>
          <cell r="E2215">
            <v>297435</v>
          </cell>
        </row>
        <row r="2216">
          <cell r="A2216">
            <v>2931103</v>
          </cell>
          <cell r="B2216" t="str">
            <v>Tanquinho (BA)</v>
          </cell>
          <cell r="C2216">
            <v>66752</v>
          </cell>
          <cell r="D2216">
            <v>72090</v>
          </cell>
          <cell r="E2216">
            <v>83841</v>
          </cell>
        </row>
        <row r="2217">
          <cell r="A2217">
            <v>2931202</v>
          </cell>
          <cell r="B2217" t="str">
            <v>Taperoá (BA)</v>
          </cell>
          <cell r="C2217">
            <v>221530</v>
          </cell>
          <cell r="D2217">
            <v>227007</v>
          </cell>
          <cell r="E2217">
            <v>254682</v>
          </cell>
        </row>
        <row r="2218">
          <cell r="A2218">
            <v>2931301</v>
          </cell>
          <cell r="B2218" t="str">
            <v>Tapiramutá (BA)</v>
          </cell>
          <cell r="C2218">
            <v>148710</v>
          </cell>
          <cell r="D2218">
            <v>163288</v>
          </cell>
          <cell r="E2218">
            <v>174265</v>
          </cell>
        </row>
        <row r="2219">
          <cell r="A2219">
            <v>2931350</v>
          </cell>
          <cell r="B2219" t="str">
            <v>Teixeira de Freitas (BA)</v>
          </cell>
          <cell r="C2219">
            <v>2875560</v>
          </cell>
          <cell r="D2219">
            <v>3328070</v>
          </cell>
          <cell r="E2219">
            <v>3670771</v>
          </cell>
        </row>
        <row r="2220">
          <cell r="A2220">
            <v>2931400</v>
          </cell>
          <cell r="B2220" t="str">
            <v>Teodoro Sampaio (BA)</v>
          </cell>
          <cell r="C2220">
            <v>177343</v>
          </cell>
          <cell r="D2220">
            <v>114574</v>
          </cell>
          <cell r="E2220">
            <v>123381</v>
          </cell>
        </row>
        <row r="2221">
          <cell r="A2221">
            <v>2931509</v>
          </cell>
          <cell r="B2221" t="str">
            <v>Teofilândia (BA)</v>
          </cell>
          <cell r="C2221">
            <v>191244</v>
          </cell>
          <cell r="D2221">
            <v>207927</v>
          </cell>
          <cell r="E2221">
            <v>238098</v>
          </cell>
        </row>
        <row r="2222">
          <cell r="A2222">
            <v>2931608</v>
          </cell>
          <cell r="B2222" t="str">
            <v>Teolândia (BA)</v>
          </cell>
          <cell r="C2222">
            <v>216597</v>
          </cell>
          <cell r="D2222">
            <v>233156</v>
          </cell>
          <cell r="E2222">
            <v>279612</v>
          </cell>
        </row>
        <row r="2223">
          <cell r="A2223">
            <v>2931707</v>
          </cell>
          <cell r="B2223" t="str">
            <v>Terra Nova (BA)</v>
          </cell>
          <cell r="C2223">
            <v>170369</v>
          </cell>
          <cell r="D2223">
            <v>174605</v>
          </cell>
          <cell r="E2223">
            <v>164871</v>
          </cell>
        </row>
        <row r="2224">
          <cell r="A2224">
            <v>2931806</v>
          </cell>
          <cell r="B2224" t="str">
            <v>Tremedal (BA)</v>
          </cell>
          <cell r="C2224">
            <v>133571</v>
          </cell>
          <cell r="D2224">
            <v>150401</v>
          </cell>
          <cell r="E2224">
            <v>172959</v>
          </cell>
        </row>
        <row r="2225">
          <cell r="A2225">
            <v>2931905</v>
          </cell>
          <cell r="B2225" t="str">
            <v>Tucano (BA)</v>
          </cell>
          <cell r="C2225">
            <v>544589</v>
          </cell>
          <cell r="D2225">
            <v>633447</v>
          </cell>
          <cell r="E2225">
            <v>823511</v>
          </cell>
        </row>
        <row r="2226">
          <cell r="A2226">
            <v>2932002</v>
          </cell>
          <cell r="B2226" t="str">
            <v>Uauá (BA)</v>
          </cell>
          <cell r="C2226">
            <v>234752</v>
          </cell>
          <cell r="D2226">
            <v>277058</v>
          </cell>
          <cell r="E2226">
            <v>318312</v>
          </cell>
        </row>
        <row r="2227">
          <cell r="A2227">
            <v>2932101</v>
          </cell>
          <cell r="B2227" t="str">
            <v>Ubaíra (BA)</v>
          </cell>
          <cell r="C2227">
            <v>228976</v>
          </cell>
          <cell r="D2227">
            <v>253804</v>
          </cell>
          <cell r="E2227">
            <v>305087</v>
          </cell>
        </row>
        <row r="2228">
          <cell r="A2228">
            <v>2932200</v>
          </cell>
          <cell r="B2228" t="str">
            <v>Ubaitaba (BA)</v>
          </cell>
          <cell r="C2228">
            <v>244475</v>
          </cell>
          <cell r="D2228">
            <v>289446</v>
          </cell>
          <cell r="E2228">
            <v>316059</v>
          </cell>
        </row>
        <row r="2229">
          <cell r="A2229">
            <v>2932309</v>
          </cell>
          <cell r="B2229" t="str">
            <v>Ubatã (BA)</v>
          </cell>
          <cell r="C2229">
            <v>223669</v>
          </cell>
          <cell r="D2229">
            <v>233221</v>
          </cell>
          <cell r="E2229">
            <v>264213</v>
          </cell>
        </row>
        <row r="2230">
          <cell r="A2230">
            <v>2932408</v>
          </cell>
          <cell r="B2230" t="str">
            <v>Uibaí (BA)</v>
          </cell>
          <cell r="C2230">
            <v>175916</v>
          </cell>
          <cell r="D2230">
            <v>307867</v>
          </cell>
          <cell r="E2230">
            <v>177265</v>
          </cell>
        </row>
        <row r="2231">
          <cell r="A2231">
            <v>2932457</v>
          </cell>
          <cell r="B2231" t="str">
            <v>Umburanas (BA)</v>
          </cell>
          <cell r="C2231">
            <v>263228</v>
          </cell>
          <cell r="D2231">
            <v>260969</v>
          </cell>
          <cell r="E2231">
            <v>238955</v>
          </cell>
        </row>
        <row r="2232">
          <cell r="A2232">
            <v>2932507</v>
          </cell>
          <cell r="B2232" t="str">
            <v>Una (BA)</v>
          </cell>
          <cell r="C2232">
            <v>333870</v>
          </cell>
          <cell r="D2232">
            <v>380360</v>
          </cell>
          <cell r="E2232">
            <v>453711</v>
          </cell>
        </row>
        <row r="2233">
          <cell r="A2233">
            <v>2932606</v>
          </cell>
          <cell r="B2233" t="str">
            <v>Urandi (BA)</v>
          </cell>
          <cell r="C2233">
            <v>199656</v>
          </cell>
          <cell r="D2233">
            <v>203527</v>
          </cell>
          <cell r="E2233">
            <v>232370</v>
          </cell>
        </row>
        <row r="2234">
          <cell r="A2234">
            <v>2932705</v>
          </cell>
          <cell r="B2234" t="str">
            <v>Uruçuca (BA)</v>
          </cell>
          <cell r="C2234">
            <v>296011</v>
          </cell>
          <cell r="D2234">
            <v>317768</v>
          </cell>
          <cell r="E2234">
            <v>384146</v>
          </cell>
        </row>
        <row r="2235">
          <cell r="A2235">
            <v>2932804</v>
          </cell>
          <cell r="B2235" t="str">
            <v>Utinga (BA)</v>
          </cell>
          <cell r="C2235">
            <v>185676</v>
          </cell>
          <cell r="D2235">
            <v>195563</v>
          </cell>
          <cell r="E2235">
            <v>297919</v>
          </cell>
        </row>
        <row r="2236">
          <cell r="A2236">
            <v>2932903</v>
          </cell>
          <cell r="B2236" t="str">
            <v>Valença (BA)</v>
          </cell>
          <cell r="C2236">
            <v>1740629</v>
          </cell>
          <cell r="D2236">
            <v>2010351</v>
          </cell>
          <cell r="E2236">
            <v>2194454</v>
          </cell>
        </row>
        <row r="2237">
          <cell r="A2237">
            <v>2933000</v>
          </cell>
          <cell r="B2237" t="str">
            <v>Valente (BA)</v>
          </cell>
          <cell r="C2237">
            <v>268418</v>
          </cell>
          <cell r="D2237">
            <v>311922</v>
          </cell>
          <cell r="E2237">
            <v>350571</v>
          </cell>
        </row>
        <row r="2238">
          <cell r="A2238">
            <v>2933059</v>
          </cell>
          <cell r="B2238" t="str">
            <v>Várzea da Roça (BA)</v>
          </cell>
          <cell r="C2238">
            <v>111965</v>
          </cell>
          <cell r="D2238">
            <v>129467</v>
          </cell>
          <cell r="E2238">
            <v>152110</v>
          </cell>
        </row>
        <row r="2239">
          <cell r="A2239">
            <v>2933109</v>
          </cell>
          <cell r="B2239" t="str">
            <v>Várzea do Poço (BA)</v>
          </cell>
          <cell r="C2239">
            <v>116185</v>
          </cell>
          <cell r="D2239">
            <v>132771</v>
          </cell>
          <cell r="E2239">
            <v>154661</v>
          </cell>
        </row>
        <row r="2240">
          <cell r="A2240">
            <v>2933158</v>
          </cell>
          <cell r="B2240" t="str">
            <v>Várzea Nova (BA)</v>
          </cell>
          <cell r="C2240">
            <v>231719</v>
          </cell>
          <cell r="D2240">
            <v>247162</v>
          </cell>
          <cell r="E2240">
            <v>573060</v>
          </cell>
        </row>
        <row r="2241">
          <cell r="A2241">
            <v>2933174</v>
          </cell>
          <cell r="B2241" t="str">
            <v>Varzedo (BA)</v>
          </cell>
          <cell r="C2241">
            <v>135059</v>
          </cell>
          <cell r="D2241">
            <v>149543</v>
          </cell>
          <cell r="E2241">
            <v>172935</v>
          </cell>
        </row>
        <row r="2242">
          <cell r="A2242">
            <v>2933208</v>
          </cell>
          <cell r="B2242" t="str">
            <v>Vera Cruz (BA)</v>
          </cell>
          <cell r="C2242">
            <v>601816</v>
          </cell>
          <cell r="D2242">
            <v>658722</v>
          </cell>
          <cell r="E2242">
            <v>709330</v>
          </cell>
        </row>
        <row r="2243">
          <cell r="A2243">
            <v>2933257</v>
          </cell>
          <cell r="B2243" t="str">
            <v>Vereda (BA)</v>
          </cell>
          <cell r="C2243">
            <v>92690</v>
          </cell>
          <cell r="D2243">
            <v>100789</v>
          </cell>
          <cell r="E2243">
            <v>116334</v>
          </cell>
        </row>
        <row r="2244">
          <cell r="A2244">
            <v>2933307</v>
          </cell>
          <cell r="B2244" t="str">
            <v>Vitória da Conquista (BA)</v>
          </cell>
          <cell r="C2244">
            <v>8218063</v>
          </cell>
          <cell r="D2244">
            <v>9324322</v>
          </cell>
          <cell r="E2244">
            <v>12666571</v>
          </cell>
        </row>
        <row r="2245">
          <cell r="A2245">
            <v>2933406</v>
          </cell>
          <cell r="B2245" t="str">
            <v>Wagner (BA)</v>
          </cell>
          <cell r="C2245">
            <v>89462</v>
          </cell>
          <cell r="D2245">
            <v>98206</v>
          </cell>
          <cell r="E2245">
            <v>115311</v>
          </cell>
        </row>
        <row r="2246">
          <cell r="A2246">
            <v>2933455</v>
          </cell>
          <cell r="B2246" t="str">
            <v>Wanderley (BA)</v>
          </cell>
          <cell r="C2246">
            <v>167534</v>
          </cell>
          <cell r="D2246">
            <v>194369</v>
          </cell>
          <cell r="E2246">
            <v>230492</v>
          </cell>
        </row>
        <row r="2247">
          <cell r="A2247">
            <v>2933505</v>
          </cell>
          <cell r="B2247" t="str">
            <v>Wenceslau Guimarães (BA)</v>
          </cell>
          <cell r="C2247">
            <v>331451</v>
          </cell>
          <cell r="D2247">
            <v>354805</v>
          </cell>
          <cell r="E2247">
            <v>424520</v>
          </cell>
        </row>
        <row r="2248">
          <cell r="A2248">
            <v>2933604</v>
          </cell>
          <cell r="B2248" t="str">
            <v>Xique-Xique (BA)</v>
          </cell>
          <cell r="C2248">
            <v>460817</v>
          </cell>
          <cell r="D2248">
            <v>560495</v>
          </cell>
          <cell r="E2248">
            <v>780080</v>
          </cell>
        </row>
        <row r="2249">
          <cell r="A2249">
            <v>3100104</v>
          </cell>
          <cell r="B2249" t="str">
            <v>Abadia dos Dourados (MG)</v>
          </cell>
          <cell r="C2249">
            <v>176730</v>
          </cell>
          <cell r="D2249">
            <v>179485</v>
          </cell>
          <cell r="E2249">
            <v>190397</v>
          </cell>
        </row>
        <row r="2250">
          <cell r="A2250">
            <v>3100203</v>
          </cell>
          <cell r="B2250" t="str">
            <v>Abaeté (MG)</v>
          </cell>
          <cell r="C2250">
            <v>541136</v>
          </cell>
          <cell r="D2250">
            <v>569166</v>
          </cell>
          <cell r="E2250">
            <v>641971</v>
          </cell>
        </row>
        <row r="2251">
          <cell r="A2251">
            <v>3100302</v>
          </cell>
          <cell r="B2251" t="str">
            <v>Abre Campo (MG)</v>
          </cell>
          <cell r="C2251">
            <v>262668</v>
          </cell>
          <cell r="D2251">
            <v>301985</v>
          </cell>
          <cell r="E2251">
            <v>331512</v>
          </cell>
        </row>
        <row r="2252">
          <cell r="A2252">
            <v>3100401</v>
          </cell>
          <cell r="B2252" t="str">
            <v>Acaiaca (MG)</v>
          </cell>
          <cell r="C2252">
            <v>64892</v>
          </cell>
          <cell r="D2252">
            <v>75588</v>
          </cell>
          <cell r="E2252">
            <v>85066</v>
          </cell>
        </row>
        <row r="2253">
          <cell r="A2253">
            <v>3100500</v>
          </cell>
          <cell r="B2253" t="str">
            <v>Açucena (MG)</v>
          </cell>
          <cell r="C2253">
            <v>165796</v>
          </cell>
          <cell r="D2253">
            <v>158449</v>
          </cell>
          <cell r="E2253">
            <v>172094</v>
          </cell>
        </row>
        <row r="2254">
          <cell r="A2254">
            <v>3100609</v>
          </cell>
          <cell r="B2254" t="str">
            <v>Água Boa (MG)</v>
          </cell>
          <cell r="C2254">
            <v>192065</v>
          </cell>
          <cell r="D2254">
            <v>223379</v>
          </cell>
          <cell r="E2254">
            <v>235422</v>
          </cell>
        </row>
        <row r="2255">
          <cell r="A2255">
            <v>3100708</v>
          </cell>
          <cell r="B2255" t="str">
            <v>Água Comprida (MG)</v>
          </cell>
          <cell r="C2255">
            <v>230005</v>
          </cell>
          <cell r="D2255">
            <v>238191</v>
          </cell>
          <cell r="E2255">
            <v>330940</v>
          </cell>
        </row>
        <row r="2256">
          <cell r="A2256">
            <v>3100807</v>
          </cell>
          <cell r="B2256" t="str">
            <v>Aguanil (MG)</v>
          </cell>
          <cell r="C2256">
            <v>94598</v>
          </cell>
          <cell r="D2256">
            <v>110898</v>
          </cell>
          <cell r="E2256">
            <v>111494</v>
          </cell>
        </row>
        <row r="2257">
          <cell r="A2257">
            <v>3100906</v>
          </cell>
          <cell r="B2257" t="str">
            <v>Águas Formosas (MG)</v>
          </cell>
          <cell r="C2257">
            <v>287546</v>
          </cell>
          <cell r="D2257">
            <v>310641</v>
          </cell>
          <cell r="E2257">
            <v>362826</v>
          </cell>
        </row>
        <row r="2258">
          <cell r="A2258">
            <v>3101003</v>
          </cell>
          <cell r="B2258" t="str">
            <v>Águas Vermelhas (MG)</v>
          </cell>
          <cell r="C2258">
            <v>236694</v>
          </cell>
          <cell r="D2258">
            <v>290803</v>
          </cell>
          <cell r="E2258">
            <v>278390</v>
          </cell>
        </row>
        <row r="2259">
          <cell r="A2259">
            <v>3101102</v>
          </cell>
          <cell r="B2259" t="str">
            <v>Aimorés (MG)</v>
          </cell>
          <cell r="C2259">
            <v>637983</v>
          </cell>
          <cell r="D2259">
            <v>723560</v>
          </cell>
          <cell r="E2259">
            <v>793376</v>
          </cell>
        </row>
        <row r="2260">
          <cell r="A2260">
            <v>3101201</v>
          </cell>
          <cell r="B2260" t="str">
            <v>Aiuruoca (MG)</v>
          </cell>
          <cell r="C2260">
            <v>128546</v>
          </cell>
          <cell r="D2260">
            <v>133882</v>
          </cell>
          <cell r="E2260">
            <v>154422</v>
          </cell>
        </row>
        <row r="2261">
          <cell r="A2261">
            <v>3101300</v>
          </cell>
          <cell r="B2261" t="str">
            <v>Alagoa (MG)</v>
          </cell>
          <cell r="C2261">
            <v>47699</v>
          </cell>
          <cell r="D2261">
            <v>51306</v>
          </cell>
          <cell r="E2261">
            <v>63840</v>
          </cell>
        </row>
        <row r="2262">
          <cell r="A2262">
            <v>3101409</v>
          </cell>
          <cell r="B2262" t="str">
            <v>Albertina (MG)</v>
          </cell>
          <cell r="C2262">
            <v>153935</v>
          </cell>
          <cell r="D2262">
            <v>176972</v>
          </cell>
          <cell r="E2262">
            <v>90906</v>
          </cell>
        </row>
        <row r="2263">
          <cell r="A2263">
            <v>3101508</v>
          </cell>
          <cell r="B2263" t="str">
            <v>Além Paraíba (MG)</v>
          </cell>
          <cell r="C2263">
            <v>971558</v>
          </cell>
          <cell r="D2263">
            <v>915498</v>
          </cell>
          <cell r="E2263">
            <v>1045759</v>
          </cell>
        </row>
        <row r="2264">
          <cell r="A2264">
            <v>3101607</v>
          </cell>
          <cell r="B2264" t="str">
            <v>Alfenas (MG)</v>
          </cell>
          <cell r="C2264">
            <v>3486907</v>
          </cell>
          <cell r="D2264">
            <v>3891811</v>
          </cell>
          <cell r="E2264">
            <v>3669899</v>
          </cell>
        </row>
        <row r="2265">
          <cell r="A2265">
            <v>3101631</v>
          </cell>
          <cell r="B2265" t="str">
            <v>Alfredo Vasconcelos (MG)</v>
          </cell>
          <cell r="C2265">
            <v>150571</v>
          </cell>
          <cell r="D2265">
            <v>154408</v>
          </cell>
          <cell r="E2265">
            <v>176964</v>
          </cell>
        </row>
        <row r="2266">
          <cell r="A2266">
            <v>3101706</v>
          </cell>
          <cell r="B2266" t="str">
            <v>Almenara (MG)</v>
          </cell>
          <cell r="C2266">
            <v>674815</v>
          </cell>
          <cell r="D2266">
            <v>739398</v>
          </cell>
          <cell r="E2266">
            <v>813917</v>
          </cell>
        </row>
        <row r="2267">
          <cell r="A2267">
            <v>3101805</v>
          </cell>
          <cell r="B2267" t="str">
            <v>Alpercata (MG)</v>
          </cell>
          <cell r="C2267">
            <v>94682</v>
          </cell>
          <cell r="D2267">
            <v>100345</v>
          </cell>
          <cell r="E2267">
            <v>112973</v>
          </cell>
        </row>
        <row r="2268">
          <cell r="A2268">
            <v>3101904</v>
          </cell>
          <cell r="B2268" t="str">
            <v>Alpinópolis (MG)</v>
          </cell>
          <cell r="C2268">
            <v>524182</v>
          </cell>
          <cell r="D2268">
            <v>625971</v>
          </cell>
          <cell r="E2268">
            <v>618618</v>
          </cell>
        </row>
        <row r="2269">
          <cell r="A2269">
            <v>3102001</v>
          </cell>
          <cell r="B2269" t="str">
            <v>Alterosa (MG)</v>
          </cell>
          <cell r="C2269">
            <v>296492</v>
          </cell>
          <cell r="D2269">
            <v>326887</v>
          </cell>
          <cell r="E2269">
            <v>332256</v>
          </cell>
        </row>
        <row r="2270">
          <cell r="A2270">
            <v>3102050</v>
          </cell>
          <cell r="B2270" t="str">
            <v>Alto Caparaó (MG)</v>
          </cell>
          <cell r="C2270">
            <v>97092</v>
          </cell>
          <cell r="D2270">
            <v>139707</v>
          </cell>
          <cell r="E2270">
            <v>131678</v>
          </cell>
        </row>
        <row r="2271">
          <cell r="A2271">
            <v>3102100</v>
          </cell>
          <cell r="B2271" t="str">
            <v>Alto Rio Doce (MG)</v>
          </cell>
          <cell r="C2271">
            <v>180095</v>
          </cell>
          <cell r="D2271">
            <v>184430</v>
          </cell>
          <cell r="E2271">
            <v>222897</v>
          </cell>
        </row>
        <row r="2272">
          <cell r="A2272">
            <v>3102209</v>
          </cell>
          <cell r="B2272" t="str">
            <v>Alvarenga (MG)</v>
          </cell>
          <cell r="C2272">
            <v>54645</v>
          </cell>
          <cell r="D2272">
            <v>65158</v>
          </cell>
          <cell r="E2272">
            <v>64939</v>
          </cell>
        </row>
        <row r="2273">
          <cell r="A2273">
            <v>3102308</v>
          </cell>
          <cell r="B2273" t="str">
            <v>Alvinópolis (MG)</v>
          </cell>
          <cell r="C2273">
            <v>340110</v>
          </cell>
          <cell r="D2273">
            <v>361982</v>
          </cell>
          <cell r="E2273">
            <v>402513</v>
          </cell>
        </row>
        <row r="2274">
          <cell r="A2274">
            <v>3102407</v>
          </cell>
          <cell r="B2274" t="str">
            <v>Alvorada de Minas (MG)</v>
          </cell>
          <cell r="C2274">
            <v>64841</v>
          </cell>
          <cell r="D2274">
            <v>77831</v>
          </cell>
          <cell r="E2274">
            <v>95009</v>
          </cell>
        </row>
        <row r="2275">
          <cell r="A2275">
            <v>3102506</v>
          </cell>
          <cell r="B2275" t="str">
            <v>Amparo do Serra (MG)</v>
          </cell>
          <cell r="C2275">
            <v>55910</v>
          </cell>
          <cell r="D2275">
            <v>68129</v>
          </cell>
          <cell r="E2275">
            <v>71597</v>
          </cell>
        </row>
        <row r="2276">
          <cell r="A2276">
            <v>3102605</v>
          </cell>
          <cell r="B2276" t="str">
            <v>Andradas (MG)</v>
          </cell>
          <cell r="C2276">
            <v>1183259</v>
          </cell>
          <cell r="D2276">
            <v>1339764</v>
          </cell>
          <cell r="E2276">
            <v>1483245</v>
          </cell>
        </row>
        <row r="2277">
          <cell r="A2277">
            <v>3102704</v>
          </cell>
          <cell r="B2277" t="str">
            <v>Cachoeira de Pajeú (MG)</v>
          </cell>
          <cell r="C2277">
            <v>125620</v>
          </cell>
          <cell r="D2277">
            <v>142156</v>
          </cell>
          <cell r="E2277">
            <v>146445</v>
          </cell>
        </row>
        <row r="2278">
          <cell r="A2278">
            <v>3102803</v>
          </cell>
          <cell r="B2278" t="str">
            <v>Andrelândia (MG)</v>
          </cell>
          <cell r="C2278">
            <v>292394</v>
          </cell>
          <cell r="D2278">
            <v>314294</v>
          </cell>
          <cell r="E2278">
            <v>340782</v>
          </cell>
        </row>
        <row r="2279">
          <cell r="A2279">
            <v>3102852</v>
          </cell>
          <cell r="B2279" t="str">
            <v>Angelândia (MG)</v>
          </cell>
          <cell r="C2279">
            <v>144549</v>
          </cell>
          <cell r="D2279">
            <v>202644</v>
          </cell>
          <cell r="E2279">
            <v>193853</v>
          </cell>
        </row>
        <row r="2280">
          <cell r="A2280">
            <v>3102902</v>
          </cell>
          <cell r="B2280" t="str">
            <v>Antônio Carlos (MG)</v>
          </cell>
          <cell r="C2280">
            <v>242348</v>
          </cell>
          <cell r="D2280">
            <v>189738</v>
          </cell>
          <cell r="E2280">
            <v>412676</v>
          </cell>
        </row>
        <row r="2281">
          <cell r="A2281">
            <v>3103009</v>
          </cell>
          <cell r="B2281" t="str">
            <v>Antônio Dias (MG)</v>
          </cell>
          <cell r="C2281">
            <v>894601</v>
          </cell>
          <cell r="D2281">
            <v>500280</v>
          </cell>
          <cell r="E2281">
            <v>535451</v>
          </cell>
        </row>
        <row r="2282">
          <cell r="A2282">
            <v>3103108</v>
          </cell>
          <cell r="B2282" t="str">
            <v>Antônio Prado de Minas (MG)</v>
          </cell>
          <cell r="C2282">
            <v>28556</v>
          </cell>
          <cell r="D2282">
            <v>32949</v>
          </cell>
          <cell r="E2282">
            <v>35792</v>
          </cell>
        </row>
        <row r="2283">
          <cell r="A2283">
            <v>3103207</v>
          </cell>
          <cell r="B2283" t="str">
            <v>Araçaí (MG)</v>
          </cell>
          <cell r="C2283">
            <v>60662</v>
          </cell>
          <cell r="D2283">
            <v>69331</v>
          </cell>
          <cell r="E2283">
            <v>75709</v>
          </cell>
        </row>
        <row r="2284">
          <cell r="A2284">
            <v>3103306</v>
          </cell>
          <cell r="B2284" t="str">
            <v>Aracitaba (MG)</v>
          </cell>
          <cell r="C2284">
            <v>31371</v>
          </cell>
          <cell r="D2284">
            <v>35111</v>
          </cell>
          <cell r="E2284">
            <v>40166</v>
          </cell>
        </row>
        <row r="2285">
          <cell r="A2285">
            <v>3103405</v>
          </cell>
          <cell r="B2285" t="str">
            <v>Araçuaí (MG)</v>
          </cell>
          <cell r="C2285">
            <v>519974</v>
          </cell>
          <cell r="D2285">
            <v>744398</v>
          </cell>
          <cell r="E2285">
            <v>1081893</v>
          </cell>
        </row>
        <row r="2286">
          <cell r="A2286">
            <v>3103504</v>
          </cell>
          <cell r="B2286" t="str">
            <v>Araguari (MG)</v>
          </cell>
          <cell r="C2286">
            <v>5836329</v>
          </cell>
          <cell r="D2286">
            <v>6767656</v>
          </cell>
          <cell r="E2286">
            <v>6858534</v>
          </cell>
        </row>
        <row r="2287">
          <cell r="A2287">
            <v>3103603</v>
          </cell>
          <cell r="B2287" t="str">
            <v>Arantina (MG)</v>
          </cell>
          <cell r="C2287">
            <v>88536</v>
          </cell>
          <cell r="D2287">
            <v>79152</v>
          </cell>
          <cell r="E2287">
            <v>77723</v>
          </cell>
        </row>
        <row r="2288">
          <cell r="A2288">
            <v>3103702</v>
          </cell>
          <cell r="B2288" t="str">
            <v>Araponga (MG)</v>
          </cell>
          <cell r="C2288">
            <v>122267</v>
          </cell>
          <cell r="D2288">
            <v>164341</v>
          </cell>
          <cell r="E2288">
            <v>143377</v>
          </cell>
        </row>
        <row r="2289">
          <cell r="A2289">
            <v>3103751</v>
          </cell>
          <cell r="B2289" t="str">
            <v>Araporã (MG)</v>
          </cell>
          <cell r="C2289">
            <v>1294624</v>
          </cell>
          <cell r="D2289">
            <v>1345479</v>
          </cell>
          <cell r="E2289">
            <v>1209045</v>
          </cell>
        </row>
        <row r="2290">
          <cell r="A2290">
            <v>3103801</v>
          </cell>
          <cell r="B2290" t="str">
            <v>Arapuá (MG)</v>
          </cell>
          <cell r="C2290">
            <v>172745</v>
          </cell>
          <cell r="D2290">
            <v>219252</v>
          </cell>
          <cell r="E2290">
            <v>249487</v>
          </cell>
        </row>
        <row r="2291">
          <cell r="A2291">
            <v>3103900</v>
          </cell>
          <cell r="B2291" t="str">
            <v>Araújos (MG)</v>
          </cell>
          <cell r="C2291">
            <v>474404</v>
          </cell>
          <cell r="D2291">
            <v>414182</v>
          </cell>
          <cell r="E2291">
            <v>464947</v>
          </cell>
        </row>
        <row r="2292">
          <cell r="A2292">
            <v>3104007</v>
          </cell>
          <cell r="B2292" t="str">
            <v>Araxá (MG)</v>
          </cell>
          <cell r="C2292">
            <v>8950200</v>
          </cell>
          <cell r="D2292">
            <v>8637092</v>
          </cell>
          <cell r="E2292">
            <v>8847240</v>
          </cell>
        </row>
        <row r="2293">
          <cell r="A2293">
            <v>3104106</v>
          </cell>
          <cell r="B2293" t="str">
            <v>Arceburgo (MG)</v>
          </cell>
          <cell r="C2293">
            <v>346405</v>
          </cell>
          <cell r="D2293">
            <v>402855</v>
          </cell>
          <cell r="E2293">
            <v>460319</v>
          </cell>
        </row>
        <row r="2294">
          <cell r="A2294">
            <v>3104205</v>
          </cell>
          <cell r="B2294" t="str">
            <v>Arcos (MG)</v>
          </cell>
          <cell r="C2294">
            <v>2345874</v>
          </cell>
          <cell r="D2294">
            <v>2735329</v>
          </cell>
          <cell r="E2294">
            <v>3058033</v>
          </cell>
        </row>
        <row r="2295">
          <cell r="A2295">
            <v>3104304</v>
          </cell>
          <cell r="B2295" t="str">
            <v>Areado (MG)</v>
          </cell>
          <cell r="C2295">
            <v>309330</v>
          </cell>
          <cell r="D2295">
            <v>336758</v>
          </cell>
          <cell r="E2295">
            <v>380056</v>
          </cell>
        </row>
        <row r="2296">
          <cell r="A2296">
            <v>3104403</v>
          </cell>
          <cell r="B2296" t="str">
            <v>Argirita (MG)</v>
          </cell>
          <cell r="C2296">
            <v>40067</v>
          </cell>
          <cell r="D2296">
            <v>44690</v>
          </cell>
          <cell r="E2296">
            <v>51372</v>
          </cell>
        </row>
        <row r="2297">
          <cell r="A2297">
            <v>3104452</v>
          </cell>
          <cell r="B2297" t="str">
            <v>Aricanduva (MG)</v>
          </cell>
          <cell r="C2297">
            <v>67088</v>
          </cell>
          <cell r="D2297">
            <v>80185</v>
          </cell>
          <cell r="E2297">
            <v>86410</v>
          </cell>
        </row>
        <row r="2298">
          <cell r="A2298">
            <v>3104502</v>
          </cell>
          <cell r="B2298" t="str">
            <v>Arinos (MG)</v>
          </cell>
          <cell r="C2298">
            <v>318815</v>
          </cell>
          <cell r="D2298">
            <v>384516</v>
          </cell>
          <cell r="E2298">
            <v>544568</v>
          </cell>
        </row>
        <row r="2299">
          <cell r="A2299">
            <v>3104601</v>
          </cell>
          <cell r="B2299" t="str">
            <v>Astolfo Dutra (MG)</v>
          </cell>
          <cell r="C2299">
            <v>291866</v>
          </cell>
          <cell r="D2299">
            <v>352823</v>
          </cell>
          <cell r="E2299">
            <v>453516</v>
          </cell>
        </row>
        <row r="2300">
          <cell r="A2300">
            <v>3104700</v>
          </cell>
          <cell r="B2300" t="str">
            <v>Ataléia (MG)</v>
          </cell>
          <cell r="C2300">
            <v>198960</v>
          </cell>
          <cell r="D2300">
            <v>202343</v>
          </cell>
          <cell r="E2300">
            <v>259696</v>
          </cell>
        </row>
        <row r="2301">
          <cell r="A2301">
            <v>3104809</v>
          </cell>
          <cell r="B2301" t="str">
            <v>Augusto de Lima (MG)</v>
          </cell>
          <cell r="C2301">
            <v>89054</v>
          </cell>
          <cell r="D2301">
            <v>86685</v>
          </cell>
          <cell r="E2301">
            <v>113862</v>
          </cell>
        </row>
        <row r="2302">
          <cell r="A2302">
            <v>3104908</v>
          </cell>
          <cell r="B2302" t="str">
            <v>Baependi (MG)</v>
          </cell>
          <cell r="C2302">
            <v>380866</v>
          </cell>
          <cell r="D2302">
            <v>399930</v>
          </cell>
          <cell r="E2302">
            <v>451940</v>
          </cell>
        </row>
        <row r="2303">
          <cell r="A2303">
            <v>3105004</v>
          </cell>
          <cell r="B2303" t="str">
            <v>Baldim (MG)</v>
          </cell>
          <cell r="C2303">
            <v>201272</v>
          </cell>
          <cell r="D2303">
            <v>113010</v>
          </cell>
          <cell r="E2303">
            <v>132125</v>
          </cell>
        </row>
        <row r="2304">
          <cell r="A2304">
            <v>3105103</v>
          </cell>
          <cell r="B2304" t="str">
            <v>Bambuí (MG)</v>
          </cell>
          <cell r="C2304">
            <v>779906</v>
          </cell>
          <cell r="D2304">
            <v>849036</v>
          </cell>
          <cell r="E2304">
            <v>861016</v>
          </cell>
        </row>
        <row r="2305">
          <cell r="A2305">
            <v>3105202</v>
          </cell>
          <cell r="B2305" t="str">
            <v>Bandeira (MG)</v>
          </cell>
          <cell r="C2305">
            <v>59093</v>
          </cell>
          <cell r="D2305">
            <v>60502</v>
          </cell>
          <cell r="E2305">
            <v>66317</v>
          </cell>
        </row>
        <row r="2306">
          <cell r="A2306">
            <v>3105301</v>
          </cell>
          <cell r="B2306" t="str">
            <v>Bandeira do Sul (MG)</v>
          </cell>
          <cell r="C2306">
            <v>86572</v>
          </cell>
          <cell r="D2306">
            <v>98245</v>
          </cell>
          <cell r="E2306">
            <v>113862</v>
          </cell>
        </row>
        <row r="2307">
          <cell r="A2307">
            <v>3105400</v>
          </cell>
          <cell r="B2307" t="str">
            <v>Barão de Cocais (MG)</v>
          </cell>
          <cell r="C2307">
            <v>2438852</v>
          </cell>
          <cell r="D2307">
            <v>1727167</v>
          </cell>
          <cell r="E2307">
            <v>1547170</v>
          </cell>
        </row>
        <row r="2308">
          <cell r="A2308">
            <v>3105509</v>
          </cell>
          <cell r="B2308" t="str">
            <v>Barão do Monte Alto (MG)</v>
          </cell>
          <cell r="C2308">
            <v>63071</v>
          </cell>
          <cell r="D2308">
            <v>64635</v>
          </cell>
          <cell r="E2308">
            <v>73841</v>
          </cell>
        </row>
        <row r="2309">
          <cell r="A2309">
            <v>3105608</v>
          </cell>
          <cell r="B2309" t="str">
            <v>Barbacena (MG)</v>
          </cell>
          <cell r="C2309">
            <v>3521229</v>
          </cell>
          <cell r="D2309">
            <v>3873293</v>
          </cell>
          <cell r="E2309">
            <v>4108617</v>
          </cell>
        </row>
        <row r="2310">
          <cell r="A2310">
            <v>3105707</v>
          </cell>
          <cell r="B2310" t="str">
            <v>Barra Longa (MG)</v>
          </cell>
          <cell r="C2310">
            <v>81928</v>
          </cell>
          <cell r="D2310">
            <v>91642</v>
          </cell>
          <cell r="E2310">
            <v>101736</v>
          </cell>
        </row>
        <row r="2311">
          <cell r="A2311">
            <v>3105905</v>
          </cell>
          <cell r="B2311" t="str">
            <v>Barroso (MG)</v>
          </cell>
          <cell r="C2311">
            <v>608480</v>
          </cell>
          <cell r="D2311">
            <v>759641</v>
          </cell>
          <cell r="E2311">
            <v>801810</v>
          </cell>
        </row>
        <row r="2312">
          <cell r="A2312">
            <v>3106002</v>
          </cell>
          <cell r="B2312" t="str">
            <v>Bela Vista de Minas (MG)</v>
          </cell>
          <cell r="C2312">
            <v>568234</v>
          </cell>
          <cell r="D2312">
            <v>395453</v>
          </cell>
          <cell r="E2312">
            <v>407734</v>
          </cell>
        </row>
        <row r="2313">
          <cell r="A2313">
            <v>3106101</v>
          </cell>
          <cell r="B2313" t="str">
            <v>Belmiro Braga (MG)</v>
          </cell>
          <cell r="C2313">
            <v>61557</v>
          </cell>
          <cell r="D2313">
            <v>67229</v>
          </cell>
          <cell r="E2313">
            <v>79258</v>
          </cell>
        </row>
        <row r="2314">
          <cell r="A2314">
            <v>3106200</v>
          </cell>
          <cell r="B2314" t="str">
            <v>Belo Horizonte (MG)</v>
          </cell>
          <cell r="C2314">
            <v>105920859</v>
          </cell>
          <cell r="D2314">
            <v>115381698</v>
          </cell>
          <cell r="E2314">
            <v>130197671</v>
          </cell>
        </row>
        <row r="2315">
          <cell r="A2315">
            <v>3106309</v>
          </cell>
          <cell r="B2315" t="str">
            <v>Belo Oriente (MG)</v>
          </cell>
          <cell r="C2315">
            <v>2089750</v>
          </cell>
          <cell r="D2315">
            <v>2547425</v>
          </cell>
          <cell r="E2315">
            <v>2329754</v>
          </cell>
        </row>
        <row r="2316">
          <cell r="A2316">
            <v>3106408</v>
          </cell>
          <cell r="B2316" t="str">
            <v>Belo Vale (MG)</v>
          </cell>
          <cell r="C2316">
            <v>279868</v>
          </cell>
          <cell r="D2316">
            <v>234548</v>
          </cell>
          <cell r="E2316">
            <v>268616</v>
          </cell>
        </row>
        <row r="2317">
          <cell r="A2317">
            <v>3106507</v>
          </cell>
          <cell r="B2317" t="str">
            <v>Berilo (MG)</v>
          </cell>
          <cell r="C2317">
            <v>112833</v>
          </cell>
          <cell r="D2317">
            <v>123979</v>
          </cell>
          <cell r="E2317">
            <v>139373</v>
          </cell>
        </row>
        <row r="2318">
          <cell r="A2318">
            <v>3106606</v>
          </cell>
          <cell r="B2318" t="str">
            <v>Bertópolis (MG)</v>
          </cell>
          <cell r="C2318">
            <v>53770</v>
          </cell>
          <cell r="D2318">
            <v>54640</v>
          </cell>
          <cell r="E2318">
            <v>62780</v>
          </cell>
        </row>
        <row r="2319">
          <cell r="A2319">
            <v>3106655</v>
          </cell>
          <cell r="B2319" t="str">
            <v>Berizal (MG)</v>
          </cell>
          <cell r="C2319">
            <v>61006</v>
          </cell>
          <cell r="D2319">
            <v>69611</v>
          </cell>
          <cell r="E2319">
            <v>70041</v>
          </cell>
        </row>
        <row r="2320">
          <cell r="A2320">
            <v>3106705</v>
          </cell>
          <cell r="B2320" t="str">
            <v>Betim (MG)</v>
          </cell>
          <cell r="C2320">
            <v>33125378</v>
          </cell>
          <cell r="D2320">
            <v>47777094</v>
          </cell>
          <cell r="E2320">
            <v>52614325</v>
          </cell>
        </row>
        <row r="2321">
          <cell r="A2321">
            <v>3106804</v>
          </cell>
          <cell r="B2321" t="str">
            <v>Bias Fortes (MG)</v>
          </cell>
          <cell r="C2321">
            <v>41583</v>
          </cell>
          <cell r="D2321">
            <v>44848</v>
          </cell>
          <cell r="E2321">
            <v>51305</v>
          </cell>
        </row>
        <row r="2322">
          <cell r="A2322">
            <v>3106903</v>
          </cell>
          <cell r="B2322" t="str">
            <v>Bicas (MG)</v>
          </cell>
          <cell r="C2322">
            <v>277715</v>
          </cell>
          <cell r="D2322">
            <v>324334</v>
          </cell>
          <cell r="E2322">
            <v>357491</v>
          </cell>
        </row>
        <row r="2323">
          <cell r="A2323">
            <v>3107000</v>
          </cell>
          <cell r="B2323" t="str">
            <v>Biquinhas (MG)</v>
          </cell>
          <cell r="C2323">
            <v>64473</v>
          </cell>
          <cell r="D2323">
            <v>72271</v>
          </cell>
          <cell r="E2323">
            <v>75634</v>
          </cell>
        </row>
        <row r="2324">
          <cell r="A2324">
            <v>3107109</v>
          </cell>
          <cell r="B2324" t="str">
            <v>Boa Esperança (MG)</v>
          </cell>
          <cell r="C2324">
            <v>1058480</v>
          </cell>
          <cell r="D2324">
            <v>1317319</v>
          </cell>
          <cell r="E2324">
            <v>1413664</v>
          </cell>
        </row>
        <row r="2325">
          <cell r="A2325">
            <v>3107208</v>
          </cell>
          <cell r="B2325" t="str">
            <v>Bocaina de Minas (MG)</v>
          </cell>
          <cell r="C2325">
            <v>80211</v>
          </cell>
          <cell r="D2325">
            <v>90621</v>
          </cell>
          <cell r="E2325">
            <v>105938</v>
          </cell>
        </row>
        <row r="2326">
          <cell r="A2326">
            <v>3107307</v>
          </cell>
          <cell r="B2326" t="str">
            <v>Bocaiúva (MG)</v>
          </cell>
          <cell r="C2326">
            <v>1224914</v>
          </cell>
          <cell r="D2326">
            <v>1462199</v>
          </cell>
          <cell r="E2326">
            <v>1435951</v>
          </cell>
        </row>
        <row r="2327">
          <cell r="A2327">
            <v>3107406</v>
          </cell>
          <cell r="B2327" t="str">
            <v>Bom Despacho (MG)</v>
          </cell>
          <cell r="C2327">
            <v>1814550</v>
          </cell>
          <cell r="D2327">
            <v>2041159</v>
          </cell>
          <cell r="E2327">
            <v>2193212</v>
          </cell>
        </row>
        <row r="2328">
          <cell r="A2328">
            <v>3107505</v>
          </cell>
          <cell r="B2328" t="str">
            <v>Bom Jardim de Minas (MG)</v>
          </cell>
          <cell r="C2328">
            <v>127743</v>
          </cell>
          <cell r="D2328">
            <v>136883</v>
          </cell>
          <cell r="E2328">
            <v>152445</v>
          </cell>
        </row>
        <row r="2329">
          <cell r="A2329">
            <v>3107604</v>
          </cell>
          <cell r="B2329" t="str">
            <v>Bom Jesus da Penha (MG)</v>
          </cell>
          <cell r="C2329">
            <v>196074</v>
          </cell>
          <cell r="D2329">
            <v>230720</v>
          </cell>
          <cell r="E2329">
            <v>203053</v>
          </cell>
        </row>
        <row r="2330">
          <cell r="A2330">
            <v>3107703</v>
          </cell>
          <cell r="B2330" t="str">
            <v>Bom Jesus do Amparo (MG)</v>
          </cell>
          <cell r="C2330">
            <v>160390</v>
          </cell>
          <cell r="D2330">
            <v>180460</v>
          </cell>
          <cell r="E2330">
            <v>178433</v>
          </cell>
        </row>
        <row r="2331">
          <cell r="A2331">
            <v>3107802</v>
          </cell>
          <cell r="B2331" t="str">
            <v>Bom Jesus do Galho (MG)</v>
          </cell>
          <cell r="C2331">
            <v>171084</v>
          </cell>
          <cell r="D2331">
            <v>200949</v>
          </cell>
          <cell r="E2331">
            <v>221368</v>
          </cell>
        </row>
        <row r="2332">
          <cell r="A2332">
            <v>3107901</v>
          </cell>
          <cell r="B2332" t="str">
            <v>Bom Repouso (MG)</v>
          </cell>
          <cell r="C2332">
            <v>160232</v>
          </cell>
          <cell r="D2332">
            <v>185410</v>
          </cell>
          <cell r="E2332">
            <v>209757</v>
          </cell>
        </row>
        <row r="2333">
          <cell r="A2333">
            <v>3108008</v>
          </cell>
          <cell r="B2333" t="str">
            <v>Bom Sucesso (MG)</v>
          </cell>
          <cell r="C2333">
            <v>445214</v>
          </cell>
          <cell r="D2333">
            <v>460605</v>
          </cell>
          <cell r="E2333">
            <v>468363</v>
          </cell>
        </row>
        <row r="2334">
          <cell r="A2334">
            <v>3108107</v>
          </cell>
          <cell r="B2334" t="str">
            <v>Bonfim (MG)</v>
          </cell>
          <cell r="C2334">
            <v>135422</v>
          </cell>
          <cell r="D2334">
            <v>173878</v>
          </cell>
          <cell r="E2334">
            <v>142868</v>
          </cell>
        </row>
        <row r="2335">
          <cell r="A2335">
            <v>3108206</v>
          </cell>
          <cell r="B2335" t="str">
            <v>Bonfinópolis de Minas (MG)</v>
          </cell>
          <cell r="C2335">
            <v>458898</v>
          </cell>
          <cell r="D2335">
            <v>481771</v>
          </cell>
          <cell r="E2335">
            <v>473316</v>
          </cell>
        </row>
        <row r="2336">
          <cell r="A2336">
            <v>3108255</v>
          </cell>
          <cell r="B2336" t="str">
            <v>Bonito de Minas (MG)</v>
          </cell>
          <cell r="C2336">
            <v>101045</v>
          </cell>
          <cell r="D2336">
            <v>107762</v>
          </cell>
          <cell r="E2336">
            <v>127474</v>
          </cell>
        </row>
        <row r="2337">
          <cell r="A2337">
            <v>3108305</v>
          </cell>
          <cell r="B2337" t="str">
            <v>Borda da Mata (MG)</v>
          </cell>
          <cell r="C2337">
            <v>374716</v>
          </cell>
          <cell r="D2337">
            <v>407585</v>
          </cell>
          <cell r="E2337">
            <v>465206</v>
          </cell>
        </row>
        <row r="2338">
          <cell r="A2338">
            <v>3108404</v>
          </cell>
          <cell r="B2338" t="str">
            <v>Botelhos (MG)</v>
          </cell>
          <cell r="C2338">
            <v>325978</v>
          </cell>
          <cell r="D2338">
            <v>342300</v>
          </cell>
          <cell r="E2338">
            <v>346227</v>
          </cell>
        </row>
        <row r="2339">
          <cell r="A2339">
            <v>3108503</v>
          </cell>
          <cell r="B2339" t="str">
            <v>Botumirim (MG)</v>
          </cell>
          <cell r="C2339">
            <v>75744</v>
          </cell>
          <cell r="D2339">
            <v>76590</v>
          </cell>
          <cell r="E2339">
            <v>85707</v>
          </cell>
        </row>
        <row r="2340">
          <cell r="A2340">
            <v>3108552</v>
          </cell>
          <cell r="B2340" t="str">
            <v>Brasilândia de Minas (MG)</v>
          </cell>
          <cell r="C2340">
            <v>415061</v>
          </cell>
          <cell r="D2340">
            <v>424707</v>
          </cell>
          <cell r="E2340">
            <v>466969</v>
          </cell>
        </row>
        <row r="2341">
          <cell r="A2341">
            <v>3108602</v>
          </cell>
          <cell r="B2341" t="str">
            <v>Brasília de Minas (MG)</v>
          </cell>
          <cell r="C2341">
            <v>377410</v>
          </cell>
          <cell r="D2341">
            <v>443176</v>
          </cell>
          <cell r="E2341">
            <v>510728</v>
          </cell>
        </row>
        <row r="2342">
          <cell r="A2342">
            <v>3108701</v>
          </cell>
          <cell r="B2342" t="str">
            <v>Brás Pires (MG)</v>
          </cell>
          <cell r="C2342">
            <v>50032</v>
          </cell>
          <cell r="D2342">
            <v>53896</v>
          </cell>
          <cell r="E2342">
            <v>60376</v>
          </cell>
        </row>
        <row r="2343">
          <cell r="A2343">
            <v>3108800</v>
          </cell>
          <cell r="B2343" t="str">
            <v>Braúnas (MG)</v>
          </cell>
          <cell r="C2343">
            <v>213072</v>
          </cell>
          <cell r="D2343">
            <v>157987</v>
          </cell>
          <cell r="E2343">
            <v>224250</v>
          </cell>
        </row>
        <row r="2344">
          <cell r="A2344">
            <v>3108909</v>
          </cell>
          <cell r="B2344" t="str">
            <v>Brazópolis (MG)</v>
          </cell>
          <cell r="C2344">
            <v>198123</v>
          </cell>
          <cell r="D2344">
            <v>235937</v>
          </cell>
          <cell r="E2344">
            <v>277926</v>
          </cell>
        </row>
        <row r="2345">
          <cell r="A2345">
            <v>3109006</v>
          </cell>
          <cell r="B2345" t="str">
            <v>Brumadinho (MG)</v>
          </cell>
          <cell r="C2345">
            <v>4624729</v>
          </cell>
          <cell r="D2345">
            <v>2704307</v>
          </cell>
          <cell r="E2345">
            <v>2845330</v>
          </cell>
        </row>
        <row r="2346">
          <cell r="A2346">
            <v>3109105</v>
          </cell>
          <cell r="B2346" t="str">
            <v>Bueno Brandão (MG)</v>
          </cell>
          <cell r="C2346">
            <v>240684</v>
          </cell>
          <cell r="D2346">
            <v>240324</v>
          </cell>
          <cell r="E2346">
            <v>256721</v>
          </cell>
        </row>
        <row r="2347">
          <cell r="A2347">
            <v>3109204</v>
          </cell>
          <cell r="B2347" t="str">
            <v>Buenópolis (MG)</v>
          </cell>
          <cell r="C2347">
            <v>180714</v>
          </cell>
          <cell r="D2347">
            <v>184692</v>
          </cell>
          <cell r="E2347">
            <v>191748</v>
          </cell>
        </row>
        <row r="2348">
          <cell r="A2348">
            <v>3109253</v>
          </cell>
          <cell r="B2348" t="str">
            <v>Bugre (MG)</v>
          </cell>
          <cell r="C2348">
            <v>47548</v>
          </cell>
          <cell r="D2348">
            <v>47893</v>
          </cell>
          <cell r="E2348">
            <v>56472</v>
          </cell>
        </row>
        <row r="2349">
          <cell r="A2349">
            <v>3109303</v>
          </cell>
          <cell r="B2349" t="str">
            <v>Buritis (MG)</v>
          </cell>
          <cell r="C2349">
            <v>1163750</v>
          </cell>
          <cell r="D2349">
            <v>1440540</v>
          </cell>
          <cell r="E2349">
            <v>1446139</v>
          </cell>
        </row>
        <row r="2350">
          <cell r="A2350">
            <v>3109402</v>
          </cell>
          <cell r="B2350" t="str">
            <v>Buritizeiro (MG)</v>
          </cell>
          <cell r="C2350">
            <v>735994</v>
          </cell>
          <cell r="D2350">
            <v>796395</v>
          </cell>
          <cell r="E2350">
            <v>852046</v>
          </cell>
        </row>
        <row r="2351">
          <cell r="A2351">
            <v>3109451</v>
          </cell>
          <cell r="B2351" t="str">
            <v>Cabeceira Grande (MG)</v>
          </cell>
          <cell r="C2351">
            <v>477332</v>
          </cell>
          <cell r="D2351">
            <v>399518</v>
          </cell>
          <cell r="E2351">
            <v>529789</v>
          </cell>
        </row>
        <row r="2352">
          <cell r="A2352">
            <v>3109501</v>
          </cell>
          <cell r="B2352" t="str">
            <v>Cabo Verde (MG)</v>
          </cell>
          <cell r="C2352">
            <v>290817</v>
          </cell>
          <cell r="D2352">
            <v>383533</v>
          </cell>
          <cell r="E2352">
            <v>320280</v>
          </cell>
        </row>
        <row r="2353">
          <cell r="A2353">
            <v>3109600</v>
          </cell>
          <cell r="B2353" t="str">
            <v>Cachoeira da Prata (MG)</v>
          </cell>
          <cell r="C2353">
            <v>51886</v>
          </cell>
          <cell r="D2353">
            <v>59241</v>
          </cell>
          <cell r="E2353">
            <v>68105</v>
          </cell>
        </row>
        <row r="2354">
          <cell r="A2354">
            <v>3109709</v>
          </cell>
          <cell r="B2354" t="str">
            <v>Cachoeira de Minas (MG)</v>
          </cell>
          <cell r="C2354">
            <v>536512</v>
          </cell>
          <cell r="D2354">
            <v>562166</v>
          </cell>
          <cell r="E2354">
            <v>609745</v>
          </cell>
        </row>
        <row r="2355">
          <cell r="A2355">
            <v>3109808</v>
          </cell>
          <cell r="B2355" t="str">
            <v>Cachoeira Dourada (MG)</v>
          </cell>
          <cell r="C2355">
            <v>131487</v>
          </cell>
          <cell r="D2355">
            <v>158179</v>
          </cell>
          <cell r="E2355">
            <v>156900</v>
          </cell>
        </row>
        <row r="2356">
          <cell r="A2356">
            <v>3109907</v>
          </cell>
          <cell r="B2356" t="str">
            <v>Caetanópolis (MG)</v>
          </cell>
          <cell r="C2356">
            <v>315208</v>
          </cell>
          <cell r="D2356">
            <v>364669</v>
          </cell>
          <cell r="E2356">
            <v>361894</v>
          </cell>
        </row>
        <row r="2357">
          <cell r="A2357">
            <v>3110004</v>
          </cell>
          <cell r="B2357" t="str">
            <v>Caeté (MG)</v>
          </cell>
          <cell r="C2357">
            <v>1074947</v>
          </cell>
          <cell r="D2357">
            <v>981111</v>
          </cell>
          <cell r="E2357">
            <v>1004131</v>
          </cell>
        </row>
        <row r="2358">
          <cell r="A2358">
            <v>3110103</v>
          </cell>
          <cell r="B2358" t="str">
            <v>Caiana (MG)</v>
          </cell>
          <cell r="C2358">
            <v>88661</v>
          </cell>
          <cell r="D2358">
            <v>110448</v>
          </cell>
          <cell r="E2358">
            <v>103764</v>
          </cell>
        </row>
        <row r="2359">
          <cell r="A2359">
            <v>3110202</v>
          </cell>
          <cell r="B2359" t="str">
            <v>Cajuri (MG)</v>
          </cell>
          <cell r="C2359">
            <v>97287</v>
          </cell>
          <cell r="D2359">
            <v>116040</v>
          </cell>
          <cell r="E2359">
            <v>128296</v>
          </cell>
        </row>
        <row r="2360">
          <cell r="A2360">
            <v>3110301</v>
          </cell>
          <cell r="B2360" t="str">
            <v>Caldas (MG)</v>
          </cell>
          <cell r="C2360">
            <v>337630</v>
          </cell>
          <cell r="D2360">
            <v>350443</v>
          </cell>
          <cell r="E2360">
            <v>372574</v>
          </cell>
        </row>
        <row r="2361">
          <cell r="A2361">
            <v>3110400</v>
          </cell>
          <cell r="B2361" t="str">
            <v>Camacho (MG)</v>
          </cell>
          <cell r="C2361">
            <v>70858</v>
          </cell>
          <cell r="D2361">
            <v>87992</v>
          </cell>
          <cell r="E2361">
            <v>89251</v>
          </cell>
        </row>
        <row r="2362">
          <cell r="A2362">
            <v>3110509</v>
          </cell>
          <cell r="B2362" t="str">
            <v>Camanducaia (MG)</v>
          </cell>
          <cell r="C2362">
            <v>987747</v>
          </cell>
          <cell r="D2362">
            <v>1203933</v>
          </cell>
          <cell r="E2362">
            <v>1318310</v>
          </cell>
        </row>
        <row r="2363">
          <cell r="A2363">
            <v>3110608</v>
          </cell>
          <cell r="B2363" t="str">
            <v>Cambuí (MG)</v>
          </cell>
          <cell r="C2363">
            <v>1864549</v>
          </cell>
          <cell r="D2363">
            <v>2137683</v>
          </cell>
          <cell r="E2363">
            <v>2451443</v>
          </cell>
        </row>
        <row r="2364">
          <cell r="A2364">
            <v>3110707</v>
          </cell>
          <cell r="B2364" t="str">
            <v>Cambuquira (MG)</v>
          </cell>
          <cell r="C2364">
            <v>370830</v>
          </cell>
          <cell r="D2364">
            <v>377195</v>
          </cell>
          <cell r="E2364">
            <v>455159</v>
          </cell>
        </row>
        <row r="2365">
          <cell r="A2365">
            <v>3110806</v>
          </cell>
          <cell r="B2365" t="str">
            <v>Campanário (MG)</v>
          </cell>
          <cell r="C2365">
            <v>53458</v>
          </cell>
          <cell r="D2365">
            <v>52825</v>
          </cell>
          <cell r="E2365">
            <v>61167</v>
          </cell>
        </row>
        <row r="2366">
          <cell r="A2366">
            <v>3110905</v>
          </cell>
          <cell r="B2366" t="str">
            <v>Campanha (MG)</v>
          </cell>
          <cell r="C2366">
            <v>439921</v>
          </cell>
          <cell r="D2366">
            <v>503353</v>
          </cell>
          <cell r="E2366">
            <v>561947</v>
          </cell>
        </row>
        <row r="2367">
          <cell r="A2367">
            <v>3111002</v>
          </cell>
          <cell r="B2367" t="str">
            <v>Campestre (MG)</v>
          </cell>
          <cell r="C2367">
            <v>486410</v>
          </cell>
          <cell r="D2367">
            <v>548001</v>
          </cell>
          <cell r="E2367">
            <v>564549</v>
          </cell>
        </row>
        <row r="2368">
          <cell r="A2368">
            <v>3111101</v>
          </cell>
          <cell r="B2368" t="str">
            <v>Campina Verde (MG)</v>
          </cell>
          <cell r="C2368">
            <v>536761</v>
          </cell>
          <cell r="D2368">
            <v>589743</v>
          </cell>
          <cell r="E2368">
            <v>677668</v>
          </cell>
        </row>
        <row r="2369">
          <cell r="A2369">
            <v>3111150</v>
          </cell>
          <cell r="B2369" t="str">
            <v>Campo Azul (MG)</v>
          </cell>
          <cell r="C2369">
            <v>40651</v>
          </cell>
          <cell r="D2369">
            <v>46711</v>
          </cell>
          <cell r="E2369">
            <v>52497</v>
          </cell>
        </row>
        <row r="2370">
          <cell r="A2370">
            <v>3111200</v>
          </cell>
          <cell r="B2370" t="str">
            <v>Campo Belo (MG)</v>
          </cell>
          <cell r="C2370">
            <v>1242918</v>
          </cell>
          <cell r="D2370">
            <v>1406838</v>
          </cell>
          <cell r="E2370">
            <v>1458096</v>
          </cell>
        </row>
        <row r="2371">
          <cell r="A2371">
            <v>3111309</v>
          </cell>
          <cell r="B2371" t="str">
            <v>Campo do Meio (MG)</v>
          </cell>
          <cell r="C2371">
            <v>231124</v>
          </cell>
          <cell r="D2371">
            <v>262699</v>
          </cell>
          <cell r="E2371">
            <v>244375</v>
          </cell>
        </row>
        <row r="2372">
          <cell r="A2372">
            <v>3111408</v>
          </cell>
          <cell r="B2372" t="str">
            <v>Campo Florido (MG)</v>
          </cell>
          <cell r="C2372">
            <v>710762</v>
          </cell>
          <cell r="D2372">
            <v>810469</v>
          </cell>
          <cell r="E2372">
            <v>1054872</v>
          </cell>
        </row>
        <row r="2373">
          <cell r="A2373">
            <v>3111507</v>
          </cell>
          <cell r="B2373" t="str">
            <v>Campos Altos (MG)</v>
          </cell>
          <cell r="C2373">
            <v>434229</v>
          </cell>
          <cell r="D2373">
            <v>583446</v>
          </cell>
          <cell r="E2373">
            <v>524859</v>
          </cell>
        </row>
        <row r="2374">
          <cell r="A2374">
            <v>3111606</v>
          </cell>
          <cell r="B2374" t="str">
            <v>Campos Gerais (MG)</v>
          </cell>
          <cell r="C2374">
            <v>704525</v>
          </cell>
          <cell r="D2374">
            <v>924910</v>
          </cell>
          <cell r="E2374">
            <v>841150</v>
          </cell>
        </row>
        <row r="2375">
          <cell r="A2375">
            <v>3111705</v>
          </cell>
          <cell r="B2375" t="str">
            <v>Canaã (MG)</v>
          </cell>
          <cell r="C2375">
            <v>77437</v>
          </cell>
          <cell r="D2375">
            <v>86363</v>
          </cell>
          <cell r="E2375">
            <v>102039</v>
          </cell>
        </row>
        <row r="2376">
          <cell r="A2376">
            <v>3111804</v>
          </cell>
          <cell r="B2376" t="str">
            <v>Canápolis (MG)</v>
          </cell>
          <cell r="C2376">
            <v>677858</v>
          </cell>
          <cell r="D2376">
            <v>853758</v>
          </cell>
          <cell r="E2376">
            <v>937761</v>
          </cell>
        </row>
        <row r="2377">
          <cell r="A2377">
            <v>3111903</v>
          </cell>
          <cell r="B2377" t="str">
            <v>Cana Verde (MG)</v>
          </cell>
          <cell r="C2377">
            <v>80057</v>
          </cell>
          <cell r="D2377">
            <v>87296</v>
          </cell>
          <cell r="E2377">
            <v>95423</v>
          </cell>
        </row>
        <row r="2378">
          <cell r="A2378">
            <v>3112000</v>
          </cell>
          <cell r="B2378" t="str">
            <v>Candeias (MG)</v>
          </cell>
          <cell r="C2378">
            <v>371166</v>
          </cell>
          <cell r="D2378">
            <v>440351</v>
          </cell>
          <cell r="E2378">
            <v>442692</v>
          </cell>
        </row>
        <row r="2379">
          <cell r="A2379">
            <v>3112059</v>
          </cell>
          <cell r="B2379" t="str">
            <v>Cantagalo (MG)</v>
          </cell>
          <cell r="C2379">
            <v>56752</v>
          </cell>
          <cell r="D2379">
            <v>60320</v>
          </cell>
          <cell r="E2379">
            <v>63289</v>
          </cell>
        </row>
        <row r="2380">
          <cell r="A2380">
            <v>3112109</v>
          </cell>
          <cell r="B2380" t="str">
            <v>Caparaó (MG)</v>
          </cell>
          <cell r="C2380">
            <v>97643</v>
          </cell>
          <cell r="D2380">
            <v>157696</v>
          </cell>
          <cell r="E2380">
            <v>129596</v>
          </cell>
        </row>
        <row r="2381">
          <cell r="A2381">
            <v>3112208</v>
          </cell>
          <cell r="B2381" t="str">
            <v>Capela Nova (MG)</v>
          </cell>
          <cell r="C2381">
            <v>62458</v>
          </cell>
          <cell r="D2381">
            <v>69779</v>
          </cell>
          <cell r="E2381">
            <v>70184</v>
          </cell>
        </row>
        <row r="2382">
          <cell r="A2382">
            <v>3112307</v>
          </cell>
          <cell r="B2382" t="str">
            <v>Capelinha (MG)</v>
          </cell>
          <cell r="C2382">
            <v>887590</v>
          </cell>
          <cell r="D2382">
            <v>1025592</v>
          </cell>
          <cell r="E2382">
            <v>1111827</v>
          </cell>
        </row>
        <row r="2383">
          <cell r="A2383">
            <v>3112406</v>
          </cell>
          <cell r="B2383" t="str">
            <v>Capetinga (MG)</v>
          </cell>
          <cell r="C2383">
            <v>207248</v>
          </cell>
          <cell r="D2383">
            <v>228950</v>
          </cell>
          <cell r="E2383">
            <v>233338</v>
          </cell>
        </row>
        <row r="2384">
          <cell r="A2384">
            <v>3112505</v>
          </cell>
          <cell r="B2384" t="str">
            <v>Capim Branco (MG)</v>
          </cell>
          <cell r="C2384">
            <v>123369</v>
          </cell>
          <cell r="D2384">
            <v>139813</v>
          </cell>
          <cell r="E2384">
            <v>179521</v>
          </cell>
        </row>
        <row r="2385">
          <cell r="A2385">
            <v>3112604</v>
          </cell>
          <cell r="B2385" t="str">
            <v>Capinópolis (MG)</v>
          </cell>
          <cell r="C2385">
            <v>666437</v>
          </cell>
          <cell r="D2385">
            <v>821467</v>
          </cell>
          <cell r="E2385">
            <v>861974</v>
          </cell>
        </row>
        <row r="2386">
          <cell r="A2386">
            <v>3112653</v>
          </cell>
          <cell r="B2386" t="str">
            <v>Capitão Andrade (MG)</v>
          </cell>
          <cell r="C2386">
            <v>60792</v>
          </cell>
          <cell r="D2386">
            <v>63863</v>
          </cell>
          <cell r="E2386">
            <v>71144</v>
          </cell>
        </row>
        <row r="2387">
          <cell r="A2387">
            <v>3112703</v>
          </cell>
          <cell r="B2387" t="str">
            <v>Capitão Enéas (MG)</v>
          </cell>
          <cell r="C2387">
            <v>501415</v>
          </cell>
          <cell r="D2387">
            <v>624275</v>
          </cell>
          <cell r="E2387">
            <v>580398</v>
          </cell>
        </row>
        <row r="2388">
          <cell r="A2388">
            <v>3112802</v>
          </cell>
          <cell r="B2388" t="str">
            <v>Capitólio (MG)</v>
          </cell>
          <cell r="C2388">
            <v>328594</v>
          </cell>
          <cell r="D2388">
            <v>406755</v>
          </cell>
          <cell r="E2388">
            <v>443829</v>
          </cell>
        </row>
        <row r="2389">
          <cell r="A2389">
            <v>3112901</v>
          </cell>
          <cell r="B2389" t="str">
            <v>Caputira (MG)</v>
          </cell>
          <cell r="C2389">
            <v>143709</v>
          </cell>
          <cell r="D2389">
            <v>184181</v>
          </cell>
          <cell r="E2389">
            <v>196872</v>
          </cell>
        </row>
        <row r="2390">
          <cell r="A2390">
            <v>3113008</v>
          </cell>
          <cell r="B2390" t="str">
            <v>Caraí (MG)</v>
          </cell>
          <cell r="C2390">
            <v>210367</v>
          </cell>
          <cell r="D2390">
            <v>224637</v>
          </cell>
          <cell r="E2390">
            <v>273823</v>
          </cell>
        </row>
        <row r="2391">
          <cell r="A2391">
            <v>3113107</v>
          </cell>
          <cell r="B2391" t="str">
            <v>Caranaíba (MG)</v>
          </cell>
          <cell r="C2391">
            <v>41465</v>
          </cell>
          <cell r="D2391">
            <v>45884</v>
          </cell>
          <cell r="E2391">
            <v>49306</v>
          </cell>
        </row>
        <row r="2392">
          <cell r="A2392">
            <v>3113206</v>
          </cell>
          <cell r="B2392" t="str">
            <v>Carandaí (MG)</v>
          </cell>
          <cell r="C2392">
            <v>751465</v>
          </cell>
          <cell r="D2392">
            <v>885252</v>
          </cell>
          <cell r="E2392">
            <v>883369</v>
          </cell>
        </row>
        <row r="2393">
          <cell r="A2393">
            <v>3113305</v>
          </cell>
          <cell r="B2393" t="str">
            <v>Carangola (MG)</v>
          </cell>
          <cell r="C2393">
            <v>639119</v>
          </cell>
          <cell r="D2393">
            <v>700417</v>
          </cell>
          <cell r="E2393">
            <v>780303</v>
          </cell>
        </row>
        <row r="2394">
          <cell r="A2394">
            <v>3113404</v>
          </cell>
          <cell r="B2394" t="str">
            <v>Caratinga (MG)</v>
          </cell>
          <cell r="C2394">
            <v>2283105</v>
          </cell>
          <cell r="D2394">
            <v>2647812</v>
          </cell>
          <cell r="E2394">
            <v>2871549</v>
          </cell>
        </row>
        <row r="2395">
          <cell r="A2395">
            <v>3113503</v>
          </cell>
          <cell r="B2395" t="str">
            <v>Carbonita (MG)</v>
          </cell>
          <cell r="C2395">
            <v>220652</v>
          </cell>
          <cell r="D2395">
            <v>178673</v>
          </cell>
          <cell r="E2395">
            <v>199922</v>
          </cell>
        </row>
        <row r="2396">
          <cell r="A2396">
            <v>3113602</v>
          </cell>
          <cell r="B2396" t="str">
            <v>Careaçu (MG)</v>
          </cell>
          <cell r="C2396">
            <v>174238</v>
          </cell>
          <cell r="D2396">
            <v>252766</v>
          </cell>
          <cell r="E2396">
            <v>199576</v>
          </cell>
        </row>
        <row r="2397">
          <cell r="A2397">
            <v>3113701</v>
          </cell>
          <cell r="B2397" t="str">
            <v>Carlos Chagas (MG)</v>
          </cell>
          <cell r="C2397">
            <v>474669</v>
          </cell>
          <cell r="D2397">
            <v>503873</v>
          </cell>
          <cell r="E2397">
            <v>629832</v>
          </cell>
        </row>
        <row r="2398">
          <cell r="A2398">
            <v>3113800</v>
          </cell>
          <cell r="B2398" t="str">
            <v>Carmésia (MG)</v>
          </cell>
          <cell r="C2398">
            <v>39785</v>
          </cell>
          <cell r="D2398">
            <v>38252</v>
          </cell>
          <cell r="E2398">
            <v>45529</v>
          </cell>
        </row>
        <row r="2399">
          <cell r="A2399">
            <v>3113909</v>
          </cell>
          <cell r="B2399" t="str">
            <v>Carmo da Cachoeira (MG)</v>
          </cell>
          <cell r="C2399">
            <v>321614</v>
          </cell>
          <cell r="D2399">
            <v>363859</v>
          </cell>
          <cell r="E2399">
            <v>367738</v>
          </cell>
        </row>
        <row r="2400">
          <cell r="A2400">
            <v>3114006</v>
          </cell>
          <cell r="B2400" t="str">
            <v>Carmo da Mata (MG)</v>
          </cell>
          <cell r="C2400">
            <v>265586</v>
          </cell>
          <cell r="D2400">
            <v>286357</v>
          </cell>
          <cell r="E2400">
            <v>315082</v>
          </cell>
        </row>
        <row r="2401">
          <cell r="A2401">
            <v>3114105</v>
          </cell>
          <cell r="B2401" t="str">
            <v>Carmo de Minas (MG)</v>
          </cell>
          <cell r="C2401">
            <v>290553</v>
          </cell>
          <cell r="D2401">
            <v>325942</v>
          </cell>
          <cell r="E2401">
            <v>330268</v>
          </cell>
        </row>
        <row r="2402">
          <cell r="A2402">
            <v>3114204</v>
          </cell>
          <cell r="B2402" t="str">
            <v>Carmo do Cajuru (MG)</v>
          </cell>
          <cell r="C2402">
            <v>627199</v>
          </cell>
          <cell r="D2402">
            <v>677622</v>
          </cell>
          <cell r="E2402">
            <v>779793</v>
          </cell>
        </row>
        <row r="2403">
          <cell r="A2403">
            <v>3114303</v>
          </cell>
          <cell r="B2403" t="str">
            <v>Carmo do Paranaíba (MG)</v>
          </cell>
          <cell r="C2403">
            <v>1060015</v>
          </cell>
          <cell r="D2403">
            <v>1178412</v>
          </cell>
          <cell r="E2403">
            <v>1195269</v>
          </cell>
        </row>
        <row r="2404">
          <cell r="A2404">
            <v>3114402</v>
          </cell>
          <cell r="B2404" t="str">
            <v>Carmo do Rio Claro (MG)</v>
          </cell>
          <cell r="C2404">
            <v>694497</v>
          </cell>
          <cell r="D2404">
            <v>919851</v>
          </cell>
          <cell r="E2404">
            <v>843687</v>
          </cell>
        </row>
        <row r="2405">
          <cell r="A2405">
            <v>3114501</v>
          </cell>
          <cell r="B2405" t="str">
            <v>Carmópolis de Minas (MG)</v>
          </cell>
          <cell r="C2405">
            <v>461515</v>
          </cell>
          <cell r="D2405">
            <v>484160</v>
          </cell>
          <cell r="E2405">
            <v>541381</v>
          </cell>
        </row>
        <row r="2406">
          <cell r="A2406">
            <v>3114550</v>
          </cell>
          <cell r="B2406" t="str">
            <v>Carneirinho (MG)</v>
          </cell>
          <cell r="C2406">
            <v>406710</v>
          </cell>
          <cell r="D2406">
            <v>450483</v>
          </cell>
          <cell r="E2406">
            <v>684512</v>
          </cell>
        </row>
        <row r="2407">
          <cell r="A2407">
            <v>3114600</v>
          </cell>
          <cell r="B2407" t="str">
            <v>Carrancas (MG)</v>
          </cell>
          <cell r="C2407">
            <v>177636</v>
          </cell>
          <cell r="D2407">
            <v>165828</v>
          </cell>
          <cell r="E2407">
            <v>174307</v>
          </cell>
        </row>
        <row r="2408">
          <cell r="A2408">
            <v>3114709</v>
          </cell>
          <cell r="B2408" t="str">
            <v>Carvalhópolis (MG)</v>
          </cell>
          <cell r="C2408">
            <v>71384</v>
          </cell>
          <cell r="D2408">
            <v>90885</v>
          </cell>
          <cell r="E2408">
            <v>86224</v>
          </cell>
        </row>
        <row r="2409">
          <cell r="A2409">
            <v>3114808</v>
          </cell>
          <cell r="B2409" t="str">
            <v>Carvalhos (MG)</v>
          </cell>
          <cell r="C2409">
            <v>80682</v>
          </cell>
          <cell r="D2409">
            <v>92015</v>
          </cell>
          <cell r="E2409">
            <v>103816</v>
          </cell>
        </row>
        <row r="2410">
          <cell r="A2410">
            <v>3114907</v>
          </cell>
          <cell r="B2410" t="str">
            <v>Casa Grande (MG)</v>
          </cell>
          <cell r="C2410">
            <v>69228</v>
          </cell>
          <cell r="D2410">
            <v>70928</v>
          </cell>
          <cell r="E2410">
            <v>81954</v>
          </cell>
        </row>
        <row r="2411">
          <cell r="A2411">
            <v>3115003</v>
          </cell>
          <cell r="B2411" t="str">
            <v>Cascalho Rico (MG)</v>
          </cell>
          <cell r="C2411">
            <v>79984</v>
          </cell>
          <cell r="D2411">
            <v>94876</v>
          </cell>
          <cell r="E2411">
            <v>101297</v>
          </cell>
        </row>
        <row r="2412">
          <cell r="A2412">
            <v>3115102</v>
          </cell>
          <cell r="B2412" t="str">
            <v>Cássia (MG)</v>
          </cell>
          <cell r="C2412">
            <v>436341</v>
          </cell>
          <cell r="D2412">
            <v>497327</v>
          </cell>
          <cell r="E2412">
            <v>519892</v>
          </cell>
        </row>
        <row r="2413">
          <cell r="A2413">
            <v>3115201</v>
          </cell>
          <cell r="B2413" t="str">
            <v>Conceição da Barra de Minas (MG)</v>
          </cell>
          <cell r="C2413">
            <v>68717</v>
          </cell>
          <cell r="D2413">
            <v>70759</v>
          </cell>
          <cell r="E2413">
            <v>87501</v>
          </cell>
        </row>
        <row r="2414">
          <cell r="A2414">
            <v>3115300</v>
          </cell>
          <cell r="B2414" t="str">
            <v>Cataguases (MG)</v>
          </cell>
          <cell r="C2414">
            <v>1650831</v>
          </cell>
          <cell r="D2414">
            <v>1821409</v>
          </cell>
          <cell r="E2414">
            <v>2139616</v>
          </cell>
        </row>
        <row r="2415">
          <cell r="A2415">
            <v>3115359</v>
          </cell>
          <cell r="B2415" t="str">
            <v>Catas Altas (MG)</v>
          </cell>
          <cell r="C2415">
            <v>5032327</v>
          </cell>
          <cell r="D2415">
            <v>2139893</v>
          </cell>
          <cell r="E2415">
            <v>1779684</v>
          </cell>
        </row>
        <row r="2416">
          <cell r="A2416">
            <v>3115409</v>
          </cell>
          <cell r="B2416" t="str">
            <v>Catas Altas da Noruega (MG)</v>
          </cell>
          <cell r="C2416">
            <v>40785</v>
          </cell>
          <cell r="D2416">
            <v>43876</v>
          </cell>
          <cell r="E2416">
            <v>51640</v>
          </cell>
        </row>
        <row r="2417">
          <cell r="A2417">
            <v>3115458</v>
          </cell>
          <cell r="B2417" t="str">
            <v>Catuji (MG)</v>
          </cell>
          <cell r="C2417">
            <v>83308</v>
          </cell>
          <cell r="D2417">
            <v>106418</v>
          </cell>
          <cell r="E2417">
            <v>109880</v>
          </cell>
        </row>
        <row r="2418">
          <cell r="A2418">
            <v>3115474</v>
          </cell>
          <cell r="B2418" t="str">
            <v>Catuti (MG)</v>
          </cell>
          <cell r="C2418">
            <v>56838</v>
          </cell>
          <cell r="D2418">
            <v>63503</v>
          </cell>
          <cell r="E2418">
            <v>70828</v>
          </cell>
        </row>
        <row r="2419">
          <cell r="A2419">
            <v>3115508</v>
          </cell>
          <cell r="B2419" t="str">
            <v>Caxambu (MG)</v>
          </cell>
          <cell r="C2419">
            <v>371252</v>
          </cell>
          <cell r="D2419">
            <v>403603</v>
          </cell>
          <cell r="E2419">
            <v>464911</v>
          </cell>
        </row>
        <row r="2420">
          <cell r="A2420">
            <v>3115607</v>
          </cell>
          <cell r="B2420" t="str">
            <v>Cedro do Abaeté (MG)</v>
          </cell>
          <cell r="C2420">
            <v>22396</v>
          </cell>
          <cell r="D2420">
            <v>24733</v>
          </cell>
          <cell r="E2420">
            <v>27975</v>
          </cell>
        </row>
        <row r="2421">
          <cell r="A2421">
            <v>3115706</v>
          </cell>
          <cell r="B2421" t="str">
            <v>Central de Minas (MG)</v>
          </cell>
          <cell r="C2421">
            <v>87043</v>
          </cell>
          <cell r="D2421">
            <v>90003</v>
          </cell>
          <cell r="E2421">
            <v>100034</v>
          </cell>
        </row>
        <row r="2422">
          <cell r="A2422">
            <v>3115805</v>
          </cell>
          <cell r="B2422" t="str">
            <v>Centralina (MG)</v>
          </cell>
          <cell r="C2422">
            <v>351125</v>
          </cell>
          <cell r="D2422">
            <v>435048</v>
          </cell>
          <cell r="E2422">
            <v>448883</v>
          </cell>
        </row>
        <row r="2423">
          <cell r="A2423">
            <v>3115904</v>
          </cell>
          <cell r="B2423" t="str">
            <v>Chácara (MG)</v>
          </cell>
          <cell r="C2423">
            <v>47145</v>
          </cell>
          <cell r="D2423">
            <v>53962</v>
          </cell>
          <cell r="E2423">
            <v>62304</v>
          </cell>
        </row>
        <row r="2424">
          <cell r="A2424">
            <v>3116001</v>
          </cell>
          <cell r="B2424" t="str">
            <v>Chalé (MG)</v>
          </cell>
          <cell r="C2424">
            <v>114191</v>
          </cell>
          <cell r="D2424">
            <v>139717</v>
          </cell>
          <cell r="E2424">
            <v>139736</v>
          </cell>
        </row>
        <row r="2425">
          <cell r="A2425">
            <v>3116100</v>
          </cell>
          <cell r="B2425" t="str">
            <v>Chapada do Norte (MG)</v>
          </cell>
          <cell r="C2425">
            <v>111106</v>
          </cell>
          <cell r="D2425">
            <v>107817</v>
          </cell>
          <cell r="E2425">
            <v>121416</v>
          </cell>
        </row>
        <row r="2426">
          <cell r="A2426">
            <v>3116159</v>
          </cell>
          <cell r="B2426" t="str">
            <v>Chapada Gaúcha (MG)</v>
          </cell>
          <cell r="C2426">
            <v>403133</v>
          </cell>
          <cell r="D2426">
            <v>408892</v>
          </cell>
          <cell r="E2426">
            <v>581137</v>
          </cell>
        </row>
        <row r="2427">
          <cell r="A2427">
            <v>3116209</v>
          </cell>
          <cell r="B2427" t="str">
            <v>Chiador (MG)</v>
          </cell>
          <cell r="C2427">
            <v>37247</v>
          </cell>
          <cell r="D2427">
            <v>43150</v>
          </cell>
          <cell r="E2427">
            <v>47110</v>
          </cell>
        </row>
        <row r="2428">
          <cell r="A2428">
            <v>3116308</v>
          </cell>
          <cell r="B2428" t="str">
            <v>Cipotânea (MG)</v>
          </cell>
          <cell r="C2428">
            <v>73287</v>
          </cell>
          <cell r="D2428">
            <v>73126</v>
          </cell>
          <cell r="E2428">
            <v>80891</v>
          </cell>
        </row>
        <row r="2429">
          <cell r="A2429">
            <v>3116407</v>
          </cell>
          <cell r="B2429" t="str">
            <v>Claraval (MG)</v>
          </cell>
          <cell r="C2429">
            <v>181971</v>
          </cell>
          <cell r="D2429">
            <v>222237</v>
          </cell>
          <cell r="E2429">
            <v>261983</v>
          </cell>
        </row>
        <row r="2430">
          <cell r="A2430">
            <v>3116506</v>
          </cell>
          <cell r="B2430" t="str">
            <v>Claro dos Poções (MG)</v>
          </cell>
          <cell r="C2430">
            <v>83712</v>
          </cell>
          <cell r="D2430">
            <v>103827</v>
          </cell>
          <cell r="E2430">
            <v>113053</v>
          </cell>
        </row>
        <row r="2431">
          <cell r="A2431">
            <v>3116605</v>
          </cell>
          <cell r="B2431" t="str">
            <v>Cláudio (MG)</v>
          </cell>
          <cell r="C2431">
            <v>1117593</v>
          </cell>
          <cell r="D2431">
            <v>1275084</v>
          </cell>
          <cell r="E2431">
            <v>1426310</v>
          </cell>
        </row>
        <row r="2432">
          <cell r="A2432">
            <v>3116704</v>
          </cell>
          <cell r="B2432" t="str">
            <v>Coimbra (MG)</v>
          </cell>
          <cell r="C2432">
            <v>139787</v>
          </cell>
          <cell r="D2432">
            <v>151928</v>
          </cell>
          <cell r="E2432">
            <v>149609</v>
          </cell>
        </row>
        <row r="2433">
          <cell r="A2433">
            <v>3116803</v>
          </cell>
          <cell r="B2433" t="str">
            <v>Coluna (MG)</v>
          </cell>
          <cell r="C2433">
            <v>121199</v>
          </cell>
          <cell r="D2433">
            <v>129330</v>
          </cell>
          <cell r="E2433">
            <v>134748</v>
          </cell>
        </row>
        <row r="2434">
          <cell r="A2434">
            <v>3116902</v>
          </cell>
          <cell r="B2434" t="str">
            <v>Comendador Gomes (MG)</v>
          </cell>
          <cell r="C2434">
            <v>154777</v>
          </cell>
          <cell r="D2434">
            <v>170475</v>
          </cell>
          <cell r="E2434">
            <v>225390</v>
          </cell>
        </row>
        <row r="2435">
          <cell r="A2435">
            <v>3117009</v>
          </cell>
          <cell r="B2435" t="str">
            <v>Comercinho (MG)</v>
          </cell>
          <cell r="C2435">
            <v>68104</v>
          </cell>
          <cell r="D2435">
            <v>77172</v>
          </cell>
          <cell r="E2435">
            <v>84176</v>
          </cell>
        </row>
        <row r="2436">
          <cell r="A2436">
            <v>3117108</v>
          </cell>
          <cell r="B2436" t="str">
            <v>Conceição da Aparecida (MG)</v>
          </cell>
          <cell r="C2436">
            <v>274187</v>
          </cell>
          <cell r="D2436">
            <v>340025</v>
          </cell>
          <cell r="E2436">
            <v>325806</v>
          </cell>
        </row>
        <row r="2437">
          <cell r="A2437">
            <v>3117207</v>
          </cell>
          <cell r="B2437" t="str">
            <v>Conceição das Pedras (MG)</v>
          </cell>
          <cell r="C2437">
            <v>61047</v>
          </cell>
          <cell r="D2437">
            <v>78461</v>
          </cell>
          <cell r="E2437">
            <v>78790</v>
          </cell>
        </row>
        <row r="2438">
          <cell r="A2438">
            <v>3117306</v>
          </cell>
          <cell r="B2438" t="str">
            <v>Conceição das Alagoas (MG)</v>
          </cell>
          <cell r="C2438">
            <v>1318009</v>
          </cell>
          <cell r="D2438">
            <v>1363980</v>
          </cell>
          <cell r="E2438">
            <v>1782238</v>
          </cell>
        </row>
        <row r="2439">
          <cell r="A2439">
            <v>3117405</v>
          </cell>
          <cell r="B2439" t="str">
            <v>Conceição de Ipanema (MG)</v>
          </cell>
          <cell r="C2439">
            <v>81006</v>
          </cell>
          <cell r="D2439">
            <v>92884</v>
          </cell>
          <cell r="E2439">
            <v>91447</v>
          </cell>
        </row>
        <row r="2440">
          <cell r="A2440">
            <v>3117504</v>
          </cell>
          <cell r="B2440" t="str">
            <v>Conceição do Mato Dentro (MG)</v>
          </cell>
          <cell r="C2440">
            <v>9050953</v>
          </cell>
          <cell r="D2440">
            <v>3542338</v>
          </cell>
          <cell r="E2440">
            <v>3194401</v>
          </cell>
        </row>
        <row r="2441">
          <cell r="A2441">
            <v>3117603</v>
          </cell>
          <cell r="B2441" t="str">
            <v>Conceição do Pará (MG)</v>
          </cell>
          <cell r="C2441">
            <v>493948</v>
          </cell>
          <cell r="D2441">
            <v>373925</v>
          </cell>
          <cell r="E2441">
            <v>313543</v>
          </cell>
        </row>
        <row r="2442">
          <cell r="A2442">
            <v>3117702</v>
          </cell>
          <cell r="B2442" t="str">
            <v>Conceição do Rio Verde (MG)</v>
          </cell>
          <cell r="C2442">
            <v>343556</v>
          </cell>
          <cell r="D2442">
            <v>366161</v>
          </cell>
          <cell r="E2442">
            <v>352054</v>
          </cell>
        </row>
        <row r="2443">
          <cell r="A2443">
            <v>3117801</v>
          </cell>
          <cell r="B2443" t="str">
            <v>Conceição dos Ouros (MG)</v>
          </cell>
          <cell r="C2443">
            <v>224990</v>
          </cell>
          <cell r="D2443">
            <v>259018</v>
          </cell>
          <cell r="E2443">
            <v>308533</v>
          </cell>
        </row>
        <row r="2444">
          <cell r="A2444">
            <v>3117836</v>
          </cell>
          <cell r="B2444" t="str">
            <v>Cônego Marinho (MG)</v>
          </cell>
          <cell r="C2444">
            <v>63478</v>
          </cell>
          <cell r="D2444">
            <v>69323</v>
          </cell>
          <cell r="E2444">
            <v>78705</v>
          </cell>
        </row>
        <row r="2445">
          <cell r="A2445">
            <v>3117876</v>
          </cell>
          <cell r="B2445" t="str">
            <v>Confins (MG)</v>
          </cell>
          <cell r="C2445">
            <v>485672</v>
          </cell>
          <cell r="D2445">
            <v>780843</v>
          </cell>
          <cell r="E2445">
            <v>1617017</v>
          </cell>
        </row>
        <row r="2446">
          <cell r="A2446">
            <v>3117900</v>
          </cell>
          <cell r="B2446" t="str">
            <v>Congonhal (MG)</v>
          </cell>
          <cell r="C2446">
            <v>220464</v>
          </cell>
          <cell r="D2446">
            <v>241164</v>
          </cell>
          <cell r="E2446">
            <v>274057</v>
          </cell>
        </row>
        <row r="2447">
          <cell r="A2447">
            <v>3118007</v>
          </cell>
          <cell r="B2447" t="str">
            <v>Congonhas (MG)</v>
          </cell>
          <cell r="C2447">
            <v>7677447</v>
          </cell>
          <cell r="D2447">
            <v>8477571</v>
          </cell>
          <cell r="E2447">
            <v>7693794</v>
          </cell>
        </row>
        <row r="2448">
          <cell r="A2448">
            <v>3118106</v>
          </cell>
          <cell r="B2448" t="str">
            <v>Congonhas do Norte (MG)</v>
          </cell>
          <cell r="C2448">
            <v>49288</v>
          </cell>
          <cell r="D2448">
            <v>55203</v>
          </cell>
          <cell r="E2448">
            <v>63889</v>
          </cell>
        </row>
        <row r="2449">
          <cell r="A2449">
            <v>3118205</v>
          </cell>
          <cell r="B2449" t="str">
            <v>Conquista (MG)</v>
          </cell>
          <cell r="C2449">
            <v>490051</v>
          </cell>
          <cell r="D2449">
            <v>534105</v>
          </cell>
          <cell r="E2449">
            <v>671619</v>
          </cell>
        </row>
        <row r="2450">
          <cell r="A2450">
            <v>3118304</v>
          </cell>
          <cell r="B2450" t="str">
            <v>Conselheiro Lafaiete (MG)</v>
          </cell>
          <cell r="C2450">
            <v>3117736</v>
          </cell>
          <cell r="D2450">
            <v>2998869</v>
          </cell>
          <cell r="E2450">
            <v>3482648</v>
          </cell>
        </row>
        <row r="2451">
          <cell r="A2451">
            <v>3118403</v>
          </cell>
          <cell r="B2451" t="str">
            <v>Conselheiro Pena (MG)</v>
          </cell>
          <cell r="C2451">
            <v>383757</v>
          </cell>
          <cell r="D2451">
            <v>549039</v>
          </cell>
          <cell r="E2451">
            <v>500871</v>
          </cell>
        </row>
        <row r="2452">
          <cell r="A2452">
            <v>3118502</v>
          </cell>
          <cell r="B2452" t="str">
            <v>Consolação (MG)</v>
          </cell>
          <cell r="C2452">
            <v>31441</v>
          </cell>
          <cell r="D2452">
            <v>32082</v>
          </cell>
          <cell r="E2452">
            <v>36259</v>
          </cell>
        </row>
        <row r="2453">
          <cell r="A2453">
            <v>3118601</v>
          </cell>
          <cell r="B2453" t="str">
            <v>Contagem (MG)</v>
          </cell>
          <cell r="C2453">
            <v>36478511</v>
          </cell>
          <cell r="D2453">
            <v>42596067</v>
          </cell>
          <cell r="E2453">
            <v>45092393</v>
          </cell>
        </row>
        <row r="2454">
          <cell r="A2454">
            <v>3118700</v>
          </cell>
          <cell r="B2454" t="str">
            <v>Coqueiral (MG)</v>
          </cell>
          <cell r="C2454">
            <v>234159</v>
          </cell>
          <cell r="D2454">
            <v>274206</v>
          </cell>
          <cell r="E2454">
            <v>279820</v>
          </cell>
        </row>
        <row r="2455">
          <cell r="A2455">
            <v>3118809</v>
          </cell>
          <cell r="B2455" t="str">
            <v>Coração de Jesus (MG)</v>
          </cell>
          <cell r="C2455">
            <v>272832</v>
          </cell>
          <cell r="D2455">
            <v>300866</v>
          </cell>
          <cell r="E2455">
            <v>357956</v>
          </cell>
        </row>
        <row r="2456">
          <cell r="A2456">
            <v>3118908</v>
          </cell>
          <cell r="B2456" t="str">
            <v>Cordisburgo (MG)</v>
          </cell>
          <cell r="C2456">
            <v>146188</v>
          </cell>
          <cell r="D2456">
            <v>147036</v>
          </cell>
          <cell r="E2456">
            <v>164132</v>
          </cell>
        </row>
        <row r="2457">
          <cell r="A2457">
            <v>3119005</v>
          </cell>
          <cell r="B2457" t="str">
            <v>Cordislândia (MG)</v>
          </cell>
          <cell r="C2457">
            <v>113743</v>
          </cell>
          <cell r="D2457">
            <v>135393</v>
          </cell>
          <cell r="E2457">
            <v>131187</v>
          </cell>
        </row>
        <row r="2458">
          <cell r="A2458">
            <v>3119104</v>
          </cell>
          <cell r="B2458" t="str">
            <v>Corinto (MG)</v>
          </cell>
          <cell r="C2458">
            <v>608967</v>
          </cell>
          <cell r="D2458">
            <v>563276</v>
          </cell>
          <cell r="E2458">
            <v>546844</v>
          </cell>
        </row>
        <row r="2459">
          <cell r="A2459">
            <v>3119203</v>
          </cell>
          <cell r="B2459" t="str">
            <v>Coroaci (MG)</v>
          </cell>
          <cell r="C2459">
            <v>125596</v>
          </cell>
          <cell r="D2459">
            <v>135645</v>
          </cell>
          <cell r="E2459">
            <v>160041</v>
          </cell>
        </row>
        <row r="2460">
          <cell r="A2460">
            <v>3119302</v>
          </cell>
          <cell r="B2460" t="str">
            <v>Coromandel (MG)</v>
          </cell>
          <cell r="C2460">
            <v>1535203</v>
          </cell>
          <cell r="D2460">
            <v>1876645</v>
          </cell>
          <cell r="E2460">
            <v>2051785</v>
          </cell>
        </row>
        <row r="2461">
          <cell r="A2461">
            <v>3119401</v>
          </cell>
          <cell r="B2461" t="str">
            <v>Coronel Fabriciano (MG)</v>
          </cell>
          <cell r="C2461">
            <v>1995525</v>
          </cell>
          <cell r="D2461">
            <v>2164490</v>
          </cell>
          <cell r="E2461">
            <v>2387846</v>
          </cell>
        </row>
        <row r="2462">
          <cell r="A2462">
            <v>3119500</v>
          </cell>
          <cell r="B2462" t="str">
            <v>Coronel Murta (MG)</v>
          </cell>
          <cell r="C2462">
            <v>119826</v>
          </cell>
          <cell r="D2462">
            <v>113329</v>
          </cell>
          <cell r="E2462">
            <v>116044</v>
          </cell>
        </row>
        <row r="2463">
          <cell r="A2463">
            <v>3119609</v>
          </cell>
          <cell r="B2463" t="str">
            <v>Coronel Pacheco (MG)</v>
          </cell>
          <cell r="C2463">
            <v>60101</v>
          </cell>
          <cell r="D2463">
            <v>65350</v>
          </cell>
          <cell r="E2463">
            <v>72440</v>
          </cell>
        </row>
        <row r="2464">
          <cell r="A2464">
            <v>3119708</v>
          </cell>
          <cell r="B2464" t="str">
            <v>Coronel Xavier Chaves (MG)</v>
          </cell>
          <cell r="C2464">
            <v>90932</v>
          </cell>
          <cell r="D2464">
            <v>75936</v>
          </cell>
          <cell r="E2464">
            <v>89841</v>
          </cell>
        </row>
        <row r="2465">
          <cell r="A2465">
            <v>3119807</v>
          </cell>
          <cell r="B2465" t="str">
            <v>Córrego Danta (MG)</v>
          </cell>
          <cell r="C2465">
            <v>165719</v>
          </cell>
          <cell r="D2465">
            <v>199343</v>
          </cell>
          <cell r="E2465">
            <v>181310</v>
          </cell>
        </row>
        <row r="2466">
          <cell r="A2466">
            <v>3119906</v>
          </cell>
          <cell r="B2466" t="str">
            <v>Córrego do Bom Jesus (MG)</v>
          </cell>
          <cell r="C2466">
            <v>45603</v>
          </cell>
          <cell r="D2466">
            <v>53635</v>
          </cell>
          <cell r="E2466">
            <v>65483</v>
          </cell>
        </row>
        <row r="2467">
          <cell r="A2467">
            <v>3119955</v>
          </cell>
          <cell r="B2467" t="str">
            <v>Córrego Fundo (MG)</v>
          </cell>
          <cell r="C2467">
            <v>320483</v>
          </cell>
          <cell r="D2467">
            <v>460308</v>
          </cell>
          <cell r="E2467">
            <v>508108</v>
          </cell>
        </row>
        <row r="2468">
          <cell r="A2468">
            <v>3120003</v>
          </cell>
          <cell r="B2468" t="str">
            <v>Córrego Novo (MG)</v>
          </cell>
          <cell r="C2468">
            <v>38521</v>
          </cell>
          <cell r="D2468">
            <v>45590</v>
          </cell>
          <cell r="E2468">
            <v>63742</v>
          </cell>
        </row>
        <row r="2469">
          <cell r="A2469">
            <v>3120102</v>
          </cell>
          <cell r="B2469" t="str">
            <v>Couto de Magalhães de Minas (MG)</v>
          </cell>
          <cell r="C2469">
            <v>63266</v>
          </cell>
          <cell r="D2469">
            <v>68415</v>
          </cell>
          <cell r="E2469">
            <v>76758</v>
          </cell>
        </row>
        <row r="2470">
          <cell r="A2470">
            <v>3120151</v>
          </cell>
          <cell r="B2470" t="str">
            <v>Crisólita (MG)</v>
          </cell>
          <cell r="C2470">
            <v>76403</v>
          </cell>
          <cell r="D2470">
            <v>78615</v>
          </cell>
          <cell r="E2470">
            <v>92302</v>
          </cell>
        </row>
        <row r="2471">
          <cell r="A2471">
            <v>3120201</v>
          </cell>
          <cell r="B2471" t="str">
            <v>Cristais (MG)</v>
          </cell>
          <cell r="C2471">
            <v>295630</v>
          </cell>
          <cell r="D2471">
            <v>320609</v>
          </cell>
          <cell r="E2471">
            <v>343069</v>
          </cell>
        </row>
        <row r="2472">
          <cell r="A2472">
            <v>3120300</v>
          </cell>
          <cell r="B2472" t="str">
            <v>Cristália (MG)</v>
          </cell>
          <cell r="C2472">
            <v>59160</v>
          </cell>
          <cell r="D2472">
            <v>59248</v>
          </cell>
          <cell r="E2472">
            <v>74447</v>
          </cell>
        </row>
        <row r="2473">
          <cell r="A2473">
            <v>3120409</v>
          </cell>
          <cell r="B2473" t="str">
            <v>Cristiano Otoni (MG)</v>
          </cell>
          <cell r="C2473">
            <v>123678</v>
          </cell>
          <cell r="D2473">
            <v>165312</v>
          </cell>
          <cell r="E2473">
            <v>168668</v>
          </cell>
        </row>
        <row r="2474">
          <cell r="A2474">
            <v>3120508</v>
          </cell>
          <cell r="B2474" t="str">
            <v>Cristina (MG)</v>
          </cell>
          <cell r="C2474">
            <v>233177</v>
          </cell>
          <cell r="D2474">
            <v>274252</v>
          </cell>
          <cell r="E2474">
            <v>316773</v>
          </cell>
        </row>
        <row r="2475">
          <cell r="A2475">
            <v>3120607</v>
          </cell>
          <cell r="B2475" t="str">
            <v>Crucilândia (MG)</v>
          </cell>
          <cell r="C2475">
            <v>83064</v>
          </cell>
          <cell r="D2475">
            <v>91382</v>
          </cell>
          <cell r="E2475">
            <v>100692</v>
          </cell>
        </row>
        <row r="2476">
          <cell r="A2476">
            <v>3120706</v>
          </cell>
          <cell r="B2476" t="str">
            <v>Cruzeiro da Fortaleza (MG)</v>
          </cell>
          <cell r="C2476">
            <v>184033</v>
          </cell>
          <cell r="D2476">
            <v>193462</v>
          </cell>
          <cell r="E2476">
            <v>183246</v>
          </cell>
        </row>
        <row r="2477">
          <cell r="A2477">
            <v>3120805</v>
          </cell>
          <cell r="B2477" t="str">
            <v>Cruzília (MG)</v>
          </cell>
          <cell r="C2477">
            <v>317649</v>
          </cell>
          <cell r="D2477">
            <v>374480</v>
          </cell>
          <cell r="E2477">
            <v>421201</v>
          </cell>
        </row>
        <row r="2478">
          <cell r="A2478">
            <v>3120839</v>
          </cell>
          <cell r="B2478" t="str">
            <v>Cuparaque (MG)</v>
          </cell>
          <cell r="C2478">
            <v>74037</v>
          </cell>
          <cell r="D2478">
            <v>76949</v>
          </cell>
          <cell r="E2478">
            <v>83623</v>
          </cell>
        </row>
        <row r="2479">
          <cell r="A2479">
            <v>3120870</v>
          </cell>
          <cell r="B2479" t="str">
            <v>Curral de Dentro (MG)</v>
          </cell>
          <cell r="C2479">
            <v>80420</v>
          </cell>
          <cell r="D2479">
            <v>84251</v>
          </cell>
          <cell r="E2479">
            <v>94747</v>
          </cell>
        </row>
        <row r="2480">
          <cell r="A2480">
            <v>3120904</v>
          </cell>
          <cell r="B2480" t="str">
            <v>Curvelo (MG)</v>
          </cell>
          <cell r="C2480">
            <v>2228066</v>
          </cell>
          <cell r="D2480">
            <v>2352585</v>
          </cell>
          <cell r="E2480">
            <v>2706326</v>
          </cell>
        </row>
        <row r="2481">
          <cell r="A2481">
            <v>3121001</v>
          </cell>
          <cell r="B2481" t="str">
            <v>Datas (MG)</v>
          </cell>
          <cell r="C2481">
            <v>73978</v>
          </cell>
          <cell r="D2481">
            <v>79590</v>
          </cell>
          <cell r="E2481">
            <v>88055</v>
          </cell>
        </row>
        <row r="2482">
          <cell r="A2482">
            <v>3121100</v>
          </cell>
          <cell r="B2482" t="str">
            <v>Delfim Moreira (MG)</v>
          </cell>
          <cell r="C2482">
            <v>125697</v>
          </cell>
          <cell r="D2482">
            <v>126343</v>
          </cell>
          <cell r="E2482">
            <v>141824</v>
          </cell>
        </row>
        <row r="2483">
          <cell r="A2483">
            <v>3121209</v>
          </cell>
          <cell r="B2483" t="str">
            <v>Delfinópolis (MG)</v>
          </cell>
          <cell r="C2483">
            <v>247289</v>
          </cell>
          <cell r="D2483">
            <v>297582</v>
          </cell>
          <cell r="E2483">
            <v>355640</v>
          </cell>
        </row>
        <row r="2484">
          <cell r="A2484">
            <v>3121258</v>
          </cell>
          <cell r="B2484" t="str">
            <v>Delta (MG)</v>
          </cell>
          <cell r="C2484">
            <v>466555</v>
          </cell>
          <cell r="D2484">
            <v>528671</v>
          </cell>
          <cell r="E2484">
            <v>708459</v>
          </cell>
        </row>
        <row r="2485">
          <cell r="A2485">
            <v>3121308</v>
          </cell>
          <cell r="B2485" t="str">
            <v>Descoberto (MG)</v>
          </cell>
          <cell r="C2485">
            <v>81649</v>
          </cell>
          <cell r="D2485">
            <v>102137</v>
          </cell>
          <cell r="E2485">
            <v>116298</v>
          </cell>
        </row>
        <row r="2486">
          <cell r="A2486">
            <v>3121407</v>
          </cell>
          <cell r="B2486" t="str">
            <v>Desterro de Entre Rios (MG)</v>
          </cell>
          <cell r="C2486">
            <v>261189</v>
          </cell>
          <cell r="D2486">
            <v>298081</v>
          </cell>
          <cell r="E2486">
            <v>249745</v>
          </cell>
        </row>
        <row r="2487">
          <cell r="A2487">
            <v>3121506</v>
          </cell>
          <cell r="B2487" t="str">
            <v>Desterro do Melo (MG)</v>
          </cell>
          <cell r="C2487">
            <v>50610</v>
          </cell>
          <cell r="D2487">
            <v>58247</v>
          </cell>
          <cell r="E2487">
            <v>62041</v>
          </cell>
        </row>
        <row r="2488">
          <cell r="A2488">
            <v>3121605</v>
          </cell>
          <cell r="B2488" t="str">
            <v>Diamantina (MG)</v>
          </cell>
          <cell r="C2488">
            <v>984231</v>
          </cell>
          <cell r="D2488">
            <v>1037925</v>
          </cell>
          <cell r="E2488">
            <v>1201221</v>
          </cell>
        </row>
        <row r="2489">
          <cell r="A2489">
            <v>3121704</v>
          </cell>
          <cell r="B2489" t="str">
            <v>Diogo de Vasconcelos (MG)</v>
          </cell>
          <cell r="C2489">
            <v>42932</v>
          </cell>
          <cell r="D2489">
            <v>49388</v>
          </cell>
          <cell r="E2489">
            <v>55355</v>
          </cell>
        </row>
        <row r="2490">
          <cell r="A2490">
            <v>3121803</v>
          </cell>
          <cell r="B2490" t="str">
            <v>Dionísio (MG)</v>
          </cell>
          <cell r="C2490">
            <v>90865</v>
          </cell>
          <cell r="D2490">
            <v>95507</v>
          </cell>
          <cell r="E2490">
            <v>104803</v>
          </cell>
        </row>
        <row r="2491">
          <cell r="A2491">
            <v>3121902</v>
          </cell>
          <cell r="B2491" t="str">
            <v>Divinésia (MG)</v>
          </cell>
          <cell r="C2491">
            <v>63671</v>
          </cell>
          <cell r="D2491">
            <v>79772</v>
          </cell>
          <cell r="E2491">
            <v>87003</v>
          </cell>
        </row>
        <row r="2492">
          <cell r="A2492">
            <v>3122009</v>
          </cell>
          <cell r="B2492" t="str">
            <v>Divino (MG)</v>
          </cell>
          <cell r="C2492">
            <v>319453</v>
          </cell>
          <cell r="D2492">
            <v>462607</v>
          </cell>
          <cell r="E2492">
            <v>442810</v>
          </cell>
        </row>
        <row r="2493">
          <cell r="A2493">
            <v>3122108</v>
          </cell>
          <cell r="B2493" t="str">
            <v>Divino das Laranjeiras (MG)</v>
          </cell>
          <cell r="C2493">
            <v>61680</v>
          </cell>
          <cell r="D2493">
            <v>63797</v>
          </cell>
          <cell r="E2493">
            <v>70321</v>
          </cell>
        </row>
        <row r="2494">
          <cell r="A2494">
            <v>3122207</v>
          </cell>
          <cell r="B2494" t="str">
            <v>Divinolândia de Minas (MG)</v>
          </cell>
          <cell r="C2494">
            <v>82272</v>
          </cell>
          <cell r="D2494">
            <v>82947</v>
          </cell>
          <cell r="E2494">
            <v>91614</v>
          </cell>
        </row>
        <row r="2495">
          <cell r="A2495">
            <v>3122306</v>
          </cell>
          <cell r="B2495" t="str">
            <v>Divinópolis (MG)</v>
          </cell>
          <cell r="C2495">
            <v>8328420</v>
          </cell>
          <cell r="D2495">
            <v>8791427</v>
          </cell>
          <cell r="E2495">
            <v>9339332</v>
          </cell>
        </row>
        <row r="2496">
          <cell r="A2496">
            <v>3122355</v>
          </cell>
          <cell r="B2496" t="str">
            <v>Divisa Alegre (MG)</v>
          </cell>
          <cell r="C2496">
            <v>178202</v>
          </cell>
          <cell r="D2496">
            <v>221543</v>
          </cell>
          <cell r="E2496">
            <v>216686</v>
          </cell>
        </row>
        <row r="2497">
          <cell r="A2497">
            <v>3122405</v>
          </cell>
          <cell r="B2497" t="str">
            <v>Divisa Nova (MG)</v>
          </cell>
          <cell r="C2497">
            <v>129921</v>
          </cell>
          <cell r="D2497">
            <v>147396</v>
          </cell>
          <cell r="E2497">
            <v>157089</v>
          </cell>
        </row>
        <row r="2498">
          <cell r="A2498">
            <v>3122454</v>
          </cell>
          <cell r="B2498" t="str">
            <v>Divisópolis (MG)</v>
          </cell>
          <cell r="C2498">
            <v>93183</v>
          </cell>
          <cell r="D2498">
            <v>103451</v>
          </cell>
          <cell r="E2498">
            <v>118503</v>
          </cell>
        </row>
        <row r="2499">
          <cell r="A2499">
            <v>3122470</v>
          </cell>
          <cell r="B2499" t="str">
            <v>Dom Bosco (MG)</v>
          </cell>
          <cell r="C2499">
            <v>69488</v>
          </cell>
          <cell r="D2499">
            <v>74216</v>
          </cell>
          <cell r="E2499">
            <v>85437</v>
          </cell>
        </row>
        <row r="2500">
          <cell r="A2500">
            <v>3122504</v>
          </cell>
          <cell r="B2500" t="str">
            <v>Dom Cavati (MG)</v>
          </cell>
          <cell r="C2500">
            <v>69618</v>
          </cell>
          <cell r="D2500">
            <v>76126</v>
          </cell>
          <cell r="E2500">
            <v>85391</v>
          </cell>
        </row>
        <row r="2501">
          <cell r="A2501">
            <v>3122603</v>
          </cell>
          <cell r="B2501" t="str">
            <v>Dom Joaquim (MG)</v>
          </cell>
          <cell r="C2501">
            <v>67800</v>
          </cell>
          <cell r="D2501">
            <v>67270</v>
          </cell>
          <cell r="E2501">
            <v>81864</v>
          </cell>
        </row>
        <row r="2502">
          <cell r="A2502">
            <v>3122702</v>
          </cell>
          <cell r="B2502" t="str">
            <v>Dom Silvério (MG)</v>
          </cell>
          <cell r="C2502">
            <v>108260</v>
          </cell>
          <cell r="D2502">
            <v>115466</v>
          </cell>
          <cell r="E2502">
            <v>128826</v>
          </cell>
        </row>
        <row r="2503">
          <cell r="A2503">
            <v>3122801</v>
          </cell>
          <cell r="B2503" t="str">
            <v>Dom Viçoso (MG)</v>
          </cell>
          <cell r="C2503">
            <v>39046</v>
          </cell>
          <cell r="D2503">
            <v>46945</v>
          </cell>
          <cell r="E2503">
            <v>50704</v>
          </cell>
        </row>
        <row r="2504">
          <cell r="A2504">
            <v>3122900</v>
          </cell>
          <cell r="B2504" t="str">
            <v>Dona Euzébia (MG)</v>
          </cell>
          <cell r="C2504">
            <v>109854</v>
          </cell>
          <cell r="D2504">
            <v>108142</v>
          </cell>
          <cell r="E2504">
            <v>126627</v>
          </cell>
        </row>
        <row r="2505">
          <cell r="A2505">
            <v>3123007</v>
          </cell>
          <cell r="B2505" t="str">
            <v>Dores de Campos (MG)</v>
          </cell>
          <cell r="C2505">
            <v>320072</v>
          </cell>
          <cell r="D2505">
            <v>370655</v>
          </cell>
          <cell r="E2505">
            <v>485977</v>
          </cell>
        </row>
        <row r="2506">
          <cell r="A2506">
            <v>3123106</v>
          </cell>
          <cell r="B2506" t="str">
            <v>Dores de Guanhães (MG)</v>
          </cell>
          <cell r="C2506">
            <v>190689</v>
          </cell>
          <cell r="D2506">
            <v>178040</v>
          </cell>
          <cell r="E2506">
            <v>190470</v>
          </cell>
        </row>
        <row r="2507">
          <cell r="A2507">
            <v>3123205</v>
          </cell>
          <cell r="B2507" t="str">
            <v>Dores do Indaiá (MG)</v>
          </cell>
          <cell r="C2507">
            <v>352243</v>
          </cell>
          <cell r="D2507">
            <v>341843</v>
          </cell>
          <cell r="E2507">
            <v>398845</v>
          </cell>
        </row>
        <row r="2508">
          <cell r="A2508">
            <v>3123304</v>
          </cell>
          <cell r="B2508" t="str">
            <v>Dores do Turvo (MG)</v>
          </cell>
          <cell r="C2508">
            <v>67069</v>
          </cell>
          <cell r="D2508">
            <v>68802</v>
          </cell>
          <cell r="E2508">
            <v>76798</v>
          </cell>
        </row>
        <row r="2509">
          <cell r="A2509">
            <v>3123403</v>
          </cell>
          <cell r="B2509" t="str">
            <v>Doresópolis (MG)</v>
          </cell>
          <cell r="C2509">
            <v>84085</v>
          </cell>
          <cell r="D2509">
            <v>123362</v>
          </cell>
          <cell r="E2509">
            <v>134727</v>
          </cell>
        </row>
        <row r="2510">
          <cell r="A2510">
            <v>3123502</v>
          </cell>
          <cell r="B2510" t="str">
            <v>Douradoquara (MG)</v>
          </cell>
          <cell r="C2510">
            <v>79306</v>
          </cell>
          <cell r="D2510">
            <v>84278</v>
          </cell>
          <cell r="E2510">
            <v>88741</v>
          </cell>
        </row>
        <row r="2511">
          <cell r="A2511">
            <v>3123528</v>
          </cell>
          <cell r="B2511" t="str">
            <v>Durandé (MG)</v>
          </cell>
          <cell r="C2511">
            <v>122873</v>
          </cell>
          <cell r="D2511">
            <v>195042</v>
          </cell>
          <cell r="E2511">
            <v>154213</v>
          </cell>
        </row>
        <row r="2512">
          <cell r="A2512">
            <v>3123601</v>
          </cell>
          <cell r="B2512" t="str">
            <v>Elói Mendes (MG)</v>
          </cell>
          <cell r="C2512">
            <v>705288</v>
          </cell>
          <cell r="D2512">
            <v>924298</v>
          </cell>
          <cell r="E2512">
            <v>948342</v>
          </cell>
        </row>
        <row r="2513">
          <cell r="A2513">
            <v>3123700</v>
          </cell>
          <cell r="B2513" t="str">
            <v>Engenheiro Caldas (MG)</v>
          </cell>
          <cell r="C2513">
            <v>157012</v>
          </cell>
          <cell r="D2513">
            <v>167574</v>
          </cell>
          <cell r="E2513">
            <v>188885</v>
          </cell>
        </row>
        <row r="2514">
          <cell r="A2514">
            <v>3123809</v>
          </cell>
          <cell r="B2514" t="str">
            <v>Engenheiro Navarro (MG)</v>
          </cell>
          <cell r="C2514">
            <v>92057</v>
          </cell>
          <cell r="D2514">
            <v>104272</v>
          </cell>
          <cell r="E2514">
            <v>116459</v>
          </cell>
        </row>
        <row r="2515">
          <cell r="A2515">
            <v>3123858</v>
          </cell>
          <cell r="B2515" t="str">
            <v>Entre Folhas (MG)</v>
          </cell>
          <cell r="C2515">
            <v>64895</v>
          </cell>
          <cell r="D2515">
            <v>74684</v>
          </cell>
          <cell r="E2515">
            <v>82275</v>
          </cell>
        </row>
        <row r="2516">
          <cell r="A2516">
            <v>3123908</v>
          </cell>
          <cell r="B2516" t="str">
            <v>Entre Rios de Minas (MG)</v>
          </cell>
          <cell r="C2516">
            <v>270170</v>
          </cell>
          <cell r="D2516">
            <v>364594</v>
          </cell>
          <cell r="E2516">
            <v>417307</v>
          </cell>
        </row>
        <row r="2517">
          <cell r="A2517">
            <v>3124005</v>
          </cell>
          <cell r="B2517" t="str">
            <v>Ervália (MG)</v>
          </cell>
          <cell r="C2517">
            <v>409383</v>
          </cell>
          <cell r="D2517">
            <v>523466</v>
          </cell>
          <cell r="E2517">
            <v>576909</v>
          </cell>
        </row>
        <row r="2518">
          <cell r="A2518">
            <v>3124104</v>
          </cell>
          <cell r="B2518" t="str">
            <v>Esmeraldas (MG)</v>
          </cell>
          <cell r="C2518">
            <v>973278</v>
          </cell>
          <cell r="D2518">
            <v>1207163</v>
          </cell>
          <cell r="E2518">
            <v>1314691</v>
          </cell>
        </row>
        <row r="2519">
          <cell r="A2519">
            <v>3124203</v>
          </cell>
          <cell r="B2519" t="str">
            <v>Espera Feliz (MG)</v>
          </cell>
          <cell r="C2519">
            <v>411016</v>
          </cell>
          <cell r="D2519">
            <v>830714</v>
          </cell>
          <cell r="E2519">
            <v>570799</v>
          </cell>
        </row>
        <row r="2520">
          <cell r="A2520">
            <v>3124302</v>
          </cell>
          <cell r="B2520" t="str">
            <v>Espinosa (MG)</v>
          </cell>
          <cell r="C2520">
            <v>364023</v>
          </cell>
          <cell r="D2520">
            <v>405307</v>
          </cell>
          <cell r="E2520">
            <v>472197</v>
          </cell>
        </row>
        <row r="2521">
          <cell r="A2521">
            <v>3124401</v>
          </cell>
          <cell r="B2521" t="str">
            <v>Espírito Santo do Dourado (MG)</v>
          </cell>
          <cell r="C2521">
            <v>122219</v>
          </cell>
          <cell r="D2521">
            <v>121181</v>
          </cell>
          <cell r="E2521">
            <v>151056</v>
          </cell>
        </row>
        <row r="2522">
          <cell r="A2522">
            <v>3124500</v>
          </cell>
          <cell r="B2522" t="str">
            <v>Estiva (MG)</v>
          </cell>
          <cell r="C2522">
            <v>601829</v>
          </cell>
          <cell r="D2522">
            <v>602366</v>
          </cell>
          <cell r="E2522">
            <v>572584</v>
          </cell>
        </row>
        <row r="2523">
          <cell r="A2523">
            <v>3124609</v>
          </cell>
          <cell r="B2523" t="str">
            <v>Estrela Dalva (MG)</v>
          </cell>
          <cell r="C2523">
            <v>42891</v>
          </cell>
          <cell r="D2523">
            <v>48358</v>
          </cell>
          <cell r="E2523">
            <v>51736</v>
          </cell>
        </row>
        <row r="2524">
          <cell r="A2524">
            <v>3124708</v>
          </cell>
          <cell r="B2524" t="str">
            <v>Estrela do Indaiá (MG)</v>
          </cell>
          <cell r="C2524">
            <v>165338</v>
          </cell>
          <cell r="D2524">
            <v>140291</v>
          </cell>
          <cell r="E2524">
            <v>163896</v>
          </cell>
        </row>
        <row r="2525">
          <cell r="A2525">
            <v>3124807</v>
          </cell>
          <cell r="B2525" t="str">
            <v>Estrela do Sul (MG)</v>
          </cell>
          <cell r="C2525">
            <v>351211</v>
          </cell>
          <cell r="D2525">
            <v>415827</v>
          </cell>
          <cell r="E2525">
            <v>458303</v>
          </cell>
        </row>
        <row r="2526">
          <cell r="A2526">
            <v>3124906</v>
          </cell>
          <cell r="B2526" t="str">
            <v>Eugenópolis (MG)</v>
          </cell>
          <cell r="C2526">
            <v>221741</v>
          </cell>
          <cell r="D2526">
            <v>242517</v>
          </cell>
          <cell r="E2526">
            <v>243155</v>
          </cell>
        </row>
        <row r="2527">
          <cell r="A2527">
            <v>3125002</v>
          </cell>
          <cell r="B2527" t="str">
            <v>Ewbank da Câmara (MG)</v>
          </cell>
          <cell r="C2527">
            <v>54345</v>
          </cell>
          <cell r="D2527">
            <v>60943</v>
          </cell>
          <cell r="E2527">
            <v>71576</v>
          </cell>
        </row>
        <row r="2528">
          <cell r="A2528">
            <v>3125101</v>
          </cell>
          <cell r="B2528" t="str">
            <v>Extrema (MG)</v>
          </cell>
          <cell r="C2528">
            <v>13653880</v>
          </cell>
          <cell r="D2528">
            <v>17506036</v>
          </cell>
          <cell r="E2528">
            <v>20204999</v>
          </cell>
        </row>
        <row r="2529">
          <cell r="A2529">
            <v>3125200</v>
          </cell>
          <cell r="B2529" t="str">
            <v>Fama (MG)</v>
          </cell>
          <cell r="C2529">
            <v>58617</v>
          </cell>
          <cell r="D2529">
            <v>62722</v>
          </cell>
          <cell r="E2529">
            <v>68126</v>
          </cell>
        </row>
        <row r="2530">
          <cell r="A2530">
            <v>3125309</v>
          </cell>
          <cell r="B2530" t="str">
            <v>Faria Lemos (MG)</v>
          </cell>
          <cell r="C2530">
            <v>64355</v>
          </cell>
          <cell r="D2530">
            <v>74155</v>
          </cell>
          <cell r="E2530">
            <v>79466</v>
          </cell>
        </row>
        <row r="2531">
          <cell r="A2531">
            <v>3125408</v>
          </cell>
          <cell r="B2531" t="str">
            <v>Felício dos Santos (MG)</v>
          </cell>
          <cell r="C2531">
            <v>73738</v>
          </cell>
          <cell r="D2531">
            <v>81601</v>
          </cell>
          <cell r="E2531">
            <v>90314</v>
          </cell>
        </row>
        <row r="2532">
          <cell r="A2532">
            <v>3125507</v>
          </cell>
          <cell r="B2532" t="str">
            <v>São Gonçalo do Rio Preto (MG)</v>
          </cell>
          <cell r="C2532">
            <v>48742</v>
          </cell>
          <cell r="D2532">
            <v>49661</v>
          </cell>
          <cell r="E2532">
            <v>59522</v>
          </cell>
        </row>
        <row r="2533">
          <cell r="A2533">
            <v>3125606</v>
          </cell>
          <cell r="B2533" t="str">
            <v>Felisburgo (MG)</v>
          </cell>
          <cell r="C2533">
            <v>75699</v>
          </cell>
          <cell r="D2533">
            <v>77333</v>
          </cell>
          <cell r="E2533">
            <v>91368</v>
          </cell>
        </row>
        <row r="2534">
          <cell r="A2534">
            <v>3125705</v>
          </cell>
          <cell r="B2534" t="str">
            <v>Felixlândia (MG)</v>
          </cell>
          <cell r="C2534">
            <v>281136</v>
          </cell>
          <cell r="D2534">
            <v>284405</v>
          </cell>
          <cell r="E2534">
            <v>315867</v>
          </cell>
        </row>
        <row r="2535">
          <cell r="A2535">
            <v>3125804</v>
          </cell>
          <cell r="B2535" t="str">
            <v>Fernandes Tourinho (MG)</v>
          </cell>
          <cell r="C2535">
            <v>45852</v>
          </cell>
          <cell r="D2535">
            <v>47684</v>
          </cell>
          <cell r="E2535">
            <v>55720</v>
          </cell>
        </row>
        <row r="2536">
          <cell r="A2536">
            <v>3125903</v>
          </cell>
          <cell r="B2536" t="str">
            <v>Ferros (MG)</v>
          </cell>
          <cell r="C2536">
            <v>147935</v>
          </cell>
          <cell r="D2536">
            <v>151697</v>
          </cell>
          <cell r="E2536">
            <v>163549</v>
          </cell>
        </row>
        <row r="2537">
          <cell r="A2537">
            <v>3125952</v>
          </cell>
          <cell r="B2537" t="str">
            <v>Fervedouro (MG)</v>
          </cell>
          <cell r="C2537">
            <v>156872</v>
          </cell>
          <cell r="D2537">
            <v>222413</v>
          </cell>
          <cell r="E2537">
            <v>184762</v>
          </cell>
        </row>
        <row r="2538">
          <cell r="A2538">
            <v>3126000</v>
          </cell>
          <cell r="B2538" t="str">
            <v>Florestal (MG)</v>
          </cell>
          <cell r="C2538">
            <v>142775</v>
          </cell>
          <cell r="D2538">
            <v>155554</v>
          </cell>
          <cell r="E2538">
            <v>182909</v>
          </cell>
        </row>
        <row r="2539">
          <cell r="A2539">
            <v>3126109</v>
          </cell>
          <cell r="B2539" t="str">
            <v>Formiga (MG)</v>
          </cell>
          <cell r="C2539">
            <v>2212489</v>
          </cell>
          <cell r="D2539">
            <v>2661730</v>
          </cell>
          <cell r="E2539">
            <v>2969264</v>
          </cell>
        </row>
        <row r="2540">
          <cell r="A2540">
            <v>3126208</v>
          </cell>
          <cell r="B2540" t="str">
            <v>Formoso (MG)</v>
          </cell>
          <cell r="C2540">
            <v>314877</v>
          </cell>
          <cell r="D2540">
            <v>507508</v>
          </cell>
          <cell r="E2540">
            <v>536208</v>
          </cell>
        </row>
        <row r="2541">
          <cell r="A2541">
            <v>3126307</v>
          </cell>
          <cell r="B2541" t="str">
            <v>Fortaleza de Minas (MG)</v>
          </cell>
          <cell r="C2541">
            <v>111241</v>
          </cell>
          <cell r="D2541">
            <v>101509</v>
          </cell>
          <cell r="E2541">
            <v>98575</v>
          </cell>
        </row>
        <row r="2542">
          <cell r="A2542">
            <v>3126406</v>
          </cell>
          <cell r="B2542" t="str">
            <v>Fortuna de Minas (MG)</v>
          </cell>
          <cell r="C2542">
            <v>51259</v>
          </cell>
          <cell r="D2542">
            <v>59803</v>
          </cell>
          <cell r="E2542">
            <v>70961</v>
          </cell>
        </row>
        <row r="2543">
          <cell r="A2543">
            <v>3126505</v>
          </cell>
          <cell r="B2543" t="str">
            <v>Francisco Badaró (MG)</v>
          </cell>
          <cell r="C2543">
            <v>77801</v>
          </cell>
          <cell r="D2543">
            <v>78957</v>
          </cell>
          <cell r="E2543">
            <v>91212</v>
          </cell>
        </row>
        <row r="2544">
          <cell r="A2544">
            <v>3126604</v>
          </cell>
          <cell r="B2544" t="str">
            <v>Francisco Dumont (MG)</v>
          </cell>
          <cell r="C2544">
            <v>75589</v>
          </cell>
          <cell r="D2544">
            <v>79709</v>
          </cell>
          <cell r="E2544">
            <v>106412</v>
          </cell>
        </row>
        <row r="2545">
          <cell r="A2545">
            <v>3126703</v>
          </cell>
          <cell r="B2545" t="str">
            <v>Francisco Sá (MG)</v>
          </cell>
          <cell r="C2545">
            <v>452040</v>
          </cell>
          <cell r="D2545">
            <v>499307</v>
          </cell>
          <cell r="E2545">
            <v>532918</v>
          </cell>
        </row>
        <row r="2546">
          <cell r="A2546">
            <v>3126752</v>
          </cell>
          <cell r="B2546" t="str">
            <v>Franciscópolis (MG)</v>
          </cell>
          <cell r="C2546">
            <v>101190</v>
          </cell>
          <cell r="D2546">
            <v>92469</v>
          </cell>
          <cell r="E2546">
            <v>95098</v>
          </cell>
        </row>
        <row r="2547">
          <cell r="A2547">
            <v>3126802</v>
          </cell>
          <cell r="B2547" t="str">
            <v>Frei Gaspar (MG)</v>
          </cell>
          <cell r="C2547">
            <v>80089</v>
          </cell>
          <cell r="D2547">
            <v>77423</v>
          </cell>
          <cell r="E2547">
            <v>91083</v>
          </cell>
        </row>
        <row r="2548">
          <cell r="A2548">
            <v>3126901</v>
          </cell>
          <cell r="B2548" t="str">
            <v>Frei Inocêncio (MG)</v>
          </cell>
          <cell r="C2548">
            <v>150514</v>
          </cell>
          <cell r="D2548">
            <v>168192</v>
          </cell>
          <cell r="E2548">
            <v>173509</v>
          </cell>
        </row>
        <row r="2549">
          <cell r="A2549">
            <v>3126950</v>
          </cell>
          <cell r="B2549" t="str">
            <v>Frei Lagonegro (MG)</v>
          </cell>
          <cell r="C2549">
            <v>35558</v>
          </cell>
          <cell r="D2549">
            <v>42806</v>
          </cell>
          <cell r="E2549">
            <v>50933</v>
          </cell>
        </row>
        <row r="2550">
          <cell r="A2550">
            <v>3127008</v>
          </cell>
          <cell r="B2550" t="str">
            <v>Fronteira (MG)</v>
          </cell>
          <cell r="C2550">
            <v>935386</v>
          </cell>
          <cell r="D2550">
            <v>748730</v>
          </cell>
          <cell r="E2550">
            <v>1090434</v>
          </cell>
        </row>
        <row r="2551">
          <cell r="A2551">
            <v>3127057</v>
          </cell>
          <cell r="B2551" t="str">
            <v>Fronteira dos Vales (MG)</v>
          </cell>
          <cell r="C2551">
            <v>48924</v>
          </cell>
          <cell r="D2551">
            <v>53194</v>
          </cell>
          <cell r="E2551">
            <v>57796</v>
          </cell>
        </row>
        <row r="2552">
          <cell r="A2552">
            <v>3127073</v>
          </cell>
          <cell r="B2552" t="str">
            <v>Fruta de Leite (MG)</v>
          </cell>
          <cell r="C2552">
            <v>47075</v>
          </cell>
          <cell r="D2552">
            <v>50425</v>
          </cell>
          <cell r="E2552">
            <v>57437</v>
          </cell>
        </row>
        <row r="2553">
          <cell r="A2553">
            <v>3127107</v>
          </cell>
          <cell r="B2553" t="str">
            <v>Frutal (MG)</v>
          </cell>
          <cell r="C2553">
            <v>2472972</v>
          </cell>
          <cell r="D2553">
            <v>3084987</v>
          </cell>
          <cell r="E2553">
            <v>4026769</v>
          </cell>
        </row>
        <row r="2554">
          <cell r="A2554">
            <v>3127206</v>
          </cell>
          <cell r="B2554" t="str">
            <v>Funilândia (MG)</v>
          </cell>
          <cell r="C2554">
            <v>83300</v>
          </cell>
          <cell r="D2554">
            <v>96697</v>
          </cell>
          <cell r="E2554">
            <v>111148</v>
          </cell>
        </row>
        <row r="2555">
          <cell r="A2555">
            <v>3127305</v>
          </cell>
          <cell r="B2555" t="str">
            <v>Galiléia (MG)</v>
          </cell>
          <cell r="C2555">
            <v>113699</v>
          </cell>
          <cell r="D2555">
            <v>110318</v>
          </cell>
          <cell r="E2555">
            <v>126802</v>
          </cell>
        </row>
        <row r="2556">
          <cell r="A2556">
            <v>3127339</v>
          </cell>
          <cell r="B2556" t="str">
            <v>Gameleiras (MG)</v>
          </cell>
          <cell r="C2556">
            <v>57342</v>
          </cell>
          <cell r="D2556">
            <v>65813</v>
          </cell>
          <cell r="E2556">
            <v>74869</v>
          </cell>
        </row>
        <row r="2557">
          <cell r="A2557">
            <v>3127354</v>
          </cell>
          <cell r="B2557" t="str">
            <v>Glaucilândia (MG)</v>
          </cell>
          <cell r="C2557">
            <v>41126</v>
          </cell>
          <cell r="D2557">
            <v>47511</v>
          </cell>
          <cell r="E2557">
            <v>55390</v>
          </cell>
        </row>
        <row r="2558">
          <cell r="A2558">
            <v>3127370</v>
          </cell>
          <cell r="B2558" t="str">
            <v>Goiabeira (MG)</v>
          </cell>
          <cell r="C2558">
            <v>49898</v>
          </cell>
          <cell r="D2558">
            <v>51302</v>
          </cell>
          <cell r="E2558">
            <v>57042</v>
          </cell>
        </row>
        <row r="2559">
          <cell r="A2559">
            <v>3127388</v>
          </cell>
          <cell r="B2559" t="str">
            <v>Goianá (MG)</v>
          </cell>
          <cell r="C2559">
            <v>62242</v>
          </cell>
          <cell r="D2559">
            <v>75115</v>
          </cell>
          <cell r="E2559">
            <v>104454</v>
          </cell>
        </row>
        <row r="2560">
          <cell r="A2560">
            <v>3127404</v>
          </cell>
          <cell r="B2560" t="str">
            <v>Gonçalves (MG)</v>
          </cell>
          <cell r="C2560">
            <v>94305</v>
          </cell>
          <cell r="D2560">
            <v>106375</v>
          </cell>
          <cell r="E2560">
            <v>124200</v>
          </cell>
        </row>
        <row r="2561">
          <cell r="A2561">
            <v>3127503</v>
          </cell>
          <cell r="B2561" t="str">
            <v>Gonzaga (MG)</v>
          </cell>
          <cell r="C2561">
            <v>68965</v>
          </cell>
          <cell r="D2561">
            <v>77889</v>
          </cell>
          <cell r="E2561">
            <v>92850</v>
          </cell>
        </row>
        <row r="2562">
          <cell r="A2562">
            <v>3127602</v>
          </cell>
          <cell r="B2562" t="str">
            <v>Gouveia (MG)</v>
          </cell>
          <cell r="C2562">
            <v>198843</v>
          </cell>
          <cell r="D2562">
            <v>188431</v>
          </cell>
          <cell r="E2562">
            <v>205957</v>
          </cell>
        </row>
        <row r="2563">
          <cell r="A2563">
            <v>3127701</v>
          </cell>
          <cell r="B2563" t="str">
            <v>Governador Valadares (MG)</v>
          </cell>
          <cell r="C2563">
            <v>7382104</v>
          </cell>
          <cell r="D2563">
            <v>8028769</v>
          </cell>
          <cell r="E2563">
            <v>8612266</v>
          </cell>
        </row>
        <row r="2564">
          <cell r="A2564">
            <v>3127800</v>
          </cell>
          <cell r="B2564" t="str">
            <v>Grão Mogol (MG)</v>
          </cell>
          <cell r="C2564">
            <v>770836</v>
          </cell>
          <cell r="D2564">
            <v>525199</v>
          </cell>
          <cell r="E2564">
            <v>817459</v>
          </cell>
        </row>
        <row r="2565">
          <cell r="A2565">
            <v>3127909</v>
          </cell>
          <cell r="B2565" t="str">
            <v>Grupiara (MG)</v>
          </cell>
          <cell r="C2565">
            <v>44193</v>
          </cell>
          <cell r="D2565">
            <v>49746</v>
          </cell>
          <cell r="E2565">
            <v>51558</v>
          </cell>
        </row>
        <row r="2566">
          <cell r="A2566">
            <v>3128006</v>
          </cell>
          <cell r="B2566" t="str">
            <v>Guanhães (MG)</v>
          </cell>
          <cell r="C2566">
            <v>996792</v>
          </cell>
          <cell r="D2566">
            <v>1087755</v>
          </cell>
          <cell r="E2566">
            <v>1284432</v>
          </cell>
        </row>
        <row r="2567">
          <cell r="A2567">
            <v>3128105</v>
          </cell>
          <cell r="B2567" t="str">
            <v>Guapé (MG)</v>
          </cell>
          <cell r="C2567">
            <v>390741</v>
          </cell>
          <cell r="D2567">
            <v>459855</v>
          </cell>
          <cell r="E2567">
            <v>499822</v>
          </cell>
        </row>
        <row r="2568">
          <cell r="A2568">
            <v>3128204</v>
          </cell>
          <cell r="B2568" t="str">
            <v>Guaraciaba (MG)</v>
          </cell>
          <cell r="C2568">
            <v>115211</v>
          </cell>
          <cell r="D2568">
            <v>118990</v>
          </cell>
          <cell r="E2568">
            <v>132454</v>
          </cell>
        </row>
        <row r="2569">
          <cell r="A2569">
            <v>3128253</v>
          </cell>
          <cell r="B2569" t="str">
            <v>Guaraciama (MG)</v>
          </cell>
          <cell r="C2569">
            <v>78006</v>
          </cell>
          <cell r="D2569">
            <v>67716</v>
          </cell>
          <cell r="E2569">
            <v>83745</v>
          </cell>
        </row>
        <row r="2570">
          <cell r="A2570">
            <v>3128303</v>
          </cell>
          <cell r="B2570" t="str">
            <v>Guaranésia (MG)</v>
          </cell>
          <cell r="C2570">
            <v>549498</v>
          </cell>
          <cell r="D2570">
            <v>744284</v>
          </cell>
          <cell r="E2570">
            <v>811249</v>
          </cell>
        </row>
        <row r="2571">
          <cell r="A2571">
            <v>3128402</v>
          </cell>
          <cell r="B2571" t="str">
            <v>Guarani (MG)</v>
          </cell>
          <cell r="C2571">
            <v>173383</v>
          </cell>
          <cell r="D2571">
            <v>190852</v>
          </cell>
          <cell r="E2571">
            <v>226180</v>
          </cell>
        </row>
        <row r="2572">
          <cell r="A2572">
            <v>3128501</v>
          </cell>
          <cell r="B2572" t="str">
            <v>Guarará (MG)</v>
          </cell>
          <cell r="C2572">
            <v>57624</v>
          </cell>
          <cell r="D2572">
            <v>63807</v>
          </cell>
          <cell r="E2572">
            <v>72283</v>
          </cell>
        </row>
        <row r="2573">
          <cell r="A2573">
            <v>3128600</v>
          </cell>
          <cell r="B2573" t="str">
            <v>Guarda-Mor (MG)</v>
          </cell>
          <cell r="C2573">
            <v>750765</v>
          </cell>
          <cell r="D2573">
            <v>918639</v>
          </cell>
          <cell r="E2573">
            <v>889875</v>
          </cell>
        </row>
        <row r="2574">
          <cell r="A2574">
            <v>3128709</v>
          </cell>
          <cell r="B2574" t="str">
            <v>Guaxupé (MG)</v>
          </cell>
          <cell r="C2574">
            <v>2806751</v>
          </cell>
          <cell r="D2574">
            <v>3912373</v>
          </cell>
          <cell r="E2574">
            <v>2431560</v>
          </cell>
        </row>
        <row r="2575">
          <cell r="A2575">
            <v>3128808</v>
          </cell>
          <cell r="B2575" t="str">
            <v>Guidoval (MG)</v>
          </cell>
          <cell r="C2575">
            <v>123262</v>
          </cell>
          <cell r="D2575">
            <v>131187</v>
          </cell>
          <cell r="E2575">
            <v>134343</v>
          </cell>
        </row>
        <row r="2576">
          <cell r="A2576">
            <v>3128907</v>
          </cell>
          <cell r="B2576" t="str">
            <v>Guimarânia (MG)</v>
          </cell>
          <cell r="C2576">
            <v>327592</v>
          </cell>
          <cell r="D2576">
            <v>333131</v>
          </cell>
          <cell r="E2576">
            <v>359324</v>
          </cell>
        </row>
        <row r="2577">
          <cell r="A2577">
            <v>3129004</v>
          </cell>
          <cell r="B2577" t="str">
            <v>Guiricema (MG)</v>
          </cell>
          <cell r="C2577">
            <v>114327</v>
          </cell>
          <cell r="D2577">
            <v>120001</v>
          </cell>
          <cell r="E2577">
            <v>135880</v>
          </cell>
        </row>
        <row r="2578">
          <cell r="A2578">
            <v>3129103</v>
          </cell>
          <cell r="B2578" t="str">
            <v>Gurinhatã (MG)</v>
          </cell>
          <cell r="C2578">
            <v>180788</v>
          </cell>
          <cell r="D2578">
            <v>217168</v>
          </cell>
          <cell r="E2578">
            <v>238368</v>
          </cell>
        </row>
        <row r="2579">
          <cell r="A2579">
            <v>3129202</v>
          </cell>
          <cell r="B2579" t="str">
            <v>Heliodora (MG)</v>
          </cell>
          <cell r="C2579">
            <v>133435</v>
          </cell>
          <cell r="D2579">
            <v>146294</v>
          </cell>
          <cell r="E2579">
            <v>156943</v>
          </cell>
        </row>
        <row r="2580">
          <cell r="A2580">
            <v>3129301</v>
          </cell>
          <cell r="B2580" t="str">
            <v>Iapu (MG)</v>
          </cell>
          <cell r="C2580">
            <v>176380</v>
          </cell>
          <cell r="D2580">
            <v>215369</v>
          </cell>
          <cell r="E2580">
            <v>206569</v>
          </cell>
        </row>
        <row r="2581">
          <cell r="A2581">
            <v>3129400</v>
          </cell>
          <cell r="B2581" t="str">
            <v>Ibertioga (MG)</v>
          </cell>
          <cell r="C2581">
            <v>103540</v>
          </cell>
          <cell r="D2581">
            <v>110484</v>
          </cell>
          <cell r="E2581">
            <v>120875</v>
          </cell>
        </row>
        <row r="2582">
          <cell r="A2582">
            <v>3129509</v>
          </cell>
          <cell r="B2582" t="str">
            <v>Ibiá (MG)</v>
          </cell>
          <cell r="C2582">
            <v>1534624</v>
          </cell>
          <cell r="D2582">
            <v>1641284</v>
          </cell>
          <cell r="E2582">
            <v>1701475</v>
          </cell>
        </row>
        <row r="2583">
          <cell r="A2583">
            <v>3129608</v>
          </cell>
          <cell r="B2583" t="str">
            <v>Ibiaí (MG)</v>
          </cell>
          <cell r="C2583">
            <v>114948</v>
          </cell>
          <cell r="D2583">
            <v>134720</v>
          </cell>
          <cell r="E2583">
            <v>123724</v>
          </cell>
        </row>
        <row r="2584">
          <cell r="A2584">
            <v>3129657</v>
          </cell>
          <cell r="B2584" t="str">
            <v>Ibiracatu (MG)</v>
          </cell>
          <cell r="C2584">
            <v>51252</v>
          </cell>
          <cell r="D2584">
            <v>54818</v>
          </cell>
          <cell r="E2584">
            <v>62188</v>
          </cell>
        </row>
        <row r="2585">
          <cell r="A2585">
            <v>3129707</v>
          </cell>
          <cell r="B2585" t="str">
            <v>Ibiraci (MG)</v>
          </cell>
          <cell r="C2585">
            <v>728232</v>
          </cell>
          <cell r="D2585">
            <v>728550</v>
          </cell>
          <cell r="E2585">
            <v>895829</v>
          </cell>
        </row>
        <row r="2586">
          <cell r="A2586">
            <v>3129806</v>
          </cell>
          <cell r="B2586" t="str">
            <v>Ibirité (MG)</v>
          </cell>
          <cell r="C2586">
            <v>3202480</v>
          </cell>
          <cell r="D2586">
            <v>3073445</v>
          </cell>
          <cell r="E2586">
            <v>3235632</v>
          </cell>
        </row>
        <row r="2587">
          <cell r="A2587">
            <v>3129905</v>
          </cell>
          <cell r="B2587" t="str">
            <v>Ibitiúra de Minas (MG)</v>
          </cell>
          <cell r="C2587">
            <v>77622</v>
          </cell>
          <cell r="D2587">
            <v>80149</v>
          </cell>
          <cell r="E2587">
            <v>75924</v>
          </cell>
        </row>
        <row r="2588">
          <cell r="A2588">
            <v>3130002</v>
          </cell>
          <cell r="B2588" t="str">
            <v>Ibituruna (MG)</v>
          </cell>
          <cell r="C2588">
            <v>59365</v>
          </cell>
          <cell r="D2588">
            <v>62722</v>
          </cell>
          <cell r="E2588">
            <v>72846</v>
          </cell>
        </row>
        <row r="2589">
          <cell r="A2589">
            <v>3130051</v>
          </cell>
          <cell r="B2589" t="str">
            <v>Icaraí de Minas (MG)</v>
          </cell>
          <cell r="C2589">
            <v>111419</v>
          </cell>
          <cell r="D2589">
            <v>114603</v>
          </cell>
          <cell r="E2589">
            <v>126584</v>
          </cell>
        </row>
        <row r="2590">
          <cell r="A2590">
            <v>3130101</v>
          </cell>
          <cell r="B2590" t="str">
            <v>Igarapé (MG)</v>
          </cell>
          <cell r="C2590">
            <v>966978</v>
          </cell>
          <cell r="D2590">
            <v>1206082</v>
          </cell>
          <cell r="E2590">
            <v>1401824</v>
          </cell>
        </row>
        <row r="2591">
          <cell r="A2591">
            <v>3130200</v>
          </cell>
          <cell r="B2591" t="str">
            <v>Igaratinga (MG)</v>
          </cell>
          <cell r="C2591">
            <v>577884</v>
          </cell>
          <cell r="D2591">
            <v>762874</v>
          </cell>
          <cell r="E2591">
            <v>831527</v>
          </cell>
        </row>
        <row r="2592">
          <cell r="A2592">
            <v>3130309</v>
          </cell>
          <cell r="B2592" t="str">
            <v>Iguatama (MG)</v>
          </cell>
          <cell r="C2592">
            <v>586931</v>
          </cell>
          <cell r="D2592">
            <v>556688</v>
          </cell>
          <cell r="E2592">
            <v>569669</v>
          </cell>
        </row>
        <row r="2593">
          <cell r="A2593">
            <v>3130408</v>
          </cell>
          <cell r="B2593" t="str">
            <v>Ijaci (MG)</v>
          </cell>
          <cell r="C2593">
            <v>494349</v>
          </cell>
          <cell r="D2593">
            <v>564039</v>
          </cell>
          <cell r="E2593">
            <v>601865</v>
          </cell>
        </row>
        <row r="2594">
          <cell r="A2594">
            <v>3130507</v>
          </cell>
          <cell r="B2594" t="str">
            <v>Ilicínea (MG)</v>
          </cell>
          <cell r="C2594">
            <v>265457</v>
          </cell>
          <cell r="D2594">
            <v>292708</v>
          </cell>
          <cell r="E2594">
            <v>314565</v>
          </cell>
        </row>
        <row r="2595">
          <cell r="A2595">
            <v>3130556</v>
          </cell>
          <cell r="B2595" t="str">
            <v>Imbé de Minas (MG)</v>
          </cell>
          <cell r="C2595">
            <v>101196</v>
          </cell>
          <cell r="D2595">
            <v>139947</v>
          </cell>
          <cell r="E2595">
            <v>129945</v>
          </cell>
        </row>
        <row r="2596">
          <cell r="A2596">
            <v>3130606</v>
          </cell>
          <cell r="B2596" t="str">
            <v>Inconfidentes (MG)</v>
          </cell>
          <cell r="C2596">
            <v>132560</v>
          </cell>
          <cell r="D2596">
            <v>176008</v>
          </cell>
          <cell r="E2596">
            <v>175313</v>
          </cell>
        </row>
        <row r="2597">
          <cell r="A2597">
            <v>3130655</v>
          </cell>
          <cell r="B2597" t="str">
            <v>Indaiabira (MG)</v>
          </cell>
          <cell r="C2597">
            <v>87300</v>
          </cell>
          <cell r="D2597">
            <v>87899</v>
          </cell>
          <cell r="E2597">
            <v>96825</v>
          </cell>
        </row>
        <row r="2598">
          <cell r="A2598">
            <v>3130705</v>
          </cell>
          <cell r="B2598" t="str">
            <v>Indianópolis (MG)</v>
          </cell>
          <cell r="C2598">
            <v>875623</v>
          </cell>
          <cell r="D2598">
            <v>861720</v>
          </cell>
          <cell r="E2598">
            <v>2150117</v>
          </cell>
        </row>
        <row r="2599">
          <cell r="A2599">
            <v>3130804</v>
          </cell>
          <cell r="B2599" t="str">
            <v>Ingaí (MG)</v>
          </cell>
          <cell r="C2599">
            <v>115689</v>
          </cell>
          <cell r="D2599">
            <v>135273</v>
          </cell>
          <cell r="E2599">
            <v>163203</v>
          </cell>
        </row>
        <row r="2600">
          <cell r="A2600">
            <v>3130903</v>
          </cell>
          <cell r="B2600" t="str">
            <v>Inhapim (MG)</v>
          </cell>
          <cell r="C2600">
            <v>404766</v>
          </cell>
          <cell r="D2600">
            <v>501843</v>
          </cell>
          <cell r="E2600">
            <v>543260</v>
          </cell>
        </row>
        <row r="2601">
          <cell r="A2601">
            <v>3131000</v>
          </cell>
          <cell r="B2601" t="str">
            <v>Inhaúma (MG)</v>
          </cell>
          <cell r="C2601">
            <v>145761</v>
          </cell>
          <cell r="D2601">
            <v>147426</v>
          </cell>
          <cell r="E2601">
            <v>157760</v>
          </cell>
        </row>
        <row r="2602">
          <cell r="A2602">
            <v>3131109</v>
          </cell>
          <cell r="B2602" t="str">
            <v>Inimutaba (MG)</v>
          </cell>
          <cell r="C2602">
            <v>90714</v>
          </cell>
          <cell r="D2602">
            <v>104621</v>
          </cell>
          <cell r="E2602">
            <v>109322</v>
          </cell>
        </row>
        <row r="2603">
          <cell r="A2603">
            <v>3131158</v>
          </cell>
          <cell r="B2603" t="str">
            <v>Ipaba (MG)</v>
          </cell>
          <cell r="C2603">
            <v>180272</v>
          </cell>
          <cell r="D2603">
            <v>191443</v>
          </cell>
          <cell r="E2603">
            <v>225485</v>
          </cell>
        </row>
        <row r="2604">
          <cell r="A2604">
            <v>3131208</v>
          </cell>
          <cell r="B2604" t="str">
            <v>Ipanema (MG)</v>
          </cell>
          <cell r="C2604">
            <v>344482</v>
          </cell>
          <cell r="D2604">
            <v>397402</v>
          </cell>
          <cell r="E2604">
            <v>423411</v>
          </cell>
        </row>
        <row r="2605">
          <cell r="A2605">
            <v>3131307</v>
          </cell>
          <cell r="B2605" t="str">
            <v>Ipatinga (MG)</v>
          </cell>
          <cell r="C2605">
            <v>17607740</v>
          </cell>
          <cell r="D2605">
            <v>18957035</v>
          </cell>
          <cell r="E2605">
            <v>16870239</v>
          </cell>
        </row>
        <row r="2606">
          <cell r="A2606">
            <v>3131406</v>
          </cell>
          <cell r="B2606" t="str">
            <v>Ipiaçu (MG)</v>
          </cell>
          <cell r="C2606">
            <v>183043</v>
          </cell>
          <cell r="D2606">
            <v>217352</v>
          </cell>
          <cell r="E2606">
            <v>230521</v>
          </cell>
        </row>
        <row r="2607">
          <cell r="A2607">
            <v>3131505</v>
          </cell>
          <cell r="B2607" t="str">
            <v>Ipuiúna (MG)</v>
          </cell>
          <cell r="C2607">
            <v>188547</v>
          </cell>
          <cell r="D2607">
            <v>198705</v>
          </cell>
          <cell r="E2607">
            <v>223413</v>
          </cell>
        </row>
        <row r="2608">
          <cell r="A2608">
            <v>3131604</v>
          </cell>
          <cell r="B2608" t="str">
            <v>Iraí de Minas (MG)</v>
          </cell>
          <cell r="C2608">
            <v>301450</v>
          </cell>
          <cell r="D2608">
            <v>344281</v>
          </cell>
          <cell r="E2608">
            <v>455214</v>
          </cell>
        </row>
        <row r="2609">
          <cell r="A2609">
            <v>3131703</v>
          </cell>
          <cell r="B2609" t="str">
            <v>Itabira (MG)</v>
          </cell>
          <cell r="C2609">
            <v>14971550</v>
          </cell>
          <cell r="D2609">
            <v>7361373</v>
          </cell>
          <cell r="E2609">
            <v>7434200</v>
          </cell>
        </row>
        <row r="2610">
          <cell r="A2610">
            <v>3131802</v>
          </cell>
          <cell r="B2610" t="str">
            <v>Itabirinha (MG)</v>
          </cell>
          <cell r="C2610">
            <v>136366</v>
          </cell>
          <cell r="D2610">
            <v>161418</v>
          </cell>
          <cell r="E2610">
            <v>182487</v>
          </cell>
        </row>
        <row r="2611">
          <cell r="A2611">
            <v>3131901</v>
          </cell>
          <cell r="B2611" t="str">
            <v>Itabirito (MG)</v>
          </cell>
          <cell r="C2611">
            <v>13139282</v>
          </cell>
          <cell r="D2611">
            <v>7258819</v>
          </cell>
          <cell r="E2611">
            <v>7160444</v>
          </cell>
        </row>
        <row r="2612">
          <cell r="A2612">
            <v>3132008</v>
          </cell>
          <cell r="B2612" t="str">
            <v>Itacambira (MG)</v>
          </cell>
          <cell r="C2612">
            <v>61709</v>
          </cell>
          <cell r="D2612">
            <v>62077</v>
          </cell>
          <cell r="E2612">
            <v>72423</v>
          </cell>
        </row>
        <row r="2613">
          <cell r="A2613">
            <v>3132107</v>
          </cell>
          <cell r="B2613" t="str">
            <v>Itacarambi (MG)</v>
          </cell>
          <cell r="C2613">
            <v>226687</v>
          </cell>
          <cell r="D2613">
            <v>244992</v>
          </cell>
          <cell r="E2613">
            <v>292850</v>
          </cell>
        </row>
        <row r="2614">
          <cell r="A2614">
            <v>3132206</v>
          </cell>
          <cell r="B2614" t="str">
            <v>Itaguara (MG)</v>
          </cell>
          <cell r="C2614">
            <v>402204</v>
          </cell>
          <cell r="D2614">
            <v>447168</v>
          </cell>
          <cell r="E2614">
            <v>466010</v>
          </cell>
        </row>
        <row r="2615">
          <cell r="A2615">
            <v>3132305</v>
          </cell>
          <cell r="B2615" t="str">
            <v>Itaipé (MG)</v>
          </cell>
          <cell r="C2615">
            <v>121611</v>
          </cell>
          <cell r="D2615">
            <v>125234</v>
          </cell>
          <cell r="E2615">
            <v>143639</v>
          </cell>
        </row>
        <row r="2616">
          <cell r="A2616">
            <v>3132404</v>
          </cell>
          <cell r="B2616" t="str">
            <v>Itajubá (MG)</v>
          </cell>
          <cell r="C2616">
            <v>3611716</v>
          </cell>
          <cell r="D2616">
            <v>4121334</v>
          </cell>
          <cell r="E2616">
            <v>4497959</v>
          </cell>
        </row>
        <row r="2617">
          <cell r="A2617">
            <v>3132503</v>
          </cell>
          <cell r="B2617" t="str">
            <v>Itamarandiba (MG)</v>
          </cell>
          <cell r="C2617">
            <v>647443</v>
          </cell>
          <cell r="D2617">
            <v>636219</v>
          </cell>
          <cell r="E2617">
            <v>669900</v>
          </cell>
        </row>
        <row r="2618">
          <cell r="A2618">
            <v>3132602</v>
          </cell>
          <cell r="B2618" t="str">
            <v>Itamarati de Minas (MG)</v>
          </cell>
          <cell r="C2618">
            <v>67305</v>
          </cell>
          <cell r="D2618">
            <v>65478</v>
          </cell>
          <cell r="E2618">
            <v>73660</v>
          </cell>
        </row>
        <row r="2619">
          <cell r="A2619">
            <v>3132701</v>
          </cell>
          <cell r="B2619" t="str">
            <v>Itambacuri (MG)</v>
          </cell>
          <cell r="C2619">
            <v>341003</v>
          </cell>
          <cell r="D2619">
            <v>370460</v>
          </cell>
          <cell r="E2619">
            <v>415055</v>
          </cell>
        </row>
        <row r="2620">
          <cell r="A2620">
            <v>3132800</v>
          </cell>
          <cell r="B2620" t="str">
            <v>Itambé do Mato Dentro (MG)</v>
          </cell>
          <cell r="C2620">
            <v>35863</v>
          </cell>
          <cell r="D2620">
            <v>40713</v>
          </cell>
          <cell r="E2620">
            <v>43138</v>
          </cell>
        </row>
        <row r="2621">
          <cell r="A2621">
            <v>3132909</v>
          </cell>
          <cell r="B2621" t="str">
            <v>Itamogi (MG)</v>
          </cell>
          <cell r="C2621">
            <v>236283</v>
          </cell>
          <cell r="D2621">
            <v>346913</v>
          </cell>
          <cell r="E2621">
            <v>348467</v>
          </cell>
        </row>
        <row r="2622">
          <cell r="A2622">
            <v>3133006</v>
          </cell>
          <cell r="B2622" t="str">
            <v>Itamonte (MG)</v>
          </cell>
          <cell r="C2622">
            <v>1181671</v>
          </cell>
          <cell r="D2622">
            <v>805016</v>
          </cell>
          <cell r="E2622">
            <v>1087903</v>
          </cell>
        </row>
        <row r="2623">
          <cell r="A2623">
            <v>3133105</v>
          </cell>
          <cell r="B2623" t="str">
            <v>Itanhandu (MG)</v>
          </cell>
          <cell r="C2623">
            <v>470089</v>
          </cell>
          <cell r="D2623">
            <v>557980</v>
          </cell>
          <cell r="E2623">
            <v>649276</v>
          </cell>
        </row>
        <row r="2624">
          <cell r="A2624">
            <v>3133204</v>
          </cell>
          <cell r="B2624" t="str">
            <v>Itanhomi (MG)</v>
          </cell>
          <cell r="C2624">
            <v>151256</v>
          </cell>
          <cell r="D2624">
            <v>159556</v>
          </cell>
          <cell r="E2624">
            <v>178778</v>
          </cell>
        </row>
        <row r="2625">
          <cell r="A2625">
            <v>3133303</v>
          </cell>
          <cell r="B2625" t="str">
            <v>Itaobim (MG)</v>
          </cell>
          <cell r="C2625">
            <v>308690</v>
          </cell>
          <cell r="D2625">
            <v>355199</v>
          </cell>
          <cell r="E2625">
            <v>375952</v>
          </cell>
        </row>
        <row r="2626">
          <cell r="A2626">
            <v>3133402</v>
          </cell>
          <cell r="B2626" t="str">
            <v>Itapagipe (MG)</v>
          </cell>
          <cell r="C2626">
            <v>514170</v>
          </cell>
          <cell r="D2626">
            <v>550663</v>
          </cell>
          <cell r="E2626">
            <v>714872</v>
          </cell>
        </row>
        <row r="2627">
          <cell r="A2627">
            <v>3133501</v>
          </cell>
          <cell r="B2627" t="str">
            <v>Itapecerica (MG)</v>
          </cell>
          <cell r="C2627">
            <v>628985</v>
          </cell>
          <cell r="D2627">
            <v>641894</v>
          </cell>
          <cell r="E2627">
            <v>665952</v>
          </cell>
        </row>
        <row r="2628">
          <cell r="A2628">
            <v>3133600</v>
          </cell>
          <cell r="B2628" t="str">
            <v>Itapeva (MG)</v>
          </cell>
          <cell r="C2628">
            <v>849148</v>
          </cell>
          <cell r="D2628">
            <v>1275556</v>
          </cell>
          <cell r="E2628">
            <v>1698907</v>
          </cell>
        </row>
        <row r="2629">
          <cell r="A2629">
            <v>3133709</v>
          </cell>
          <cell r="B2629" t="str">
            <v>Itatiaiuçu (MG)</v>
          </cell>
          <cell r="C2629">
            <v>6934362</v>
          </cell>
          <cell r="D2629">
            <v>3079752</v>
          </cell>
          <cell r="E2629">
            <v>2434575</v>
          </cell>
        </row>
        <row r="2630">
          <cell r="A2630">
            <v>3133758</v>
          </cell>
          <cell r="B2630" t="str">
            <v>Itaú de Minas (MG)</v>
          </cell>
          <cell r="C2630">
            <v>724062</v>
          </cell>
          <cell r="D2630">
            <v>831718</v>
          </cell>
          <cell r="E2630">
            <v>899163</v>
          </cell>
        </row>
        <row r="2631">
          <cell r="A2631">
            <v>3133808</v>
          </cell>
          <cell r="B2631" t="str">
            <v>Itaúna (MG)</v>
          </cell>
          <cell r="C2631">
            <v>5082302</v>
          </cell>
          <cell r="D2631">
            <v>5324955</v>
          </cell>
          <cell r="E2631">
            <v>4975969</v>
          </cell>
        </row>
        <row r="2632">
          <cell r="A2632">
            <v>3133907</v>
          </cell>
          <cell r="B2632" t="str">
            <v>Itaverava (MG)</v>
          </cell>
          <cell r="C2632">
            <v>71363</v>
          </cell>
          <cell r="D2632">
            <v>76310</v>
          </cell>
          <cell r="E2632">
            <v>83986</v>
          </cell>
        </row>
        <row r="2633">
          <cell r="A2633">
            <v>3134004</v>
          </cell>
          <cell r="B2633" t="str">
            <v>Itinga (MG)</v>
          </cell>
          <cell r="C2633">
            <v>148251</v>
          </cell>
          <cell r="D2633">
            <v>143976</v>
          </cell>
          <cell r="E2633">
            <v>283613</v>
          </cell>
        </row>
        <row r="2634">
          <cell r="A2634">
            <v>3134103</v>
          </cell>
          <cell r="B2634" t="str">
            <v>Itueta (MG)</v>
          </cell>
          <cell r="C2634">
            <v>122238</v>
          </cell>
          <cell r="D2634">
            <v>141202</v>
          </cell>
          <cell r="E2634">
            <v>163923</v>
          </cell>
        </row>
        <row r="2635">
          <cell r="A2635">
            <v>3134202</v>
          </cell>
          <cell r="B2635" t="str">
            <v>Ituiutaba (MG)</v>
          </cell>
          <cell r="C2635">
            <v>3797167</v>
          </cell>
          <cell r="D2635">
            <v>4387180</v>
          </cell>
          <cell r="E2635">
            <v>4975265</v>
          </cell>
        </row>
        <row r="2636">
          <cell r="A2636">
            <v>3134301</v>
          </cell>
          <cell r="B2636" t="str">
            <v>Itumirim (MG)</v>
          </cell>
          <cell r="C2636">
            <v>91596</v>
          </cell>
          <cell r="D2636">
            <v>102915</v>
          </cell>
          <cell r="E2636">
            <v>110967</v>
          </cell>
        </row>
        <row r="2637">
          <cell r="A2637">
            <v>3134400</v>
          </cell>
          <cell r="B2637" t="str">
            <v>Iturama (MG)</v>
          </cell>
          <cell r="C2637">
            <v>2016962</v>
          </cell>
          <cell r="D2637">
            <v>2403673</v>
          </cell>
          <cell r="E2637">
            <v>2864935</v>
          </cell>
        </row>
        <row r="2638">
          <cell r="A2638">
            <v>3134509</v>
          </cell>
          <cell r="B2638" t="str">
            <v>Itutinga (MG)</v>
          </cell>
          <cell r="C2638">
            <v>172518</v>
          </cell>
          <cell r="D2638">
            <v>174874</v>
          </cell>
          <cell r="E2638">
            <v>221742</v>
          </cell>
        </row>
        <row r="2639">
          <cell r="A2639">
            <v>3134608</v>
          </cell>
          <cell r="B2639" t="str">
            <v>Jaboticatubas (MG)</v>
          </cell>
          <cell r="C2639">
            <v>297804</v>
          </cell>
          <cell r="D2639">
            <v>331472</v>
          </cell>
          <cell r="E2639">
            <v>373789</v>
          </cell>
        </row>
        <row r="2640">
          <cell r="A2640">
            <v>3134707</v>
          </cell>
          <cell r="B2640" t="str">
            <v>Jacinto (MG)</v>
          </cell>
          <cell r="C2640">
            <v>131534</v>
          </cell>
          <cell r="D2640">
            <v>142291</v>
          </cell>
          <cell r="E2640">
            <v>159690</v>
          </cell>
        </row>
        <row r="2641">
          <cell r="A2641">
            <v>3134806</v>
          </cell>
          <cell r="B2641" t="str">
            <v>Jacuí (MG)</v>
          </cell>
          <cell r="C2641">
            <v>150928</v>
          </cell>
          <cell r="D2641">
            <v>183603</v>
          </cell>
          <cell r="E2641">
            <v>186299</v>
          </cell>
        </row>
        <row r="2642">
          <cell r="A2642">
            <v>3134905</v>
          </cell>
          <cell r="B2642" t="str">
            <v>Jacutinga (MG)</v>
          </cell>
          <cell r="C2642">
            <v>1143674</v>
          </cell>
          <cell r="D2642">
            <v>1354852</v>
          </cell>
          <cell r="E2642">
            <v>1708890</v>
          </cell>
        </row>
        <row r="2643">
          <cell r="A2643">
            <v>3135001</v>
          </cell>
          <cell r="B2643" t="str">
            <v>Jaguaraçu (MG)</v>
          </cell>
          <cell r="C2643">
            <v>109803</v>
          </cell>
          <cell r="D2643">
            <v>126244</v>
          </cell>
          <cell r="E2643">
            <v>157329</v>
          </cell>
        </row>
        <row r="2644">
          <cell r="A2644">
            <v>3135050</v>
          </cell>
          <cell r="B2644" t="str">
            <v>Jaíba (MG)</v>
          </cell>
          <cell r="C2644">
            <v>849078</v>
          </cell>
          <cell r="D2644">
            <v>843988</v>
          </cell>
          <cell r="E2644">
            <v>969914</v>
          </cell>
        </row>
        <row r="2645">
          <cell r="A2645">
            <v>3135076</v>
          </cell>
          <cell r="B2645" t="str">
            <v>Jampruca (MG)</v>
          </cell>
          <cell r="C2645">
            <v>82526</v>
          </cell>
          <cell r="D2645">
            <v>75146</v>
          </cell>
          <cell r="E2645">
            <v>84853</v>
          </cell>
        </row>
        <row r="2646">
          <cell r="A2646">
            <v>3135100</v>
          </cell>
          <cell r="B2646" t="str">
            <v>Janaúba (MG)</v>
          </cell>
          <cell r="C2646">
            <v>1603605</v>
          </cell>
          <cell r="D2646">
            <v>1666043</v>
          </cell>
          <cell r="E2646">
            <v>1965161</v>
          </cell>
        </row>
        <row r="2647">
          <cell r="A2647">
            <v>3135209</v>
          </cell>
          <cell r="B2647" t="str">
            <v>Januária (MG)</v>
          </cell>
          <cell r="C2647">
            <v>824553</v>
          </cell>
          <cell r="D2647">
            <v>903262</v>
          </cell>
          <cell r="E2647">
            <v>1040489</v>
          </cell>
        </row>
        <row r="2648">
          <cell r="A2648">
            <v>3135308</v>
          </cell>
          <cell r="B2648" t="str">
            <v>Japaraíba (MG)</v>
          </cell>
          <cell r="C2648">
            <v>101345</v>
          </cell>
          <cell r="D2648">
            <v>103027</v>
          </cell>
          <cell r="E2648">
            <v>126375</v>
          </cell>
        </row>
        <row r="2649">
          <cell r="A2649">
            <v>3135357</v>
          </cell>
          <cell r="B2649" t="str">
            <v>Japonvar (MG)</v>
          </cell>
          <cell r="C2649">
            <v>77418</v>
          </cell>
          <cell r="D2649">
            <v>90086</v>
          </cell>
          <cell r="E2649">
            <v>100136</v>
          </cell>
        </row>
        <row r="2650">
          <cell r="A2650">
            <v>3135407</v>
          </cell>
          <cell r="B2650" t="str">
            <v>Jeceaba (MG)</v>
          </cell>
          <cell r="C2650">
            <v>1952716</v>
          </cell>
          <cell r="D2650">
            <v>1773263</v>
          </cell>
          <cell r="E2650">
            <v>1689755</v>
          </cell>
        </row>
        <row r="2651">
          <cell r="A2651">
            <v>3135456</v>
          </cell>
          <cell r="B2651" t="str">
            <v>Jenipapo de Minas (MG)</v>
          </cell>
          <cell r="C2651">
            <v>79486</v>
          </cell>
          <cell r="D2651">
            <v>79507</v>
          </cell>
          <cell r="E2651">
            <v>87874</v>
          </cell>
        </row>
        <row r="2652">
          <cell r="A2652">
            <v>3135506</v>
          </cell>
          <cell r="B2652" t="str">
            <v>Jequeri (MG)</v>
          </cell>
          <cell r="C2652">
            <v>193976</v>
          </cell>
          <cell r="D2652">
            <v>257952</v>
          </cell>
          <cell r="E2652">
            <v>245642</v>
          </cell>
        </row>
        <row r="2653">
          <cell r="A2653">
            <v>3135605</v>
          </cell>
          <cell r="B2653" t="str">
            <v>Jequitaí (MG)</v>
          </cell>
          <cell r="C2653">
            <v>130436</v>
          </cell>
          <cell r="D2653">
            <v>148744</v>
          </cell>
          <cell r="E2653">
            <v>157284</v>
          </cell>
        </row>
        <row r="2654">
          <cell r="A2654">
            <v>3135704</v>
          </cell>
          <cell r="B2654" t="str">
            <v>Jequitibá (MG)</v>
          </cell>
          <cell r="C2654">
            <v>126108</v>
          </cell>
          <cell r="D2654">
            <v>140200</v>
          </cell>
          <cell r="E2654">
            <v>161753</v>
          </cell>
        </row>
        <row r="2655">
          <cell r="A2655">
            <v>3135803</v>
          </cell>
          <cell r="B2655" t="str">
            <v>Jequitinhonha (MG)</v>
          </cell>
          <cell r="C2655">
            <v>274885</v>
          </cell>
          <cell r="D2655">
            <v>313075</v>
          </cell>
          <cell r="E2655">
            <v>383948</v>
          </cell>
        </row>
        <row r="2656">
          <cell r="A2656">
            <v>3135902</v>
          </cell>
          <cell r="B2656" t="str">
            <v>Jesuânia (MG)</v>
          </cell>
          <cell r="C2656">
            <v>104192</v>
          </cell>
          <cell r="D2656">
            <v>113437</v>
          </cell>
          <cell r="E2656">
            <v>113093</v>
          </cell>
        </row>
        <row r="2657">
          <cell r="A2657">
            <v>3136009</v>
          </cell>
          <cell r="B2657" t="str">
            <v>Joaíma (MG)</v>
          </cell>
          <cell r="C2657">
            <v>162645</v>
          </cell>
          <cell r="D2657">
            <v>180592</v>
          </cell>
          <cell r="E2657">
            <v>211126</v>
          </cell>
        </row>
        <row r="2658">
          <cell r="A2658">
            <v>3136108</v>
          </cell>
          <cell r="B2658" t="str">
            <v>Joanésia (MG)</v>
          </cell>
          <cell r="C2658">
            <v>110201</v>
          </cell>
          <cell r="D2658">
            <v>113407</v>
          </cell>
          <cell r="E2658">
            <v>120064</v>
          </cell>
        </row>
        <row r="2659">
          <cell r="A2659">
            <v>3136207</v>
          </cell>
          <cell r="B2659" t="str">
            <v>João Monlevade (MG)</v>
          </cell>
          <cell r="C2659">
            <v>4852510</v>
          </cell>
          <cell r="D2659">
            <v>5011365</v>
          </cell>
          <cell r="E2659">
            <v>4286349</v>
          </cell>
        </row>
        <row r="2660">
          <cell r="A2660">
            <v>3136306</v>
          </cell>
          <cell r="B2660" t="str">
            <v>João Pinheiro (MG)</v>
          </cell>
          <cell r="C2660">
            <v>2156345</v>
          </cell>
          <cell r="D2660">
            <v>2254280</v>
          </cell>
          <cell r="E2660">
            <v>2562732</v>
          </cell>
        </row>
        <row r="2661">
          <cell r="A2661">
            <v>3136405</v>
          </cell>
          <cell r="B2661" t="str">
            <v>Joaquim Felício (MG)</v>
          </cell>
          <cell r="C2661">
            <v>72279</v>
          </cell>
          <cell r="D2661">
            <v>71971</v>
          </cell>
          <cell r="E2661">
            <v>83620</v>
          </cell>
        </row>
        <row r="2662">
          <cell r="A2662">
            <v>3136504</v>
          </cell>
          <cell r="B2662" t="str">
            <v>Jordânia (MG)</v>
          </cell>
          <cell r="C2662">
            <v>107127</v>
          </cell>
          <cell r="D2662">
            <v>120967</v>
          </cell>
          <cell r="E2662">
            <v>129429</v>
          </cell>
        </row>
        <row r="2663">
          <cell r="A2663">
            <v>3136520</v>
          </cell>
          <cell r="B2663" t="str">
            <v>José Gonçalves de Minas (MG)</v>
          </cell>
          <cell r="C2663">
            <v>51739</v>
          </cell>
          <cell r="D2663">
            <v>55891</v>
          </cell>
          <cell r="E2663">
            <v>62251</v>
          </cell>
        </row>
        <row r="2664">
          <cell r="A2664">
            <v>3136553</v>
          </cell>
          <cell r="B2664" t="str">
            <v>José Raydan (MG)</v>
          </cell>
          <cell r="C2664">
            <v>72330</v>
          </cell>
          <cell r="D2664">
            <v>83717</v>
          </cell>
          <cell r="E2664">
            <v>113810</v>
          </cell>
        </row>
        <row r="2665">
          <cell r="A2665">
            <v>3136579</v>
          </cell>
          <cell r="B2665" t="str">
            <v>Josenópolis (MG)</v>
          </cell>
          <cell r="C2665">
            <v>58017</v>
          </cell>
          <cell r="D2665">
            <v>52055</v>
          </cell>
          <cell r="E2665">
            <v>59635</v>
          </cell>
        </row>
        <row r="2666">
          <cell r="A2666">
            <v>3136603</v>
          </cell>
          <cell r="B2666" t="str">
            <v>Nova União (MG)</v>
          </cell>
          <cell r="C2666">
            <v>107483</v>
          </cell>
          <cell r="D2666">
            <v>134152</v>
          </cell>
          <cell r="E2666">
            <v>147089</v>
          </cell>
        </row>
        <row r="2667">
          <cell r="A2667">
            <v>3136652</v>
          </cell>
          <cell r="B2667" t="str">
            <v>Juatuba (MG)</v>
          </cell>
          <cell r="C2667">
            <v>1436347</v>
          </cell>
          <cell r="D2667">
            <v>1767832</v>
          </cell>
          <cell r="E2667">
            <v>2124349</v>
          </cell>
        </row>
        <row r="2668">
          <cell r="A2668">
            <v>3136702</v>
          </cell>
          <cell r="B2668" t="str">
            <v>Juiz de Fora (MG)</v>
          </cell>
          <cell r="C2668">
            <v>20281698</v>
          </cell>
          <cell r="D2668">
            <v>21817613</v>
          </cell>
          <cell r="E2668">
            <v>23271627</v>
          </cell>
        </row>
        <row r="2669">
          <cell r="A2669">
            <v>3136801</v>
          </cell>
          <cell r="B2669" t="str">
            <v>Juramento (MG)</v>
          </cell>
          <cell r="C2669">
            <v>51591</v>
          </cell>
          <cell r="D2669">
            <v>56559</v>
          </cell>
          <cell r="E2669">
            <v>63719</v>
          </cell>
        </row>
        <row r="2670">
          <cell r="A2670">
            <v>3136900</v>
          </cell>
          <cell r="B2670" t="str">
            <v>Juruaia (MG)</v>
          </cell>
          <cell r="C2670">
            <v>274079</v>
          </cell>
          <cell r="D2670">
            <v>317184</v>
          </cell>
          <cell r="E2670">
            <v>303328</v>
          </cell>
        </row>
        <row r="2671">
          <cell r="A2671">
            <v>3136959</v>
          </cell>
          <cell r="B2671" t="str">
            <v>Juvenília (MG)</v>
          </cell>
          <cell r="C2671">
            <v>65619</v>
          </cell>
          <cell r="D2671">
            <v>71184</v>
          </cell>
          <cell r="E2671">
            <v>89871</v>
          </cell>
        </row>
        <row r="2672">
          <cell r="A2672">
            <v>3137007</v>
          </cell>
          <cell r="B2672" t="str">
            <v>Ladainha (MG)</v>
          </cell>
          <cell r="C2672">
            <v>147335</v>
          </cell>
          <cell r="D2672">
            <v>149545</v>
          </cell>
          <cell r="E2672">
            <v>168094</v>
          </cell>
        </row>
        <row r="2673">
          <cell r="A2673">
            <v>3137106</v>
          </cell>
          <cell r="B2673" t="str">
            <v>Lagamar (MG)</v>
          </cell>
          <cell r="C2673">
            <v>242478</v>
          </cell>
          <cell r="D2673">
            <v>249903</v>
          </cell>
          <cell r="E2673">
            <v>265409</v>
          </cell>
        </row>
        <row r="2674">
          <cell r="A2674">
            <v>3137205</v>
          </cell>
          <cell r="B2674" t="str">
            <v>Lagoa da Prata (MG)</v>
          </cell>
          <cell r="C2674">
            <v>1984774</v>
          </cell>
          <cell r="D2674">
            <v>2587185</v>
          </cell>
          <cell r="E2674">
            <v>2471545</v>
          </cell>
        </row>
        <row r="2675">
          <cell r="A2675">
            <v>3137304</v>
          </cell>
          <cell r="B2675" t="str">
            <v>Lagoa dos Patos (MG)</v>
          </cell>
          <cell r="C2675">
            <v>59595</v>
          </cell>
          <cell r="D2675">
            <v>57187</v>
          </cell>
          <cell r="E2675">
            <v>65868</v>
          </cell>
        </row>
        <row r="2676">
          <cell r="A2676">
            <v>3137403</v>
          </cell>
          <cell r="B2676" t="str">
            <v>Lagoa Dourada (MG)</v>
          </cell>
          <cell r="C2676">
            <v>345374</v>
          </cell>
          <cell r="D2676">
            <v>354139</v>
          </cell>
          <cell r="E2676">
            <v>376999</v>
          </cell>
        </row>
        <row r="2677">
          <cell r="A2677">
            <v>3137502</v>
          </cell>
          <cell r="B2677" t="str">
            <v>Lagoa Formosa (MG)</v>
          </cell>
          <cell r="C2677">
            <v>565539</v>
          </cell>
          <cell r="D2677">
            <v>671391</v>
          </cell>
          <cell r="E2677">
            <v>713683</v>
          </cell>
        </row>
        <row r="2678">
          <cell r="A2678">
            <v>3137536</v>
          </cell>
          <cell r="B2678" t="str">
            <v>Lagoa Grande (MG)</v>
          </cell>
          <cell r="C2678">
            <v>292472</v>
          </cell>
          <cell r="D2678">
            <v>317818</v>
          </cell>
          <cell r="E2678">
            <v>312254</v>
          </cell>
        </row>
        <row r="2679">
          <cell r="A2679">
            <v>3137601</v>
          </cell>
          <cell r="B2679" t="str">
            <v>Lagoa Santa (MG)</v>
          </cell>
          <cell r="C2679">
            <v>2187875</v>
          </cell>
          <cell r="D2679">
            <v>2613052</v>
          </cell>
          <cell r="E2679">
            <v>2825380</v>
          </cell>
        </row>
        <row r="2680">
          <cell r="A2680">
            <v>3137700</v>
          </cell>
          <cell r="B2680" t="str">
            <v>Lajinha (MG)</v>
          </cell>
          <cell r="C2680">
            <v>399767</v>
          </cell>
          <cell r="D2680">
            <v>557867</v>
          </cell>
          <cell r="E2680">
            <v>508139</v>
          </cell>
        </row>
        <row r="2681">
          <cell r="A2681">
            <v>3137809</v>
          </cell>
          <cell r="B2681" t="str">
            <v>Lambari (MG)</v>
          </cell>
          <cell r="C2681">
            <v>405229</v>
          </cell>
          <cell r="D2681">
            <v>490869</v>
          </cell>
          <cell r="E2681">
            <v>538928</v>
          </cell>
        </row>
        <row r="2682">
          <cell r="A2682">
            <v>3137908</v>
          </cell>
          <cell r="B2682" t="str">
            <v>Lamim (MG)</v>
          </cell>
          <cell r="C2682">
            <v>52121</v>
          </cell>
          <cell r="D2682">
            <v>55311</v>
          </cell>
          <cell r="E2682">
            <v>66918</v>
          </cell>
        </row>
        <row r="2683">
          <cell r="A2683">
            <v>3138005</v>
          </cell>
          <cell r="B2683" t="str">
            <v>Laranjal (MG)</v>
          </cell>
          <cell r="C2683">
            <v>95736</v>
          </cell>
          <cell r="D2683">
            <v>98942</v>
          </cell>
          <cell r="E2683">
            <v>116195</v>
          </cell>
        </row>
        <row r="2684">
          <cell r="A2684">
            <v>3138104</v>
          </cell>
          <cell r="B2684" t="str">
            <v>Lassance (MG)</v>
          </cell>
          <cell r="C2684">
            <v>192531</v>
          </cell>
          <cell r="D2684">
            <v>200673</v>
          </cell>
          <cell r="E2684">
            <v>231342</v>
          </cell>
        </row>
        <row r="2685">
          <cell r="A2685">
            <v>3138203</v>
          </cell>
          <cell r="B2685" t="str">
            <v>Lavras (MG)</v>
          </cell>
          <cell r="C2685">
            <v>2941308</v>
          </cell>
          <cell r="D2685">
            <v>3348003</v>
          </cell>
          <cell r="E2685">
            <v>3916682</v>
          </cell>
        </row>
        <row r="2686">
          <cell r="A2686">
            <v>3138302</v>
          </cell>
          <cell r="B2686" t="str">
            <v>Leandro Ferreira (MG)</v>
          </cell>
          <cell r="C2686">
            <v>55488</v>
          </cell>
          <cell r="D2686">
            <v>57949</v>
          </cell>
          <cell r="E2686">
            <v>67066</v>
          </cell>
        </row>
        <row r="2687">
          <cell r="A2687">
            <v>3138351</v>
          </cell>
          <cell r="B2687" t="str">
            <v>Leme do Prado (MG)</v>
          </cell>
          <cell r="C2687">
            <v>66185</v>
          </cell>
          <cell r="D2687">
            <v>72571</v>
          </cell>
          <cell r="E2687">
            <v>73646</v>
          </cell>
        </row>
        <row r="2688">
          <cell r="A2688">
            <v>3138401</v>
          </cell>
          <cell r="B2688" t="str">
            <v>Leopoldina (MG)</v>
          </cell>
          <cell r="C2688">
            <v>1112639</v>
          </cell>
          <cell r="D2688">
            <v>1180539</v>
          </cell>
          <cell r="E2688">
            <v>1344583</v>
          </cell>
        </row>
        <row r="2689">
          <cell r="A2689">
            <v>3138500</v>
          </cell>
          <cell r="B2689" t="str">
            <v>Liberdade (MG)</v>
          </cell>
          <cell r="C2689">
            <v>107623</v>
          </cell>
          <cell r="D2689">
            <v>105712</v>
          </cell>
          <cell r="E2689">
            <v>117803</v>
          </cell>
        </row>
        <row r="2690">
          <cell r="A2690">
            <v>3138609</v>
          </cell>
          <cell r="B2690" t="str">
            <v>Lima Duarte (MG)</v>
          </cell>
          <cell r="C2690">
            <v>339219</v>
          </cell>
          <cell r="D2690">
            <v>360158</v>
          </cell>
          <cell r="E2690">
            <v>432497</v>
          </cell>
        </row>
        <row r="2691">
          <cell r="A2691">
            <v>3138625</v>
          </cell>
          <cell r="B2691" t="str">
            <v>Limeira do Oeste (MG)</v>
          </cell>
          <cell r="C2691">
            <v>462720</v>
          </cell>
          <cell r="D2691">
            <v>406146</v>
          </cell>
          <cell r="E2691">
            <v>775261</v>
          </cell>
        </row>
        <row r="2692">
          <cell r="A2692">
            <v>3138658</v>
          </cell>
          <cell r="B2692" t="str">
            <v>Lontra (MG)</v>
          </cell>
          <cell r="C2692">
            <v>93829</v>
          </cell>
          <cell r="D2692">
            <v>98905</v>
          </cell>
          <cell r="E2692">
            <v>110763</v>
          </cell>
        </row>
        <row r="2693">
          <cell r="A2693">
            <v>3138674</v>
          </cell>
          <cell r="B2693" t="str">
            <v>Luisburgo (MG)</v>
          </cell>
          <cell r="C2693">
            <v>132765</v>
          </cell>
          <cell r="D2693">
            <v>191968</v>
          </cell>
          <cell r="E2693">
            <v>155370</v>
          </cell>
        </row>
        <row r="2694">
          <cell r="A2694">
            <v>3138682</v>
          </cell>
          <cell r="B2694" t="str">
            <v>Luislândia (MG)</v>
          </cell>
          <cell r="C2694">
            <v>65469</v>
          </cell>
          <cell r="D2694">
            <v>72963</v>
          </cell>
          <cell r="E2694">
            <v>82468</v>
          </cell>
        </row>
        <row r="2695">
          <cell r="A2695">
            <v>3138708</v>
          </cell>
          <cell r="B2695" t="str">
            <v>Luminárias (MG)</v>
          </cell>
          <cell r="C2695">
            <v>149049</v>
          </cell>
          <cell r="D2695">
            <v>168808</v>
          </cell>
          <cell r="E2695">
            <v>166134</v>
          </cell>
        </row>
        <row r="2696">
          <cell r="A2696">
            <v>3138807</v>
          </cell>
          <cell r="B2696" t="str">
            <v>Luz (MG)</v>
          </cell>
          <cell r="C2696">
            <v>657535</v>
          </cell>
          <cell r="D2696">
            <v>730135</v>
          </cell>
          <cell r="E2696">
            <v>863686</v>
          </cell>
        </row>
        <row r="2697">
          <cell r="A2697">
            <v>3138906</v>
          </cell>
          <cell r="B2697" t="str">
            <v>Machacalis (MG)</v>
          </cell>
          <cell r="C2697">
            <v>112414</v>
          </cell>
          <cell r="D2697">
            <v>117258</v>
          </cell>
          <cell r="E2697">
            <v>136850</v>
          </cell>
        </row>
        <row r="2698">
          <cell r="A2698">
            <v>3139003</v>
          </cell>
          <cell r="B2698" t="str">
            <v>Machado (MG)</v>
          </cell>
          <cell r="C2698">
            <v>1373896</v>
          </cell>
          <cell r="D2698">
            <v>1478210</v>
          </cell>
          <cell r="E2698">
            <v>1406358</v>
          </cell>
        </row>
        <row r="2699">
          <cell r="A2699">
            <v>3139102</v>
          </cell>
          <cell r="B2699" t="str">
            <v>Madre de Deus de Minas (MG)</v>
          </cell>
          <cell r="C2699">
            <v>301965</v>
          </cell>
          <cell r="D2699">
            <v>380445</v>
          </cell>
          <cell r="E2699">
            <v>408511</v>
          </cell>
        </row>
        <row r="2700">
          <cell r="A2700">
            <v>3139201</v>
          </cell>
          <cell r="B2700" t="str">
            <v>Malacacheta (MG)</v>
          </cell>
          <cell r="C2700">
            <v>235786</v>
          </cell>
          <cell r="D2700">
            <v>259316</v>
          </cell>
          <cell r="E2700">
            <v>272762</v>
          </cell>
        </row>
        <row r="2701">
          <cell r="A2701">
            <v>3139250</v>
          </cell>
          <cell r="B2701" t="str">
            <v>Mamonas (MG)</v>
          </cell>
          <cell r="C2701">
            <v>60080</v>
          </cell>
          <cell r="D2701">
            <v>68240</v>
          </cell>
          <cell r="E2701">
            <v>79983</v>
          </cell>
        </row>
        <row r="2702">
          <cell r="A2702">
            <v>3139300</v>
          </cell>
          <cell r="B2702" t="str">
            <v>Manga (MG)</v>
          </cell>
          <cell r="C2702">
            <v>243336</v>
          </cell>
          <cell r="D2702">
            <v>271191</v>
          </cell>
          <cell r="E2702">
            <v>315779</v>
          </cell>
        </row>
        <row r="2703">
          <cell r="A2703">
            <v>3139409</v>
          </cell>
          <cell r="B2703" t="str">
            <v>Manhuaçu (MG)</v>
          </cell>
          <cell r="C2703">
            <v>3277778</v>
          </cell>
          <cell r="D2703">
            <v>4127694</v>
          </cell>
          <cell r="E2703">
            <v>3710638</v>
          </cell>
        </row>
        <row r="2704">
          <cell r="A2704">
            <v>3139508</v>
          </cell>
          <cell r="B2704" t="str">
            <v>Manhumirim (MG)</v>
          </cell>
          <cell r="C2704">
            <v>563358</v>
          </cell>
          <cell r="D2704">
            <v>557244</v>
          </cell>
          <cell r="E2704">
            <v>587887</v>
          </cell>
        </row>
        <row r="2705">
          <cell r="A2705">
            <v>3139607</v>
          </cell>
          <cell r="B2705" t="str">
            <v>Mantena (MG)</v>
          </cell>
          <cell r="C2705">
            <v>476839</v>
          </cell>
          <cell r="D2705">
            <v>551720</v>
          </cell>
          <cell r="E2705">
            <v>610897</v>
          </cell>
        </row>
        <row r="2706">
          <cell r="A2706">
            <v>3139706</v>
          </cell>
          <cell r="B2706" t="str">
            <v>Maravilhas (MG)</v>
          </cell>
          <cell r="C2706">
            <v>233073</v>
          </cell>
          <cell r="D2706">
            <v>263345</v>
          </cell>
          <cell r="E2706">
            <v>243502</v>
          </cell>
        </row>
        <row r="2707">
          <cell r="A2707">
            <v>3139805</v>
          </cell>
          <cell r="B2707" t="str">
            <v>Mar de Espanha (MG)</v>
          </cell>
          <cell r="C2707">
            <v>227482</v>
          </cell>
          <cell r="D2707">
            <v>232414</v>
          </cell>
          <cell r="E2707">
            <v>288911</v>
          </cell>
        </row>
        <row r="2708">
          <cell r="A2708">
            <v>3139904</v>
          </cell>
          <cell r="B2708" t="str">
            <v>Maria da Fé (MG)</v>
          </cell>
          <cell r="C2708">
            <v>203119</v>
          </cell>
          <cell r="D2708">
            <v>230037</v>
          </cell>
          <cell r="E2708">
            <v>273430</v>
          </cell>
        </row>
        <row r="2709">
          <cell r="A2709">
            <v>3140001</v>
          </cell>
          <cell r="B2709" t="str">
            <v>Mariana (MG)</v>
          </cell>
          <cell r="C2709">
            <v>7367033</v>
          </cell>
          <cell r="D2709">
            <v>5090283</v>
          </cell>
          <cell r="E2709">
            <v>4656946</v>
          </cell>
        </row>
        <row r="2710">
          <cell r="A2710">
            <v>3140100</v>
          </cell>
          <cell r="B2710" t="str">
            <v>Marilac (MG)</v>
          </cell>
          <cell r="C2710">
            <v>57772</v>
          </cell>
          <cell r="D2710">
            <v>63670</v>
          </cell>
          <cell r="E2710">
            <v>75214</v>
          </cell>
        </row>
        <row r="2711">
          <cell r="A2711">
            <v>3140159</v>
          </cell>
          <cell r="B2711" t="str">
            <v>Mário Campos (MG)</v>
          </cell>
          <cell r="C2711">
            <v>197957</v>
          </cell>
          <cell r="D2711">
            <v>210846</v>
          </cell>
          <cell r="E2711">
            <v>240477</v>
          </cell>
        </row>
        <row r="2712">
          <cell r="A2712">
            <v>3140209</v>
          </cell>
          <cell r="B2712" t="str">
            <v>Maripá de Minas (MG)</v>
          </cell>
          <cell r="C2712">
            <v>74902</v>
          </cell>
          <cell r="D2712">
            <v>86162</v>
          </cell>
          <cell r="E2712">
            <v>111015</v>
          </cell>
        </row>
        <row r="2713">
          <cell r="A2713">
            <v>3140308</v>
          </cell>
          <cell r="B2713" t="str">
            <v>Marliéria (MG)</v>
          </cell>
          <cell r="C2713">
            <v>60417</v>
          </cell>
          <cell r="D2713">
            <v>60876</v>
          </cell>
          <cell r="E2713">
            <v>67779</v>
          </cell>
        </row>
        <row r="2714">
          <cell r="A2714">
            <v>3140407</v>
          </cell>
          <cell r="B2714" t="str">
            <v>Marmelópolis (MG)</v>
          </cell>
          <cell r="C2714">
            <v>42790</v>
          </cell>
          <cell r="D2714">
            <v>48873</v>
          </cell>
          <cell r="E2714">
            <v>61730</v>
          </cell>
        </row>
        <row r="2715">
          <cell r="A2715">
            <v>3140506</v>
          </cell>
          <cell r="B2715" t="str">
            <v>Martinho Campos (MG)</v>
          </cell>
          <cell r="C2715">
            <v>474367</v>
          </cell>
          <cell r="D2715">
            <v>528224</v>
          </cell>
          <cell r="E2715">
            <v>584258</v>
          </cell>
        </row>
        <row r="2716">
          <cell r="A2716">
            <v>3140530</v>
          </cell>
          <cell r="B2716" t="str">
            <v>Martins Soares (MG)</v>
          </cell>
          <cell r="C2716">
            <v>215621</v>
          </cell>
          <cell r="D2716">
            <v>422171</v>
          </cell>
          <cell r="E2716">
            <v>298805</v>
          </cell>
        </row>
        <row r="2717">
          <cell r="A2717">
            <v>3140555</v>
          </cell>
          <cell r="B2717" t="str">
            <v>Mata Verde (MG)</v>
          </cell>
          <cell r="C2717">
            <v>91547</v>
          </cell>
          <cell r="D2717">
            <v>107836</v>
          </cell>
          <cell r="E2717">
            <v>112644</v>
          </cell>
        </row>
        <row r="2718">
          <cell r="A2718">
            <v>3140605</v>
          </cell>
          <cell r="B2718" t="str">
            <v>Materlândia (MG)</v>
          </cell>
          <cell r="C2718">
            <v>60526</v>
          </cell>
          <cell r="D2718">
            <v>65361</v>
          </cell>
          <cell r="E2718">
            <v>76740</v>
          </cell>
        </row>
        <row r="2719">
          <cell r="A2719">
            <v>3140704</v>
          </cell>
          <cell r="B2719" t="str">
            <v>Mateus Leme (MG)</v>
          </cell>
          <cell r="C2719">
            <v>1078989</v>
          </cell>
          <cell r="D2719">
            <v>1076291</v>
          </cell>
          <cell r="E2719">
            <v>1095994</v>
          </cell>
        </row>
        <row r="2720">
          <cell r="A2720">
            <v>3140803</v>
          </cell>
          <cell r="B2720" t="str">
            <v>Matias Barbosa (MG)</v>
          </cell>
          <cell r="C2720">
            <v>627997</v>
          </cell>
          <cell r="D2720">
            <v>725963</v>
          </cell>
          <cell r="E2720">
            <v>879159</v>
          </cell>
        </row>
        <row r="2721">
          <cell r="A2721">
            <v>3140852</v>
          </cell>
          <cell r="B2721" t="str">
            <v>Matias Cardoso (MG)</v>
          </cell>
          <cell r="C2721">
            <v>158429</v>
          </cell>
          <cell r="D2721">
            <v>172456</v>
          </cell>
          <cell r="E2721">
            <v>200579</v>
          </cell>
        </row>
        <row r="2722">
          <cell r="A2722">
            <v>3140902</v>
          </cell>
          <cell r="B2722" t="str">
            <v>Matipó (MG)</v>
          </cell>
          <cell r="C2722">
            <v>425174</v>
          </cell>
          <cell r="D2722">
            <v>664476</v>
          </cell>
          <cell r="E2722">
            <v>482096</v>
          </cell>
        </row>
        <row r="2723">
          <cell r="A2723">
            <v>3141009</v>
          </cell>
          <cell r="B2723" t="str">
            <v>Mato Verde (MG)</v>
          </cell>
          <cell r="C2723">
            <v>157530</v>
          </cell>
          <cell r="D2723">
            <v>187463</v>
          </cell>
          <cell r="E2723">
            <v>229089</v>
          </cell>
        </row>
        <row r="2724">
          <cell r="A2724">
            <v>3141108</v>
          </cell>
          <cell r="B2724" t="str">
            <v>Matozinhos (MG)</v>
          </cell>
          <cell r="C2724">
            <v>1505458</v>
          </cell>
          <cell r="D2724">
            <v>1800387</v>
          </cell>
          <cell r="E2724">
            <v>1895426</v>
          </cell>
        </row>
        <row r="2725">
          <cell r="A2725">
            <v>3141207</v>
          </cell>
          <cell r="B2725" t="str">
            <v>Matutina (MG)</v>
          </cell>
          <cell r="C2725">
            <v>97184</v>
          </cell>
          <cell r="D2725">
            <v>99498</v>
          </cell>
          <cell r="E2725">
            <v>128623</v>
          </cell>
        </row>
        <row r="2726">
          <cell r="A2726">
            <v>3141306</v>
          </cell>
          <cell r="B2726" t="str">
            <v>Medeiros (MG)</v>
          </cell>
          <cell r="C2726">
            <v>247288</v>
          </cell>
          <cell r="D2726">
            <v>273655</v>
          </cell>
          <cell r="E2726">
            <v>273185</v>
          </cell>
        </row>
        <row r="2727">
          <cell r="A2727">
            <v>3141405</v>
          </cell>
          <cell r="B2727" t="str">
            <v>Medina (MG)</v>
          </cell>
          <cell r="C2727">
            <v>252979</v>
          </cell>
          <cell r="D2727">
            <v>276314</v>
          </cell>
          <cell r="E2727">
            <v>330715</v>
          </cell>
        </row>
        <row r="2728">
          <cell r="A2728">
            <v>3141504</v>
          </cell>
          <cell r="B2728" t="str">
            <v>Mendes Pimentel (MG)</v>
          </cell>
          <cell r="C2728">
            <v>77407</v>
          </cell>
          <cell r="D2728">
            <v>81971</v>
          </cell>
          <cell r="E2728">
            <v>98141</v>
          </cell>
        </row>
        <row r="2729">
          <cell r="A2729">
            <v>3141603</v>
          </cell>
          <cell r="B2729" t="str">
            <v>Mercês (MG)</v>
          </cell>
          <cell r="C2729">
            <v>151705</v>
          </cell>
          <cell r="D2729">
            <v>170734</v>
          </cell>
          <cell r="E2729">
            <v>189388</v>
          </cell>
        </row>
        <row r="2730">
          <cell r="A2730">
            <v>3141702</v>
          </cell>
          <cell r="B2730" t="str">
            <v>Mesquita (MG)</v>
          </cell>
          <cell r="C2730">
            <v>59433</v>
          </cell>
          <cell r="D2730">
            <v>67258</v>
          </cell>
          <cell r="E2730">
            <v>73562</v>
          </cell>
        </row>
        <row r="2731">
          <cell r="A2731">
            <v>3141801</v>
          </cell>
          <cell r="B2731" t="str">
            <v>Minas Novas (MG)</v>
          </cell>
          <cell r="C2731">
            <v>350038</v>
          </cell>
          <cell r="D2731">
            <v>346059</v>
          </cell>
          <cell r="E2731">
            <v>412128</v>
          </cell>
        </row>
        <row r="2732">
          <cell r="A2732">
            <v>3141900</v>
          </cell>
          <cell r="B2732" t="str">
            <v>Minduri (MG)</v>
          </cell>
          <cell r="C2732">
            <v>163760</v>
          </cell>
          <cell r="D2732">
            <v>168912</v>
          </cell>
          <cell r="E2732">
            <v>199019</v>
          </cell>
        </row>
        <row r="2733">
          <cell r="A2733">
            <v>3142007</v>
          </cell>
          <cell r="B2733" t="str">
            <v>Mirabela (MG)</v>
          </cell>
          <cell r="C2733">
            <v>162987</v>
          </cell>
          <cell r="D2733">
            <v>165956</v>
          </cell>
          <cell r="E2733">
            <v>193762</v>
          </cell>
        </row>
        <row r="2734">
          <cell r="A2734">
            <v>3142106</v>
          </cell>
          <cell r="B2734" t="str">
            <v>Miradouro (MG)</v>
          </cell>
          <cell r="C2734">
            <v>173968</v>
          </cell>
          <cell r="D2734">
            <v>182413</v>
          </cell>
          <cell r="E2734">
            <v>206069</v>
          </cell>
        </row>
        <row r="2735">
          <cell r="A2735">
            <v>3142205</v>
          </cell>
          <cell r="B2735" t="str">
            <v>Miraí (MG)</v>
          </cell>
          <cell r="C2735">
            <v>333953</v>
          </cell>
          <cell r="D2735">
            <v>289982</v>
          </cell>
          <cell r="E2735">
            <v>368817</v>
          </cell>
        </row>
        <row r="2736">
          <cell r="A2736">
            <v>3142254</v>
          </cell>
          <cell r="B2736" t="str">
            <v>Miravânia (MG)</v>
          </cell>
          <cell r="C2736">
            <v>46796</v>
          </cell>
          <cell r="D2736">
            <v>50387</v>
          </cell>
          <cell r="E2736">
            <v>57919</v>
          </cell>
        </row>
        <row r="2737">
          <cell r="A2737">
            <v>3142304</v>
          </cell>
          <cell r="B2737" t="str">
            <v>Moeda (MG)</v>
          </cell>
          <cell r="C2737">
            <v>76859</v>
          </cell>
          <cell r="D2737">
            <v>89883</v>
          </cell>
          <cell r="E2737">
            <v>104132</v>
          </cell>
        </row>
        <row r="2738">
          <cell r="A2738">
            <v>3142403</v>
          </cell>
          <cell r="B2738" t="str">
            <v>Moema (MG)</v>
          </cell>
          <cell r="C2738">
            <v>152626</v>
          </cell>
          <cell r="D2738">
            <v>149686</v>
          </cell>
          <cell r="E2738">
            <v>160124</v>
          </cell>
        </row>
        <row r="2739">
          <cell r="A2739">
            <v>3142502</v>
          </cell>
          <cell r="B2739" t="str">
            <v>Monjolos (MG)</v>
          </cell>
          <cell r="C2739">
            <v>46801</v>
          </cell>
          <cell r="D2739">
            <v>42479</v>
          </cell>
          <cell r="E2739">
            <v>41815</v>
          </cell>
        </row>
        <row r="2740">
          <cell r="A2740">
            <v>3142601</v>
          </cell>
          <cell r="B2740" t="str">
            <v>Monsenhor Paulo (MG)</v>
          </cell>
          <cell r="C2740">
            <v>228126</v>
          </cell>
          <cell r="D2740">
            <v>268789</v>
          </cell>
          <cell r="E2740">
            <v>280175</v>
          </cell>
        </row>
        <row r="2741">
          <cell r="A2741">
            <v>3142700</v>
          </cell>
          <cell r="B2741" t="str">
            <v>Montalvânia (MG)</v>
          </cell>
          <cell r="C2741">
            <v>165406</v>
          </cell>
          <cell r="D2741">
            <v>179715</v>
          </cell>
          <cell r="E2741">
            <v>206964</v>
          </cell>
        </row>
        <row r="2742">
          <cell r="A2742">
            <v>3142809</v>
          </cell>
          <cell r="B2742" t="str">
            <v>Monte Alegre de Minas (MG)</v>
          </cell>
          <cell r="C2742">
            <v>758376</v>
          </cell>
          <cell r="D2742">
            <v>830859</v>
          </cell>
          <cell r="E2742">
            <v>903721</v>
          </cell>
        </row>
        <row r="2743">
          <cell r="A2743">
            <v>3142908</v>
          </cell>
          <cell r="B2743" t="str">
            <v>Monte Azul (MG)</v>
          </cell>
          <cell r="C2743">
            <v>256072</v>
          </cell>
          <cell r="D2743">
            <v>281700</v>
          </cell>
          <cell r="E2743">
            <v>325958</v>
          </cell>
        </row>
        <row r="2744">
          <cell r="A2744">
            <v>3143005</v>
          </cell>
          <cell r="B2744" t="str">
            <v>Monte Belo (MG)</v>
          </cell>
          <cell r="C2744">
            <v>366218</v>
          </cell>
          <cell r="D2744">
            <v>403025</v>
          </cell>
          <cell r="E2744">
            <v>486081</v>
          </cell>
        </row>
        <row r="2745">
          <cell r="A2745">
            <v>3143104</v>
          </cell>
          <cell r="B2745" t="str">
            <v>Monte Carmelo (MG)</v>
          </cell>
          <cell r="C2745">
            <v>1559202</v>
          </cell>
          <cell r="D2745">
            <v>2116369</v>
          </cell>
          <cell r="E2745">
            <v>1957161</v>
          </cell>
        </row>
        <row r="2746">
          <cell r="A2746">
            <v>3143153</v>
          </cell>
          <cell r="B2746" t="str">
            <v>Monte Formoso (MG)</v>
          </cell>
          <cell r="C2746">
            <v>44093</v>
          </cell>
          <cell r="D2746">
            <v>45537</v>
          </cell>
          <cell r="E2746">
            <v>52678</v>
          </cell>
        </row>
        <row r="2747">
          <cell r="A2747">
            <v>3143203</v>
          </cell>
          <cell r="B2747" t="str">
            <v>Monte Santo de Minas (MG)</v>
          </cell>
          <cell r="C2747">
            <v>483172</v>
          </cell>
          <cell r="D2747">
            <v>627072</v>
          </cell>
          <cell r="E2747">
            <v>632535</v>
          </cell>
        </row>
        <row r="2748">
          <cell r="A2748">
            <v>3143302</v>
          </cell>
          <cell r="B2748" t="str">
            <v>Montes Claros (MG)</v>
          </cell>
          <cell r="C2748">
            <v>10799486</v>
          </cell>
          <cell r="D2748">
            <v>12351983</v>
          </cell>
          <cell r="E2748">
            <v>13326239</v>
          </cell>
        </row>
        <row r="2749">
          <cell r="A2749">
            <v>3143401</v>
          </cell>
          <cell r="B2749" t="str">
            <v>Monte Sião (MG)</v>
          </cell>
          <cell r="C2749">
            <v>605892</v>
          </cell>
          <cell r="D2749">
            <v>657402</v>
          </cell>
          <cell r="E2749">
            <v>723678</v>
          </cell>
        </row>
        <row r="2750">
          <cell r="A2750">
            <v>3143450</v>
          </cell>
          <cell r="B2750" t="str">
            <v>Montezuma (MG)</v>
          </cell>
          <cell r="C2750">
            <v>91046</v>
          </cell>
          <cell r="D2750">
            <v>86877</v>
          </cell>
          <cell r="E2750">
            <v>104692</v>
          </cell>
        </row>
        <row r="2751">
          <cell r="A2751">
            <v>3143500</v>
          </cell>
          <cell r="B2751" t="str">
            <v>Morada Nova de Minas (MG)</v>
          </cell>
          <cell r="C2751">
            <v>541502</v>
          </cell>
          <cell r="D2751">
            <v>481821</v>
          </cell>
          <cell r="E2751">
            <v>570683</v>
          </cell>
        </row>
        <row r="2752">
          <cell r="A2752">
            <v>3143609</v>
          </cell>
          <cell r="B2752" t="str">
            <v>Morro da Garça (MG)</v>
          </cell>
          <cell r="C2752">
            <v>51052</v>
          </cell>
          <cell r="D2752">
            <v>54493</v>
          </cell>
          <cell r="E2752">
            <v>62850</v>
          </cell>
        </row>
        <row r="2753">
          <cell r="A2753">
            <v>3143708</v>
          </cell>
          <cell r="B2753" t="str">
            <v>Morro do Pilar (MG)</v>
          </cell>
          <cell r="C2753">
            <v>44097</v>
          </cell>
          <cell r="D2753">
            <v>48346</v>
          </cell>
          <cell r="E2753">
            <v>56083</v>
          </cell>
        </row>
        <row r="2754">
          <cell r="A2754">
            <v>3143807</v>
          </cell>
          <cell r="B2754" t="str">
            <v>Munhoz (MG)</v>
          </cell>
          <cell r="C2754">
            <v>128215</v>
          </cell>
          <cell r="D2754">
            <v>138958</v>
          </cell>
          <cell r="E2754">
            <v>159929</v>
          </cell>
        </row>
        <row r="2755">
          <cell r="A2755">
            <v>3143906</v>
          </cell>
          <cell r="B2755" t="str">
            <v>Muriaé (MG)</v>
          </cell>
          <cell r="C2755">
            <v>2654177</v>
          </cell>
          <cell r="D2755">
            <v>2832646</v>
          </cell>
          <cell r="E2755">
            <v>3211391</v>
          </cell>
        </row>
        <row r="2756">
          <cell r="A2756">
            <v>3144003</v>
          </cell>
          <cell r="B2756" t="str">
            <v>Mutum (MG)</v>
          </cell>
          <cell r="C2756">
            <v>508860</v>
          </cell>
          <cell r="D2756">
            <v>635552</v>
          </cell>
          <cell r="E2756">
            <v>662869</v>
          </cell>
        </row>
        <row r="2757">
          <cell r="A2757">
            <v>3144102</v>
          </cell>
          <cell r="B2757" t="str">
            <v>Muzambinho (MG)</v>
          </cell>
          <cell r="C2757">
            <v>535415</v>
          </cell>
          <cell r="D2757">
            <v>678498</v>
          </cell>
          <cell r="E2757">
            <v>742833</v>
          </cell>
        </row>
        <row r="2758">
          <cell r="A2758">
            <v>3144201</v>
          </cell>
          <cell r="B2758" t="str">
            <v>Nacip Raydan (MG)</v>
          </cell>
          <cell r="C2758">
            <v>37373</v>
          </cell>
          <cell r="D2758">
            <v>36978</v>
          </cell>
          <cell r="E2758">
            <v>40636</v>
          </cell>
        </row>
        <row r="2759">
          <cell r="A2759">
            <v>3144300</v>
          </cell>
          <cell r="B2759" t="str">
            <v>Nanuque (MG)</v>
          </cell>
          <cell r="C2759">
            <v>808450</v>
          </cell>
          <cell r="D2759">
            <v>1019999</v>
          </cell>
          <cell r="E2759">
            <v>1074889</v>
          </cell>
        </row>
        <row r="2760">
          <cell r="A2760">
            <v>3144359</v>
          </cell>
          <cell r="B2760" t="str">
            <v>Naque (MG)</v>
          </cell>
          <cell r="C2760">
            <v>90147</v>
          </cell>
          <cell r="D2760">
            <v>96650</v>
          </cell>
          <cell r="E2760">
            <v>108081</v>
          </cell>
        </row>
        <row r="2761">
          <cell r="A2761">
            <v>3144375</v>
          </cell>
          <cell r="B2761" t="str">
            <v>Natalândia (MG)</v>
          </cell>
          <cell r="C2761">
            <v>75163</v>
          </cell>
          <cell r="D2761">
            <v>73642</v>
          </cell>
          <cell r="E2761">
            <v>92799</v>
          </cell>
        </row>
        <row r="2762">
          <cell r="A2762">
            <v>3144409</v>
          </cell>
          <cell r="B2762" t="str">
            <v>Natércia (MG)</v>
          </cell>
          <cell r="C2762">
            <v>115392</v>
          </cell>
          <cell r="D2762">
            <v>143677</v>
          </cell>
          <cell r="E2762">
            <v>133965</v>
          </cell>
        </row>
        <row r="2763">
          <cell r="A2763">
            <v>3144508</v>
          </cell>
          <cell r="B2763" t="str">
            <v>Nazareno (MG)</v>
          </cell>
          <cell r="C2763">
            <v>668804</v>
          </cell>
          <cell r="D2763">
            <v>1019642</v>
          </cell>
          <cell r="E2763">
            <v>826959</v>
          </cell>
        </row>
        <row r="2764">
          <cell r="A2764">
            <v>3144607</v>
          </cell>
          <cell r="B2764" t="str">
            <v>Nepomuceno (MG)</v>
          </cell>
          <cell r="C2764">
            <v>618031</v>
          </cell>
          <cell r="D2764">
            <v>631104</v>
          </cell>
          <cell r="E2764">
            <v>757417</v>
          </cell>
        </row>
        <row r="2765">
          <cell r="A2765">
            <v>3144656</v>
          </cell>
          <cell r="B2765" t="str">
            <v>Ninheira (MG)</v>
          </cell>
          <cell r="C2765">
            <v>126349</v>
          </cell>
          <cell r="D2765">
            <v>175808</v>
          </cell>
          <cell r="E2765">
            <v>166816</v>
          </cell>
        </row>
        <row r="2766">
          <cell r="A2766">
            <v>3144672</v>
          </cell>
          <cell r="B2766" t="str">
            <v>Nova Belém (MG)</v>
          </cell>
          <cell r="C2766">
            <v>83434</v>
          </cell>
          <cell r="D2766">
            <v>159950</v>
          </cell>
          <cell r="E2766">
            <v>133538</v>
          </cell>
        </row>
        <row r="2767">
          <cell r="A2767">
            <v>3144706</v>
          </cell>
          <cell r="B2767" t="str">
            <v>Nova Era (MG)</v>
          </cell>
          <cell r="C2767">
            <v>432758</v>
          </cell>
          <cell r="D2767">
            <v>485384</v>
          </cell>
          <cell r="E2767">
            <v>480775</v>
          </cell>
        </row>
        <row r="2768">
          <cell r="A2768">
            <v>3144805</v>
          </cell>
          <cell r="B2768" t="str">
            <v>Nova Lima (MG)</v>
          </cell>
          <cell r="C2768">
            <v>21040766</v>
          </cell>
          <cell r="D2768">
            <v>12119429</v>
          </cell>
          <cell r="E2768">
            <v>12447551</v>
          </cell>
        </row>
        <row r="2769">
          <cell r="A2769">
            <v>3144904</v>
          </cell>
          <cell r="B2769" t="str">
            <v>Nova Módica (MG)</v>
          </cell>
          <cell r="C2769">
            <v>58649</v>
          </cell>
          <cell r="D2769">
            <v>61885</v>
          </cell>
          <cell r="E2769">
            <v>71916</v>
          </cell>
        </row>
        <row r="2770">
          <cell r="A2770">
            <v>3145000</v>
          </cell>
          <cell r="B2770" t="str">
            <v>Nova Ponte (MG)</v>
          </cell>
          <cell r="C2770">
            <v>1115949</v>
          </cell>
          <cell r="D2770">
            <v>1181375</v>
          </cell>
          <cell r="E2770">
            <v>1581648</v>
          </cell>
        </row>
        <row r="2771">
          <cell r="A2771">
            <v>3145059</v>
          </cell>
          <cell r="B2771" t="str">
            <v>Nova Porteirinha (MG)</v>
          </cell>
          <cell r="C2771">
            <v>116346</v>
          </cell>
          <cell r="D2771">
            <v>125545</v>
          </cell>
          <cell r="E2771">
            <v>158901</v>
          </cell>
        </row>
        <row r="2772">
          <cell r="A2772">
            <v>3145109</v>
          </cell>
          <cell r="B2772" t="str">
            <v>Nova Resende (MG)</v>
          </cell>
          <cell r="C2772">
            <v>385622</v>
          </cell>
          <cell r="D2772">
            <v>569124</v>
          </cell>
          <cell r="E2772">
            <v>492956</v>
          </cell>
        </row>
        <row r="2773">
          <cell r="A2773">
            <v>3145208</v>
          </cell>
          <cell r="B2773" t="str">
            <v>Nova Serrana (MG)</v>
          </cell>
          <cell r="C2773">
            <v>2634272</v>
          </cell>
          <cell r="D2773">
            <v>3307359</v>
          </cell>
          <cell r="E2773">
            <v>3936358</v>
          </cell>
        </row>
        <row r="2774">
          <cell r="A2774">
            <v>3145307</v>
          </cell>
          <cell r="B2774" t="str">
            <v>Novo Cruzeiro (MG)</v>
          </cell>
          <cell r="C2774">
            <v>330390</v>
          </cell>
          <cell r="D2774">
            <v>372038</v>
          </cell>
          <cell r="E2774">
            <v>416700</v>
          </cell>
        </row>
        <row r="2775">
          <cell r="A2775">
            <v>3145356</v>
          </cell>
          <cell r="B2775" t="str">
            <v>Novo Oriente de Minas (MG)</v>
          </cell>
          <cell r="C2775">
            <v>121560</v>
          </cell>
          <cell r="D2775">
            <v>121181</v>
          </cell>
          <cell r="E2775">
            <v>150989</v>
          </cell>
        </row>
        <row r="2776">
          <cell r="A2776">
            <v>3145372</v>
          </cell>
          <cell r="B2776" t="str">
            <v>Novorizonte (MG)</v>
          </cell>
          <cell r="C2776">
            <v>70395</v>
          </cell>
          <cell r="D2776">
            <v>86202</v>
          </cell>
          <cell r="E2776">
            <v>92594</v>
          </cell>
        </row>
        <row r="2777">
          <cell r="A2777">
            <v>3145406</v>
          </cell>
          <cell r="B2777" t="str">
            <v>Olaria (MG)</v>
          </cell>
          <cell r="C2777">
            <v>31904</v>
          </cell>
          <cell r="D2777">
            <v>37442</v>
          </cell>
          <cell r="E2777">
            <v>44676</v>
          </cell>
        </row>
        <row r="2778">
          <cell r="A2778">
            <v>3145455</v>
          </cell>
          <cell r="B2778" t="str">
            <v>Olhos-d'Água (MG)</v>
          </cell>
          <cell r="C2778">
            <v>211917</v>
          </cell>
          <cell r="D2778">
            <v>161674</v>
          </cell>
          <cell r="E2778">
            <v>204857</v>
          </cell>
        </row>
        <row r="2779">
          <cell r="A2779">
            <v>3145505</v>
          </cell>
          <cell r="B2779" t="str">
            <v>Olímpio Noronha (MG)</v>
          </cell>
          <cell r="C2779">
            <v>43924</v>
          </cell>
          <cell r="D2779">
            <v>53647</v>
          </cell>
          <cell r="E2779">
            <v>55156</v>
          </cell>
        </row>
        <row r="2780">
          <cell r="A2780">
            <v>3145604</v>
          </cell>
          <cell r="B2780" t="str">
            <v>Oliveira (MG)</v>
          </cell>
          <cell r="C2780">
            <v>1108063</v>
          </cell>
          <cell r="D2780">
            <v>1296255</v>
          </cell>
          <cell r="E2780">
            <v>1463237</v>
          </cell>
        </row>
        <row r="2781">
          <cell r="A2781">
            <v>3145703</v>
          </cell>
          <cell r="B2781" t="str">
            <v>Oliveira Fortes (MG)</v>
          </cell>
          <cell r="C2781">
            <v>40519</v>
          </cell>
          <cell r="D2781">
            <v>37446</v>
          </cell>
          <cell r="E2781">
            <v>44412</v>
          </cell>
        </row>
        <row r="2782">
          <cell r="A2782">
            <v>3145802</v>
          </cell>
          <cell r="B2782" t="str">
            <v>Onça de Pitangui (MG)</v>
          </cell>
          <cell r="C2782">
            <v>64913</v>
          </cell>
          <cell r="D2782">
            <v>62671</v>
          </cell>
          <cell r="E2782">
            <v>82367</v>
          </cell>
        </row>
        <row r="2783">
          <cell r="A2783">
            <v>3145851</v>
          </cell>
          <cell r="B2783" t="str">
            <v>Oratórios (MG)</v>
          </cell>
          <cell r="C2783">
            <v>70841</v>
          </cell>
          <cell r="D2783">
            <v>72551</v>
          </cell>
          <cell r="E2783">
            <v>84109</v>
          </cell>
        </row>
        <row r="2784">
          <cell r="A2784">
            <v>3145877</v>
          </cell>
          <cell r="B2784" t="str">
            <v>Orizânia (MG)</v>
          </cell>
          <cell r="C2784">
            <v>122068</v>
          </cell>
          <cell r="D2784">
            <v>164147</v>
          </cell>
          <cell r="E2784">
            <v>146988</v>
          </cell>
        </row>
        <row r="2785">
          <cell r="A2785">
            <v>3145901</v>
          </cell>
          <cell r="B2785" t="str">
            <v>Ouro Branco (MG)</v>
          </cell>
          <cell r="C2785">
            <v>5276139</v>
          </cell>
          <cell r="D2785">
            <v>4988929</v>
          </cell>
          <cell r="E2785">
            <v>4310767</v>
          </cell>
        </row>
        <row r="2786">
          <cell r="A2786">
            <v>3146008</v>
          </cell>
          <cell r="B2786" t="str">
            <v>Ouro Fino (MG)</v>
          </cell>
          <cell r="C2786">
            <v>934049</v>
          </cell>
          <cell r="D2786">
            <v>1142949</v>
          </cell>
          <cell r="E2786">
            <v>1223791</v>
          </cell>
        </row>
        <row r="2787">
          <cell r="A2787">
            <v>3146107</v>
          </cell>
          <cell r="B2787" t="str">
            <v>Ouro Preto (MG)</v>
          </cell>
          <cell r="C2787">
            <v>9518797</v>
          </cell>
          <cell r="D2787">
            <v>7305999</v>
          </cell>
          <cell r="E2787">
            <v>6765810</v>
          </cell>
        </row>
        <row r="2788">
          <cell r="A2788">
            <v>3146206</v>
          </cell>
          <cell r="B2788" t="str">
            <v>Ouro Verde de Minas (MG)</v>
          </cell>
          <cell r="C2788">
            <v>67792</v>
          </cell>
          <cell r="D2788">
            <v>74690</v>
          </cell>
          <cell r="E2788">
            <v>87363</v>
          </cell>
        </row>
        <row r="2789">
          <cell r="A2789">
            <v>3146255</v>
          </cell>
          <cell r="B2789" t="str">
            <v>Padre Carvalho (MG)</v>
          </cell>
          <cell r="C2789">
            <v>58183</v>
          </cell>
          <cell r="D2789">
            <v>62091</v>
          </cell>
          <cell r="E2789">
            <v>68448</v>
          </cell>
        </row>
        <row r="2790">
          <cell r="A2790">
            <v>3146305</v>
          </cell>
          <cell r="B2790" t="str">
            <v>Padre Paraíso (MG)</v>
          </cell>
          <cell r="C2790">
            <v>213888</v>
          </cell>
          <cell r="D2790">
            <v>223908</v>
          </cell>
          <cell r="E2790">
            <v>254681</v>
          </cell>
        </row>
        <row r="2791">
          <cell r="A2791">
            <v>3146404</v>
          </cell>
          <cell r="B2791" t="str">
            <v>Paineiras (MG)</v>
          </cell>
          <cell r="C2791">
            <v>82804</v>
          </cell>
          <cell r="D2791">
            <v>88764</v>
          </cell>
          <cell r="E2791">
            <v>98947</v>
          </cell>
        </row>
        <row r="2792">
          <cell r="A2792">
            <v>3146503</v>
          </cell>
          <cell r="B2792" t="str">
            <v>Pains (MG)</v>
          </cell>
          <cell r="C2792">
            <v>531120</v>
          </cell>
          <cell r="D2792">
            <v>628905</v>
          </cell>
          <cell r="E2792">
            <v>676496</v>
          </cell>
        </row>
        <row r="2793">
          <cell r="A2793">
            <v>3146552</v>
          </cell>
          <cell r="B2793" t="str">
            <v>Pai Pedro (MG)</v>
          </cell>
          <cell r="C2793">
            <v>58642</v>
          </cell>
          <cell r="D2793">
            <v>64105</v>
          </cell>
          <cell r="E2793">
            <v>73623</v>
          </cell>
        </row>
        <row r="2794">
          <cell r="A2794">
            <v>3146602</v>
          </cell>
          <cell r="B2794" t="str">
            <v>Paiva (MG)</v>
          </cell>
          <cell r="C2794">
            <v>27292</v>
          </cell>
          <cell r="D2794">
            <v>29894</v>
          </cell>
          <cell r="E2794">
            <v>33859</v>
          </cell>
        </row>
        <row r="2795">
          <cell r="A2795">
            <v>3146701</v>
          </cell>
          <cell r="B2795" t="str">
            <v>Palma (MG)</v>
          </cell>
          <cell r="C2795">
            <v>103636</v>
          </cell>
          <cell r="D2795">
            <v>105286</v>
          </cell>
          <cell r="E2795">
            <v>114459</v>
          </cell>
        </row>
        <row r="2796">
          <cell r="A2796">
            <v>3146750</v>
          </cell>
          <cell r="B2796" t="str">
            <v>Palmópolis (MG)</v>
          </cell>
          <cell r="C2796">
            <v>63837</v>
          </cell>
          <cell r="D2796">
            <v>73449</v>
          </cell>
          <cell r="E2796">
            <v>82988</v>
          </cell>
        </row>
        <row r="2797">
          <cell r="A2797">
            <v>3146909</v>
          </cell>
          <cell r="B2797" t="str">
            <v>Papagaios (MG)</v>
          </cell>
          <cell r="C2797">
            <v>374384</v>
          </cell>
          <cell r="D2797">
            <v>374009</v>
          </cell>
          <cell r="E2797">
            <v>378421</v>
          </cell>
        </row>
        <row r="2798">
          <cell r="A2798">
            <v>3147006</v>
          </cell>
          <cell r="B2798" t="str">
            <v>Paracatu (MG)</v>
          </cell>
          <cell r="C2798">
            <v>7198751</v>
          </cell>
          <cell r="D2798">
            <v>6489208</v>
          </cell>
          <cell r="E2798">
            <v>6798922</v>
          </cell>
        </row>
        <row r="2799">
          <cell r="A2799">
            <v>3147105</v>
          </cell>
          <cell r="B2799" t="str">
            <v>Pará de Minas (MG)</v>
          </cell>
          <cell r="C2799">
            <v>4024574</v>
          </cell>
          <cell r="D2799">
            <v>4578581</v>
          </cell>
          <cell r="E2799">
            <v>5161430</v>
          </cell>
        </row>
        <row r="2800">
          <cell r="A2800">
            <v>3147204</v>
          </cell>
          <cell r="B2800" t="str">
            <v>Paraguaçu (MG)</v>
          </cell>
          <cell r="C2800">
            <v>650844</v>
          </cell>
          <cell r="D2800">
            <v>790514</v>
          </cell>
          <cell r="E2800">
            <v>801200</v>
          </cell>
        </row>
        <row r="2801">
          <cell r="A2801">
            <v>3147303</v>
          </cell>
          <cell r="B2801" t="str">
            <v>Paraisópolis (MG)</v>
          </cell>
          <cell r="C2801">
            <v>592506</v>
          </cell>
          <cell r="D2801">
            <v>659483</v>
          </cell>
          <cell r="E2801">
            <v>769516</v>
          </cell>
        </row>
        <row r="2802">
          <cell r="A2802">
            <v>3147402</v>
          </cell>
          <cell r="B2802" t="str">
            <v>Paraopeba (MG)</v>
          </cell>
          <cell r="C2802">
            <v>918655</v>
          </cell>
          <cell r="D2802">
            <v>1011879</v>
          </cell>
          <cell r="E2802">
            <v>1108133</v>
          </cell>
        </row>
        <row r="2803">
          <cell r="A2803">
            <v>3147501</v>
          </cell>
          <cell r="B2803" t="str">
            <v>Passabém (MG)</v>
          </cell>
          <cell r="C2803">
            <v>23588</v>
          </cell>
          <cell r="D2803">
            <v>26235</v>
          </cell>
          <cell r="E2803">
            <v>30002</v>
          </cell>
        </row>
        <row r="2804">
          <cell r="A2804">
            <v>3147600</v>
          </cell>
          <cell r="B2804" t="str">
            <v>Passa Quatro (MG)</v>
          </cell>
          <cell r="C2804">
            <v>471565</v>
          </cell>
          <cell r="D2804">
            <v>663760</v>
          </cell>
          <cell r="E2804">
            <v>739447</v>
          </cell>
        </row>
        <row r="2805">
          <cell r="A2805">
            <v>3147709</v>
          </cell>
          <cell r="B2805" t="str">
            <v>Passa Tempo (MG)</v>
          </cell>
          <cell r="C2805">
            <v>481059</v>
          </cell>
          <cell r="D2805">
            <v>377006</v>
          </cell>
          <cell r="E2805">
            <v>310555</v>
          </cell>
        </row>
        <row r="2806">
          <cell r="A2806">
            <v>3147808</v>
          </cell>
          <cell r="B2806" t="str">
            <v>Passa Vinte (MG)</v>
          </cell>
          <cell r="C2806">
            <v>42075</v>
          </cell>
          <cell r="D2806">
            <v>48726</v>
          </cell>
          <cell r="E2806">
            <v>47565</v>
          </cell>
        </row>
        <row r="2807">
          <cell r="A2807">
            <v>3147907</v>
          </cell>
          <cell r="B2807" t="str">
            <v>Passos (MG)</v>
          </cell>
          <cell r="C2807">
            <v>3023766</v>
          </cell>
          <cell r="D2807">
            <v>3534527</v>
          </cell>
          <cell r="E2807">
            <v>4080106</v>
          </cell>
        </row>
        <row r="2808">
          <cell r="A2808">
            <v>3147956</v>
          </cell>
          <cell r="B2808" t="str">
            <v>Patis (MG)</v>
          </cell>
          <cell r="C2808">
            <v>55025</v>
          </cell>
          <cell r="D2808">
            <v>56689</v>
          </cell>
          <cell r="E2808">
            <v>61642</v>
          </cell>
        </row>
        <row r="2809">
          <cell r="A2809">
            <v>3148004</v>
          </cell>
          <cell r="B2809" t="str">
            <v>Patos de Minas (MG)</v>
          </cell>
          <cell r="C2809">
            <v>6146247</v>
          </cell>
          <cell r="D2809">
            <v>7149202</v>
          </cell>
          <cell r="E2809">
            <v>8151369</v>
          </cell>
        </row>
        <row r="2810">
          <cell r="A2810">
            <v>3148103</v>
          </cell>
          <cell r="B2810" t="str">
            <v>Patrocínio (MG)</v>
          </cell>
          <cell r="C2810">
            <v>3679638</v>
          </cell>
          <cell r="D2810">
            <v>4419875</v>
          </cell>
          <cell r="E2810">
            <v>4895785</v>
          </cell>
        </row>
        <row r="2811">
          <cell r="A2811">
            <v>3148202</v>
          </cell>
          <cell r="B2811" t="str">
            <v>Patrocínio do Muriaé (MG)</v>
          </cell>
          <cell r="C2811">
            <v>116017</v>
          </cell>
          <cell r="D2811">
            <v>134240</v>
          </cell>
          <cell r="E2811">
            <v>152118</v>
          </cell>
        </row>
        <row r="2812">
          <cell r="A2812">
            <v>3148301</v>
          </cell>
          <cell r="B2812" t="str">
            <v>Paula Cândido (MG)</v>
          </cell>
          <cell r="C2812">
            <v>136790</v>
          </cell>
          <cell r="D2812">
            <v>142148</v>
          </cell>
          <cell r="E2812">
            <v>143373</v>
          </cell>
        </row>
        <row r="2813">
          <cell r="A2813">
            <v>3148400</v>
          </cell>
          <cell r="B2813" t="str">
            <v>Paulistas (MG)</v>
          </cell>
          <cell r="C2813">
            <v>67346</v>
          </cell>
          <cell r="D2813">
            <v>73651</v>
          </cell>
          <cell r="E2813">
            <v>80481</v>
          </cell>
        </row>
        <row r="2814">
          <cell r="A2814">
            <v>3148509</v>
          </cell>
          <cell r="B2814" t="str">
            <v>Pavão (MG)</v>
          </cell>
          <cell r="C2814">
            <v>93054</v>
          </cell>
          <cell r="D2814">
            <v>98286</v>
          </cell>
          <cell r="E2814">
            <v>111033</v>
          </cell>
        </row>
        <row r="2815">
          <cell r="A2815">
            <v>3148608</v>
          </cell>
          <cell r="B2815" t="str">
            <v>Peçanha (MG)</v>
          </cell>
          <cell r="C2815">
            <v>270118</v>
          </cell>
          <cell r="D2815">
            <v>261343</v>
          </cell>
          <cell r="E2815">
            <v>293485</v>
          </cell>
        </row>
        <row r="2816">
          <cell r="A2816">
            <v>3148707</v>
          </cell>
          <cell r="B2816" t="str">
            <v>Pedra Azul (MG)</v>
          </cell>
          <cell r="C2816">
            <v>401335</v>
          </cell>
          <cell r="D2816">
            <v>407860</v>
          </cell>
          <cell r="E2816">
            <v>428870</v>
          </cell>
        </row>
        <row r="2817">
          <cell r="A2817">
            <v>3148756</v>
          </cell>
          <cell r="B2817" t="str">
            <v>Pedra Bonita (MG)</v>
          </cell>
          <cell r="C2817">
            <v>96488</v>
          </cell>
          <cell r="D2817">
            <v>164907</v>
          </cell>
          <cell r="E2817">
            <v>124988</v>
          </cell>
        </row>
        <row r="2818">
          <cell r="A2818">
            <v>3148806</v>
          </cell>
          <cell r="B2818" t="str">
            <v>Pedra do Anta (MG)</v>
          </cell>
          <cell r="C2818">
            <v>57703</v>
          </cell>
          <cell r="D2818">
            <v>63370</v>
          </cell>
          <cell r="E2818">
            <v>65218</v>
          </cell>
        </row>
        <row r="2819">
          <cell r="A2819">
            <v>3148905</v>
          </cell>
          <cell r="B2819" t="str">
            <v>Pedra do Indaiá (MG)</v>
          </cell>
          <cell r="C2819">
            <v>116112</v>
          </cell>
          <cell r="D2819">
            <v>130405</v>
          </cell>
          <cell r="E2819">
            <v>133810</v>
          </cell>
        </row>
        <row r="2820">
          <cell r="A2820">
            <v>3149002</v>
          </cell>
          <cell r="B2820" t="str">
            <v>Pedra Dourada (MG)</v>
          </cell>
          <cell r="C2820">
            <v>42273</v>
          </cell>
          <cell r="D2820">
            <v>57946</v>
          </cell>
          <cell r="E2820">
            <v>65492</v>
          </cell>
        </row>
        <row r="2821">
          <cell r="A2821">
            <v>3149101</v>
          </cell>
          <cell r="B2821" t="str">
            <v>Pedralva (MG)</v>
          </cell>
          <cell r="C2821">
            <v>182673</v>
          </cell>
          <cell r="D2821">
            <v>202575</v>
          </cell>
          <cell r="E2821">
            <v>221497</v>
          </cell>
        </row>
        <row r="2822">
          <cell r="A2822">
            <v>3149150</v>
          </cell>
          <cell r="B2822" t="str">
            <v>Pedras de Maria da Cruz (MG)</v>
          </cell>
          <cell r="C2822">
            <v>109624</v>
          </cell>
          <cell r="D2822">
            <v>112340</v>
          </cell>
          <cell r="E2822">
            <v>132256</v>
          </cell>
        </row>
        <row r="2823">
          <cell r="A2823">
            <v>3149200</v>
          </cell>
          <cell r="B2823" t="str">
            <v>Pedrinópolis (MG)</v>
          </cell>
          <cell r="C2823">
            <v>204095</v>
          </cell>
          <cell r="D2823">
            <v>271187</v>
          </cell>
          <cell r="E2823">
            <v>333527</v>
          </cell>
        </row>
        <row r="2824">
          <cell r="A2824">
            <v>3149309</v>
          </cell>
          <cell r="B2824" t="str">
            <v>Pedro Leopoldo (MG)</v>
          </cell>
          <cell r="C2824">
            <v>1938134</v>
          </cell>
          <cell r="D2824">
            <v>2221404</v>
          </cell>
          <cell r="E2824">
            <v>2514377</v>
          </cell>
        </row>
        <row r="2825">
          <cell r="A2825">
            <v>3149408</v>
          </cell>
          <cell r="B2825" t="str">
            <v>Pedro Teixeira (MG)</v>
          </cell>
          <cell r="C2825">
            <v>30259</v>
          </cell>
          <cell r="D2825">
            <v>32643</v>
          </cell>
          <cell r="E2825">
            <v>37357</v>
          </cell>
        </row>
        <row r="2826">
          <cell r="A2826">
            <v>3149507</v>
          </cell>
          <cell r="B2826" t="str">
            <v>Pequeri (MG)</v>
          </cell>
          <cell r="C2826">
            <v>62510</v>
          </cell>
          <cell r="D2826">
            <v>65340</v>
          </cell>
          <cell r="E2826">
            <v>78666</v>
          </cell>
        </row>
        <row r="2827">
          <cell r="A2827">
            <v>3149606</v>
          </cell>
          <cell r="B2827" t="str">
            <v>Pequi (MG)</v>
          </cell>
          <cell r="C2827">
            <v>85500</v>
          </cell>
          <cell r="D2827">
            <v>132280</v>
          </cell>
          <cell r="E2827">
            <v>103925</v>
          </cell>
        </row>
        <row r="2828">
          <cell r="A2828">
            <v>3149705</v>
          </cell>
          <cell r="B2828" t="str">
            <v>Perdigão (MG)</v>
          </cell>
          <cell r="C2828">
            <v>234680</v>
          </cell>
          <cell r="D2828">
            <v>317551</v>
          </cell>
          <cell r="E2828">
            <v>378766</v>
          </cell>
        </row>
        <row r="2829">
          <cell r="A2829">
            <v>3149804</v>
          </cell>
          <cell r="B2829" t="str">
            <v>Perdizes (MG)</v>
          </cell>
          <cell r="C2829">
            <v>1629149</v>
          </cell>
          <cell r="D2829">
            <v>2086047</v>
          </cell>
          <cell r="E2829">
            <v>2577884</v>
          </cell>
        </row>
        <row r="2830">
          <cell r="A2830">
            <v>3149903</v>
          </cell>
          <cell r="B2830" t="str">
            <v>Perdões (MG)</v>
          </cell>
          <cell r="C2830">
            <v>626987</v>
          </cell>
          <cell r="D2830">
            <v>715580</v>
          </cell>
          <cell r="E2830">
            <v>811684</v>
          </cell>
        </row>
        <row r="2831">
          <cell r="A2831">
            <v>3149952</v>
          </cell>
          <cell r="B2831" t="str">
            <v>Periquito (MG)</v>
          </cell>
          <cell r="C2831">
            <v>111677</v>
          </cell>
          <cell r="D2831">
            <v>118620</v>
          </cell>
          <cell r="E2831">
            <v>119988</v>
          </cell>
        </row>
        <row r="2832">
          <cell r="A2832">
            <v>3150000</v>
          </cell>
          <cell r="B2832" t="str">
            <v>Pescador (MG)</v>
          </cell>
          <cell r="C2832">
            <v>47075</v>
          </cell>
          <cell r="D2832">
            <v>48574</v>
          </cell>
          <cell r="E2832">
            <v>57197</v>
          </cell>
        </row>
        <row r="2833">
          <cell r="A2833">
            <v>3150109</v>
          </cell>
          <cell r="B2833" t="str">
            <v>Piau (MG)</v>
          </cell>
          <cell r="C2833">
            <v>92645</v>
          </cell>
          <cell r="D2833">
            <v>84236</v>
          </cell>
          <cell r="E2833">
            <v>114475</v>
          </cell>
        </row>
        <row r="2834">
          <cell r="A2834">
            <v>3150158</v>
          </cell>
          <cell r="B2834" t="str">
            <v>Piedade de Caratinga (MG)</v>
          </cell>
          <cell r="C2834">
            <v>140805</v>
          </cell>
          <cell r="D2834">
            <v>196872</v>
          </cell>
          <cell r="E2834">
            <v>214395</v>
          </cell>
        </row>
        <row r="2835">
          <cell r="A2835">
            <v>3150208</v>
          </cell>
          <cell r="B2835" t="str">
            <v>Piedade de Ponte Nova (MG)</v>
          </cell>
          <cell r="C2835">
            <v>62725</v>
          </cell>
          <cell r="D2835">
            <v>66897</v>
          </cell>
          <cell r="E2835">
            <v>76207</v>
          </cell>
        </row>
        <row r="2836">
          <cell r="A2836">
            <v>3150307</v>
          </cell>
          <cell r="B2836" t="str">
            <v>Piedade do Rio Grande (MG)</v>
          </cell>
          <cell r="C2836">
            <v>110390</v>
          </cell>
          <cell r="D2836">
            <v>118841</v>
          </cell>
          <cell r="E2836">
            <v>135158</v>
          </cell>
        </row>
        <row r="2837">
          <cell r="A2837">
            <v>3150406</v>
          </cell>
          <cell r="B2837" t="str">
            <v>Piedade dos Gerais (MG)</v>
          </cell>
          <cell r="C2837">
            <v>89789</v>
          </cell>
          <cell r="D2837">
            <v>108715</v>
          </cell>
          <cell r="E2837">
            <v>128442</v>
          </cell>
        </row>
        <row r="2838">
          <cell r="A2838">
            <v>3150505</v>
          </cell>
          <cell r="B2838" t="str">
            <v>Pimenta (MG)</v>
          </cell>
          <cell r="C2838">
            <v>281707</v>
          </cell>
          <cell r="D2838">
            <v>341255</v>
          </cell>
          <cell r="E2838">
            <v>314466</v>
          </cell>
        </row>
        <row r="2839">
          <cell r="A2839">
            <v>3150539</v>
          </cell>
          <cell r="B2839" t="str">
            <v>Pingo-d'Água (MG)</v>
          </cell>
          <cell r="C2839">
            <v>52693</v>
          </cell>
          <cell r="D2839">
            <v>57658</v>
          </cell>
          <cell r="E2839">
            <v>70142</v>
          </cell>
        </row>
        <row r="2840">
          <cell r="A2840">
            <v>3150570</v>
          </cell>
          <cell r="B2840" t="str">
            <v>Pintópolis (MG)</v>
          </cell>
          <cell r="C2840">
            <v>71109</v>
          </cell>
          <cell r="D2840">
            <v>80536</v>
          </cell>
          <cell r="E2840">
            <v>94230</v>
          </cell>
        </row>
        <row r="2841">
          <cell r="A2841">
            <v>3150604</v>
          </cell>
          <cell r="B2841" t="str">
            <v>Piracema (MG)</v>
          </cell>
          <cell r="C2841">
            <v>303140</v>
          </cell>
          <cell r="D2841">
            <v>248221</v>
          </cell>
          <cell r="E2841">
            <v>248565</v>
          </cell>
        </row>
        <row r="2842">
          <cell r="A2842">
            <v>3150703</v>
          </cell>
          <cell r="B2842" t="str">
            <v>Pirajuba (MG)</v>
          </cell>
          <cell r="C2842">
            <v>403702</v>
          </cell>
          <cell r="D2842">
            <v>501603</v>
          </cell>
          <cell r="E2842">
            <v>639003</v>
          </cell>
        </row>
        <row r="2843">
          <cell r="A2843">
            <v>3150802</v>
          </cell>
          <cell r="B2843" t="str">
            <v>Piranga (MG)</v>
          </cell>
          <cell r="C2843">
            <v>200152</v>
          </cell>
          <cell r="D2843">
            <v>218220</v>
          </cell>
          <cell r="E2843">
            <v>253176</v>
          </cell>
        </row>
        <row r="2844">
          <cell r="A2844">
            <v>3150901</v>
          </cell>
          <cell r="B2844" t="str">
            <v>Piranguçu (MG)</v>
          </cell>
          <cell r="C2844">
            <v>78363</v>
          </cell>
          <cell r="D2844">
            <v>88612</v>
          </cell>
          <cell r="E2844">
            <v>118615</v>
          </cell>
        </row>
        <row r="2845">
          <cell r="A2845">
            <v>3151008</v>
          </cell>
          <cell r="B2845" t="str">
            <v>Piranguinho (MG)</v>
          </cell>
          <cell r="C2845">
            <v>136133</v>
          </cell>
          <cell r="D2845">
            <v>157971</v>
          </cell>
          <cell r="E2845">
            <v>171573</v>
          </cell>
        </row>
        <row r="2846">
          <cell r="A2846">
            <v>3151107</v>
          </cell>
          <cell r="B2846" t="str">
            <v>Pirapetinga (MG)</v>
          </cell>
          <cell r="C2846">
            <v>633595</v>
          </cell>
          <cell r="D2846">
            <v>612887</v>
          </cell>
          <cell r="E2846">
            <v>707928</v>
          </cell>
        </row>
        <row r="2847">
          <cell r="A2847">
            <v>3151206</v>
          </cell>
          <cell r="B2847" t="str">
            <v>Pirapora (MG)</v>
          </cell>
          <cell r="C2847">
            <v>2871585</v>
          </cell>
          <cell r="D2847">
            <v>3368912</v>
          </cell>
          <cell r="E2847">
            <v>3361259</v>
          </cell>
        </row>
        <row r="2848">
          <cell r="A2848">
            <v>3151305</v>
          </cell>
          <cell r="B2848" t="str">
            <v>Piraúba (MG)</v>
          </cell>
          <cell r="C2848">
            <v>200321</v>
          </cell>
          <cell r="D2848">
            <v>209329</v>
          </cell>
          <cell r="E2848">
            <v>246401</v>
          </cell>
        </row>
        <row r="2849">
          <cell r="A2849">
            <v>3151404</v>
          </cell>
          <cell r="B2849" t="str">
            <v>Pitangui (MG)</v>
          </cell>
          <cell r="C2849">
            <v>741273</v>
          </cell>
          <cell r="D2849">
            <v>736006</v>
          </cell>
          <cell r="E2849">
            <v>702867</v>
          </cell>
        </row>
        <row r="2850">
          <cell r="A2850">
            <v>3151503</v>
          </cell>
          <cell r="B2850" t="str">
            <v>Piumhi (MG)</v>
          </cell>
          <cell r="C2850">
            <v>1280617</v>
          </cell>
          <cell r="D2850">
            <v>1496840</v>
          </cell>
          <cell r="E2850">
            <v>1568574</v>
          </cell>
        </row>
        <row r="2851">
          <cell r="A2851">
            <v>3151602</v>
          </cell>
          <cell r="B2851" t="str">
            <v>Planura (MG)</v>
          </cell>
          <cell r="C2851">
            <v>574230</v>
          </cell>
          <cell r="D2851">
            <v>517704</v>
          </cell>
          <cell r="E2851">
            <v>843201</v>
          </cell>
        </row>
        <row r="2852">
          <cell r="A2852">
            <v>3151701</v>
          </cell>
          <cell r="B2852" t="str">
            <v>Poço Fundo (MG)</v>
          </cell>
          <cell r="C2852">
            <v>403832</v>
          </cell>
          <cell r="D2852">
            <v>488911</v>
          </cell>
          <cell r="E2852">
            <v>548879</v>
          </cell>
        </row>
        <row r="2853">
          <cell r="A2853">
            <v>3151800</v>
          </cell>
          <cell r="B2853" t="str">
            <v>Poços de Caldas (MG)</v>
          </cell>
          <cell r="C2853">
            <v>8526942</v>
          </cell>
          <cell r="D2853">
            <v>9792526</v>
          </cell>
          <cell r="E2853">
            <v>10732908</v>
          </cell>
        </row>
        <row r="2854">
          <cell r="A2854">
            <v>3151909</v>
          </cell>
          <cell r="B2854" t="str">
            <v>Pocrane (MG)</v>
          </cell>
          <cell r="C2854">
            <v>121701</v>
          </cell>
          <cell r="D2854">
            <v>145592</v>
          </cell>
          <cell r="E2854">
            <v>151974</v>
          </cell>
        </row>
        <row r="2855">
          <cell r="A2855">
            <v>3152006</v>
          </cell>
          <cell r="B2855" t="str">
            <v>Pompéu (MG)</v>
          </cell>
          <cell r="C2855">
            <v>1170319</v>
          </cell>
          <cell r="D2855">
            <v>1172244</v>
          </cell>
          <cell r="E2855">
            <v>1229908</v>
          </cell>
        </row>
        <row r="2856">
          <cell r="A2856">
            <v>3152105</v>
          </cell>
          <cell r="B2856" t="str">
            <v>Ponte Nova (MG)</v>
          </cell>
          <cell r="C2856">
            <v>2142078</v>
          </cell>
          <cell r="D2856">
            <v>2245067</v>
          </cell>
          <cell r="E2856">
            <v>2594059</v>
          </cell>
        </row>
        <row r="2857">
          <cell r="A2857">
            <v>3152131</v>
          </cell>
          <cell r="B2857" t="str">
            <v>Ponto Chique (MG)</v>
          </cell>
          <cell r="C2857">
            <v>52084</v>
          </cell>
          <cell r="D2857">
            <v>53623</v>
          </cell>
          <cell r="E2857">
            <v>63931</v>
          </cell>
        </row>
        <row r="2858">
          <cell r="A2858">
            <v>3152170</v>
          </cell>
          <cell r="B2858" t="str">
            <v>Ponto dos Volantes (MG)</v>
          </cell>
          <cell r="C2858">
            <v>122520</v>
          </cell>
          <cell r="D2858">
            <v>129538</v>
          </cell>
          <cell r="E2858">
            <v>149416</v>
          </cell>
        </row>
        <row r="2859">
          <cell r="A2859">
            <v>3152204</v>
          </cell>
          <cell r="B2859" t="str">
            <v>Porteirinha (MG)</v>
          </cell>
          <cell r="C2859">
            <v>526973</v>
          </cell>
          <cell r="D2859">
            <v>526275</v>
          </cell>
          <cell r="E2859">
            <v>625525</v>
          </cell>
        </row>
        <row r="2860">
          <cell r="A2860">
            <v>3152303</v>
          </cell>
          <cell r="B2860" t="str">
            <v>Porto Firme (MG)</v>
          </cell>
          <cell r="C2860">
            <v>130226</v>
          </cell>
          <cell r="D2860">
            <v>143930</v>
          </cell>
          <cell r="E2860">
            <v>151759</v>
          </cell>
        </row>
        <row r="2861">
          <cell r="A2861">
            <v>3152402</v>
          </cell>
          <cell r="B2861" t="str">
            <v>Poté (MG)</v>
          </cell>
          <cell r="C2861">
            <v>168767</v>
          </cell>
          <cell r="D2861">
            <v>175768</v>
          </cell>
          <cell r="E2861">
            <v>213766</v>
          </cell>
        </row>
        <row r="2862">
          <cell r="A2862">
            <v>3152501</v>
          </cell>
          <cell r="B2862" t="str">
            <v>Pouso Alegre (MG)</v>
          </cell>
          <cell r="C2862">
            <v>10718150</v>
          </cell>
          <cell r="D2862">
            <v>12476111</v>
          </cell>
          <cell r="E2862">
            <v>14201206</v>
          </cell>
        </row>
        <row r="2863">
          <cell r="A2863">
            <v>3152600</v>
          </cell>
          <cell r="B2863" t="str">
            <v>Pouso Alto (MG)</v>
          </cell>
          <cell r="C2863">
            <v>277395</v>
          </cell>
          <cell r="D2863">
            <v>438624</v>
          </cell>
          <cell r="E2863">
            <v>542609</v>
          </cell>
        </row>
        <row r="2864">
          <cell r="A2864">
            <v>3152709</v>
          </cell>
          <cell r="B2864" t="str">
            <v>Prados (MG)</v>
          </cell>
          <cell r="C2864">
            <v>229055</v>
          </cell>
          <cell r="D2864">
            <v>225722</v>
          </cell>
          <cell r="E2864">
            <v>257819</v>
          </cell>
        </row>
        <row r="2865">
          <cell r="A2865">
            <v>3152808</v>
          </cell>
          <cell r="B2865" t="str">
            <v>Prata (MG)</v>
          </cell>
          <cell r="C2865">
            <v>1292807</v>
          </cell>
          <cell r="D2865">
            <v>1565416</v>
          </cell>
          <cell r="E2865">
            <v>1702675</v>
          </cell>
        </row>
        <row r="2866">
          <cell r="A2866">
            <v>3152907</v>
          </cell>
          <cell r="B2866" t="str">
            <v>Pratápolis (MG)</v>
          </cell>
          <cell r="C2866">
            <v>228619</v>
          </cell>
          <cell r="D2866">
            <v>246350</v>
          </cell>
          <cell r="E2866">
            <v>249604</v>
          </cell>
        </row>
        <row r="2867">
          <cell r="A2867">
            <v>3153004</v>
          </cell>
          <cell r="B2867" t="str">
            <v>Pratinha (MG)</v>
          </cell>
          <cell r="C2867">
            <v>154718</v>
          </cell>
          <cell r="D2867">
            <v>225218</v>
          </cell>
          <cell r="E2867">
            <v>230172</v>
          </cell>
        </row>
        <row r="2868">
          <cell r="A2868">
            <v>3153103</v>
          </cell>
          <cell r="B2868" t="str">
            <v>Presidente Bernardes (MG)</v>
          </cell>
          <cell r="C2868">
            <v>67749</v>
          </cell>
          <cell r="D2868">
            <v>78080</v>
          </cell>
          <cell r="E2868">
            <v>80596</v>
          </cell>
        </row>
        <row r="2869">
          <cell r="A2869">
            <v>3153202</v>
          </cell>
          <cell r="B2869" t="str">
            <v>Presidente Juscelino (MG)</v>
          </cell>
          <cell r="C2869">
            <v>49104</v>
          </cell>
          <cell r="D2869">
            <v>54976</v>
          </cell>
          <cell r="E2869">
            <v>62647</v>
          </cell>
        </row>
        <row r="2870">
          <cell r="A2870">
            <v>3153301</v>
          </cell>
          <cell r="B2870" t="str">
            <v>Presidente Kubitschek (MG)</v>
          </cell>
          <cell r="C2870">
            <v>36193</v>
          </cell>
          <cell r="D2870">
            <v>40084</v>
          </cell>
          <cell r="E2870">
            <v>45373</v>
          </cell>
        </row>
        <row r="2871">
          <cell r="A2871">
            <v>3153400</v>
          </cell>
          <cell r="B2871" t="str">
            <v>Presidente Olegário (MG)</v>
          </cell>
          <cell r="C2871">
            <v>731425</v>
          </cell>
          <cell r="D2871">
            <v>907953</v>
          </cell>
          <cell r="E2871">
            <v>904883</v>
          </cell>
        </row>
        <row r="2872">
          <cell r="A2872">
            <v>3153509</v>
          </cell>
          <cell r="B2872" t="str">
            <v>Alto Jequitibá (MG)</v>
          </cell>
          <cell r="C2872">
            <v>125573</v>
          </cell>
          <cell r="D2872">
            <v>163818</v>
          </cell>
          <cell r="E2872">
            <v>160653</v>
          </cell>
        </row>
        <row r="2873">
          <cell r="A2873">
            <v>3153608</v>
          </cell>
          <cell r="B2873" t="str">
            <v>Prudente de Morais (MG)</v>
          </cell>
          <cell r="C2873">
            <v>203096</v>
          </cell>
          <cell r="D2873">
            <v>265396</v>
          </cell>
          <cell r="E2873">
            <v>333022</v>
          </cell>
        </row>
        <row r="2874">
          <cell r="A2874">
            <v>3153707</v>
          </cell>
          <cell r="B2874" t="str">
            <v>Quartel Geral (MG)</v>
          </cell>
          <cell r="C2874">
            <v>77606</v>
          </cell>
          <cell r="D2874">
            <v>81850</v>
          </cell>
          <cell r="E2874">
            <v>89894</v>
          </cell>
        </row>
        <row r="2875">
          <cell r="A2875">
            <v>3153806</v>
          </cell>
          <cell r="B2875" t="str">
            <v>Queluzito (MG)</v>
          </cell>
          <cell r="C2875">
            <v>40046</v>
          </cell>
          <cell r="D2875">
            <v>46585</v>
          </cell>
          <cell r="E2875">
            <v>51169</v>
          </cell>
        </row>
        <row r="2876">
          <cell r="A2876">
            <v>3153905</v>
          </cell>
          <cell r="B2876" t="str">
            <v>Raposos (MG)</v>
          </cell>
          <cell r="C2876">
            <v>193684</v>
          </cell>
          <cell r="D2876">
            <v>293689</v>
          </cell>
          <cell r="E2876">
            <v>232669</v>
          </cell>
        </row>
        <row r="2877">
          <cell r="A2877">
            <v>3154002</v>
          </cell>
          <cell r="B2877" t="str">
            <v>Raul Soares (MG)</v>
          </cell>
          <cell r="C2877">
            <v>423330</v>
          </cell>
          <cell r="D2877">
            <v>455337</v>
          </cell>
          <cell r="E2877">
            <v>497923</v>
          </cell>
        </row>
        <row r="2878">
          <cell r="A2878">
            <v>3154101</v>
          </cell>
          <cell r="B2878" t="str">
            <v>Recreio (MG)</v>
          </cell>
          <cell r="C2878">
            <v>123247</v>
          </cell>
          <cell r="D2878">
            <v>128928</v>
          </cell>
          <cell r="E2878">
            <v>152511</v>
          </cell>
        </row>
        <row r="2879">
          <cell r="A2879">
            <v>3154150</v>
          </cell>
          <cell r="B2879" t="str">
            <v>Reduto (MG)</v>
          </cell>
          <cell r="C2879">
            <v>121182</v>
          </cell>
          <cell r="D2879">
            <v>155355</v>
          </cell>
          <cell r="E2879">
            <v>131257</v>
          </cell>
        </row>
        <row r="2880">
          <cell r="A2880">
            <v>3154200</v>
          </cell>
          <cell r="B2880" t="str">
            <v>Resende Costa (MG)</v>
          </cell>
          <cell r="C2880">
            <v>207473</v>
          </cell>
          <cell r="D2880">
            <v>214698</v>
          </cell>
          <cell r="E2880">
            <v>243888</v>
          </cell>
        </row>
        <row r="2881">
          <cell r="A2881">
            <v>3154309</v>
          </cell>
          <cell r="B2881" t="str">
            <v>Resplendor (MG)</v>
          </cell>
          <cell r="C2881">
            <v>277790</v>
          </cell>
          <cell r="D2881">
            <v>360256</v>
          </cell>
          <cell r="E2881">
            <v>376309</v>
          </cell>
        </row>
        <row r="2882">
          <cell r="A2882">
            <v>3154408</v>
          </cell>
          <cell r="B2882" t="str">
            <v>Ressaquinha (MG)</v>
          </cell>
          <cell r="C2882">
            <v>372866</v>
          </cell>
          <cell r="D2882">
            <v>451721</v>
          </cell>
          <cell r="E2882">
            <v>507032</v>
          </cell>
        </row>
        <row r="2883">
          <cell r="A2883">
            <v>3154457</v>
          </cell>
          <cell r="B2883" t="str">
            <v>Riachinho (MG)</v>
          </cell>
          <cell r="C2883">
            <v>157242</v>
          </cell>
          <cell r="D2883">
            <v>166415</v>
          </cell>
          <cell r="E2883">
            <v>187878</v>
          </cell>
        </row>
        <row r="2884">
          <cell r="A2884">
            <v>3154507</v>
          </cell>
          <cell r="B2884" t="str">
            <v>Riacho dos Machados (MG)</v>
          </cell>
          <cell r="C2884">
            <v>532552</v>
          </cell>
          <cell r="D2884">
            <v>247902</v>
          </cell>
          <cell r="E2884">
            <v>301730</v>
          </cell>
        </row>
        <row r="2885">
          <cell r="A2885">
            <v>3154606</v>
          </cell>
          <cell r="B2885" t="str">
            <v>Ribeirão das Neves (MG)</v>
          </cell>
          <cell r="C2885">
            <v>5180189</v>
          </cell>
          <cell r="D2885">
            <v>5754239</v>
          </cell>
          <cell r="E2885">
            <v>6336695</v>
          </cell>
        </row>
        <row r="2886">
          <cell r="A2886">
            <v>3154705</v>
          </cell>
          <cell r="B2886" t="str">
            <v>Ribeirão Vermelho (MG)</v>
          </cell>
          <cell r="C2886">
            <v>105346</v>
          </cell>
          <cell r="D2886">
            <v>127370</v>
          </cell>
          <cell r="E2886">
            <v>132863</v>
          </cell>
        </row>
        <row r="2887">
          <cell r="A2887">
            <v>3154804</v>
          </cell>
          <cell r="B2887" t="str">
            <v>Rio Acima (MG)</v>
          </cell>
          <cell r="C2887">
            <v>472402</v>
          </cell>
          <cell r="D2887">
            <v>262637</v>
          </cell>
          <cell r="E2887">
            <v>260362</v>
          </cell>
        </row>
        <row r="2888">
          <cell r="A2888">
            <v>3154903</v>
          </cell>
          <cell r="B2888" t="str">
            <v>Rio Casca (MG)</v>
          </cell>
          <cell r="C2888">
            <v>237324</v>
          </cell>
          <cell r="D2888">
            <v>256593</v>
          </cell>
          <cell r="E2888">
            <v>277814</v>
          </cell>
        </row>
        <row r="2889">
          <cell r="A2889">
            <v>3155009</v>
          </cell>
          <cell r="B2889" t="str">
            <v>Rio Doce (MG)</v>
          </cell>
          <cell r="C2889">
            <v>51851</v>
          </cell>
          <cell r="D2889">
            <v>61822</v>
          </cell>
          <cell r="E2889">
            <v>107641</v>
          </cell>
        </row>
        <row r="2890">
          <cell r="A2890">
            <v>3155108</v>
          </cell>
          <cell r="B2890" t="str">
            <v>Rio do Prado (MG)</v>
          </cell>
          <cell r="C2890">
            <v>52654</v>
          </cell>
          <cell r="D2890">
            <v>59991</v>
          </cell>
          <cell r="E2890">
            <v>68107</v>
          </cell>
        </row>
        <row r="2891">
          <cell r="A2891">
            <v>3155207</v>
          </cell>
          <cell r="B2891" t="str">
            <v>Rio Espera (MG)</v>
          </cell>
          <cell r="C2891">
            <v>59583</v>
          </cell>
          <cell r="D2891">
            <v>64423</v>
          </cell>
          <cell r="E2891">
            <v>75489</v>
          </cell>
        </row>
        <row r="2892">
          <cell r="A2892">
            <v>3155306</v>
          </cell>
          <cell r="B2892" t="str">
            <v>Rio Manso (MG)</v>
          </cell>
          <cell r="C2892">
            <v>113750</v>
          </cell>
          <cell r="D2892">
            <v>124134</v>
          </cell>
          <cell r="E2892">
            <v>138279</v>
          </cell>
        </row>
        <row r="2893">
          <cell r="A2893">
            <v>3155405</v>
          </cell>
          <cell r="B2893" t="str">
            <v>Rio Novo (MG)</v>
          </cell>
          <cell r="C2893">
            <v>120045</v>
          </cell>
          <cell r="D2893">
            <v>129338</v>
          </cell>
          <cell r="E2893">
            <v>143556</v>
          </cell>
        </row>
        <row r="2894">
          <cell r="A2894">
            <v>3155504</v>
          </cell>
          <cell r="B2894" t="str">
            <v>Rio Paranaíba (MG)</v>
          </cell>
          <cell r="C2894">
            <v>906412</v>
          </cell>
          <cell r="D2894">
            <v>1106499</v>
          </cell>
          <cell r="E2894">
            <v>1148101</v>
          </cell>
        </row>
        <row r="2895">
          <cell r="A2895">
            <v>3155603</v>
          </cell>
          <cell r="B2895" t="str">
            <v>Rio Pardo de Minas (MG)</v>
          </cell>
          <cell r="C2895">
            <v>345428</v>
          </cell>
          <cell r="D2895">
            <v>358041</v>
          </cell>
          <cell r="E2895">
            <v>404312</v>
          </cell>
        </row>
        <row r="2896">
          <cell r="A2896">
            <v>3155702</v>
          </cell>
          <cell r="B2896" t="str">
            <v>Rio Piracicaba (MG)</v>
          </cell>
          <cell r="C2896">
            <v>1339656</v>
          </cell>
          <cell r="D2896">
            <v>270393</v>
          </cell>
          <cell r="E2896">
            <v>270261</v>
          </cell>
        </row>
        <row r="2897">
          <cell r="A2897">
            <v>3155801</v>
          </cell>
          <cell r="B2897" t="str">
            <v>Rio Pomba (MG)</v>
          </cell>
          <cell r="C2897">
            <v>417244</v>
          </cell>
          <cell r="D2897">
            <v>468545</v>
          </cell>
          <cell r="E2897">
            <v>574081</v>
          </cell>
        </row>
        <row r="2898">
          <cell r="A2898">
            <v>3155900</v>
          </cell>
          <cell r="B2898" t="str">
            <v>Rio Preto (MG)</v>
          </cell>
          <cell r="C2898">
            <v>69135</v>
          </cell>
          <cell r="D2898">
            <v>75066</v>
          </cell>
          <cell r="E2898">
            <v>82690</v>
          </cell>
        </row>
        <row r="2899">
          <cell r="A2899">
            <v>3156007</v>
          </cell>
          <cell r="B2899" t="str">
            <v>Rio Vermelho (MG)</v>
          </cell>
          <cell r="C2899">
            <v>140757</v>
          </cell>
          <cell r="D2899">
            <v>153616</v>
          </cell>
          <cell r="E2899">
            <v>177450</v>
          </cell>
        </row>
        <row r="2900">
          <cell r="A2900">
            <v>3156106</v>
          </cell>
          <cell r="B2900" t="str">
            <v>Ritápolis (MG)</v>
          </cell>
          <cell r="C2900">
            <v>90330</v>
          </cell>
          <cell r="D2900">
            <v>97197</v>
          </cell>
          <cell r="E2900">
            <v>124811</v>
          </cell>
        </row>
        <row r="2901">
          <cell r="A2901">
            <v>3156205</v>
          </cell>
          <cell r="B2901" t="str">
            <v>Rochedo de Minas (MG)</v>
          </cell>
          <cell r="C2901">
            <v>114660</v>
          </cell>
          <cell r="D2901">
            <v>144754</v>
          </cell>
          <cell r="E2901">
            <v>187591</v>
          </cell>
        </row>
        <row r="2902">
          <cell r="A2902">
            <v>3156304</v>
          </cell>
          <cell r="B2902" t="str">
            <v>Rodeiro (MG)</v>
          </cell>
          <cell r="C2902">
            <v>544656</v>
          </cell>
          <cell r="D2902">
            <v>545499</v>
          </cell>
          <cell r="E2902">
            <v>704898</v>
          </cell>
        </row>
        <row r="2903">
          <cell r="A2903">
            <v>3156403</v>
          </cell>
          <cell r="B2903" t="str">
            <v>Romaria (MG)</v>
          </cell>
          <cell r="C2903">
            <v>271627</v>
          </cell>
          <cell r="D2903">
            <v>364667</v>
          </cell>
          <cell r="E2903">
            <v>288148</v>
          </cell>
        </row>
        <row r="2904">
          <cell r="A2904">
            <v>3156452</v>
          </cell>
          <cell r="B2904" t="str">
            <v>Rosário da Limeira (MG)</v>
          </cell>
          <cell r="C2904">
            <v>67723</v>
          </cell>
          <cell r="D2904">
            <v>85498</v>
          </cell>
          <cell r="E2904">
            <v>90798</v>
          </cell>
        </row>
        <row r="2905">
          <cell r="A2905">
            <v>3156502</v>
          </cell>
          <cell r="B2905" t="str">
            <v>Rubelita (MG)</v>
          </cell>
          <cell r="C2905">
            <v>80084</v>
          </cell>
          <cell r="D2905">
            <v>73492</v>
          </cell>
          <cell r="E2905">
            <v>85775</v>
          </cell>
        </row>
        <row r="2906">
          <cell r="A2906">
            <v>3156601</v>
          </cell>
          <cell r="B2906" t="str">
            <v>Rubim (MG)</v>
          </cell>
          <cell r="C2906">
            <v>111693</v>
          </cell>
          <cell r="D2906">
            <v>123944</v>
          </cell>
          <cell r="E2906">
            <v>139214</v>
          </cell>
        </row>
        <row r="2907">
          <cell r="A2907">
            <v>3156700</v>
          </cell>
          <cell r="B2907" t="str">
            <v>Sabará (MG)</v>
          </cell>
          <cell r="C2907">
            <v>4201932</v>
          </cell>
          <cell r="D2907">
            <v>3934174</v>
          </cell>
          <cell r="E2907">
            <v>3837192</v>
          </cell>
        </row>
        <row r="2908">
          <cell r="A2908">
            <v>3156809</v>
          </cell>
          <cell r="B2908" t="str">
            <v>Sabinópolis (MG)</v>
          </cell>
          <cell r="C2908">
            <v>334727</v>
          </cell>
          <cell r="D2908">
            <v>309137</v>
          </cell>
          <cell r="E2908">
            <v>415038</v>
          </cell>
        </row>
        <row r="2909">
          <cell r="A2909">
            <v>3156908</v>
          </cell>
          <cell r="B2909" t="str">
            <v>Sacramento (MG)</v>
          </cell>
          <cell r="C2909">
            <v>2090841</v>
          </cell>
          <cell r="D2909">
            <v>2139748</v>
          </cell>
          <cell r="E2909">
            <v>2387150</v>
          </cell>
        </row>
        <row r="2910">
          <cell r="A2910">
            <v>3157005</v>
          </cell>
          <cell r="B2910" t="str">
            <v>Salinas (MG)</v>
          </cell>
          <cell r="C2910">
            <v>667282</v>
          </cell>
          <cell r="D2910">
            <v>791734</v>
          </cell>
          <cell r="E2910">
            <v>903694</v>
          </cell>
        </row>
        <row r="2911">
          <cell r="A2911">
            <v>3157104</v>
          </cell>
          <cell r="B2911" t="str">
            <v>Salto da Divisa (MG)</v>
          </cell>
          <cell r="C2911">
            <v>132015</v>
          </cell>
          <cell r="D2911">
            <v>117452</v>
          </cell>
          <cell r="E2911">
            <v>118710</v>
          </cell>
        </row>
        <row r="2912">
          <cell r="A2912">
            <v>3157203</v>
          </cell>
          <cell r="B2912" t="str">
            <v>Santa Bárbara (MG)</v>
          </cell>
          <cell r="C2912">
            <v>1628347</v>
          </cell>
          <cell r="D2912">
            <v>1152730</v>
          </cell>
          <cell r="E2912">
            <v>1019088</v>
          </cell>
        </row>
        <row r="2913">
          <cell r="A2913">
            <v>3157252</v>
          </cell>
          <cell r="B2913" t="str">
            <v>Santa Bárbara do Leste (MG)</v>
          </cell>
          <cell r="C2913">
            <v>111674</v>
          </cell>
          <cell r="D2913">
            <v>149129</v>
          </cell>
          <cell r="E2913">
            <v>153222</v>
          </cell>
        </row>
        <row r="2914">
          <cell r="A2914">
            <v>3157278</v>
          </cell>
          <cell r="B2914" t="str">
            <v>Santa Bárbara do Monte Verde (MG)</v>
          </cell>
          <cell r="C2914">
            <v>56261</v>
          </cell>
          <cell r="D2914">
            <v>58847</v>
          </cell>
          <cell r="E2914">
            <v>71438</v>
          </cell>
        </row>
        <row r="2915">
          <cell r="A2915">
            <v>3157302</v>
          </cell>
          <cell r="B2915" t="str">
            <v>Santa Bárbara do Tugúrio (MG)</v>
          </cell>
          <cell r="C2915">
            <v>70602</v>
          </cell>
          <cell r="D2915">
            <v>72571</v>
          </cell>
          <cell r="E2915">
            <v>78007</v>
          </cell>
        </row>
        <row r="2916">
          <cell r="A2916">
            <v>3157336</v>
          </cell>
          <cell r="B2916" t="str">
            <v>Santa Cruz de Minas (MG)</v>
          </cell>
          <cell r="C2916">
            <v>103453</v>
          </cell>
          <cell r="D2916">
            <v>121163</v>
          </cell>
          <cell r="E2916">
            <v>154995</v>
          </cell>
        </row>
        <row r="2917">
          <cell r="A2917">
            <v>3157377</v>
          </cell>
          <cell r="B2917" t="str">
            <v>Santa Cruz de Salinas (MG)</v>
          </cell>
          <cell r="C2917">
            <v>48998</v>
          </cell>
          <cell r="D2917">
            <v>53727</v>
          </cell>
          <cell r="E2917">
            <v>59169</v>
          </cell>
        </row>
        <row r="2918">
          <cell r="A2918">
            <v>3157401</v>
          </cell>
          <cell r="B2918" t="str">
            <v>Santa Cruz do Escalvado (MG)</v>
          </cell>
          <cell r="C2918">
            <v>76982</v>
          </cell>
          <cell r="D2918">
            <v>109625</v>
          </cell>
          <cell r="E2918">
            <v>90331</v>
          </cell>
        </row>
        <row r="2919">
          <cell r="A2919">
            <v>3157500</v>
          </cell>
          <cell r="B2919" t="str">
            <v>Santa Efigênia de Minas (MG)</v>
          </cell>
          <cell r="C2919">
            <v>51008</v>
          </cell>
          <cell r="D2919">
            <v>55391</v>
          </cell>
          <cell r="E2919">
            <v>58652</v>
          </cell>
        </row>
        <row r="2920">
          <cell r="A2920">
            <v>3157609</v>
          </cell>
          <cell r="B2920" t="str">
            <v>Santa Fé de Minas (MG)</v>
          </cell>
          <cell r="C2920">
            <v>59926</v>
          </cell>
          <cell r="D2920">
            <v>61000</v>
          </cell>
          <cell r="E2920">
            <v>70867</v>
          </cell>
        </row>
        <row r="2921">
          <cell r="A2921">
            <v>3157658</v>
          </cell>
          <cell r="B2921" t="str">
            <v>Santa Helena de Minas (MG)</v>
          </cell>
          <cell r="C2921">
            <v>57927</v>
          </cell>
          <cell r="D2921">
            <v>59909</v>
          </cell>
          <cell r="E2921">
            <v>69029</v>
          </cell>
        </row>
        <row r="2922">
          <cell r="A2922">
            <v>3157708</v>
          </cell>
          <cell r="B2922" t="str">
            <v>Santa Juliana (MG)</v>
          </cell>
          <cell r="C2922">
            <v>860296</v>
          </cell>
          <cell r="D2922">
            <v>924580</v>
          </cell>
          <cell r="E2922">
            <v>912073</v>
          </cell>
        </row>
        <row r="2923">
          <cell r="A2923">
            <v>3157807</v>
          </cell>
          <cell r="B2923" t="str">
            <v>Santa Luzia (MG)</v>
          </cell>
          <cell r="C2923">
            <v>5287597</v>
          </cell>
          <cell r="D2923">
            <v>5758337</v>
          </cell>
          <cell r="E2923">
            <v>6608097</v>
          </cell>
        </row>
        <row r="2924">
          <cell r="A2924">
            <v>3157906</v>
          </cell>
          <cell r="B2924" t="str">
            <v>Santa Margarida (MG)</v>
          </cell>
          <cell r="C2924">
            <v>353995</v>
          </cell>
          <cell r="D2924">
            <v>545007</v>
          </cell>
          <cell r="E2924">
            <v>497578</v>
          </cell>
        </row>
        <row r="2925">
          <cell r="A2925">
            <v>3158003</v>
          </cell>
          <cell r="B2925" t="str">
            <v>Santa Maria de Itabira (MG)</v>
          </cell>
          <cell r="C2925">
            <v>269094</v>
          </cell>
          <cell r="D2925">
            <v>272758</v>
          </cell>
          <cell r="E2925">
            <v>327050</v>
          </cell>
        </row>
        <row r="2926">
          <cell r="A2926">
            <v>3158102</v>
          </cell>
          <cell r="B2926" t="str">
            <v>Santa Maria do Salto (MG)</v>
          </cell>
          <cell r="C2926">
            <v>49983</v>
          </cell>
          <cell r="D2926">
            <v>50815</v>
          </cell>
          <cell r="E2926">
            <v>60852</v>
          </cell>
        </row>
        <row r="2927">
          <cell r="A2927">
            <v>3158201</v>
          </cell>
          <cell r="B2927" t="str">
            <v>Santa Maria do Suaçuí (MG)</v>
          </cell>
          <cell r="C2927">
            <v>170803</v>
          </cell>
          <cell r="D2927">
            <v>178799</v>
          </cell>
          <cell r="E2927">
            <v>223266</v>
          </cell>
        </row>
        <row r="2928">
          <cell r="A2928">
            <v>3158300</v>
          </cell>
          <cell r="B2928" t="str">
            <v>Santana da Vargem (MG)</v>
          </cell>
          <cell r="C2928">
            <v>243282</v>
          </cell>
          <cell r="D2928">
            <v>214152</v>
          </cell>
          <cell r="E2928">
            <v>258303</v>
          </cell>
        </row>
        <row r="2929">
          <cell r="A2929">
            <v>3158409</v>
          </cell>
          <cell r="B2929" t="str">
            <v>Santana de Cataguases (MG)</v>
          </cell>
          <cell r="C2929">
            <v>49901</v>
          </cell>
          <cell r="D2929">
            <v>51898</v>
          </cell>
          <cell r="E2929">
            <v>61153</v>
          </cell>
        </row>
        <row r="2930">
          <cell r="A2930">
            <v>3158508</v>
          </cell>
          <cell r="B2930" t="str">
            <v>Santana de Pirapama (MG)</v>
          </cell>
          <cell r="C2930">
            <v>116826</v>
          </cell>
          <cell r="D2930">
            <v>125203</v>
          </cell>
          <cell r="E2930">
            <v>135533</v>
          </cell>
        </row>
        <row r="2931">
          <cell r="A2931">
            <v>3158607</v>
          </cell>
          <cell r="B2931" t="str">
            <v>Santana do Deserto (MG)</v>
          </cell>
          <cell r="C2931">
            <v>47355</v>
          </cell>
          <cell r="D2931">
            <v>50988</v>
          </cell>
          <cell r="E2931">
            <v>84574</v>
          </cell>
        </row>
        <row r="2932">
          <cell r="A2932">
            <v>3158706</v>
          </cell>
          <cell r="B2932" t="str">
            <v>Santana do Garambéu (MG)</v>
          </cell>
          <cell r="C2932">
            <v>39152</v>
          </cell>
          <cell r="D2932">
            <v>40761</v>
          </cell>
          <cell r="E2932">
            <v>48322</v>
          </cell>
        </row>
        <row r="2933">
          <cell r="A2933">
            <v>3158805</v>
          </cell>
          <cell r="B2933" t="str">
            <v>Santana do Jacaré (MG)</v>
          </cell>
          <cell r="C2933">
            <v>105812</v>
          </cell>
          <cell r="D2933">
            <v>119142</v>
          </cell>
          <cell r="E2933">
            <v>129242</v>
          </cell>
        </row>
        <row r="2934">
          <cell r="A2934">
            <v>3158904</v>
          </cell>
          <cell r="B2934" t="str">
            <v>Santana do Manhuaçu (MG)</v>
          </cell>
          <cell r="C2934">
            <v>189822</v>
          </cell>
          <cell r="D2934">
            <v>245128</v>
          </cell>
          <cell r="E2934">
            <v>227887</v>
          </cell>
        </row>
        <row r="2935">
          <cell r="A2935">
            <v>3158953</v>
          </cell>
          <cell r="B2935" t="str">
            <v>Santana do Paraíso (MG)</v>
          </cell>
          <cell r="C2935">
            <v>749702</v>
          </cell>
          <cell r="D2935">
            <v>1187338</v>
          </cell>
          <cell r="E2935">
            <v>1250978</v>
          </cell>
        </row>
        <row r="2936">
          <cell r="A2936">
            <v>3159001</v>
          </cell>
          <cell r="B2936" t="str">
            <v>Santana do Riacho (MG)</v>
          </cell>
          <cell r="C2936">
            <v>103770</v>
          </cell>
          <cell r="D2936">
            <v>122253</v>
          </cell>
          <cell r="E2936">
            <v>139841</v>
          </cell>
        </row>
        <row r="2937">
          <cell r="A2937">
            <v>3159100</v>
          </cell>
          <cell r="B2937" t="str">
            <v>Santana dos Montes (MG)</v>
          </cell>
          <cell r="C2937">
            <v>49867</v>
          </cell>
          <cell r="D2937">
            <v>53371</v>
          </cell>
          <cell r="E2937">
            <v>64537</v>
          </cell>
        </row>
        <row r="2938">
          <cell r="A2938">
            <v>3159209</v>
          </cell>
          <cell r="B2938" t="str">
            <v>Santa Rita de Caldas (MG)</v>
          </cell>
          <cell r="C2938">
            <v>227928</v>
          </cell>
          <cell r="D2938">
            <v>239955</v>
          </cell>
          <cell r="E2938">
            <v>249061</v>
          </cell>
        </row>
        <row r="2939">
          <cell r="A2939">
            <v>3159308</v>
          </cell>
          <cell r="B2939" t="str">
            <v>Santa Rita de Jacutinga (MG)</v>
          </cell>
          <cell r="C2939">
            <v>74798</v>
          </cell>
          <cell r="D2939">
            <v>80380</v>
          </cell>
          <cell r="E2939">
            <v>87242</v>
          </cell>
        </row>
        <row r="2940">
          <cell r="A2940">
            <v>3159357</v>
          </cell>
          <cell r="B2940" t="str">
            <v>Santa Rita de Minas (MG)</v>
          </cell>
          <cell r="C2940">
            <v>151781</v>
          </cell>
          <cell r="D2940">
            <v>188093</v>
          </cell>
          <cell r="E2940">
            <v>208456</v>
          </cell>
        </row>
        <row r="2941">
          <cell r="A2941">
            <v>3159407</v>
          </cell>
          <cell r="B2941" t="str">
            <v>Santa Rita de Ibitipoca (MG)</v>
          </cell>
          <cell r="C2941">
            <v>61998</v>
          </cell>
          <cell r="D2941">
            <v>66534</v>
          </cell>
          <cell r="E2941">
            <v>72264</v>
          </cell>
        </row>
        <row r="2942">
          <cell r="A2942">
            <v>3159506</v>
          </cell>
          <cell r="B2942" t="str">
            <v>Santa Rita do Itueto (MG)</v>
          </cell>
          <cell r="C2942">
            <v>179107</v>
          </cell>
          <cell r="D2942">
            <v>294767</v>
          </cell>
          <cell r="E2942">
            <v>233545</v>
          </cell>
        </row>
        <row r="2943">
          <cell r="A2943">
            <v>3159605</v>
          </cell>
          <cell r="B2943" t="str">
            <v>Santa Rita do Sapucaí (MG)</v>
          </cell>
          <cell r="C2943">
            <v>1944045</v>
          </cell>
          <cell r="D2943">
            <v>2187943</v>
          </cell>
          <cell r="E2943">
            <v>2514298</v>
          </cell>
        </row>
        <row r="2944">
          <cell r="A2944">
            <v>3159704</v>
          </cell>
          <cell r="B2944" t="str">
            <v>Santa Rosa da Serra (MG)</v>
          </cell>
          <cell r="C2944">
            <v>102017</v>
          </cell>
          <cell r="D2944">
            <v>182791</v>
          </cell>
          <cell r="E2944">
            <v>119336</v>
          </cell>
        </row>
        <row r="2945">
          <cell r="A2945">
            <v>3159803</v>
          </cell>
          <cell r="B2945" t="str">
            <v>Santa Vitória (MG)</v>
          </cell>
          <cell r="C2945">
            <v>802576</v>
          </cell>
          <cell r="D2945">
            <v>1128793</v>
          </cell>
          <cell r="E2945">
            <v>1006615</v>
          </cell>
        </row>
        <row r="2946">
          <cell r="A2946">
            <v>3159902</v>
          </cell>
          <cell r="B2946" t="str">
            <v>Santo Antônio do Amparo (MG)</v>
          </cell>
          <cell r="C2946">
            <v>354378</v>
          </cell>
          <cell r="D2946">
            <v>413731</v>
          </cell>
          <cell r="E2946">
            <v>477372</v>
          </cell>
        </row>
        <row r="2947">
          <cell r="A2947">
            <v>3160009</v>
          </cell>
          <cell r="B2947" t="str">
            <v>Santo Antônio do Aventureiro (MG)</v>
          </cell>
          <cell r="C2947">
            <v>67888</v>
          </cell>
          <cell r="D2947">
            <v>68080</v>
          </cell>
          <cell r="E2947">
            <v>79245</v>
          </cell>
        </row>
        <row r="2948">
          <cell r="A2948">
            <v>3160108</v>
          </cell>
          <cell r="B2948" t="str">
            <v>Santo Antônio do Grama (MG)</v>
          </cell>
          <cell r="C2948">
            <v>85508</v>
          </cell>
          <cell r="D2948">
            <v>90008</v>
          </cell>
          <cell r="E2948">
            <v>102566</v>
          </cell>
        </row>
        <row r="2949">
          <cell r="A2949">
            <v>3160207</v>
          </cell>
          <cell r="B2949" t="str">
            <v>Santo Antônio do Itambé (MG)</v>
          </cell>
          <cell r="C2949">
            <v>44720</v>
          </cell>
          <cell r="D2949">
            <v>50464</v>
          </cell>
          <cell r="E2949">
            <v>59343</v>
          </cell>
        </row>
        <row r="2950">
          <cell r="A2950">
            <v>3160306</v>
          </cell>
          <cell r="B2950" t="str">
            <v>Santo Antônio do Jacinto (MG)</v>
          </cell>
          <cell r="C2950">
            <v>114522</v>
          </cell>
          <cell r="D2950">
            <v>123552</v>
          </cell>
          <cell r="E2950">
            <v>131044</v>
          </cell>
        </row>
        <row r="2951">
          <cell r="A2951">
            <v>3160405</v>
          </cell>
          <cell r="B2951" t="str">
            <v>Santo Antônio do Monte (MG)</v>
          </cell>
          <cell r="C2951">
            <v>842862</v>
          </cell>
          <cell r="D2951">
            <v>828154</v>
          </cell>
          <cell r="E2951">
            <v>942155</v>
          </cell>
        </row>
        <row r="2952">
          <cell r="A2952">
            <v>3160454</v>
          </cell>
          <cell r="B2952" t="str">
            <v>Santo Antônio do Retiro (MG)</v>
          </cell>
          <cell r="C2952">
            <v>70752</v>
          </cell>
          <cell r="D2952">
            <v>76800</v>
          </cell>
          <cell r="E2952">
            <v>84684</v>
          </cell>
        </row>
        <row r="2953">
          <cell r="A2953">
            <v>3160504</v>
          </cell>
          <cell r="B2953" t="str">
            <v>Santo Antônio do Rio Abaixo (MG)</v>
          </cell>
          <cell r="C2953">
            <v>28487</v>
          </cell>
          <cell r="D2953">
            <v>32403</v>
          </cell>
          <cell r="E2953">
            <v>38142</v>
          </cell>
        </row>
        <row r="2954">
          <cell r="A2954">
            <v>3160603</v>
          </cell>
          <cell r="B2954" t="str">
            <v>Santo Hipólito (MG)</v>
          </cell>
          <cell r="C2954">
            <v>50190</v>
          </cell>
          <cell r="D2954">
            <v>49466</v>
          </cell>
          <cell r="E2954">
            <v>71685</v>
          </cell>
        </row>
        <row r="2955">
          <cell r="A2955">
            <v>3160702</v>
          </cell>
          <cell r="B2955" t="str">
            <v>Santos Dumont (MG)</v>
          </cell>
          <cell r="C2955">
            <v>1101637</v>
          </cell>
          <cell r="D2955">
            <v>1208059</v>
          </cell>
          <cell r="E2955">
            <v>1259406</v>
          </cell>
        </row>
        <row r="2956">
          <cell r="A2956">
            <v>3160801</v>
          </cell>
          <cell r="B2956" t="str">
            <v>São Bento Abade (MG)</v>
          </cell>
          <cell r="C2956">
            <v>89289</v>
          </cell>
          <cell r="D2956">
            <v>87982</v>
          </cell>
          <cell r="E2956">
            <v>96683</v>
          </cell>
        </row>
        <row r="2957">
          <cell r="A2957">
            <v>3160900</v>
          </cell>
          <cell r="B2957" t="str">
            <v>São Brás do Suaçuí (MG)</v>
          </cell>
          <cell r="C2957">
            <v>80485</v>
          </cell>
          <cell r="D2957">
            <v>90666</v>
          </cell>
          <cell r="E2957">
            <v>100032</v>
          </cell>
        </row>
        <row r="2958">
          <cell r="A2958">
            <v>3160959</v>
          </cell>
          <cell r="B2958" t="str">
            <v>São Domingos das Dores (MG)</v>
          </cell>
          <cell r="C2958">
            <v>91424</v>
          </cell>
          <cell r="D2958">
            <v>120312</v>
          </cell>
          <cell r="E2958">
            <v>120618</v>
          </cell>
        </row>
        <row r="2959">
          <cell r="A2959">
            <v>3161007</v>
          </cell>
          <cell r="B2959" t="str">
            <v>São Domingos do Prata (MG)</v>
          </cell>
          <cell r="C2959">
            <v>313454</v>
          </cell>
          <cell r="D2959">
            <v>357693</v>
          </cell>
          <cell r="E2959">
            <v>402896</v>
          </cell>
        </row>
        <row r="2960">
          <cell r="A2960">
            <v>3161056</v>
          </cell>
          <cell r="B2960" t="str">
            <v>São Félix de Minas (MG)</v>
          </cell>
          <cell r="C2960">
            <v>43890</v>
          </cell>
          <cell r="D2960">
            <v>46652</v>
          </cell>
          <cell r="E2960">
            <v>59108</v>
          </cell>
        </row>
        <row r="2961">
          <cell r="A2961">
            <v>3161106</v>
          </cell>
          <cell r="B2961" t="str">
            <v>São Francisco (MG)</v>
          </cell>
          <cell r="C2961">
            <v>648148</v>
          </cell>
          <cell r="D2961">
            <v>725685</v>
          </cell>
          <cell r="E2961">
            <v>859289</v>
          </cell>
        </row>
        <row r="2962">
          <cell r="A2962">
            <v>3161205</v>
          </cell>
          <cell r="B2962" t="str">
            <v>São Francisco de Paula (MG)</v>
          </cell>
          <cell r="C2962">
            <v>150493</v>
          </cell>
          <cell r="D2962">
            <v>218276</v>
          </cell>
          <cell r="E2962">
            <v>231806</v>
          </cell>
        </row>
        <row r="2963">
          <cell r="A2963">
            <v>3161304</v>
          </cell>
          <cell r="B2963" t="str">
            <v>São Francisco de Sales (MG)</v>
          </cell>
          <cell r="C2963">
            <v>193829</v>
          </cell>
          <cell r="D2963">
            <v>193421</v>
          </cell>
          <cell r="E2963">
            <v>249352</v>
          </cell>
        </row>
        <row r="2964">
          <cell r="A2964">
            <v>3161403</v>
          </cell>
          <cell r="B2964" t="str">
            <v>São Francisco do Glória (MG)</v>
          </cell>
          <cell r="C2964">
            <v>72559</v>
          </cell>
          <cell r="D2964">
            <v>87316</v>
          </cell>
          <cell r="E2964">
            <v>89843</v>
          </cell>
        </row>
        <row r="2965">
          <cell r="A2965">
            <v>3161502</v>
          </cell>
          <cell r="B2965" t="str">
            <v>São Geraldo (MG)</v>
          </cell>
          <cell r="C2965">
            <v>263233</v>
          </cell>
          <cell r="D2965">
            <v>290356</v>
          </cell>
          <cell r="E2965">
            <v>351897</v>
          </cell>
        </row>
        <row r="2966">
          <cell r="A2966">
            <v>3161601</v>
          </cell>
          <cell r="B2966" t="str">
            <v>São Geraldo da Piedade (MG)</v>
          </cell>
          <cell r="C2966">
            <v>44803</v>
          </cell>
          <cell r="D2966">
            <v>46622</v>
          </cell>
          <cell r="E2966">
            <v>53463</v>
          </cell>
        </row>
        <row r="2967">
          <cell r="A2967">
            <v>3161650</v>
          </cell>
          <cell r="B2967" t="str">
            <v>São Geraldo do Baixio (MG)</v>
          </cell>
          <cell r="C2967">
            <v>49928</v>
          </cell>
          <cell r="D2967">
            <v>49274</v>
          </cell>
          <cell r="E2967">
            <v>56811</v>
          </cell>
        </row>
        <row r="2968">
          <cell r="A2968">
            <v>3161700</v>
          </cell>
          <cell r="B2968" t="str">
            <v>São Gonçalo do Abaeté (MG)</v>
          </cell>
          <cell r="C2968">
            <v>325637</v>
          </cell>
          <cell r="D2968">
            <v>379298</v>
          </cell>
          <cell r="E2968">
            <v>376329</v>
          </cell>
        </row>
        <row r="2969">
          <cell r="A2969">
            <v>3161809</v>
          </cell>
          <cell r="B2969" t="str">
            <v>São Gonçalo do Pará (MG)</v>
          </cell>
          <cell r="C2969">
            <v>311147</v>
          </cell>
          <cell r="D2969">
            <v>328833</v>
          </cell>
          <cell r="E2969">
            <v>380221</v>
          </cell>
        </row>
        <row r="2970">
          <cell r="A2970">
            <v>3161908</v>
          </cell>
          <cell r="B2970" t="str">
            <v>São Gonçalo do Rio Abaixo (MG)</v>
          </cell>
          <cell r="C2970">
            <v>7603788</v>
          </cell>
          <cell r="D2970">
            <v>3838430</v>
          </cell>
          <cell r="E2970">
            <v>3766222</v>
          </cell>
        </row>
        <row r="2971">
          <cell r="A2971">
            <v>3162005</v>
          </cell>
          <cell r="B2971" t="str">
            <v>São Gonçalo do Sapucaí (MG)</v>
          </cell>
          <cell r="C2971">
            <v>986478</v>
          </cell>
          <cell r="D2971">
            <v>1110721</v>
          </cell>
          <cell r="E2971">
            <v>1189277</v>
          </cell>
        </row>
        <row r="2972">
          <cell r="A2972">
            <v>3162104</v>
          </cell>
          <cell r="B2972" t="str">
            <v>São Gotardo (MG)</v>
          </cell>
          <cell r="C2972">
            <v>1189028</v>
          </cell>
          <cell r="D2972">
            <v>1447958</v>
          </cell>
          <cell r="E2972">
            <v>1555361</v>
          </cell>
        </row>
        <row r="2973">
          <cell r="A2973">
            <v>3162203</v>
          </cell>
          <cell r="B2973" t="str">
            <v>São João Batista do Glória (MG)</v>
          </cell>
          <cell r="C2973">
            <v>268082</v>
          </cell>
          <cell r="D2973">
            <v>265285</v>
          </cell>
          <cell r="E2973">
            <v>294819</v>
          </cell>
        </row>
        <row r="2974">
          <cell r="A2974">
            <v>3162252</v>
          </cell>
          <cell r="B2974" t="str">
            <v>São João da Lagoa (MG)</v>
          </cell>
          <cell r="C2974">
            <v>60402</v>
          </cell>
          <cell r="D2974">
            <v>65157</v>
          </cell>
          <cell r="E2974">
            <v>73610</v>
          </cell>
        </row>
        <row r="2975">
          <cell r="A2975">
            <v>3162302</v>
          </cell>
          <cell r="B2975" t="str">
            <v>São João da Mata (MG)</v>
          </cell>
          <cell r="C2975">
            <v>55081</v>
          </cell>
          <cell r="D2975">
            <v>62269</v>
          </cell>
          <cell r="E2975">
            <v>65323</v>
          </cell>
        </row>
        <row r="2976">
          <cell r="A2976">
            <v>3162401</v>
          </cell>
          <cell r="B2976" t="str">
            <v>São João da Ponte (MG)</v>
          </cell>
          <cell r="C2976">
            <v>269275</v>
          </cell>
          <cell r="D2976">
            <v>294984</v>
          </cell>
          <cell r="E2976">
            <v>358301</v>
          </cell>
        </row>
        <row r="2977">
          <cell r="A2977">
            <v>3162450</v>
          </cell>
          <cell r="B2977" t="str">
            <v>São João das Missões (MG)</v>
          </cell>
          <cell r="C2977">
            <v>92410</v>
          </cell>
          <cell r="D2977">
            <v>104831</v>
          </cell>
          <cell r="E2977">
            <v>119038</v>
          </cell>
        </row>
        <row r="2978">
          <cell r="A2978">
            <v>3162500</v>
          </cell>
          <cell r="B2978" t="str">
            <v>São João del Rei (MG)</v>
          </cell>
          <cell r="C2978">
            <v>3003942</v>
          </cell>
          <cell r="D2978">
            <v>3286449</v>
          </cell>
          <cell r="E2978">
            <v>3505346</v>
          </cell>
        </row>
        <row r="2979">
          <cell r="A2979">
            <v>3162559</v>
          </cell>
          <cell r="B2979" t="str">
            <v>São João do Manhuaçu (MG)</v>
          </cell>
          <cell r="C2979">
            <v>183076</v>
          </cell>
          <cell r="D2979">
            <v>261763</v>
          </cell>
          <cell r="E2979">
            <v>245232</v>
          </cell>
        </row>
        <row r="2980">
          <cell r="A2980">
            <v>3162575</v>
          </cell>
          <cell r="B2980" t="str">
            <v>São João do Manteninha (MG)</v>
          </cell>
          <cell r="C2980">
            <v>81210</v>
          </cell>
          <cell r="D2980">
            <v>86652</v>
          </cell>
          <cell r="E2980">
            <v>92757</v>
          </cell>
        </row>
        <row r="2981">
          <cell r="A2981">
            <v>3162609</v>
          </cell>
          <cell r="B2981" t="str">
            <v>São João do Oriente (MG)</v>
          </cell>
          <cell r="C2981">
            <v>101830</v>
          </cell>
          <cell r="D2981">
            <v>111762</v>
          </cell>
          <cell r="E2981">
            <v>129881</v>
          </cell>
        </row>
        <row r="2982">
          <cell r="A2982">
            <v>3162658</v>
          </cell>
          <cell r="B2982" t="str">
            <v>São João do Pacuí (MG)</v>
          </cell>
          <cell r="C2982">
            <v>44651</v>
          </cell>
          <cell r="D2982">
            <v>46918</v>
          </cell>
          <cell r="E2982">
            <v>52787</v>
          </cell>
        </row>
        <row r="2983">
          <cell r="A2983">
            <v>3162708</v>
          </cell>
          <cell r="B2983" t="str">
            <v>São João do Paraíso (MG)</v>
          </cell>
          <cell r="C2983">
            <v>285026</v>
          </cell>
          <cell r="D2983">
            <v>286699</v>
          </cell>
          <cell r="E2983">
            <v>343637</v>
          </cell>
        </row>
        <row r="2984">
          <cell r="A2984">
            <v>3162807</v>
          </cell>
          <cell r="B2984" t="str">
            <v>São João Evangelista (MG)</v>
          </cell>
          <cell r="C2984">
            <v>253189</v>
          </cell>
          <cell r="D2984">
            <v>259718</v>
          </cell>
          <cell r="E2984">
            <v>292736</v>
          </cell>
        </row>
        <row r="2985">
          <cell r="A2985">
            <v>3162906</v>
          </cell>
          <cell r="B2985" t="str">
            <v>São João Nepomuceno (MG)</v>
          </cell>
          <cell r="C2985">
            <v>506005</v>
          </cell>
          <cell r="D2985">
            <v>581987</v>
          </cell>
          <cell r="E2985">
            <v>672478</v>
          </cell>
        </row>
        <row r="2986">
          <cell r="A2986">
            <v>3162922</v>
          </cell>
          <cell r="B2986" t="str">
            <v>São Joaquim de Bicas (MG)</v>
          </cell>
          <cell r="C2986">
            <v>1083056</v>
          </cell>
          <cell r="D2986">
            <v>956892</v>
          </cell>
          <cell r="E2986">
            <v>1065144</v>
          </cell>
        </row>
        <row r="2987">
          <cell r="A2987">
            <v>3162948</v>
          </cell>
          <cell r="B2987" t="str">
            <v>São José da Barra (MG)</v>
          </cell>
          <cell r="C2987">
            <v>891414</v>
          </cell>
          <cell r="D2987">
            <v>668347</v>
          </cell>
          <cell r="E2987">
            <v>911245</v>
          </cell>
        </row>
        <row r="2988">
          <cell r="A2988">
            <v>3162955</v>
          </cell>
          <cell r="B2988" t="str">
            <v>São José da Lapa (MG)</v>
          </cell>
          <cell r="C2988">
            <v>624432</v>
          </cell>
          <cell r="D2988">
            <v>976280</v>
          </cell>
          <cell r="E2988">
            <v>1026319</v>
          </cell>
        </row>
        <row r="2989">
          <cell r="A2989">
            <v>3163003</v>
          </cell>
          <cell r="B2989" t="str">
            <v>São José da Safira (MG)</v>
          </cell>
          <cell r="C2989">
            <v>49538</v>
          </cell>
          <cell r="D2989">
            <v>48147</v>
          </cell>
          <cell r="E2989">
            <v>53062</v>
          </cell>
        </row>
        <row r="2990">
          <cell r="A2990">
            <v>3163102</v>
          </cell>
          <cell r="B2990" t="str">
            <v>São José da Varginha (MG)</v>
          </cell>
          <cell r="C2990">
            <v>114569</v>
          </cell>
          <cell r="D2990">
            <v>121946</v>
          </cell>
          <cell r="E2990">
            <v>136884</v>
          </cell>
        </row>
        <row r="2991">
          <cell r="A2991">
            <v>3163201</v>
          </cell>
          <cell r="B2991" t="str">
            <v>São José do Alegre (MG)</v>
          </cell>
          <cell r="C2991">
            <v>57941</v>
          </cell>
          <cell r="D2991">
            <v>69544</v>
          </cell>
          <cell r="E2991">
            <v>78981</v>
          </cell>
        </row>
        <row r="2992">
          <cell r="A2992">
            <v>3163300</v>
          </cell>
          <cell r="B2992" t="str">
            <v>São José do Divino (MG)</v>
          </cell>
          <cell r="C2992">
            <v>53035</v>
          </cell>
          <cell r="D2992">
            <v>54220</v>
          </cell>
          <cell r="E2992">
            <v>60348</v>
          </cell>
        </row>
        <row r="2993">
          <cell r="A2993">
            <v>3163409</v>
          </cell>
          <cell r="B2993" t="str">
            <v>São José do Goiabal (MG)</v>
          </cell>
          <cell r="C2993">
            <v>67369</v>
          </cell>
          <cell r="D2993">
            <v>73844</v>
          </cell>
          <cell r="E2993">
            <v>87323</v>
          </cell>
        </row>
        <row r="2994">
          <cell r="A2994">
            <v>3163508</v>
          </cell>
          <cell r="B2994" t="str">
            <v>São José do Jacuri (MG)</v>
          </cell>
          <cell r="C2994">
            <v>99880</v>
          </cell>
          <cell r="D2994">
            <v>116400</v>
          </cell>
          <cell r="E2994">
            <v>157541</v>
          </cell>
        </row>
        <row r="2995">
          <cell r="A2995">
            <v>3163607</v>
          </cell>
          <cell r="B2995" t="str">
            <v>São José do Mantimento (MG)</v>
          </cell>
          <cell r="C2995">
            <v>44165</v>
          </cell>
          <cell r="D2995">
            <v>57196</v>
          </cell>
          <cell r="E2995">
            <v>56992</v>
          </cell>
        </row>
        <row r="2996">
          <cell r="A2996">
            <v>3163706</v>
          </cell>
          <cell r="B2996" t="str">
            <v>São Lourenço (MG)</v>
          </cell>
          <cell r="C2996">
            <v>1177795</v>
          </cell>
          <cell r="D2996">
            <v>1249052</v>
          </cell>
          <cell r="E2996">
            <v>1412020</v>
          </cell>
        </row>
        <row r="2997">
          <cell r="A2997">
            <v>3163805</v>
          </cell>
          <cell r="B2997" t="str">
            <v>São Miguel do Anta (MG)</v>
          </cell>
          <cell r="C2997">
            <v>105060</v>
          </cell>
          <cell r="D2997">
            <v>130368</v>
          </cell>
          <cell r="E2997">
            <v>129740</v>
          </cell>
        </row>
        <row r="2998">
          <cell r="A2998">
            <v>3163904</v>
          </cell>
          <cell r="B2998" t="str">
            <v>São Pedro da União (MG)</v>
          </cell>
          <cell r="C2998">
            <v>148147</v>
          </cell>
          <cell r="D2998">
            <v>184727</v>
          </cell>
          <cell r="E2998">
            <v>157484</v>
          </cell>
        </row>
        <row r="2999">
          <cell r="A2999">
            <v>3164001</v>
          </cell>
          <cell r="B2999" t="str">
            <v>São Pedro dos Ferros (MG)</v>
          </cell>
          <cell r="C2999">
            <v>134364</v>
          </cell>
          <cell r="D2999">
            <v>143511</v>
          </cell>
          <cell r="E2999">
            <v>160626</v>
          </cell>
        </row>
        <row r="3000">
          <cell r="A3000">
            <v>3164100</v>
          </cell>
          <cell r="B3000" t="str">
            <v>São Pedro do Suaçuí (MG)</v>
          </cell>
          <cell r="C3000">
            <v>81769</v>
          </cell>
          <cell r="D3000">
            <v>95277</v>
          </cell>
          <cell r="E3000">
            <v>117362</v>
          </cell>
        </row>
        <row r="3001">
          <cell r="A3001">
            <v>3164209</v>
          </cell>
          <cell r="B3001" t="str">
            <v>São Romão (MG)</v>
          </cell>
          <cell r="C3001">
            <v>243070</v>
          </cell>
          <cell r="D3001">
            <v>268414</v>
          </cell>
          <cell r="E3001">
            <v>228105</v>
          </cell>
        </row>
        <row r="3002">
          <cell r="A3002">
            <v>3164308</v>
          </cell>
          <cell r="B3002" t="str">
            <v>São Roque de Minas (MG)</v>
          </cell>
          <cell r="C3002">
            <v>323179</v>
          </cell>
          <cell r="D3002">
            <v>357530</v>
          </cell>
          <cell r="E3002">
            <v>424172</v>
          </cell>
        </row>
        <row r="3003">
          <cell r="A3003">
            <v>3164407</v>
          </cell>
          <cell r="B3003" t="str">
            <v>São Sebastião da Bela Vista (MG)</v>
          </cell>
          <cell r="C3003">
            <v>442552</v>
          </cell>
          <cell r="D3003">
            <v>618201</v>
          </cell>
          <cell r="E3003">
            <v>718487</v>
          </cell>
        </row>
        <row r="3004">
          <cell r="A3004">
            <v>3164431</v>
          </cell>
          <cell r="B3004" t="str">
            <v>São Sebastião da Vargem Alegre (MG)</v>
          </cell>
          <cell r="C3004">
            <v>66796</v>
          </cell>
          <cell r="D3004">
            <v>74833</v>
          </cell>
          <cell r="E3004">
            <v>64187</v>
          </cell>
        </row>
        <row r="3005">
          <cell r="A3005">
            <v>3164472</v>
          </cell>
          <cell r="B3005" t="str">
            <v>São Sebastião do Anta (MG)</v>
          </cell>
          <cell r="C3005">
            <v>104236</v>
          </cell>
          <cell r="D3005">
            <v>131730</v>
          </cell>
          <cell r="E3005">
            <v>128460</v>
          </cell>
        </row>
        <row r="3006">
          <cell r="A3006">
            <v>3164506</v>
          </cell>
          <cell r="B3006" t="str">
            <v>São Sebastião do Maranhão (MG)</v>
          </cell>
          <cell r="C3006">
            <v>100804</v>
          </cell>
          <cell r="D3006">
            <v>107846</v>
          </cell>
          <cell r="E3006">
            <v>126120</v>
          </cell>
        </row>
        <row r="3007">
          <cell r="A3007">
            <v>3164605</v>
          </cell>
          <cell r="B3007" t="str">
            <v>São Sebastião do Oeste (MG)</v>
          </cell>
          <cell r="C3007">
            <v>596667</v>
          </cell>
          <cell r="D3007">
            <v>772508</v>
          </cell>
          <cell r="E3007">
            <v>882568</v>
          </cell>
        </row>
        <row r="3008">
          <cell r="A3008">
            <v>3164704</v>
          </cell>
          <cell r="B3008" t="str">
            <v>São Sebastião do Paraíso (MG)</v>
          </cell>
          <cell r="C3008">
            <v>2234341</v>
          </cell>
          <cell r="D3008">
            <v>2537935</v>
          </cell>
          <cell r="E3008">
            <v>2834250</v>
          </cell>
        </row>
        <row r="3009">
          <cell r="A3009">
            <v>3164803</v>
          </cell>
          <cell r="B3009" t="str">
            <v>São Sebastião do Rio Preto (MG)</v>
          </cell>
          <cell r="C3009">
            <v>25965</v>
          </cell>
          <cell r="D3009">
            <v>27919</v>
          </cell>
          <cell r="E3009">
            <v>31555</v>
          </cell>
        </row>
        <row r="3010">
          <cell r="A3010">
            <v>3164902</v>
          </cell>
          <cell r="B3010" t="str">
            <v>São Sebastião do Rio Verde (MG)</v>
          </cell>
          <cell r="C3010">
            <v>35675</v>
          </cell>
          <cell r="D3010">
            <v>41464</v>
          </cell>
          <cell r="E3010">
            <v>48145</v>
          </cell>
        </row>
        <row r="3011">
          <cell r="A3011">
            <v>3165008</v>
          </cell>
          <cell r="B3011" t="str">
            <v>São Tiago (MG)</v>
          </cell>
          <cell r="C3011">
            <v>246013</v>
          </cell>
          <cell r="D3011">
            <v>255019</v>
          </cell>
          <cell r="E3011">
            <v>280531</v>
          </cell>
        </row>
        <row r="3012">
          <cell r="A3012">
            <v>3165107</v>
          </cell>
          <cell r="B3012" t="str">
            <v>São Tomás de Aquino (MG)</v>
          </cell>
          <cell r="C3012">
            <v>195196</v>
          </cell>
          <cell r="D3012">
            <v>252856</v>
          </cell>
          <cell r="E3012">
            <v>236784</v>
          </cell>
        </row>
        <row r="3013">
          <cell r="A3013">
            <v>3165206</v>
          </cell>
          <cell r="B3013" t="str">
            <v>São Tomé das Letras (MG)</v>
          </cell>
          <cell r="C3013">
            <v>137341</v>
          </cell>
          <cell r="D3013">
            <v>156680</v>
          </cell>
          <cell r="E3013">
            <v>159506</v>
          </cell>
        </row>
        <row r="3014">
          <cell r="A3014">
            <v>3165305</v>
          </cell>
          <cell r="B3014" t="str">
            <v>São Vicente de Minas (MG)</v>
          </cell>
          <cell r="C3014">
            <v>206080</v>
          </cell>
          <cell r="D3014">
            <v>222960</v>
          </cell>
          <cell r="E3014">
            <v>248336</v>
          </cell>
        </row>
        <row r="3015">
          <cell r="A3015">
            <v>3165404</v>
          </cell>
          <cell r="B3015" t="str">
            <v>Sapucaí-Mirim (MG)</v>
          </cell>
          <cell r="C3015">
            <v>110258</v>
          </cell>
          <cell r="D3015">
            <v>137508</v>
          </cell>
          <cell r="E3015">
            <v>174274</v>
          </cell>
        </row>
        <row r="3016">
          <cell r="A3016">
            <v>3165503</v>
          </cell>
          <cell r="B3016" t="str">
            <v>Sardoá (MG)</v>
          </cell>
          <cell r="C3016">
            <v>68811</v>
          </cell>
          <cell r="D3016">
            <v>71577</v>
          </cell>
          <cell r="E3016">
            <v>85294</v>
          </cell>
        </row>
        <row r="3017">
          <cell r="A3017">
            <v>3165537</v>
          </cell>
          <cell r="B3017" t="str">
            <v>Sarzedo (MG)</v>
          </cell>
          <cell r="C3017">
            <v>2190346</v>
          </cell>
          <cell r="D3017">
            <v>1633540</v>
          </cell>
          <cell r="E3017">
            <v>1642522</v>
          </cell>
        </row>
        <row r="3018">
          <cell r="A3018">
            <v>3165552</v>
          </cell>
          <cell r="B3018" t="str">
            <v>Setubinha (MG)</v>
          </cell>
          <cell r="C3018">
            <v>122713</v>
          </cell>
          <cell r="D3018">
            <v>130346</v>
          </cell>
          <cell r="E3018">
            <v>135060</v>
          </cell>
        </row>
        <row r="3019">
          <cell r="A3019">
            <v>3165560</v>
          </cell>
          <cell r="B3019" t="str">
            <v>Sem-Peixe (MG)</v>
          </cell>
          <cell r="C3019">
            <v>36660</v>
          </cell>
          <cell r="D3019">
            <v>36775</v>
          </cell>
          <cell r="E3019">
            <v>41763</v>
          </cell>
        </row>
        <row r="3020">
          <cell r="A3020">
            <v>3165578</v>
          </cell>
          <cell r="B3020" t="str">
            <v>Senador Amaral (MG)</v>
          </cell>
          <cell r="C3020">
            <v>89404</v>
          </cell>
          <cell r="D3020">
            <v>101052</v>
          </cell>
          <cell r="E3020">
            <v>115730</v>
          </cell>
        </row>
        <row r="3021">
          <cell r="A3021">
            <v>3165602</v>
          </cell>
          <cell r="B3021" t="str">
            <v>Senador Cortes (MG)</v>
          </cell>
          <cell r="C3021">
            <v>38033</v>
          </cell>
          <cell r="D3021">
            <v>42692</v>
          </cell>
          <cell r="E3021">
            <v>48570</v>
          </cell>
        </row>
        <row r="3022">
          <cell r="A3022">
            <v>3165701</v>
          </cell>
          <cell r="B3022" t="str">
            <v>Senador Firmino (MG)</v>
          </cell>
          <cell r="C3022">
            <v>106704</v>
          </cell>
          <cell r="D3022">
            <v>123408</v>
          </cell>
          <cell r="E3022">
            <v>142956</v>
          </cell>
        </row>
        <row r="3023">
          <cell r="A3023">
            <v>3165800</v>
          </cell>
          <cell r="B3023" t="str">
            <v>Senador José Bento (MG)</v>
          </cell>
          <cell r="C3023">
            <v>35501</v>
          </cell>
          <cell r="D3023">
            <v>44947</v>
          </cell>
          <cell r="E3023">
            <v>43395</v>
          </cell>
        </row>
        <row r="3024">
          <cell r="A3024">
            <v>3165909</v>
          </cell>
          <cell r="B3024" t="str">
            <v>Senador Modestino Gonçalves (MG)</v>
          </cell>
          <cell r="C3024">
            <v>92204</v>
          </cell>
          <cell r="D3024">
            <v>86654</v>
          </cell>
          <cell r="E3024">
            <v>92679</v>
          </cell>
        </row>
        <row r="3025">
          <cell r="A3025">
            <v>3166006</v>
          </cell>
          <cell r="B3025" t="str">
            <v>Senhora de Oliveira (MG)</v>
          </cell>
          <cell r="C3025">
            <v>81065</v>
          </cell>
          <cell r="D3025">
            <v>86521</v>
          </cell>
          <cell r="E3025">
            <v>91128</v>
          </cell>
        </row>
        <row r="3026">
          <cell r="A3026">
            <v>3166105</v>
          </cell>
          <cell r="B3026" t="str">
            <v>Senhora do Porto (MG)</v>
          </cell>
          <cell r="C3026">
            <v>49708</v>
          </cell>
          <cell r="D3026">
            <v>50946</v>
          </cell>
          <cell r="E3026">
            <v>56070</v>
          </cell>
        </row>
        <row r="3027">
          <cell r="A3027">
            <v>3166204</v>
          </cell>
          <cell r="B3027" t="str">
            <v>Senhora dos Remédios (MG)</v>
          </cell>
          <cell r="C3027">
            <v>115731</v>
          </cell>
          <cell r="D3027">
            <v>126898</v>
          </cell>
          <cell r="E3027">
            <v>138814</v>
          </cell>
        </row>
        <row r="3028">
          <cell r="A3028">
            <v>3166303</v>
          </cell>
          <cell r="B3028" t="str">
            <v>Sericita (MG)</v>
          </cell>
          <cell r="C3028">
            <v>104954</v>
          </cell>
          <cell r="D3028">
            <v>175838</v>
          </cell>
          <cell r="E3028">
            <v>156438</v>
          </cell>
        </row>
        <row r="3029">
          <cell r="A3029">
            <v>3166402</v>
          </cell>
          <cell r="B3029" t="str">
            <v>Seritinga (MG)</v>
          </cell>
          <cell r="C3029">
            <v>45221</v>
          </cell>
          <cell r="D3029">
            <v>48147</v>
          </cell>
          <cell r="E3029">
            <v>54766</v>
          </cell>
        </row>
        <row r="3030">
          <cell r="A3030">
            <v>3166501</v>
          </cell>
          <cell r="B3030" t="str">
            <v>Serra Azul de Minas (MG)</v>
          </cell>
          <cell r="C3030">
            <v>45048</v>
          </cell>
          <cell r="D3030">
            <v>48542</v>
          </cell>
          <cell r="E3030">
            <v>56049</v>
          </cell>
        </row>
        <row r="3031">
          <cell r="A3031">
            <v>3166600</v>
          </cell>
          <cell r="B3031" t="str">
            <v>Serra da Saudade (MG)</v>
          </cell>
          <cell r="C3031">
            <v>21916</v>
          </cell>
          <cell r="D3031">
            <v>22518</v>
          </cell>
          <cell r="E3031">
            <v>25562</v>
          </cell>
        </row>
        <row r="3032">
          <cell r="A3032">
            <v>3166709</v>
          </cell>
          <cell r="B3032" t="str">
            <v>Serra dos Aimorés (MG)</v>
          </cell>
          <cell r="C3032">
            <v>93122</v>
          </cell>
          <cell r="D3032">
            <v>152030</v>
          </cell>
          <cell r="E3032">
            <v>159079</v>
          </cell>
        </row>
        <row r="3033">
          <cell r="A3033">
            <v>3166808</v>
          </cell>
          <cell r="B3033" t="str">
            <v>Serra do Salitre (MG)</v>
          </cell>
          <cell r="C3033">
            <v>983425</v>
          </cell>
          <cell r="D3033">
            <v>882064</v>
          </cell>
          <cell r="E3033">
            <v>898489</v>
          </cell>
        </row>
        <row r="3034">
          <cell r="A3034">
            <v>3166907</v>
          </cell>
          <cell r="B3034" t="str">
            <v>Serrania (MG)</v>
          </cell>
          <cell r="C3034">
            <v>161680</v>
          </cell>
          <cell r="D3034">
            <v>200224</v>
          </cell>
          <cell r="E3034">
            <v>202565</v>
          </cell>
        </row>
        <row r="3035">
          <cell r="A3035">
            <v>3166956</v>
          </cell>
          <cell r="B3035" t="str">
            <v>Serranópolis de Minas (MG)</v>
          </cell>
          <cell r="C3035">
            <v>47445</v>
          </cell>
          <cell r="D3035">
            <v>53002</v>
          </cell>
          <cell r="E3035">
            <v>61271</v>
          </cell>
        </row>
        <row r="3036">
          <cell r="A3036">
            <v>3167004</v>
          </cell>
          <cell r="B3036" t="str">
            <v>Serranos (MG)</v>
          </cell>
          <cell r="C3036">
            <v>38551</v>
          </cell>
          <cell r="D3036">
            <v>43207</v>
          </cell>
          <cell r="E3036">
            <v>48320</v>
          </cell>
        </row>
        <row r="3037">
          <cell r="A3037">
            <v>3167103</v>
          </cell>
          <cell r="B3037" t="str">
            <v>Serro (MG)</v>
          </cell>
          <cell r="C3037">
            <v>292378</v>
          </cell>
          <cell r="D3037">
            <v>335210</v>
          </cell>
          <cell r="E3037">
            <v>386923</v>
          </cell>
        </row>
        <row r="3038">
          <cell r="A3038">
            <v>3167202</v>
          </cell>
          <cell r="B3038" t="str">
            <v>Sete Lagoas (MG)</v>
          </cell>
          <cell r="C3038">
            <v>12655800</v>
          </cell>
          <cell r="D3038">
            <v>14818544</v>
          </cell>
          <cell r="E3038">
            <v>14904465</v>
          </cell>
        </row>
        <row r="3039">
          <cell r="A3039">
            <v>3167301</v>
          </cell>
          <cell r="B3039" t="str">
            <v>Silveirânia (MG)</v>
          </cell>
          <cell r="C3039">
            <v>35131</v>
          </cell>
          <cell r="D3039">
            <v>39513</v>
          </cell>
          <cell r="E3039">
            <v>45007</v>
          </cell>
        </row>
        <row r="3040">
          <cell r="A3040">
            <v>3167400</v>
          </cell>
          <cell r="B3040" t="str">
            <v>Silvianópolis (MG)</v>
          </cell>
          <cell r="C3040">
            <v>141500</v>
          </cell>
          <cell r="D3040">
            <v>158829</v>
          </cell>
          <cell r="E3040">
            <v>178703</v>
          </cell>
        </row>
        <row r="3041">
          <cell r="A3041">
            <v>3167509</v>
          </cell>
          <cell r="B3041" t="str">
            <v>Simão Pereira (MG)</v>
          </cell>
          <cell r="C3041">
            <v>103933</v>
          </cell>
          <cell r="D3041">
            <v>107886</v>
          </cell>
          <cell r="E3041">
            <v>116089</v>
          </cell>
        </row>
        <row r="3042">
          <cell r="A3042">
            <v>3167608</v>
          </cell>
          <cell r="B3042" t="str">
            <v>Simonésia (MG)</v>
          </cell>
          <cell r="C3042">
            <v>285219</v>
          </cell>
          <cell r="D3042">
            <v>494706</v>
          </cell>
          <cell r="E3042">
            <v>371230</v>
          </cell>
        </row>
        <row r="3043">
          <cell r="A3043">
            <v>3167707</v>
          </cell>
          <cell r="B3043" t="str">
            <v>Sobrália (MG)</v>
          </cell>
          <cell r="C3043">
            <v>67350</v>
          </cell>
          <cell r="D3043">
            <v>72626</v>
          </cell>
          <cell r="E3043">
            <v>82141</v>
          </cell>
        </row>
        <row r="3044">
          <cell r="A3044">
            <v>3167806</v>
          </cell>
          <cell r="B3044" t="str">
            <v>Soledade de Minas (MG)</v>
          </cell>
          <cell r="C3044">
            <v>81837</v>
          </cell>
          <cell r="D3044">
            <v>95263</v>
          </cell>
          <cell r="E3044">
            <v>104147</v>
          </cell>
        </row>
        <row r="3045">
          <cell r="A3045">
            <v>3167905</v>
          </cell>
          <cell r="B3045" t="str">
            <v>Tabuleiro (MG)</v>
          </cell>
          <cell r="C3045">
            <v>65697</v>
          </cell>
          <cell r="D3045">
            <v>79868</v>
          </cell>
          <cell r="E3045">
            <v>86585</v>
          </cell>
        </row>
        <row r="3046">
          <cell r="A3046">
            <v>3168002</v>
          </cell>
          <cell r="B3046" t="str">
            <v>Taiobeiras (MG)</v>
          </cell>
          <cell r="C3046">
            <v>557221</v>
          </cell>
          <cell r="D3046">
            <v>618918</v>
          </cell>
          <cell r="E3046">
            <v>705373</v>
          </cell>
        </row>
        <row r="3047">
          <cell r="A3047">
            <v>3168051</v>
          </cell>
          <cell r="B3047" t="str">
            <v>Taparuba (MG)</v>
          </cell>
          <cell r="C3047">
            <v>49071</v>
          </cell>
          <cell r="D3047">
            <v>55723</v>
          </cell>
          <cell r="E3047">
            <v>59981</v>
          </cell>
        </row>
        <row r="3048">
          <cell r="A3048">
            <v>3168101</v>
          </cell>
          <cell r="B3048" t="str">
            <v>Tapira (MG)</v>
          </cell>
          <cell r="C3048">
            <v>688692</v>
          </cell>
          <cell r="D3048">
            <v>643071</v>
          </cell>
          <cell r="E3048">
            <v>631716</v>
          </cell>
        </row>
        <row r="3049">
          <cell r="A3049">
            <v>3168200</v>
          </cell>
          <cell r="B3049" t="str">
            <v>Tapiraí (MG)</v>
          </cell>
          <cell r="C3049">
            <v>56050</v>
          </cell>
          <cell r="D3049">
            <v>67095</v>
          </cell>
          <cell r="E3049">
            <v>70281</v>
          </cell>
        </row>
        <row r="3050">
          <cell r="A3050">
            <v>3168309</v>
          </cell>
          <cell r="B3050" t="str">
            <v>Taquaraçu de Minas (MG)</v>
          </cell>
          <cell r="C3050">
            <v>65923</v>
          </cell>
          <cell r="D3050">
            <v>76507</v>
          </cell>
          <cell r="E3050">
            <v>84703</v>
          </cell>
        </row>
        <row r="3051">
          <cell r="A3051">
            <v>3168408</v>
          </cell>
          <cell r="B3051" t="str">
            <v>Tarumirim (MG)</v>
          </cell>
          <cell r="C3051">
            <v>188289</v>
          </cell>
          <cell r="D3051">
            <v>195706</v>
          </cell>
          <cell r="E3051">
            <v>236378</v>
          </cell>
        </row>
        <row r="3052">
          <cell r="A3052">
            <v>3168507</v>
          </cell>
          <cell r="B3052" t="str">
            <v>Teixeiras (MG)</v>
          </cell>
          <cell r="C3052">
            <v>191264</v>
          </cell>
          <cell r="D3052">
            <v>227665</v>
          </cell>
          <cell r="E3052">
            <v>220040</v>
          </cell>
        </row>
        <row r="3053">
          <cell r="A3053">
            <v>3168606</v>
          </cell>
          <cell r="B3053" t="str">
            <v>Teófilo Otoni (MG)</v>
          </cell>
          <cell r="C3053">
            <v>2952020</v>
          </cell>
          <cell r="D3053">
            <v>3051476</v>
          </cell>
          <cell r="E3053">
            <v>3540248</v>
          </cell>
        </row>
        <row r="3054">
          <cell r="A3054">
            <v>3168705</v>
          </cell>
          <cell r="B3054" t="str">
            <v>Timóteo (MG)</v>
          </cell>
          <cell r="C3054">
            <v>5609602</v>
          </cell>
          <cell r="D3054">
            <v>5458822</v>
          </cell>
          <cell r="E3054">
            <v>4648992</v>
          </cell>
        </row>
        <row r="3055">
          <cell r="A3055">
            <v>3168804</v>
          </cell>
          <cell r="B3055" t="str">
            <v>Tiradentes (MG)</v>
          </cell>
          <cell r="C3055">
            <v>205615</v>
          </cell>
          <cell r="D3055">
            <v>253015</v>
          </cell>
          <cell r="E3055">
            <v>297551</v>
          </cell>
        </row>
        <row r="3056">
          <cell r="A3056">
            <v>3168903</v>
          </cell>
          <cell r="B3056" t="str">
            <v>Tiros (MG)</v>
          </cell>
          <cell r="C3056">
            <v>379852</v>
          </cell>
          <cell r="D3056">
            <v>434588</v>
          </cell>
          <cell r="E3056">
            <v>441044</v>
          </cell>
        </row>
        <row r="3057">
          <cell r="A3057">
            <v>3169000</v>
          </cell>
          <cell r="B3057" t="str">
            <v>Tocantins (MG)</v>
          </cell>
          <cell r="C3057">
            <v>349351</v>
          </cell>
          <cell r="D3057">
            <v>387031</v>
          </cell>
          <cell r="E3057">
            <v>450784</v>
          </cell>
        </row>
        <row r="3058">
          <cell r="A3058">
            <v>3169059</v>
          </cell>
          <cell r="B3058" t="str">
            <v>Tocos do Moji (MG)</v>
          </cell>
          <cell r="C3058">
            <v>70715</v>
          </cell>
          <cell r="D3058">
            <v>73325</v>
          </cell>
          <cell r="E3058">
            <v>82673</v>
          </cell>
        </row>
        <row r="3059">
          <cell r="A3059">
            <v>3169109</v>
          </cell>
          <cell r="B3059" t="str">
            <v>Toledo (MG)</v>
          </cell>
          <cell r="C3059">
            <v>107093</v>
          </cell>
          <cell r="D3059">
            <v>115920</v>
          </cell>
          <cell r="E3059">
            <v>125618</v>
          </cell>
        </row>
        <row r="3060">
          <cell r="A3060">
            <v>3169208</v>
          </cell>
          <cell r="B3060" t="str">
            <v>Tombos (MG)</v>
          </cell>
          <cell r="C3060">
            <v>130946</v>
          </cell>
          <cell r="D3060">
            <v>145319</v>
          </cell>
          <cell r="E3060">
            <v>168052</v>
          </cell>
        </row>
        <row r="3061">
          <cell r="A3061">
            <v>3169307</v>
          </cell>
          <cell r="B3061" t="str">
            <v>Três Corações (MG)</v>
          </cell>
          <cell r="C3061">
            <v>2958952</v>
          </cell>
          <cell r="D3061">
            <v>3283951</v>
          </cell>
          <cell r="E3061">
            <v>3568710</v>
          </cell>
        </row>
        <row r="3062">
          <cell r="A3062">
            <v>3169356</v>
          </cell>
          <cell r="B3062" t="str">
            <v>Três Marias (MG)</v>
          </cell>
          <cell r="C3062">
            <v>3149734</v>
          </cell>
          <cell r="D3062">
            <v>2645025</v>
          </cell>
          <cell r="E3062">
            <v>2582531</v>
          </cell>
        </row>
        <row r="3063">
          <cell r="A3063">
            <v>3169406</v>
          </cell>
          <cell r="B3063" t="str">
            <v>Três Pontas (MG)</v>
          </cell>
          <cell r="C3063">
            <v>1877754</v>
          </cell>
          <cell r="D3063">
            <v>2173780</v>
          </cell>
          <cell r="E3063">
            <v>2288500</v>
          </cell>
        </row>
        <row r="3064">
          <cell r="A3064">
            <v>3169505</v>
          </cell>
          <cell r="B3064" t="str">
            <v>Tumiritinga (MG)</v>
          </cell>
          <cell r="C3064">
            <v>83258</v>
          </cell>
          <cell r="D3064">
            <v>92082</v>
          </cell>
          <cell r="E3064">
            <v>94510</v>
          </cell>
        </row>
        <row r="3065">
          <cell r="A3065">
            <v>3169604</v>
          </cell>
          <cell r="B3065" t="str">
            <v>Tupaciguara (MG)</v>
          </cell>
          <cell r="C3065">
            <v>946266</v>
          </cell>
          <cell r="D3065">
            <v>1182518</v>
          </cell>
          <cell r="E3065">
            <v>1400211</v>
          </cell>
        </row>
        <row r="3066">
          <cell r="A3066">
            <v>3169703</v>
          </cell>
          <cell r="B3066" t="str">
            <v>Turmalina (MG)</v>
          </cell>
          <cell r="C3066">
            <v>443537</v>
          </cell>
          <cell r="D3066">
            <v>455068</v>
          </cell>
          <cell r="E3066">
            <v>486869</v>
          </cell>
        </row>
        <row r="3067">
          <cell r="A3067">
            <v>3169802</v>
          </cell>
          <cell r="B3067" t="str">
            <v>Turvolândia (MG)</v>
          </cell>
          <cell r="C3067">
            <v>139823</v>
          </cell>
          <cell r="D3067">
            <v>149762</v>
          </cell>
          <cell r="E3067">
            <v>158832</v>
          </cell>
        </row>
        <row r="3068">
          <cell r="A3068">
            <v>3169901</v>
          </cell>
          <cell r="B3068" t="str">
            <v>Ubá (MG)</v>
          </cell>
          <cell r="C3068">
            <v>3557764</v>
          </cell>
          <cell r="D3068">
            <v>3768283</v>
          </cell>
          <cell r="E3068">
            <v>4462212</v>
          </cell>
        </row>
        <row r="3069">
          <cell r="A3069">
            <v>3170008</v>
          </cell>
          <cell r="B3069" t="str">
            <v>Ubaí (MG)</v>
          </cell>
          <cell r="C3069">
            <v>117187</v>
          </cell>
          <cell r="D3069">
            <v>124461</v>
          </cell>
          <cell r="E3069">
            <v>142057</v>
          </cell>
        </row>
        <row r="3070">
          <cell r="A3070">
            <v>3170057</v>
          </cell>
          <cell r="B3070" t="str">
            <v>Ubaporanga (MG)</v>
          </cell>
          <cell r="C3070">
            <v>167976</v>
          </cell>
          <cell r="D3070">
            <v>204269</v>
          </cell>
          <cell r="E3070">
            <v>227184</v>
          </cell>
        </row>
        <row r="3071">
          <cell r="A3071">
            <v>3170107</v>
          </cell>
          <cell r="B3071" t="str">
            <v>Uberaba (MG)</v>
          </cell>
          <cell r="C3071">
            <v>20384265</v>
          </cell>
          <cell r="D3071">
            <v>23582500</v>
          </cell>
          <cell r="E3071">
            <v>23689377</v>
          </cell>
        </row>
        <row r="3072">
          <cell r="A3072">
            <v>3170206</v>
          </cell>
          <cell r="B3072" t="str">
            <v>Uberlândia (MG)</v>
          </cell>
          <cell r="C3072">
            <v>43030885</v>
          </cell>
          <cell r="D3072">
            <v>47790807</v>
          </cell>
          <cell r="E3072">
            <v>51065684</v>
          </cell>
        </row>
        <row r="3073">
          <cell r="A3073">
            <v>3170305</v>
          </cell>
          <cell r="B3073" t="str">
            <v>Umburatiba (MG)</v>
          </cell>
          <cell r="C3073">
            <v>44152</v>
          </cell>
          <cell r="D3073">
            <v>44832</v>
          </cell>
          <cell r="E3073">
            <v>54271</v>
          </cell>
        </row>
        <row r="3074">
          <cell r="A3074">
            <v>3170404</v>
          </cell>
          <cell r="B3074" t="str">
            <v>Unaí (MG)</v>
          </cell>
          <cell r="C3074">
            <v>4316723</v>
          </cell>
          <cell r="D3074">
            <v>4864891</v>
          </cell>
          <cell r="E3074">
            <v>5221529</v>
          </cell>
        </row>
        <row r="3075">
          <cell r="A3075">
            <v>3170438</v>
          </cell>
          <cell r="B3075" t="str">
            <v>União de Minas (MG)</v>
          </cell>
          <cell r="C3075">
            <v>130400</v>
          </cell>
          <cell r="D3075">
            <v>148297</v>
          </cell>
          <cell r="E3075">
            <v>187679</v>
          </cell>
        </row>
        <row r="3076">
          <cell r="A3076">
            <v>3170479</v>
          </cell>
          <cell r="B3076" t="str">
            <v>Uruana de Minas (MG)</v>
          </cell>
          <cell r="C3076">
            <v>97089</v>
          </cell>
          <cell r="D3076">
            <v>93348</v>
          </cell>
          <cell r="E3076">
            <v>96142</v>
          </cell>
        </row>
        <row r="3077">
          <cell r="A3077">
            <v>3170503</v>
          </cell>
          <cell r="B3077" t="str">
            <v>Urucânia (MG)</v>
          </cell>
          <cell r="C3077">
            <v>239904</v>
          </cell>
          <cell r="D3077">
            <v>276044</v>
          </cell>
          <cell r="E3077">
            <v>356137</v>
          </cell>
        </row>
        <row r="3078">
          <cell r="A3078">
            <v>3170529</v>
          </cell>
          <cell r="B3078" t="str">
            <v>Urucuia (MG)</v>
          </cell>
          <cell r="C3078">
            <v>193218</v>
          </cell>
          <cell r="D3078">
            <v>204029</v>
          </cell>
          <cell r="E3078">
            <v>230887</v>
          </cell>
        </row>
        <row r="3079">
          <cell r="A3079">
            <v>3170578</v>
          </cell>
          <cell r="B3079" t="str">
            <v>Vargem Alegre (MG)</v>
          </cell>
          <cell r="C3079">
            <v>77359</v>
          </cell>
          <cell r="D3079">
            <v>81054</v>
          </cell>
          <cell r="E3079">
            <v>86774</v>
          </cell>
        </row>
        <row r="3080">
          <cell r="A3080">
            <v>3170602</v>
          </cell>
          <cell r="B3080" t="str">
            <v>Vargem Bonita (MG)</v>
          </cell>
          <cell r="C3080">
            <v>87624</v>
          </cell>
          <cell r="D3080">
            <v>95825</v>
          </cell>
          <cell r="E3080">
            <v>92402</v>
          </cell>
        </row>
        <row r="3081">
          <cell r="A3081">
            <v>3170651</v>
          </cell>
          <cell r="B3081" t="str">
            <v>Vargem Grande do Rio Pardo (MG)</v>
          </cell>
          <cell r="C3081">
            <v>68132</v>
          </cell>
          <cell r="D3081">
            <v>69798</v>
          </cell>
          <cell r="E3081">
            <v>77007</v>
          </cell>
        </row>
        <row r="3082">
          <cell r="A3082">
            <v>3170701</v>
          </cell>
          <cell r="B3082" t="str">
            <v>Varginha (MG)</v>
          </cell>
          <cell r="C3082">
            <v>8093504</v>
          </cell>
          <cell r="D3082">
            <v>9925786</v>
          </cell>
          <cell r="E3082">
            <v>10068568</v>
          </cell>
        </row>
        <row r="3083">
          <cell r="A3083">
            <v>3170750</v>
          </cell>
          <cell r="B3083" t="str">
            <v>Varjão de Minas (MG)</v>
          </cell>
          <cell r="C3083">
            <v>316498</v>
          </cell>
          <cell r="D3083">
            <v>385320</v>
          </cell>
          <cell r="E3083">
            <v>361878</v>
          </cell>
        </row>
        <row r="3084">
          <cell r="A3084">
            <v>3170800</v>
          </cell>
          <cell r="B3084" t="str">
            <v>Várzea da Palma (MG)</v>
          </cell>
          <cell r="C3084">
            <v>1087380</v>
          </cell>
          <cell r="D3084">
            <v>1265738</v>
          </cell>
          <cell r="E3084">
            <v>1351754</v>
          </cell>
        </row>
        <row r="3085">
          <cell r="A3085">
            <v>3170909</v>
          </cell>
          <cell r="B3085" t="str">
            <v>Varzelândia (MG)</v>
          </cell>
          <cell r="C3085">
            <v>187195</v>
          </cell>
          <cell r="D3085">
            <v>199299</v>
          </cell>
          <cell r="E3085">
            <v>235098</v>
          </cell>
        </row>
        <row r="3086">
          <cell r="A3086">
            <v>3171006</v>
          </cell>
          <cell r="B3086" t="str">
            <v>Vazante (MG)</v>
          </cell>
          <cell r="C3086">
            <v>1168800</v>
          </cell>
          <cell r="D3086">
            <v>1133352</v>
          </cell>
          <cell r="E3086">
            <v>1203159</v>
          </cell>
        </row>
        <row r="3087">
          <cell r="A3087">
            <v>3171030</v>
          </cell>
          <cell r="B3087" t="str">
            <v>Verdelândia (MG)</v>
          </cell>
          <cell r="C3087">
            <v>115440</v>
          </cell>
          <cell r="D3087">
            <v>114042</v>
          </cell>
          <cell r="E3087">
            <v>136751</v>
          </cell>
        </row>
        <row r="3088">
          <cell r="A3088">
            <v>3171071</v>
          </cell>
          <cell r="B3088" t="str">
            <v>Veredinha (MG)</v>
          </cell>
          <cell r="C3088">
            <v>133100</v>
          </cell>
          <cell r="D3088">
            <v>123906</v>
          </cell>
          <cell r="E3088">
            <v>114943</v>
          </cell>
        </row>
        <row r="3089">
          <cell r="A3089">
            <v>3171105</v>
          </cell>
          <cell r="B3089" t="str">
            <v>Veríssimo (MG)</v>
          </cell>
          <cell r="C3089">
            <v>170416</v>
          </cell>
          <cell r="D3089">
            <v>179175</v>
          </cell>
          <cell r="E3089">
            <v>306968</v>
          </cell>
        </row>
        <row r="3090">
          <cell r="A3090">
            <v>3171154</v>
          </cell>
          <cell r="B3090" t="str">
            <v>Vermelho Novo (MG)</v>
          </cell>
          <cell r="C3090">
            <v>64212</v>
          </cell>
          <cell r="D3090">
            <v>77631</v>
          </cell>
          <cell r="E3090">
            <v>87809</v>
          </cell>
        </row>
        <row r="3091">
          <cell r="A3091">
            <v>3171204</v>
          </cell>
          <cell r="B3091" t="str">
            <v>Vespasiano (MG)</v>
          </cell>
          <cell r="C3091">
            <v>3019114</v>
          </cell>
          <cell r="D3091">
            <v>3368066</v>
          </cell>
          <cell r="E3091">
            <v>3619031</v>
          </cell>
        </row>
        <row r="3092">
          <cell r="A3092">
            <v>3171303</v>
          </cell>
          <cell r="B3092" t="str">
            <v>Viçosa (MG)</v>
          </cell>
          <cell r="C3092">
            <v>1811350</v>
          </cell>
          <cell r="D3092">
            <v>2004832</v>
          </cell>
          <cell r="E3092">
            <v>2234764</v>
          </cell>
        </row>
        <row r="3093">
          <cell r="A3093">
            <v>3171402</v>
          </cell>
          <cell r="B3093" t="str">
            <v>Vieiras (MG)</v>
          </cell>
          <cell r="C3093">
            <v>53436</v>
          </cell>
          <cell r="D3093">
            <v>65686</v>
          </cell>
          <cell r="E3093">
            <v>69385</v>
          </cell>
        </row>
        <row r="3094">
          <cell r="A3094">
            <v>3171501</v>
          </cell>
          <cell r="B3094" t="str">
            <v>Mathias Lobato (MG)</v>
          </cell>
          <cell r="C3094">
            <v>43983</v>
          </cell>
          <cell r="D3094">
            <v>50686</v>
          </cell>
          <cell r="E3094">
            <v>58002</v>
          </cell>
        </row>
        <row r="3095">
          <cell r="A3095">
            <v>3171600</v>
          </cell>
          <cell r="B3095" t="str">
            <v>Virgem da Lapa (MG)</v>
          </cell>
          <cell r="C3095">
            <v>131570</v>
          </cell>
          <cell r="D3095">
            <v>139827</v>
          </cell>
          <cell r="E3095">
            <v>162588</v>
          </cell>
        </row>
        <row r="3096">
          <cell r="A3096">
            <v>3171709</v>
          </cell>
          <cell r="B3096" t="str">
            <v>Virgínia (MG)</v>
          </cell>
          <cell r="C3096">
            <v>180396</v>
          </cell>
          <cell r="D3096">
            <v>196222</v>
          </cell>
          <cell r="E3096">
            <v>238863</v>
          </cell>
        </row>
        <row r="3097">
          <cell r="A3097">
            <v>3171808</v>
          </cell>
          <cell r="B3097" t="str">
            <v>Virginópolis (MG)</v>
          </cell>
          <cell r="C3097">
            <v>183972</v>
          </cell>
          <cell r="D3097">
            <v>191992</v>
          </cell>
          <cell r="E3097">
            <v>210992</v>
          </cell>
        </row>
        <row r="3098">
          <cell r="A3098">
            <v>3171907</v>
          </cell>
          <cell r="B3098" t="str">
            <v>Virgolândia (MG)</v>
          </cell>
          <cell r="C3098">
            <v>62673</v>
          </cell>
          <cell r="D3098">
            <v>62776</v>
          </cell>
          <cell r="E3098">
            <v>67748</v>
          </cell>
        </row>
        <row r="3099">
          <cell r="A3099">
            <v>3172004</v>
          </cell>
          <cell r="B3099" t="str">
            <v>Visconde do Rio Branco (MG)</v>
          </cell>
          <cell r="C3099">
            <v>1349239</v>
          </cell>
          <cell r="D3099">
            <v>1687803</v>
          </cell>
          <cell r="E3099">
            <v>2052278</v>
          </cell>
        </row>
        <row r="3100">
          <cell r="A3100">
            <v>3172103</v>
          </cell>
          <cell r="B3100" t="str">
            <v>Volta Grande (MG)</v>
          </cell>
          <cell r="C3100">
            <v>139852</v>
          </cell>
          <cell r="D3100">
            <v>123807</v>
          </cell>
          <cell r="E3100">
            <v>146386</v>
          </cell>
        </row>
        <row r="3101">
          <cell r="A3101">
            <v>3172202</v>
          </cell>
          <cell r="B3101" t="str">
            <v>Wenceslau Braz (MG)</v>
          </cell>
          <cell r="C3101">
            <v>33070</v>
          </cell>
          <cell r="D3101">
            <v>36815</v>
          </cell>
          <cell r="E3101">
            <v>43767</v>
          </cell>
        </row>
        <row r="3102">
          <cell r="A3102">
            <v>3200102</v>
          </cell>
          <cell r="B3102" t="str">
            <v>Afonso Cláudio (ES)</v>
          </cell>
          <cell r="C3102">
            <v>569778</v>
          </cell>
          <cell r="D3102">
            <v>704170</v>
          </cell>
          <cell r="E3102">
            <v>740220</v>
          </cell>
        </row>
        <row r="3103">
          <cell r="A3103">
            <v>3200136</v>
          </cell>
          <cell r="B3103" t="str">
            <v>Águia Branca (ES)</v>
          </cell>
          <cell r="C3103">
            <v>246002</v>
          </cell>
          <cell r="D3103">
            <v>285359</v>
          </cell>
          <cell r="E3103">
            <v>313558</v>
          </cell>
        </row>
        <row r="3104">
          <cell r="A3104">
            <v>3200169</v>
          </cell>
          <cell r="B3104" t="str">
            <v>Água Doce do Norte (ES)</v>
          </cell>
          <cell r="C3104">
            <v>184400</v>
          </cell>
          <cell r="D3104">
            <v>193868</v>
          </cell>
          <cell r="E3104">
            <v>234307</v>
          </cell>
        </row>
        <row r="3105">
          <cell r="A3105">
            <v>3200201</v>
          </cell>
          <cell r="B3105" t="str">
            <v>Alegre (ES)</v>
          </cell>
          <cell r="C3105">
            <v>575149</v>
          </cell>
          <cell r="D3105">
            <v>615686</v>
          </cell>
          <cell r="E3105">
            <v>702107</v>
          </cell>
        </row>
        <row r="3106">
          <cell r="A3106">
            <v>3200300</v>
          </cell>
          <cell r="B3106" t="str">
            <v>Alfredo Chaves (ES)</v>
          </cell>
          <cell r="C3106">
            <v>457723</v>
          </cell>
          <cell r="D3106">
            <v>503090</v>
          </cell>
          <cell r="E3106">
            <v>565385</v>
          </cell>
        </row>
        <row r="3107">
          <cell r="A3107">
            <v>3200359</v>
          </cell>
          <cell r="B3107" t="str">
            <v>Alto Rio Novo (ES)</v>
          </cell>
          <cell r="C3107">
            <v>113033</v>
          </cell>
          <cell r="D3107">
            <v>128055</v>
          </cell>
          <cell r="E3107">
            <v>152485</v>
          </cell>
        </row>
        <row r="3108">
          <cell r="A3108">
            <v>3200409</v>
          </cell>
          <cell r="B3108" t="str">
            <v>Anchieta (ES)</v>
          </cell>
          <cell r="C3108">
            <v>5764186</v>
          </cell>
          <cell r="D3108">
            <v>1812852</v>
          </cell>
          <cell r="E3108">
            <v>2317579</v>
          </cell>
        </row>
        <row r="3109">
          <cell r="A3109">
            <v>3200508</v>
          </cell>
          <cell r="B3109" t="str">
            <v>Apiacá (ES)</v>
          </cell>
          <cell r="C3109">
            <v>118191</v>
          </cell>
          <cell r="D3109">
            <v>132067</v>
          </cell>
          <cell r="E3109">
            <v>146814</v>
          </cell>
        </row>
        <row r="3110">
          <cell r="A3110">
            <v>3200607</v>
          </cell>
          <cell r="B3110" t="str">
            <v>Aracruz (ES)</v>
          </cell>
          <cell r="C3110">
            <v>5313109</v>
          </cell>
          <cell r="D3110">
            <v>6372858</v>
          </cell>
          <cell r="E3110">
            <v>7724839</v>
          </cell>
        </row>
        <row r="3111">
          <cell r="A3111">
            <v>3200706</v>
          </cell>
          <cell r="B3111" t="str">
            <v>Atílio Vivácqua (ES)</v>
          </cell>
          <cell r="C3111">
            <v>360869</v>
          </cell>
          <cell r="D3111">
            <v>400926</v>
          </cell>
          <cell r="E3111">
            <v>453839</v>
          </cell>
        </row>
        <row r="3112">
          <cell r="A3112">
            <v>3200805</v>
          </cell>
          <cell r="B3112" t="str">
            <v>Baixo Guandu (ES)</v>
          </cell>
          <cell r="C3112">
            <v>928258</v>
          </cell>
          <cell r="D3112">
            <v>892742</v>
          </cell>
          <cell r="E3112">
            <v>910611</v>
          </cell>
        </row>
        <row r="3113">
          <cell r="A3113">
            <v>3200904</v>
          </cell>
          <cell r="B3113" t="str">
            <v>Barra de São Francisco (ES)</v>
          </cell>
          <cell r="C3113">
            <v>1164997</v>
          </cell>
          <cell r="D3113">
            <v>1174755</v>
          </cell>
          <cell r="E3113">
            <v>1326677</v>
          </cell>
        </row>
        <row r="3114">
          <cell r="A3114">
            <v>3201001</v>
          </cell>
          <cell r="B3114" t="str">
            <v>Boa Esperança (ES)</v>
          </cell>
          <cell r="C3114">
            <v>271046</v>
          </cell>
          <cell r="D3114">
            <v>309701</v>
          </cell>
          <cell r="E3114">
            <v>372418</v>
          </cell>
        </row>
        <row r="3115">
          <cell r="A3115">
            <v>3201100</v>
          </cell>
          <cell r="B3115" t="str">
            <v>Bom Jesus do Norte (ES)</v>
          </cell>
          <cell r="C3115">
            <v>186830</v>
          </cell>
          <cell r="D3115">
            <v>221085</v>
          </cell>
          <cell r="E3115">
            <v>269758</v>
          </cell>
        </row>
        <row r="3116">
          <cell r="A3116">
            <v>3201159</v>
          </cell>
          <cell r="B3116" t="str">
            <v>Brejetuba (ES)</v>
          </cell>
          <cell r="C3116">
            <v>294749</v>
          </cell>
          <cell r="D3116">
            <v>491754</v>
          </cell>
          <cell r="E3116">
            <v>342658</v>
          </cell>
        </row>
        <row r="3117">
          <cell r="A3117">
            <v>3201209</v>
          </cell>
          <cell r="B3117" t="str">
            <v>Cachoeiro de Itapemirim (ES)</v>
          </cell>
          <cell r="C3117">
            <v>6146965</v>
          </cell>
          <cell r="D3117">
            <v>6282575</v>
          </cell>
          <cell r="E3117">
            <v>7593554</v>
          </cell>
        </row>
        <row r="3118">
          <cell r="A3118">
            <v>3201308</v>
          </cell>
          <cell r="B3118" t="str">
            <v>Cariacica (ES)</v>
          </cell>
          <cell r="C3118">
            <v>13698899</v>
          </cell>
          <cell r="D3118">
            <v>14637851</v>
          </cell>
          <cell r="E3118">
            <v>19710843</v>
          </cell>
        </row>
        <row r="3119">
          <cell r="A3119">
            <v>3201407</v>
          </cell>
          <cell r="B3119" t="str">
            <v>Castelo (ES)</v>
          </cell>
          <cell r="C3119">
            <v>1170584</v>
          </cell>
          <cell r="D3119">
            <v>1300851</v>
          </cell>
          <cell r="E3119">
            <v>1395638</v>
          </cell>
        </row>
        <row r="3120">
          <cell r="A3120">
            <v>3201506</v>
          </cell>
          <cell r="B3120" t="str">
            <v>Colatina (ES)</v>
          </cell>
          <cell r="C3120">
            <v>4378290</v>
          </cell>
          <cell r="D3120">
            <v>4427119</v>
          </cell>
          <cell r="E3120">
            <v>5157945</v>
          </cell>
        </row>
        <row r="3121">
          <cell r="A3121">
            <v>3201605</v>
          </cell>
          <cell r="B3121" t="str">
            <v>Conceição da Barra (ES)</v>
          </cell>
          <cell r="C3121">
            <v>607064</v>
          </cell>
          <cell r="D3121">
            <v>609139</v>
          </cell>
          <cell r="E3121">
            <v>676074</v>
          </cell>
        </row>
        <row r="3122">
          <cell r="A3122">
            <v>3201704</v>
          </cell>
          <cell r="B3122" t="str">
            <v>Conceição do Castelo (ES)</v>
          </cell>
          <cell r="C3122">
            <v>279074</v>
          </cell>
          <cell r="D3122">
            <v>328817</v>
          </cell>
          <cell r="E3122">
            <v>356679</v>
          </cell>
        </row>
        <row r="3123">
          <cell r="A3123">
            <v>3201803</v>
          </cell>
          <cell r="B3123" t="str">
            <v>Divino de São Lourenço (ES)</v>
          </cell>
          <cell r="C3123">
            <v>82577</v>
          </cell>
          <cell r="D3123">
            <v>98082</v>
          </cell>
          <cell r="E3123">
            <v>101958</v>
          </cell>
        </row>
        <row r="3124">
          <cell r="A3124">
            <v>3201902</v>
          </cell>
          <cell r="B3124" t="str">
            <v>Domingos Martins (ES)</v>
          </cell>
          <cell r="C3124">
            <v>957718</v>
          </cell>
          <cell r="D3124">
            <v>1104697</v>
          </cell>
          <cell r="E3124">
            <v>1294974</v>
          </cell>
        </row>
        <row r="3125">
          <cell r="A3125">
            <v>3202009</v>
          </cell>
          <cell r="B3125" t="str">
            <v>Dores do Rio Preto (ES)</v>
          </cell>
          <cell r="C3125">
            <v>159784</v>
          </cell>
          <cell r="D3125">
            <v>186332</v>
          </cell>
          <cell r="E3125">
            <v>232278</v>
          </cell>
        </row>
        <row r="3126">
          <cell r="A3126">
            <v>3202108</v>
          </cell>
          <cell r="B3126" t="str">
            <v>Ecoporanga (ES)</v>
          </cell>
          <cell r="C3126">
            <v>411088</v>
          </cell>
          <cell r="D3126">
            <v>407120</v>
          </cell>
          <cell r="E3126">
            <v>481243</v>
          </cell>
        </row>
        <row r="3127">
          <cell r="A3127">
            <v>3202207</v>
          </cell>
          <cell r="B3127" t="str">
            <v>Fundão (ES)</v>
          </cell>
          <cell r="C3127">
            <v>468483</v>
          </cell>
          <cell r="D3127">
            <v>471908</v>
          </cell>
          <cell r="E3127">
            <v>595415</v>
          </cell>
        </row>
        <row r="3128">
          <cell r="A3128">
            <v>3202256</v>
          </cell>
          <cell r="B3128" t="str">
            <v>Governador Lindenberg (ES)</v>
          </cell>
          <cell r="C3128">
            <v>334325</v>
          </cell>
          <cell r="D3128">
            <v>354082</v>
          </cell>
          <cell r="E3128">
            <v>428413</v>
          </cell>
        </row>
        <row r="3129">
          <cell r="A3129">
            <v>3202306</v>
          </cell>
          <cell r="B3129" t="str">
            <v>Guaçuí (ES)</v>
          </cell>
          <cell r="C3129">
            <v>612499</v>
          </cell>
          <cell r="D3129">
            <v>714399</v>
          </cell>
          <cell r="E3129">
            <v>783590</v>
          </cell>
        </row>
        <row r="3130">
          <cell r="A3130">
            <v>3202405</v>
          </cell>
          <cell r="B3130" t="str">
            <v>Guarapari (ES)</v>
          </cell>
          <cell r="C3130">
            <v>2537477</v>
          </cell>
          <cell r="D3130">
            <v>2801586</v>
          </cell>
          <cell r="E3130">
            <v>3391095</v>
          </cell>
        </row>
        <row r="3131">
          <cell r="A3131">
            <v>3202454</v>
          </cell>
          <cell r="B3131" t="str">
            <v>Ibatiba (ES)</v>
          </cell>
          <cell r="C3131">
            <v>450083</v>
          </cell>
          <cell r="D3131">
            <v>540861</v>
          </cell>
          <cell r="E3131">
            <v>560947</v>
          </cell>
        </row>
        <row r="3132">
          <cell r="A3132">
            <v>3202504</v>
          </cell>
          <cell r="B3132" t="str">
            <v>Ibiraçu (ES)</v>
          </cell>
          <cell r="C3132">
            <v>289513</v>
          </cell>
          <cell r="D3132">
            <v>311275</v>
          </cell>
          <cell r="E3132">
            <v>359707</v>
          </cell>
        </row>
        <row r="3133">
          <cell r="A3133">
            <v>3202553</v>
          </cell>
          <cell r="B3133" t="str">
            <v>Ibitirama (ES)</v>
          </cell>
          <cell r="C3133">
            <v>171980</v>
          </cell>
          <cell r="D3133">
            <v>212492</v>
          </cell>
          <cell r="E3133">
            <v>206693</v>
          </cell>
        </row>
        <row r="3134">
          <cell r="A3134">
            <v>3202603</v>
          </cell>
          <cell r="B3134" t="str">
            <v>Iconha (ES)</v>
          </cell>
          <cell r="C3134">
            <v>314849</v>
          </cell>
          <cell r="D3134">
            <v>336306</v>
          </cell>
          <cell r="E3134">
            <v>385081</v>
          </cell>
        </row>
        <row r="3135">
          <cell r="A3135">
            <v>3202652</v>
          </cell>
          <cell r="B3135" t="str">
            <v>Irupi (ES)</v>
          </cell>
          <cell r="C3135">
            <v>236221</v>
          </cell>
          <cell r="D3135">
            <v>399394</v>
          </cell>
          <cell r="E3135">
            <v>280698</v>
          </cell>
        </row>
        <row r="3136">
          <cell r="A3136">
            <v>3202702</v>
          </cell>
          <cell r="B3136" t="str">
            <v>Itaguaçu (ES)</v>
          </cell>
          <cell r="C3136">
            <v>325864</v>
          </cell>
          <cell r="D3136">
            <v>389505</v>
          </cell>
          <cell r="E3136">
            <v>453183</v>
          </cell>
        </row>
        <row r="3137">
          <cell r="A3137">
            <v>3202801</v>
          </cell>
          <cell r="B3137" t="str">
            <v>Itapemirim (ES)</v>
          </cell>
          <cell r="C3137">
            <v>5744177</v>
          </cell>
          <cell r="D3137">
            <v>6164004</v>
          </cell>
          <cell r="E3137">
            <v>6134486</v>
          </cell>
        </row>
        <row r="3138">
          <cell r="A3138">
            <v>3202900</v>
          </cell>
          <cell r="B3138" t="str">
            <v>Itarana (ES)</v>
          </cell>
          <cell r="C3138">
            <v>266025</v>
          </cell>
          <cell r="D3138">
            <v>335824</v>
          </cell>
          <cell r="E3138">
            <v>441241</v>
          </cell>
        </row>
        <row r="3139">
          <cell r="A3139">
            <v>3203007</v>
          </cell>
          <cell r="B3139" t="str">
            <v>Iúna (ES)</v>
          </cell>
          <cell r="C3139">
            <v>538442</v>
          </cell>
          <cell r="D3139">
            <v>777408</v>
          </cell>
          <cell r="E3139">
            <v>722976</v>
          </cell>
        </row>
        <row r="3140">
          <cell r="A3140">
            <v>3203056</v>
          </cell>
          <cell r="B3140" t="str">
            <v>Jaguaré (ES)</v>
          </cell>
          <cell r="C3140">
            <v>963633</v>
          </cell>
          <cell r="D3140">
            <v>1244234</v>
          </cell>
          <cell r="E3140">
            <v>1252073</v>
          </cell>
        </row>
        <row r="3141">
          <cell r="A3141">
            <v>3203106</v>
          </cell>
          <cell r="B3141" t="str">
            <v>Jerônimo Monteiro (ES)</v>
          </cell>
          <cell r="C3141">
            <v>172122</v>
          </cell>
          <cell r="D3141">
            <v>196921</v>
          </cell>
          <cell r="E3141">
            <v>218904</v>
          </cell>
        </row>
        <row r="3142">
          <cell r="A3142">
            <v>3203130</v>
          </cell>
          <cell r="B3142" t="str">
            <v>João Neiva (ES)</v>
          </cell>
          <cell r="C3142">
            <v>646257</v>
          </cell>
          <cell r="D3142">
            <v>689639</v>
          </cell>
          <cell r="E3142">
            <v>615682</v>
          </cell>
        </row>
        <row r="3143">
          <cell r="A3143">
            <v>3203163</v>
          </cell>
          <cell r="B3143" t="str">
            <v>Laranja da Terra (ES)</v>
          </cell>
          <cell r="C3143">
            <v>187686</v>
          </cell>
          <cell r="D3143">
            <v>225609</v>
          </cell>
          <cell r="E3143">
            <v>272934</v>
          </cell>
        </row>
        <row r="3144">
          <cell r="A3144">
            <v>3203205</v>
          </cell>
          <cell r="B3144" t="str">
            <v>Linhares (ES)</v>
          </cell>
          <cell r="C3144">
            <v>8036037</v>
          </cell>
          <cell r="D3144">
            <v>7895973</v>
          </cell>
          <cell r="E3144">
            <v>10014356</v>
          </cell>
        </row>
        <row r="3145">
          <cell r="A3145">
            <v>3203304</v>
          </cell>
          <cell r="B3145" t="str">
            <v>Mantenópolis (ES)</v>
          </cell>
          <cell r="C3145">
            <v>203073</v>
          </cell>
          <cell r="D3145">
            <v>242040</v>
          </cell>
          <cell r="E3145">
            <v>250803</v>
          </cell>
        </row>
        <row r="3146">
          <cell r="A3146">
            <v>3203320</v>
          </cell>
          <cell r="B3146" t="str">
            <v>Marataízes (ES)</v>
          </cell>
          <cell r="C3146">
            <v>6659691</v>
          </cell>
          <cell r="D3146">
            <v>7237131</v>
          </cell>
          <cell r="E3146">
            <v>7102418</v>
          </cell>
        </row>
        <row r="3147">
          <cell r="A3147">
            <v>3203346</v>
          </cell>
          <cell r="B3147" t="str">
            <v>Marechal Floriano (ES)</v>
          </cell>
          <cell r="C3147">
            <v>516900</v>
          </cell>
          <cell r="D3147">
            <v>603569</v>
          </cell>
          <cell r="E3147">
            <v>682791</v>
          </cell>
        </row>
        <row r="3148">
          <cell r="A3148">
            <v>3203353</v>
          </cell>
          <cell r="B3148" t="str">
            <v>Marilândia (ES)</v>
          </cell>
          <cell r="C3148">
            <v>312890</v>
          </cell>
          <cell r="D3148">
            <v>367196</v>
          </cell>
          <cell r="E3148">
            <v>404453</v>
          </cell>
        </row>
        <row r="3149">
          <cell r="A3149">
            <v>3203403</v>
          </cell>
          <cell r="B3149" t="str">
            <v>Mimoso do Sul (ES)</v>
          </cell>
          <cell r="C3149">
            <v>607403</v>
          </cell>
          <cell r="D3149">
            <v>663159</v>
          </cell>
          <cell r="E3149">
            <v>702863</v>
          </cell>
        </row>
        <row r="3150">
          <cell r="A3150">
            <v>3203502</v>
          </cell>
          <cell r="B3150" t="str">
            <v>Montanha (ES)</v>
          </cell>
          <cell r="C3150">
            <v>410502</v>
          </cell>
          <cell r="D3150">
            <v>484545</v>
          </cell>
          <cell r="E3150">
            <v>564549</v>
          </cell>
        </row>
        <row r="3151">
          <cell r="A3151">
            <v>3203601</v>
          </cell>
          <cell r="B3151" t="str">
            <v>Mucurici (ES)</v>
          </cell>
          <cell r="C3151">
            <v>96748</v>
          </cell>
          <cell r="D3151">
            <v>108803</v>
          </cell>
          <cell r="E3151">
            <v>136015</v>
          </cell>
        </row>
        <row r="3152">
          <cell r="A3152">
            <v>3203700</v>
          </cell>
          <cell r="B3152" t="str">
            <v>Muniz Freire (ES)</v>
          </cell>
          <cell r="C3152">
            <v>383337</v>
          </cell>
          <cell r="D3152">
            <v>463826</v>
          </cell>
          <cell r="E3152">
            <v>509938</v>
          </cell>
        </row>
        <row r="3153">
          <cell r="A3153">
            <v>3203809</v>
          </cell>
          <cell r="B3153" t="str">
            <v>Muqui (ES)</v>
          </cell>
          <cell r="C3153">
            <v>234318</v>
          </cell>
          <cell r="D3153">
            <v>250614</v>
          </cell>
          <cell r="E3153">
            <v>307885</v>
          </cell>
        </row>
        <row r="3154">
          <cell r="A3154">
            <v>3203908</v>
          </cell>
          <cell r="B3154" t="str">
            <v>Nova Venécia (ES)</v>
          </cell>
          <cell r="C3154">
            <v>1339629</v>
          </cell>
          <cell r="D3154">
            <v>1477705</v>
          </cell>
          <cell r="E3154">
            <v>1886121</v>
          </cell>
        </row>
        <row r="3155">
          <cell r="A3155">
            <v>3204005</v>
          </cell>
          <cell r="B3155" t="str">
            <v>Pancas (ES)</v>
          </cell>
          <cell r="C3155">
            <v>358499</v>
          </cell>
          <cell r="D3155">
            <v>433444</v>
          </cell>
          <cell r="E3155">
            <v>467082</v>
          </cell>
        </row>
        <row r="3156">
          <cell r="A3156">
            <v>3204054</v>
          </cell>
          <cell r="B3156" t="str">
            <v>Pedro Canário (ES)</v>
          </cell>
          <cell r="C3156">
            <v>401435</v>
          </cell>
          <cell r="D3156">
            <v>426168</v>
          </cell>
          <cell r="E3156">
            <v>545057</v>
          </cell>
        </row>
        <row r="3157">
          <cell r="A3157">
            <v>3204104</v>
          </cell>
          <cell r="B3157" t="str">
            <v>Pinheiros (ES)</v>
          </cell>
          <cell r="C3157">
            <v>861689</v>
          </cell>
          <cell r="D3157">
            <v>925007</v>
          </cell>
          <cell r="E3157">
            <v>1024676</v>
          </cell>
        </row>
        <row r="3158">
          <cell r="A3158">
            <v>3204203</v>
          </cell>
          <cell r="B3158" t="str">
            <v>Piúma (ES)</v>
          </cell>
          <cell r="C3158">
            <v>876048</v>
          </cell>
          <cell r="D3158">
            <v>1075545</v>
          </cell>
          <cell r="E3158">
            <v>1056103</v>
          </cell>
        </row>
        <row r="3159">
          <cell r="A3159">
            <v>3204252</v>
          </cell>
          <cell r="B3159" t="str">
            <v>Ponto Belo (ES)</v>
          </cell>
          <cell r="C3159">
            <v>107547</v>
          </cell>
          <cell r="D3159">
            <v>120797</v>
          </cell>
          <cell r="E3159">
            <v>141034</v>
          </cell>
        </row>
        <row r="3160">
          <cell r="A3160">
            <v>3204302</v>
          </cell>
          <cell r="B3160" t="str">
            <v>Presidente Kennedy (ES)</v>
          </cell>
          <cell r="C3160">
            <v>6811823</v>
          </cell>
          <cell r="D3160">
            <v>8179738</v>
          </cell>
          <cell r="E3160">
            <v>7368211</v>
          </cell>
        </row>
        <row r="3161">
          <cell r="A3161">
            <v>3204351</v>
          </cell>
          <cell r="B3161" t="str">
            <v>Rio Bananal (ES)</v>
          </cell>
          <cell r="C3161">
            <v>525681</v>
          </cell>
          <cell r="D3161">
            <v>652400</v>
          </cell>
          <cell r="E3161">
            <v>787898</v>
          </cell>
        </row>
        <row r="3162">
          <cell r="A3162">
            <v>3204401</v>
          </cell>
          <cell r="B3162" t="str">
            <v>Rio Novo do Sul (ES)</v>
          </cell>
          <cell r="C3162">
            <v>229881</v>
          </cell>
          <cell r="D3162">
            <v>260345</v>
          </cell>
          <cell r="E3162">
            <v>293579</v>
          </cell>
        </row>
        <row r="3163">
          <cell r="A3163">
            <v>3204500</v>
          </cell>
          <cell r="B3163" t="str">
            <v>Santa Leopoldina (ES)</v>
          </cell>
          <cell r="C3163">
            <v>330157</v>
          </cell>
          <cell r="D3163">
            <v>362244</v>
          </cell>
          <cell r="E3163">
            <v>439644</v>
          </cell>
        </row>
        <row r="3164">
          <cell r="A3164">
            <v>3204559</v>
          </cell>
          <cell r="B3164" t="str">
            <v>Santa Maria de Jetibá (ES)</v>
          </cell>
          <cell r="C3164">
            <v>1631412</v>
          </cell>
          <cell r="D3164">
            <v>1960529</v>
          </cell>
          <cell r="E3164">
            <v>2592685</v>
          </cell>
        </row>
        <row r="3165">
          <cell r="A3165">
            <v>3204609</v>
          </cell>
          <cell r="B3165" t="str">
            <v>Santa Teresa (ES)</v>
          </cell>
          <cell r="C3165">
            <v>577198</v>
          </cell>
          <cell r="D3165">
            <v>692569</v>
          </cell>
          <cell r="E3165">
            <v>820679</v>
          </cell>
        </row>
        <row r="3166">
          <cell r="A3166">
            <v>3204658</v>
          </cell>
          <cell r="B3166" t="str">
            <v>São Domingos do Norte (ES)</v>
          </cell>
          <cell r="C3166">
            <v>331338</v>
          </cell>
          <cell r="D3166">
            <v>343510</v>
          </cell>
          <cell r="E3166">
            <v>391545</v>
          </cell>
        </row>
        <row r="3167">
          <cell r="A3167">
            <v>3204708</v>
          </cell>
          <cell r="B3167" t="str">
            <v>São Gabriel da Palha (ES)</v>
          </cell>
          <cell r="C3167">
            <v>762078</v>
          </cell>
          <cell r="D3167">
            <v>884873</v>
          </cell>
          <cell r="E3167">
            <v>988351</v>
          </cell>
        </row>
        <row r="3168">
          <cell r="A3168">
            <v>3204807</v>
          </cell>
          <cell r="B3168" t="str">
            <v>São José do Calçado (ES)</v>
          </cell>
          <cell r="C3168">
            <v>203594</v>
          </cell>
          <cell r="D3168">
            <v>202544</v>
          </cell>
          <cell r="E3168">
            <v>230812</v>
          </cell>
        </row>
        <row r="3169">
          <cell r="A3169">
            <v>3204906</v>
          </cell>
          <cell r="B3169" t="str">
            <v>São Mateus (ES)</v>
          </cell>
          <cell r="C3169">
            <v>2947650</v>
          </cell>
          <cell r="D3169">
            <v>3451218</v>
          </cell>
          <cell r="E3169">
            <v>4355437</v>
          </cell>
        </row>
        <row r="3170">
          <cell r="A3170">
            <v>3204955</v>
          </cell>
          <cell r="B3170" t="str">
            <v>São Roque do Canaã (ES)</v>
          </cell>
          <cell r="C3170">
            <v>228985</v>
          </cell>
          <cell r="D3170">
            <v>275507</v>
          </cell>
          <cell r="E3170">
            <v>301801</v>
          </cell>
        </row>
        <row r="3171">
          <cell r="A3171">
            <v>3205002</v>
          </cell>
          <cell r="B3171" t="str">
            <v>Serra (ES)</v>
          </cell>
          <cell r="C3171">
            <v>37279144</v>
          </cell>
          <cell r="D3171">
            <v>34774777</v>
          </cell>
          <cell r="E3171">
            <v>37649155</v>
          </cell>
        </row>
        <row r="3172">
          <cell r="A3172">
            <v>3205010</v>
          </cell>
          <cell r="B3172" t="str">
            <v>Sooretama (ES)</v>
          </cell>
          <cell r="C3172">
            <v>667554</v>
          </cell>
          <cell r="D3172">
            <v>707092</v>
          </cell>
          <cell r="E3172">
            <v>911932</v>
          </cell>
        </row>
        <row r="3173">
          <cell r="A3173">
            <v>3205036</v>
          </cell>
          <cell r="B3173" t="str">
            <v>Vargem Alta (ES)</v>
          </cell>
          <cell r="C3173">
            <v>430103</v>
          </cell>
          <cell r="D3173">
            <v>455504</v>
          </cell>
          <cell r="E3173">
            <v>523374</v>
          </cell>
        </row>
        <row r="3174">
          <cell r="A3174">
            <v>3205069</v>
          </cell>
          <cell r="B3174" t="str">
            <v>Venda Nova do Imigrante (ES)</v>
          </cell>
          <cell r="C3174">
            <v>702150</v>
          </cell>
          <cell r="D3174">
            <v>798302</v>
          </cell>
          <cell r="E3174">
            <v>945412</v>
          </cell>
        </row>
        <row r="3175">
          <cell r="A3175">
            <v>3205101</v>
          </cell>
          <cell r="B3175" t="str">
            <v>Viana (ES)</v>
          </cell>
          <cell r="C3175">
            <v>4227430</v>
          </cell>
          <cell r="D3175">
            <v>4100265</v>
          </cell>
          <cell r="E3175">
            <v>5957536</v>
          </cell>
        </row>
        <row r="3176">
          <cell r="A3176">
            <v>3205150</v>
          </cell>
          <cell r="B3176" t="str">
            <v>Vila Pavão (ES)</v>
          </cell>
          <cell r="C3176">
            <v>180641</v>
          </cell>
          <cell r="D3176">
            <v>196503</v>
          </cell>
          <cell r="E3176">
            <v>213352</v>
          </cell>
        </row>
        <row r="3177">
          <cell r="A3177">
            <v>3205176</v>
          </cell>
          <cell r="B3177" t="str">
            <v>Vila Valério (ES)</v>
          </cell>
          <cell r="C3177">
            <v>434064</v>
          </cell>
          <cell r="D3177">
            <v>525704</v>
          </cell>
          <cell r="E3177">
            <v>615692</v>
          </cell>
        </row>
        <row r="3178">
          <cell r="A3178">
            <v>3205200</v>
          </cell>
          <cell r="B3178" t="str">
            <v>Vila Velha (ES)</v>
          </cell>
          <cell r="C3178">
            <v>16305901</v>
          </cell>
          <cell r="D3178">
            <v>16959025</v>
          </cell>
          <cell r="E3178">
            <v>19711328</v>
          </cell>
        </row>
        <row r="3179">
          <cell r="A3179">
            <v>3205309</v>
          </cell>
          <cell r="B3179" t="str">
            <v>Vitória (ES)</v>
          </cell>
          <cell r="C3179">
            <v>31423978</v>
          </cell>
          <cell r="D3179">
            <v>24203420</v>
          </cell>
          <cell r="E3179">
            <v>28257606</v>
          </cell>
        </row>
        <row r="3180">
          <cell r="A3180">
            <v>3300100</v>
          </cell>
          <cell r="B3180" t="str">
            <v>Angra dos Reis (RJ)</v>
          </cell>
          <cell r="C3180">
            <v>11194157</v>
          </cell>
          <cell r="D3180">
            <v>11032725</v>
          </cell>
          <cell r="E3180">
            <v>11900498</v>
          </cell>
        </row>
        <row r="3181">
          <cell r="A3181">
            <v>3300159</v>
          </cell>
          <cell r="B3181" t="str">
            <v>Aperibé (RJ)</v>
          </cell>
          <cell r="C3181">
            <v>249119</v>
          </cell>
          <cell r="D3181">
            <v>276295</v>
          </cell>
          <cell r="E3181">
            <v>301129</v>
          </cell>
        </row>
        <row r="3182">
          <cell r="A3182">
            <v>3300209</v>
          </cell>
          <cell r="B3182" t="str">
            <v>Araruama (RJ)</v>
          </cell>
          <cell r="C3182">
            <v>4234217</v>
          </cell>
          <cell r="D3182">
            <v>9387990</v>
          </cell>
          <cell r="E3182">
            <v>13156181</v>
          </cell>
        </row>
        <row r="3183">
          <cell r="A3183">
            <v>3300225</v>
          </cell>
          <cell r="B3183" t="str">
            <v>Areal (RJ)</v>
          </cell>
          <cell r="C3183">
            <v>427436</v>
          </cell>
          <cell r="D3183">
            <v>488446</v>
          </cell>
          <cell r="E3183">
            <v>597072</v>
          </cell>
        </row>
        <row r="3184">
          <cell r="A3184">
            <v>3300233</v>
          </cell>
          <cell r="B3184" t="str">
            <v>Armação dos Búzios (RJ)</v>
          </cell>
          <cell r="C3184">
            <v>2970297</v>
          </cell>
          <cell r="D3184">
            <v>4138737</v>
          </cell>
          <cell r="E3184">
            <v>5019621</v>
          </cell>
        </row>
        <row r="3185">
          <cell r="A3185">
            <v>3300258</v>
          </cell>
          <cell r="B3185" t="str">
            <v>Arraial do Cabo (RJ)</v>
          </cell>
          <cell r="C3185">
            <v>2705450</v>
          </cell>
          <cell r="D3185">
            <v>7026277</v>
          </cell>
          <cell r="E3185">
            <v>9335374</v>
          </cell>
        </row>
        <row r="3186">
          <cell r="A3186">
            <v>3300308</v>
          </cell>
          <cell r="B3186" t="str">
            <v>Barra do Piraí (RJ)</v>
          </cell>
          <cell r="C3186">
            <v>2713890</v>
          </cell>
          <cell r="D3186">
            <v>3005432</v>
          </cell>
          <cell r="E3186">
            <v>3225723</v>
          </cell>
        </row>
        <row r="3187">
          <cell r="A3187">
            <v>3300407</v>
          </cell>
          <cell r="B3187" t="str">
            <v>Barra Mansa (RJ)</v>
          </cell>
          <cell r="C3187">
            <v>6449270</v>
          </cell>
          <cell r="D3187">
            <v>6513674</v>
          </cell>
          <cell r="E3187">
            <v>6831115</v>
          </cell>
        </row>
        <row r="3188">
          <cell r="A3188">
            <v>3300456</v>
          </cell>
          <cell r="B3188" t="str">
            <v>Belford Roxo (RJ)</v>
          </cell>
          <cell r="C3188">
            <v>8839736</v>
          </cell>
          <cell r="D3188">
            <v>9579716</v>
          </cell>
          <cell r="E3188">
            <v>9686339</v>
          </cell>
        </row>
        <row r="3189">
          <cell r="A3189">
            <v>3300506</v>
          </cell>
          <cell r="B3189" t="str">
            <v>Bom Jardim (RJ)</v>
          </cell>
          <cell r="C3189">
            <v>887295</v>
          </cell>
          <cell r="D3189">
            <v>890883</v>
          </cell>
          <cell r="E3189">
            <v>1018920</v>
          </cell>
        </row>
        <row r="3190">
          <cell r="A3190">
            <v>3300605</v>
          </cell>
          <cell r="B3190" t="str">
            <v>Bom Jesus do Itabapoana (RJ)</v>
          </cell>
          <cell r="C3190">
            <v>908156</v>
          </cell>
          <cell r="D3190">
            <v>1062573</v>
          </cell>
          <cell r="E3190">
            <v>1207611</v>
          </cell>
        </row>
        <row r="3191">
          <cell r="A3191">
            <v>3300704</v>
          </cell>
          <cell r="B3191" t="str">
            <v>Cabo Frio (RJ)</v>
          </cell>
          <cell r="C3191">
            <v>12359509</v>
          </cell>
          <cell r="D3191">
            <v>15453319</v>
          </cell>
          <cell r="E3191">
            <v>16964472</v>
          </cell>
        </row>
        <row r="3192">
          <cell r="A3192">
            <v>3300803</v>
          </cell>
          <cell r="B3192" t="str">
            <v>Cachoeiras de Macacu (RJ)</v>
          </cell>
          <cell r="C3192">
            <v>1305498</v>
          </cell>
          <cell r="D3192">
            <v>1567755</v>
          </cell>
          <cell r="E3192">
            <v>1702402</v>
          </cell>
        </row>
        <row r="3193">
          <cell r="A3193">
            <v>3300902</v>
          </cell>
          <cell r="B3193" t="str">
            <v>Cambuci (RJ)</v>
          </cell>
          <cell r="C3193">
            <v>399847</v>
          </cell>
          <cell r="D3193">
            <v>459442</v>
          </cell>
          <cell r="E3193">
            <v>479568</v>
          </cell>
        </row>
        <row r="3194">
          <cell r="A3194">
            <v>3300936</v>
          </cell>
          <cell r="B3194" t="str">
            <v>Carapebus (RJ)</v>
          </cell>
          <cell r="C3194">
            <v>726756</v>
          </cell>
          <cell r="D3194">
            <v>1195363</v>
          </cell>
          <cell r="E3194">
            <v>1045633</v>
          </cell>
        </row>
        <row r="3195">
          <cell r="A3195">
            <v>3300951</v>
          </cell>
          <cell r="B3195" t="str">
            <v>Comendador Levy Gasparian (RJ)</v>
          </cell>
          <cell r="C3195">
            <v>603969</v>
          </cell>
          <cell r="D3195">
            <v>572680</v>
          </cell>
          <cell r="E3195">
            <v>633562</v>
          </cell>
        </row>
        <row r="3196">
          <cell r="A3196">
            <v>3301009</v>
          </cell>
          <cell r="B3196" t="str">
            <v>Campos dos Goytacazes (RJ)</v>
          </cell>
          <cell r="C3196">
            <v>37179716</v>
          </cell>
          <cell r="D3196">
            <v>49942074</v>
          </cell>
          <cell r="E3196">
            <v>42953469</v>
          </cell>
        </row>
        <row r="3197">
          <cell r="A3197">
            <v>3301108</v>
          </cell>
          <cell r="B3197" t="str">
            <v>Cantagalo (RJ)</v>
          </cell>
          <cell r="C3197">
            <v>841413</v>
          </cell>
          <cell r="D3197">
            <v>915904</v>
          </cell>
          <cell r="E3197">
            <v>1075296</v>
          </cell>
        </row>
        <row r="3198">
          <cell r="A3198">
            <v>3301157</v>
          </cell>
          <cell r="B3198" t="str">
            <v>Cardoso Moreira (RJ)</v>
          </cell>
          <cell r="C3198">
            <v>395476</v>
          </cell>
          <cell r="D3198">
            <v>383126</v>
          </cell>
          <cell r="E3198">
            <v>393125</v>
          </cell>
        </row>
        <row r="3199">
          <cell r="A3199">
            <v>3301207</v>
          </cell>
          <cell r="B3199" t="str">
            <v>Carmo (RJ)</v>
          </cell>
          <cell r="C3199">
            <v>561273</v>
          </cell>
          <cell r="D3199">
            <v>620952</v>
          </cell>
          <cell r="E3199">
            <v>671866</v>
          </cell>
        </row>
        <row r="3200">
          <cell r="A3200">
            <v>3301306</v>
          </cell>
          <cell r="B3200" t="str">
            <v>Casimiro de Abreu (RJ)</v>
          </cell>
          <cell r="C3200">
            <v>2352145</v>
          </cell>
          <cell r="D3200">
            <v>3142865</v>
          </cell>
          <cell r="E3200">
            <v>3363239</v>
          </cell>
        </row>
        <row r="3201">
          <cell r="A3201">
            <v>3301405</v>
          </cell>
          <cell r="B3201" t="str">
            <v>Conceição de Macabu (RJ)</v>
          </cell>
          <cell r="C3201">
            <v>434135</v>
          </cell>
          <cell r="D3201">
            <v>449935</v>
          </cell>
          <cell r="E3201">
            <v>504000</v>
          </cell>
        </row>
        <row r="3202">
          <cell r="A3202">
            <v>3301504</v>
          </cell>
          <cell r="B3202" t="str">
            <v>Cordeiro (RJ)</v>
          </cell>
          <cell r="C3202">
            <v>456168</v>
          </cell>
          <cell r="D3202">
            <v>477136</v>
          </cell>
          <cell r="E3202">
            <v>530533</v>
          </cell>
        </row>
        <row r="3203">
          <cell r="A3203">
            <v>3301603</v>
          </cell>
          <cell r="B3203" t="str">
            <v>Duas Barras (RJ)</v>
          </cell>
          <cell r="C3203">
            <v>249214</v>
          </cell>
          <cell r="D3203">
            <v>274030</v>
          </cell>
          <cell r="E3203">
            <v>285448</v>
          </cell>
        </row>
        <row r="3204">
          <cell r="A3204">
            <v>3301702</v>
          </cell>
          <cell r="B3204" t="str">
            <v>Duque de Caxias (RJ)</v>
          </cell>
          <cell r="C3204">
            <v>53136504</v>
          </cell>
          <cell r="D3204">
            <v>65861333</v>
          </cell>
          <cell r="E3204">
            <v>70068007</v>
          </cell>
        </row>
        <row r="3205">
          <cell r="A3205">
            <v>3301801</v>
          </cell>
          <cell r="B3205" t="str">
            <v>Engenheiro Paulo de Frontin (RJ)</v>
          </cell>
          <cell r="C3205">
            <v>406735</v>
          </cell>
          <cell r="D3205">
            <v>383264</v>
          </cell>
          <cell r="E3205">
            <v>320438</v>
          </cell>
        </row>
        <row r="3206">
          <cell r="A3206">
            <v>3301850</v>
          </cell>
          <cell r="B3206" t="str">
            <v>Guapimirim (RJ)</v>
          </cell>
          <cell r="C3206">
            <v>1363992</v>
          </cell>
          <cell r="D3206">
            <v>1450030</v>
          </cell>
          <cell r="E3206">
            <v>1589983</v>
          </cell>
        </row>
        <row r="3207">
          <cell r="A3207">
            <v>3301876</v>
          </cell>
          <cell r="B3207" t="str">
            <v>Iguaba Grande (RJ)</v>
          </cell>
          <cell r="C3207">
            <v>631393</v>
          </cell>
          <cell r="D3207">
            <v>712149</v>
          </cell>
          <cell r="E3207">
            <v>814661</v>
          </cell>
        </row>
        <row r="3208">
          <cell r="A3208">
            <v>3301900</v>
          </cell>
          <cell r="B3208" t="str">
            <v>Itaboraí (RJ)</v>
          </cell>
          <cell r="C3208">
            <v>5640678</v>
          </cell>
          <cell r="D3208">
            <v>5640941</v>
          </cell>
          <cell r="E3208">
            <v>6278393</v>
          </cell>
        </row>
        <row r="3209">
          <cell r="A3209">
            <v>3302007</v>
          </cell>
          <cell r="B3209" t="str">
            <v>Itaguaí (RJ)</v>
          </cell>
          <cell r="C3209">
            <v>10502682</v>
          </cell>
          <cell r="D3209">
            <v>9092302</v>
          </cell>
          <cell r="E3209">
            <v>11383962</v>
          </cell>
        </row>
        <row r="3210">
          <cell r="A3210">
            <v>3302056</v>
          </cell>
          <cell r="B3210" t="str">
            <v>Italva (RJ)</v>
          </cell>
          <cell r="C3210">
            <v>418759</v>
          </cell>
          <cell r="D3210">
            <v>399061</v>
          </cell>
          <cell r="E3210">
            <v>431493</v>
          </cell>
        </row>
        <row r="3211">
          <cell r="A3211">
            <v>3302106</v>
          </cell>
          <cell r="B3211" t="str">
            <v>Itaocara (RJ)</v>
          </cell>
          <cell r="C3211">
            <v>635888</v>
          </cell>
          <cell r="D3211">
            <v>685897</v>
          </cell>
          <cell r="E3211">
            <v>756489</v>
          </cell>
        </row>
        <row r="3212">
          <cell r="A3212">
            <v>3302205</v>
          </cell>
          <cell r="B3212" t="str">
            <v>Itaperuna (RJ)</v>
          </cell>
          <cell r="C3212">
            <v>3394940</v>
          </cell>
          <cell r="D3212">
            <v>3597510</v>
          </cell>
          <cell r="E3212">
            <v>4067637</v>
          </cell>
        </row>
        <row r="3213">
          <cell r="A3213">
            <v>3302254</v>
          </cell>
          <cell r="B3213" t="str">
            <v>Itatiaia (RJ)</v>
          </cell>
          <cell r="C3213">
            <v>6893408</v>
          </cell>
          <cell r="D3213">
            <v>6268879</v>
          </cell>
          <cell r="E3213">
            <v>6988685</v>
          </cell>
        </row>
        <row r="3214">
          <cell r="A3214">
            <v>3302270</v>
          </cell>
          <cell r="B3214" t="str">
            <v>Japeri (RJ)</v>
          </cell>
          <cell r="C3214">
            <v>1530183</v>
          </cell>
          <cell r="D3214">
            <v>1669777</v>
          </cell>
          <cell r="E3214">
            <v>1874798</v>
          </cell>
        </row>
        <row r="3215">
          <cell r="A3215">
            <v>3302304</v>
          </cell>
          <cell r="B3215" t="str">
            <v>Laje do Muriaé (RJ)</v>
          </cell>
          <cell r="C3215">
            <v>184160</v>
          </cell>
          <cell r="D3215">
            <v>191370</v>
          </cell>
          <cell r="E3215">
            <v>208603</v>
          </cell>
        </row>
        <row r="3216">
          <cell r="A3216">
            <v>3302403</v>
          </cell>
          <cell r="B3216" t="str">
            <v>Macaé (RJ)</v>
          </cell>
          <cell r="C3216">
            <v>17746787</v>
          </cell>
          <cell r="D3216">
            <v>19614198</v>
          </cell>
          <cell r="E3216">
            <v>22394860</v>
          </cell>
        </row>
        <row r="3217">
          <cell r="A3217">
            <v>3302452</v>
          </cell>
          <cell r="B3217" t="str">
            <v>Macuco (RJ)</v>
          </cell>
          <cell r="C3217">
            <v>214870</v>
          </cell>
          <cell r="D3217">
            <v>277379</v>
          </cell>
          <cell r="E3217">
            <v>282626</v>
          </cell>
        </row>
        <row r="3218">
          <cell r="A3218">
            <v>3302502</v>
          </cell>
          <cell r="B3218" t="str">
            <v>Magé (RJ)</v>
          </cell>
          <cell r="C3218">
            <v>4765781</v>
          </cell>
          <cell r="D3218">
            <v>4780409</v>
          </cell>
          <cell r="E3218">
            <v>5301411</v>
          </cell>
        </row>
        <row r="3219">
          <cell r="A3219">
            <v>3302601</v>
          </cell>
          <cell r="B3219" t="str">
            <v>Mangaratiba (RJ)</v>
          </cell>
          <cell r="C3219">
            <v>3211861</v>
          </cell>
          <cell r="D3219">
            <v>3079416</v>
          </cell>
          <cell r="E3219">
            <v>3443660</v>
          </cell>
        </row>
        <row r="3220">
          <cell r="A3220">
            <v>3302700</v>
          </cell>
          <cell r="B3220" t="str">
            <v>Maricá (RJ)</v>
          </cell>
          <cell r="C3220">
            <v>85814188</v>
          </cell>
          <cell r="D3220">
            <v>158394291</v>
          </cell>
          <cell r="E3220">
            <v>134092034</v>
          </cell>
        </row>
        <row r="3221">
          <cell r="A3221">
            <v>3302809</v>
          </cell>
          <cell r="B3221" t="str">
            <v>Mendes (RJ)</v>
          </cell>
          <cell r="C3221">
            <v>357688</v>
          </cell>
          <cell r="D3221">
            <v>438826</v>
          </cell>
          <cell r="E3221">
            <v>444764</v>
          </cell>
        </row>
        <row r="3222">
          <cell r="A3222">
            <v>3302858</v>
          </cell>
          <cell r="B3222" t="str">
            <v>Mesquita (RJ)</v>
          </cell>
          <cell r="C3222">
            <v>2619212</v>
          </cell>
          <cell r="D3222">
            <v>2834791</v>
          </cell>
          <cell r="E3222">
            <v>3029007</v>
          </cell>
        </row>
        <row r="3223">
          <cell r="A3223">
            <v>3302908</v>
          </cell>
          <cell r="B3223" t="str">
            <v>Miguel Pereira (RJ)</v>
          </cell>
          <cell r="C3223">
            <v>632498</v>
          </cell>
          <cell r="D3223">
            <v>760561</v>
          </cell>
          <cell r="E3223">
            <v>847198</v>
          </cell>
        </row>
        <row r="3224">
          <cell r="A3224">
            <v>3303005</v>
          </cell>
          <cell r="B3224" t="str">
            <v>Miracema (RJ)</v>
          </cell>
          <cell r="C3224">
            <v>662180</v>
          </cell>
          <cell r="D3224">
            <v>725936</v>
          </cell>
          <cell r="E3224">
            <v>742077</v>
          </cell>
        </row>
        <row r="3225">
          <cell r="A3225">
            <v>3303104</v>
          </cell>
          <cell r="B3225" t="str">
            <v>Natividade (RJ)</v>
          </cell>
          <cell r="C3225">
            <v>324261</v>
          </cell>
          <cell r="D3225">
            <v>377914</v>
          </cell>
          <cell r="E3225">
            <v>408436</v>
          </cell>
        </row>
        <row r="3226">
          <cell r="A3226">
            <v>3303203</v>
          </cell>
          <cell r="B3226" t="str">
            <v>Nilópolis (RJ)</v>
          </cell>
          <cell r="C3226">
            <v>3059459</v>
          </cell>
          <cell r="D3226">
            <v>3389447</v>
          </cell>
          <cell r="E3226">
            <v>3339769</v>
          </cell>
        </row>
        <row r="3227">
          <cell r="A3227">
            <v>3303302</v>
          </cell>
          <cell r="B3227" t="str">
            <v>Niterói (RJ)</v>
          </cell>
          <cell r="C3227">
            <v>66345488</v>
          </cell>
          <cell r="D3227">
            <v>88716289</v>
          </cell>
          <cell r="E3227">
            <v>76268005</v>
          </cell>
        </row>
        <row r="3228">
          <cell r="A3228">
            <v>3303401</v>
          </cell>
          <cell r="B3228" t="str">
            <v>Nova Friburgo (RJ)</v>
          </cell>
          <cell r="C3228">
            <v>6324877</v>
          </cell>
          <cell r="D3228">
            <v>6774950</v>
          </cell>
          <cell r="E3228">
            <v>7367567</v>
          </cell>
        </row>
        <row r="3229">
          <cell r="A3229">
            <v>3303500</v>
          </cell>
          <cell r="B3229" t="str">
            <v>Nova Iguaçu (RJ)</v>
          </cell>
          <cell r="C3229">
            <v>17794452</v>
          </cell>
          <cell r="D3229">
            <v>19911894</v>
          </cell>
          <cell r="E3229">
            <v>20518624</v>
          </cell>
        </row>
        <row r="3230">
          <cell r="A3230">
            <v>3303609</v>
          </cell>
          <cell r="B3230" t="str">
            <v>Paracambi (RJ)</v>
          </cell>
          <cell r="C3230">
            <v>1162875</v>
          </cell>
          <cell r="D3230">
            <v>1073592</v>
          </cell>
          <cell r="E3230">
            <v>1085489</v>
          </cell>
        </row>
        <row r="3231">
          <cell r="A3231">
            <v>3303708</v>
          </cell>
          <cell r="B3231" t="str">
            <v>Paraíba do Sul (RJ)</v>
          </cell>
          <cell r="C3231">
            <v>1253017</v>
          </cell>
          <cell r="D3231">
            <v>1254488</v>
          </cell>
          <cell r="E3231">
            <v>1399157</v>
          </cell>
        </row>
        <row r="3232">
          <cell r="A3232">
            <v>3303807</v>
          </cell>
          <cell r="B3232" t="str">
            <v>Paraty (RJ)</v>
          </cell>
          <cell r="C3232">
            <v>1955280</v>
          </cell>
          <cell r="D3232">
            <v>4426137</v>
          </cell>
          <cell r="E3232">
            <v>6324392</v>
          </cell>
        </row>
        <row r="3233">
          <cell r="A3233">
            <v>3303856</v>
          </cell>
          <cell r="B3233" t="str">
            <v>Paty do Alferes (RJ)</v>
          </cell>
          <cell r="C3233">
            <v>684851</v>
          </cell>
          <cell r="D3233">
            <v>793141</v>
          </cell>
          <cell r="E3233">
            <v>862740</v>
          </cell>
        </row>
        <row r="3234">
          <cell r="A3234">
            <v>3303906</v>
          </cell>
          <cell r="B3234" t="str">
            <v>Petrópolis (RJ)</v>
          </cell>
          <cell r="C3234">
            <v>15665370</v>
          </cell>
          <cell r="D3234">
            <v>15951213</v>
          </cell>
          <cell r="E3234">
            <v>19907335</v>
          </cell>
        </row>
        <row r="3235">
          <cell r="A3235">
            <v>3303955</v>
          </cell>
          <cell r="B3235" t="str">
            <v>Pinheiral (RJ)</v>
          </cell>
          <cell r="C3235">
            <v>1452638</v>
          </cell>
          <cell r="D3235">
            <v>1207568</v>
          </cell>
          <cell r="E3235">
            <v>1187697</v>
          </cell>
        </row>
        <row r="3236">
          <cell r="A3236">
            <v>3304003</v>
          </cell>
          <cell r="B3236" t="str">
            <v>Piraí (RJ)</v>
          </cell>
          <cell r="C3236">
            <v>2449973</v>
          </cell>
          <cell r="D3236">
            <v>2885734</v>
          </cell>
          <cell r="E3236">
            <v>3388747</v>
          </cell>
        </row>
        <row r="3237">
          <cell r="A3237">
            <v>3304102</v>
          </cell>
          <cell r="B3237" t="str">
            <v>Porciúncula (RJ)</v>
          </cell>
          <cell r="C3237">
            <v>415943</v>
          </cell>
          <cell r="D3237">
            <v>564478</v>
          </cell>
          <cell r="E3237">
            <v>559253</v>
          </cell>
        </row>
        <row r="3238">
          <cell r="A3238">
            <v>3304110</v>
          </cell>
          <cell r="B3238" t="str">
            <v>Porto Real (RJ)</v>
          </cell>
          <cell r="C3238">
            <v>4245725</v>
          </cell>
          <cell r="D3238">
            <v>3956993</v>
          </cell>
          <cell r="E3238">
            <v>3205582</v>
          </cell>
        </row>
        <row r="3239">
          <cell r="A3239">
            <v>3304128</v>
          </cell>
          <cell r="B3239" t="str">
            <v>Quatis (RJ)</v>
          </cell>
          <cell r="C3239">
            <v>305010</v>
          </cell>
          <cell r="D3239">
            <v>359212</v>
          </cell>
          <cell r="E3239">
            <v>400781</v>
          </cell>
        </row>
        <row r="3240">
          <cell r="A3240">
            <v>3304144</v>
          </cell>
          <cell r="B3240" t="str">
            <v>Queimados (RJ)</v>
          </cell>
          <cell r="C3240">
            <v>4361684</v>
          </cell>
          <cell r="D3240">
            <v>4403902</v>
          </cell>
          <cell r="E3240">
            <v>4938812</v>
          </cell>
        </row>
        <row r="3241">
          <cell r="A3241">
            <v>3304151</v>
          </cell>
          <cell r="B3241" t="str">
            <v>Quissamã (RJ)</v>
          </cell>
          <cell r="C3241">
            <v>5996886</v>
          </cell>
          <cell r="D3241">
            <v>8493476</v>
          </cell>
          <cell r="E3241">
            <v>5669644</v>
          </cell>
        </row>
        <row r="3242">
          <cell r="A3242">
            <v>3304201</v>
          </cell>
          <cell r="B3242" t="str">
            <v>Resende (RJ)</v>
          </cell>
          <cell r="C3242">
            <v>10754357</v>
          </cell>
          <cell r="D3242">
            <v>11663534</v>
          </cell>
          <cell r="E3242">
            <v>12267696</v>
          </cell>
        </row>
        <row r="3243">
          <cell r="A3243">
            <v>3304300</v>
          </cell>
          <cell r="B3243" t="str">
            <v>Rio Bonito (RJ)</v>
          </cell>
          <cell r="C3243">
            <v>1831391</v>
          </cell>
          <cell r="D3243">
            <v>1905833</v>
          </cell>
          <cell r="E3243">
            <v>2038466</v>
          </cell>
        </row>
        <row r="3244">
          <cell r="A3244">
            <v>3304409</v>
          </cell>
          <cell r="B3244" t="str">
            <v>Rio Claro (RJ)</v>
          </cell>
          <cell r="C3244">
            <v>435959</v>
          </cell>
          <cell r="D3244">
            <v>558687</v>
          </cell>
          <cell r="E3244">
            <v>577431</v>
          </cell>
        </row>
        <row r="3245">
          <cell r="A3245">
            <v>3304508</v>
          </cell>
          <cell r="B3245" t="str">
            <v>Rio das Flores (RJ)</v>
          </cell>
          <cell r="C3245">
            <v>294384</v>
          </cell>
          <cell r="D3245">
            <v>325931</v>
          </cell>
          <cell r="E3245">
            <v>338695</v>
          </cell>
        </row>
        <row r="3246">
          <cell r="A3246">
            <v>3304524</v>
          </cell>
          <cell r="B3246" t="str">
            <v>Rio das Ostras (RJ)</v>
          </cell>
          <cell r="C3246">
            <v>8948996</v>
          </cell>
          <cell r="D3246">
            <v>10916617</v>
          </cell>
          <cell r="E3246">
            <v>10599898</v>
          </cell>
        </row>
        <row r="3247">
          <cell r="A3247">
            <v>3304557</v>
          </cell>
          <cell r="B3247" t="str">
            <v>Rio de Janeiro (RJ)</v>
          </cell>
          <cell r="C3247">
            <v>359632648</v>
          </cell>
          <cell r="D3247">
            <v>380381515</v>
          </cell>
          <cell r="E3247">
            <v>418462360</v>
          </cell>
        </row>
        <row r="3248">
          <cell r="A3248">
            <v>3304607</v>
          </cell>
          <cell r="B3248" t="str">
            <v>Santa Maria Madalena (RJ)</v>
          </cell>
          <cell r="C3248">
            <v>234575</v>
          </cell>
          <cell r="D3248">
            <v>267049</v>
          </cell>
          <cell r="E3248">
            <v>275098</v>
          </cell>
        </row>
        <row r="3249">
          <cell r="A3249">
            <v>3304706</v>
          </cell>
          <cell r="B3249" t="str">
            <v>Santo Antônio de Pádua (RJ)</v>
          </cell>
          <cell r="C3249">
            <v>1284632</v>
          </cell>
          <cell r="D3249">
            <v>1457559</v>
          </cell>
          <cell r="E3249">
            <v>1686337</v>
          </cell>
        </row>
        <row r="3250">
          <cell r="A3250">
            <v>3304755</v>
          </cell>
          <cell r="B3250" t="str">
            <v>São Francisco de Itabapoana (RJ)</v>
          </cell>
          <cell r="C3250">
            <v>1184513</v>
          </cell>
          <cell r="D3250">
            <v>1305146</v>
          </cell>
          <cell r="E3250">
            <v>1481367</v>
          </cell>
        </row>
        <row r="3251">
          <cell r="A3251">
            <v>3304805</v>
          </cell>
          <cell r="B3251" t="str">
            <v>São Fidélis (RJ)</v>
          </cell>
          <cell r="C3251">
            <v>845178</v>
          </cell>
          <cell r="D3251">
            <v>921818</v>
          </cell>
          <cell r="E3251">
            <v>985938</v>
          </cell>
        </row>
        <row r="3252">
          <cell r="A3252">
            <v>3304904</v>
          </cell>
          <cell r="B3252" t="str">
            <v>São Gonçalo (RJ)</v>
          </cell>
          <cell r="C3252">
            <v>20324752</v>
          </cell>
          <cell r="D3252">
            <v>20561718</v>
          </cell>
          <cell r="E3252">
            <v>23063689</v>
          </cell>
        </row>
        <row r="3253">
          <cell r="A3253">
            <v>3305000</v>
          </cell>
          <cell r="B3253" t="str">
            <v>São João da Barra (RJ)</v>
          </cell>
          <cell r="C3253">
            <v>9886849</v>
          </cell>
          <cell r="D3253">
            <v>12793325</v>
          </cell>
          <cell r="E3253">
            <v>13986152</v>
          </cell>
        </row>
        <row r="3254">
          <cell r="A3254">
            <v>3305109</v>
          </cell>
          <cell r="B3254" t="str">
            <v>São João de Meriti (RJ)</v>
          </cell>
          <cell r="C3254">
            <v>8963716</v>
          </cell>
          <cell r="D3254">
            <v>10615039</v>
          </cell>
          <cell r="E3254">
            <v>11534047</v>
          </cell>
        </row>
        <row r="3255">
          <cell r="A3255">
            <v>3305133</v>
          </cell>
          <cell r="B3255" t="str">
            <v>São José de Ubá (RJ)</v>
          </cell>
          <cell r="C3255">
            <v>196857</v>
          </cell>
          <cell r="D3255">
            <v>238089</v>
          </cell>
          <cell r="E3255">
            <v>232730</v>
          </cell>
        </row>
        <row r="3256">
          <cell r="A3256">
            <v>3305158</v>
          </cell>
          <cell r="B3256" t="str">
            <v>São José do Vale do Rio Preto (RJ)</v>
          </cell>
          <cell r="C3256">
            <v>744334</v>
          </cell>
          <cell r="D3256">
            <v>914557</v>
          </cell>
          <cell r="E3256">
            <v>941645</v>
          </cell>
        </row>
        <row r="3257">
          <cell r="A3257">
            <v>3305208</v>
          </cell>
          <cell r="B3257" t="str">
            <v>São Pedro da Aldeia (RJ)</v>
          </cell>
          <cell r="C3257">
            <v>2743637</v>
          </cell>
          <cell r="D3257">
            <v>2975703</v>
          </cell>
          <cell r="E3257">
            <v>3359011</v>
          </cell>
        </row>
        <row r="3258">
          <cell r="A3258">
            <v>3305307</v>
          </cell>
          <cell r="B3258" t="str">
            <v>São Sebastião do Alto (RJ)</v>
          </cell>
          <cell r="C3258">
            <v>241281</v>
          </cell>
          <cell r="D3258">
            <v>275485</v>
          </cell>
          <cell r="E3258">
            <v>272845</v>
          </cell>
        </row>
        <row r="3259">
          <cell r="A3259">
            <v>3305406</v>
          </cell>
          <cell r="B3259" t="str">
            <v>Sapucaia (RJ)</v>
          </cell>
          <cell r="C3259">
            <v>1000567</v>
          </cell>
          <cell r="D3259">
            <v>1115045</v>
          </cell>
          <cell r="E3259">
            <v>1227721</v>
          </cell>
        </row>
        <row r="3260">
          <cell r="A3260">
            <v>3305505</v>
          </cell>
          <cell r="B3260" t="str">
            <v>Saquarema (RJ)</v>
          </cell>
          <cell r="C3260">
            <v>42178159</v>
          </cell>
          <cell r="D3260">
            <v>75409090</v>
          </cell>
          <cell r="E3260">
            <v>64701140</v>
          </cell>
        </row>
        <row r="3261">
          <cell r="A3261">
            <v>3305554</v>
          </cell>
          <cell r="B3261" t="str">
            <v>Seropédica (RJ)</v>
          </cell>
          <cell r="C3261">
            <v>4777005</v>
          </cell>
          <cell r="D3261">
            <v>4240104</v>
          </cell>
          <cell r="E3261">
            <v>3760076</v>
          </cell>
        </row>
        <row r="3262">
          <cell r="A3262">
            <v>3305604</v>
          </cell>
          <cell r="B3262" t="str">
            <v>Silva Jardim (RJ)</v>
          </cell>
          <cell r="C3262">
            <v>602627</v>
          </cell>
          <cell r="D3262">
            <v>646129</v>
          </cell>
          <cell r="E3262">
            <v>705912</v>
          </cell>
        </row>
        <row r="3263">
          <cell r="A3263">
            <v>3305703</v>
          </cell>
          <cell r="B3263" t="str">
            <v>Sumidouro (RJ)</v>
          </cell>
          <cell r="C3263">
            <v>600250</v>
          </cell>
          <cell r="D3263">
            <v>675215</v>
          </cell>
          <cell r="E3263">
            <v>733841</v>
          </cell>
        </row>
        <row r="3264">
          <cell r="A3264">
            <v>3305752</v>
          </cell>
          <cell r="B3264" t="str">
            <v>Tanguá (RJ)</v>
          </cell>
          <cell r="C3264">
            <v>694534</v>
          </cell>
          <cell r="D3264">
            <v>807845</v>
          </cell>
          <cell r="E3264">
            <v>858815</v>
          </cell>
        </row>
        <row r="3265">
          <cell r="A3265">
            <v>3305802</v>
          </cell>
          <cell r="B3265" t="str">
            <v>Teresópolis (RJ)</v>
          </cell>
          <cell r="C3265">
            <v>5923899</v>
          </cell>
          <cell r="D3265">
            <v>6247785</v>
          </cell>
          <cell r="E3265">
            <v>7104546</v>
          </cell>
        </row>
        <row r="3266">
          <cell r="A3266">
            <v>3305901</v>
          </cell>
          <cell r="B3266" t="str">
            <v>Trajano de Moraes (RJ)</v>
          </cell>
          <cell r="C3266">
            <v>242013</v>
          </cell>
          <cell r="D3266">
            <v>277260</v>
          </cell>
          <cell r="E3266">
            <v>290439</v>
          </cell>
        </row>
        <row r="3267">
          <cell r="A3267">
            <v>3306008</v>
          </cell>
          <cell r="B3267" t="str">
            <v>Três Rios (RJ)</v>
          </cell>
          <cell r="C3267">
            <v>6348140</v>
          </cell>
          <cell r="D3267">
            <v>5499387</v>
          </cell>
          <cell r="E3267">
            <v>6017636</v>
          </cell>
        </row>
        <row r="3268">
          <cell r="A3268">
            <v>3306107</v>
          </cell>
          <cell r="B3268" t="str">
            <v>Valença (RJ)</v>
          </cell>
          <cell r="C3268">
            <v>3122592</v>
          </cell>
          <cell r="D3268">
            <v>3044054</v>
          </cell>
          <cell r="E3268">
            <v>3104489</v>
          </cell>
        </row>
        <row r="3269">
          <cell r="A3269">
            <v>3306156</v>
          </cell>
          <cell r="B3269" t="str">
            <v>Varre-Sai (RJ)</v>
          </cell>
          <cell r="C3269">
            <v>264149</v>
          </cell>
          <cell r="D3269">
            <v>399232</v>
          </cell>
          <cell r="E3269">
            <v>407915</v>
          </cell>
        </row>
        <row r="3270">
          <cell r="A3270">
            <v>3306206</v>
          </cell>
          <cell r="B3270" t="str">
            <v>Vassouras (RJ)</v>
          </cell>
          <cell r="C3270">
            <v>1321254</v>
          </cell>
          <cell r="D3270">
            <v>1344715</v>
          </cell>
          <cell r="E3270">
            <v>1472880</v>
          </cell>
        </row>
        <row r="3271">
          <cell r="A3271">
            <v>3306305</v>
          </cell>
          <cell r="B3271" t="str">
            <v>Volta Redonda (RJ)</v>
          </cell>
          <cell r="C3271">
            <v>19671203</v>
          </cell>
          <cell r="D3271">
            <v>15472607</v>
          </cell>
          <cell r="E3271">
            <v>15307615</v>
          </cell>
        </row>
        <row r="3272">
          <cell r="A3272">
            <v>3500105</v>
          </cell>
          <cell r="B3272" t="str">
            <v>Adamantina (SP)</v>
          </cell>
          <cell r="C3272">
            <v>1370866</v>
          </cell>
          <cell r="D3272">
            <v>1542109</v>
          </cell>
          <cell r="E3272">
            <v>1705895</v>
          </cell>
        </row>
        <row r="3273">
          <cell r="A3273">
            <v>3500204</v>
          </cell>
          <cell r="B3273" t="str">
            <v>Adolfo (SP)</v>
          </cell>
          <cell r="C3273">
            <v>115490</v>
          </cell>
          <cell r="D3273">
            <v>152745</v>
          </cell>
          <cell r="E3273">
            <v>215283</v>
          </cell>
        </row>
        <row r="3274">
          <cell r="A3274">
            <v>3500303</v>
          </cell>
          <cell r="B3274" t="str">
            <v>Aguaí (SP)</v>
          </cell>
          <cell r="C3274">
            <v>1314737</v>
          </cell>
          <cell r="D3274">
            <v>1538789</v>
          </cell>
          <cell r="E3274">
            <v>1773843</v>
          </cell>
        </row>
        <row r="3275">
          <cell r="A3275">
            <v>3500402</v>
          </cell>
          <cell r="B3275" t="str">
            <v>Águas da Prata (SP)</v>
          </cell>
          <cell r="C3275">
            <v>209004</v>
          </cell>
          <cell r="D3275">
            <v>237447</v>
          </cell>
          <cell r="E3275">
            <v>272359</v>
          </cell>
        </row>
        <row r="3276">
          <cell r="A3276">
            <v>3500501</v>
          </cell>
          <cell r="B3276" t="str">
            <v>Águas de Lindóia (SP)</v>
          </cell>
          <cell r="C3276">
            <v>585604</v>
          </cell>
          <cell r="D3276">
            <v>709590</v>
          </cell>
          <cell r="E3276">
            <v>801115</v>
          </cell>
        </row>
        <row r="3277">
          <cell r="A3277">
            <v>3500550</v>
          </cell>
          <cell r="B3277" t="str">
            <v>Águas de Santa Bárbara (SP)</v>
          </cell>
          <cell r="C3277">
            <v>217296</v>
          </cell>
          <cell r="D3277">
            <v>254817</v>
          </cell>
          <cell r="E3277">
            <v>375562</v>
          </cell>
        </row>
        <row r="3278">
          <cell r="A3278">
            <v>3500600</v>
          </cell>
          <cell r="B3278" t="str">
            <v>Águas de São Pedro (SP)</v>
          </cell>
          <cell r="C3278">
            <v>147855</v>
          </cell>
          <cell r="D3278">
            <v>160665</v>
          </cell>
          <cell r="E3278">
            <v>185390</v>
          </cell>
        </row>
        <row r="3279">
          <cell r="A3279">
            <v>3500709</v>
          </cell>
          <cell r="B3279" t="str">
            <v>Agudos (SP)</v>
          </cell>
          <cell r="C3279">
            <v>2638623</v>
          </cell>
          <cell r="D3279">
            <v>2685446</v>
          </cell>
          <cell r="E3279">
            <v>3415809</v>
          </cell>
        </row>
        <row r="3280">
          <cell r="A3280">
            <v>3500758</v>
          </cell>
          <cell r="B3280" t="str">
            <v>Alambari (SP)</v>
          </cell>
          <cell r="C3280">
            <v>129390</v>
          </cell>
          <cell r="D3280">
            <v>133707</v>
          </cell>
          <cell r="E3280">
            <v>160252</v>
          </cell>
        </row>
        <row r="3281">
          <cell r="A3281">
            <v>3500808</v>
          </cell>
          <cell r="B3281" t="str">
            <v>Alfredo Marcondes (SP)</v>
          </cell>
          <cell r="C3281">
            <v>120355</v>
          </cell>
          <cell r="D3281">
            <v>129965</v>
          </cell>
          <cell r="E3281">
            <v>158137</v>
          </cell>
        </row>
        <row r="3282">
          <cell r="A3282">
            <v>3500907</v>
          </cell>
          <cell r="B3282" t="str">
            <v>Altair (SP)</v>
          </cell>
          <cell r="C3282">
            <v>112274</v>
          </cell>
          <cell r="D3282">
            <v>126934</v>
          </cell>
          <cell r="E3282">
            <v>210529</v>
          </cell>
        </row>
        <row r="3283">
          <cell r="A3283">
            <v>3501004</v>
          </cell>
          <cell r="B3283" t="str">
            <v>Altinópolis (SP)</v>
          </cell>
          <cell r="C3283">
            <v>833396</v>
          </cell>
          <cell r="D3283">
            <v>646572</v>
          </cell>
          <cell r="E3283">
            <v>946538</v>
          </cell>
        </row>
        <row r="3284">
          <cell r="A3284">
            <v>3501103</v>
          </cell>
          <cell r="B3284" t="str">
            <v>Alto Alegre (SP)</v>
          </cell>
          <cell r="C3284">
            <v>113585</v>
          </cell>
          <cell r="D3284">
            <v>113062</v>
          </cell>
          <cell r="E3284">
            <v>172396</v>
          </cell>
        </row>
        <row r="3285">
          <cell r="A3285">
            <v>3501152</v>
          </cell>
          <cell r="B3285" t="str">
            <v>Alumínio (SP)</v>
          </cell>
          <cell r="C3285">
            <v>3982313</v>
          </cell>
          <cell r="D3285">
            <v>3594286</v>
          </cell>
          <cell r="E3285">
            <v>3438994</v>
          </cell>
        </row>
        <row r="3286">
          <cell r="A3286">
            <v>3501202</v>
          </cell>
          <cell r="B3286" t="str">
            <v>Álvares Florence (SP)</v>
          </cell>
          <cell r="C3286">
            <v>124351</v>
          </cell>
          <cell r="D3286">
            <v>135134</v>
          </cell>
          <cell r="E3286">
            <v>175598</v>
          </cell>
        </row>
        <row r="3287">
          <cell r="A3287">
            <v>3501301</v>
          </cell>
          <cell r="B3287" t="str">
            <v>Álvares Machado (SP)</v>
          </cell>
          <cell r="C3287">
            <v>709876</v>
          </cell>
          <cell r="D3287">
            <v>820451</v>
          </cell>
          <cell r="E3287">
            <v>859771</v>
          </cell>
        </row>
        <row r="3288">
          <cell r="A3288">
            <v>3501400</v>
          </cell>
          <cell r="B3288" t="str">
            <v>Álvaro de Carvalho (SP)</v>
          </cell>
          <cell r="C3288">
            <v>58586</v>
          </cell>
          <cell r="D3288">
            <v>59626</v>
          </cell>
          <cell r="E3288">
            <v>69377</v>
          </cell>
        </row>
        <row r="3289">
          <cell r="A3289">
            <v>3501509</v>
          </cell>
          <cell r="B3289" t="str">
            <v>Alvinlândia (SP)</v>
          </cell>
          <cell r="C3289">
            <v>58405</v>
          </cell>
          <cell r="D3289">
            <v>64404</v>
          </cell>
          <cell r="E3289">
            <v>82613</v>
          </cell>
        </row>
        <row r="3290">
          <cell r="A3290">
            <v>3501608</v>
          </cell>
          <cell r="B3290" t="str">
            <v>Americana (SP)</v>
          </cell>
          <cell r="C3290">
            <v>15217280</v>
          </cell>
          <cell r="D3290">
            <v>16677591</v>
          </cell>
          <cell r="E3290">
            <v>17600566</v>
          </cell>
        </row>
        <row r="3291">
          <cell r="A3291">
            <v>3501707</v>
          </cell>
          <cell r="B3291" t="str">
            <v>Américo Brasiliense (SP)</v>
          </cell>
          <cell r="C3291">
            <v>1230444</v>
          </cell>
          <cell r="D3291">
            <v>1376814</v>
          </cell>
          <cell r="E3291">
            <v>1504962</v>
          </cell>
        </row>
        <row r="3292">
          <cell r="A3292">
            <v>3501806</v>
          </cell>
          <cell r="B3292" t="str">
            <v>Américo de Campos (SP)</v>
          </cell>
          <cell r="C3292">
            <v>126802</v>
          </cell>
          <cell r="D3292">
            <v>141692</v>
          </cell>
          <cell r="E3292">
            <v>175848</v>
          </cell>
        </row>
        <row r="3293">
          <cell r="A3293">
            <v>3501905</v>
          </cell>
          <cell r="B3293" t="str">
            <v>Amparo (SP)</v>
          </cell>
          <cell r="C3293">
            <v>5152156</v>
          </cell>
          <cell r="D3293">
            <v>6156333</v>
          </cell>
          <cell r="E3293">
            <v>6698469</v>
          </cell>
        </row>
        <row r="3294">
          <cell r="A3294">
            <v>3502002</v>
          </cell>
          <cell r="B3294" t="str">
            <v>Analândia (SP)</v>
          </cell>
          <cell r="C3294">
            <v>208314</v>
          </cell>
          <cell r="D3294">
            <v>210932</v>
          </cell>
          <cell r="E3294">
            <v>266292</v>
          </cell>
        </row>
        <row r="3295">
          <cell r="A3295">
            <v>3502101</v>
          </cell>
          <cell r="B3295" t="str">
            <v>Andradina (SP)</v>
          </cell>
          <cell r="C3295">
            <v>2845285</v>
          </cell>
          <cell r="D3295">
            <v>4038899</v>
          </cell>
          <cell r="E3295">
            <v>4464940</v>
          </cell>
        </row>
        <row r="3296">
          <cell r="A3296">
            <v>3502200</v>
          </cell>
          <cell r="B3296" t="str">
            <v>Angatuba (SP)</v>
          </cell>
          <cell r="C3296">
            <v>1474152</v>
          </cell>
          <cell r="D3296">
            <v>1661556</v>
          </cell>
          <cell r="E3296">
            <v>1776475</v>
          </cell>
        </row>
        <row r="3297">
          <cell r="A3297">
            <v>3502309</v>
          </cell>
          <cell r="B3297" t="str">
            <v>Anhembi (SP)</v>
          </cell>
          <cell r="C3297">
            <v>169558</v>
          </cell>
          <cell r="D3297">
            <v>171607</v>
          </cell>
          <cell r="E3297">
            <v>315144</v>
          </cell>
        </row>
        <row r="3298">
          <cell r="A3298">
            <v>3502408</v>
          </cell>
          <cell r="B3298" t="str">
            <v>Anhumas (SP)</v>
          </cell>
          <cell r="C3298">
            <v>105621</v>
          </cell>
          <cell r="D3298">
            <v>100740</v>
          </cell>
          <cell r="E3298">
            <v>132376</v>
          </cell>
        </row>
        <row r="3299">
          <cell r="A3299">
            <v>3502507</v>
          </cell>
          <cell r="B3299" t="str">
            <v>Aparecida (SP)</v>
          </cell>
          <cell r="C3299">
            <v>1041067</v>
          </cell>
          <cell r="D3299">
            <v>1145413</v>
          </cell>
          <cell r="E3299">
            <v>1369699</v>
          </cell>
        </row>
        <row r="3300">
          <cell r="A3300">
            <v>3502606</v>
          </cell>
          <cell r="B3300" t="str">
            <v>Aparecida d'Oeste (SP)</v>
          </cell>
          <cell r="C3300">
            <v>151540</v>
          </cell>
          <cell r="D3300">
            <v>168206</v>
          </cell>
          <cell r="E3300">
            <v>225794</v>
          </cell>
        </row>
        <row r="3301">
          <cell r="A3301">
            <v>3502705</v>
          </cell>
          <cell r="B3301" t="str">
            <v>Apiaí (SP)</v>
          </cell>
          <cell r="C3301">
            <v>897713</v>
          </cell>
          <cell r="D3301">
            <v>982326</v>
          </cell>
          <cell r="E3301">
            <v>1235626</v>
          </cell>
        </row>
        <row r="3302">
          <cell r="A3302">
            <v>3502754</v>
          </cell>
          <cell r="B3302" t="str">
            <v>Araçariguama (SP)</v>
          </cell>
          <cell r="C3302">
            <v>4814504</v>
          </cell>
          <cell r="D3302">
            <v>5128859</v>
          </cell>
          <cell r="E3302">
            <v>4832077</v>
          </cell>
        </row>
        <row r="3303">
          <cell r="A3303">
            <v>3502804</v>
          </cell>
          <cell r="B3303" t="str">
            <v>Araçatuba (SP)</v>
          </cell>
          <cell r="C3303">
            <v>9017953</v>
          </cell>
          <cell r="D3303">
            <v>10301206</v>
          </cell>
          <cell r="E3303">
            <v>11457740</v>
          </cell>
        </row>
        <row r="3304">
          <cell r="A3304">
            <v>3502903</v>
          </cell>
          <cell r="B3304" t="str">
            <v>Araçoiaba da Serra (SP)</v>
          </cell>
          <cell r="C3304">
            <v>1205884</v>
          </cell>
          <cell r="D3304">
            <v>1215671</v>
          </cell>
          <cell r="E3304">
            <v>1523194</v>
          </cell>
        </row>
        <row r="3305">
          <cell r="A3305">
            <v>3503000</v>
          </cell>
          <cell r="B3305" t="str">
            <v>Aramina (SP)</v>
          </cell>
          <cell r="C3305">
            <v>150277</v>
          </cell>
          <cell r="D3305">
            <v>172550</v>
          </cell>
          <cell r="E3305">
            <v>219179</v>
          </cell>
        </row>
        <row r="3306">
          <cell r="A3306">
            <v>3503109</v>
          </cell>
          <cell r="B3306" t="str">
            <v>Arandu (SP)</v>
          </cell>
          <cell r="C3306">
            <v>194818</v>
          </cell>
          <cell r="D3306">
            <v>188931</v>
          </cell>
          <cell r="E3306">
            <v>217238</v>
          </cell>
        </row>
        <row r="3307">
          <cell r="A3307">
            <v>3503158</v>
          </cell>
          <cell r="B3307" t="str">
            <v>Arapeí (SP)</v>
          </cell>
          <cell r="C3307">
            <v>45568</v>
          </cell>
          <cell r="D3307">
            <v>47563</v>
          </cell>
          <cell r="E3307">
            <v>53236</v>
          </cell>
        </row>
        <row r="3308">
          <cell r="A3308">
            <v>3503208</v>
          </cell>
          <cell r="B3308" t="str">
            <v>Araraquara (SP)</v>
          </cell>
          <cell r="C3308">
            <v>11953237</v>
          </cell>
          <cell r="D3308">
            <v>13194879</v>
          </cell>
          <cell r="E3308">
            <v>14689500</v>
          </cell>
        </row>
        <row r="3309">
          <cell r="A3309">
            <v>3503307</v>
          </cell>
          <cell r="B3309" t="str">
            <v>Araras (SP)</v>
          </cell>
          <cell r="C3309">
            <v>6942567</v>
          </cell>
          <cell r="D3309">
            <v>8447071</v>
          </cell>
          <cell r="E3309">
            <v>10022873</v>
          </cell>
        </row>
        <row r="3310">
          <cell r="A3310">
            <v>3503356</v>
          </cell>
          <cell r="B3310" t="str">
            <v>Arco-Íris (SP)</v>
          </cell>
          <cell r="C3310">
            <v>62096</v>
          </cell>
          <cell r="D3310">
            <v>62022</v>
          </cell>
          <cell r="E3310">
            <v>136329</v>
          </cell>
        </row>
        <row r="3311">
          <cell r="A3311">
            <v>3503406</v>
          </cell>
          <cell r="B3311" t="str">
            <v>Arealva (SP)</v>
          </cell>
          <cell r="C3311">
            <v>227079</v>
          </cell>
          <cell r="D3311">
            <v>252102</v>
          </cell>
          <cell r="E3311">
            <v>301110</v>
          </cell>
        </row>
        <row r="3312">
          <cell r="A3312">
            <v>3503505</v>
          </cell>
          <cell r="B3312" t="str">
            <v>Areias (SP)</v>
          </cell>
          <cell r="C3312">
            <v>58113</v>
          </cell>
          <cell r="D3312">
            <v>63771</v>
          </cell>
          <cell r="E3312">
            <v>75042</v>
          </cell>
        </row>
        <row r="3313">
          <cell r="A3313">
            <v>3503604</v>
          </cell>
          <cell r="B3313" t="str">
            <v>Areiópolis (SP)</v>
          </cell>
          <cell r="C3313">
            <v>163060</v>
          </cell>
          <cell r="D3313">
            <v>174095</v>
          </cell>
          <cell r="E3313">
            <v>221707</v>
          </cell>
        </row>
        <row r="3314">
          <cell r="A3314">
            <v>3503703</v>
          </cell>
          <cell r="B3314" t="str">
            <v>Ariranha (SP)</v>
          </cell>
          <cell r="C3314">
            <v>1136911</v>
          </cell>
          <cell r="D3314">
            <v>1283204</v>
          </cell>
          <cell r="E3314">
            <v>1252002</v>
          </cell>
        </row>
        <row r="3315">
          <cell r="A3315">
            <v>3503802</v>
          </cell>
          <cell r="B3315" t="str">
            <v>Artur Nogueira (SP)</v>
          </cell>
          <cell r="C3315">
            <v>1721737</v>
          </cell>
          <cell r="D3315">
            <v>2306807</v>
          </cell>
          <cell r="E3315">
            <v>2162833</v>
          </cell>
        </row>
        <row r="3316">
          <cell r="A3316">
            <v>3503901</v>
          </cell>
          <cell r="B3316" t="str">
            <v>Arujá (SP)</v>
          </cell>
          <cell r="C3316">
            <v>8293370</v>
          </cell>
          <cell r="D3316">
            <v>9448588</v>
          </cell>
          <cell r="E3316">
            <v>10426127</v>
          </cell>
        </row>
        <row r="3317">
          <cell r="A3317">
            <v>3503950</v>
          </cell>
          <cell r="B3317" t="str">
            <v>Aspásia (SP)</v>
          </cell>
          <cell r="C3317">
            <v>39546</v>
          </cell>
          <cell r="D3317">
            <v>44377</v>
          </cell>
          <cell r="E3317">
            <v>65851</v>
          </cell>
        </row>
        <row r="3318">
          <cell r="A3318">
            <v>3504008</v>
          </cell>
          <cell r="B3318" t="str">
            <v>Assis (SP)</v>
          </cell>
          <cell r="C3318">
            <v>4082516</v>
          </cell>
          <cell r="D3318">
            <v>4581891</v>
          </cell>
          <cell r="E3318">
            <v>4682609</v>
          </cell>
        </row>
        <row r="3319">
          <cell r="A3319">
            <v>3504107</v>
          </cell>
          <cell r="B3319" t="str">
            <v>Atibaia (SP)</v>
          </cell>
          <cell r="C3319">
            <v>8361032</v>
          </cell>
          <cell r="D3319">
            <v>8826312</v>
          </cell>
          <cell r="E3319">
            <v>9426584</v>
          </cell>
        </row>
        <row r="3320">
          <cell r="A3320">
            <v>3504206</v>
          </cell>
          <cell r="B3320" t="str">
            <v>Auriflama (SP)</v>
          </cell>
          <cell r="C3320">
            <v>358544</v>
          </cell>
          <cell r="D3320">
            <v>392589</v>
          </cell>
          <cell r="E3320">
            <v>443572</v>
          </cell>
        </row>
        <row r="3321">
          <cell r="A3321">
            <v>3504305</v>
          </cell>
          <cell r="B3321" t="str">
            <v>Avaí (SP)</v>
          </cell>
          <cell r="C3321">
            <v>376094</v>
          </cell>
          <cell r="D3321">
            <v>330717</v>
          </cell>
          <cell r="E3321">
            <v>500953</v>
          </cell>
        </row>
        <row r="3322">
          <cell r="A3322">
            <v>3504404</v>
          </cell>
          <cell r="B3322" t="str">
            <v>Avanhandava (SP)</v>
          </cell>
          <cell r="C3322">
            <v>199389</v>
          </cell>
          <cell r="D3322">
            <v>219883</v>
          </cell>
          <cell r="E3322">
            <v>295755</v>
          </cell>
        </row>
        <row r="3323">
          <cell r="A3323">
            <v>3504503</v>
          </cell>
          <cell r="B3323" t="str">
            <v>Avaré (SP)</v>
          </cell>
          <cell r="C3323">
            <v>3278922</v>
          </cell>
          <cell r="D3323">
            <v>3871415</v>
          </cell>
          <cell r="E3323">
            <v>4408538</v>
          </cell>
        </row>
        <row r="3324">
          <cell r="A3324">
            <v>3504602</v>
          </cell>
          <cell r="B3324" t="str">
            <v>Bady Bassitt (SP)</v>
          </cell>
          <cell r="C3324">
            <v>551849</v>
          </cell>
          <cell r="D3324">
            <v>666078</v>
          </cell>
          <cell r="E3324">
            <v>762195</v>
          </cell>
        </row>
        <row r="3325">
          <cell r="A3325">
            <v>3504701</v>
          </cell>
          <cell r="B3325" t="str">
            <v>Balbinos (SP)</v>
          </cell>
          <cell r="C3325">
            <v>65400</v>
          </cell>
          <cell r="D3325">
            <v>62119</v>
          </cell>
          <cell r="E3325">
            <v>82895</v>
          </cell>
        </row>
        <row r="3326">
          <cell r="A3326">
            <v>3504800</v>
          </cell>
          <cell r="B3326" t="str">
            <v>Bálsamo (SP)</v>
          </cell>
          <cell r="C3326">
            <v>278642</v>
          </cell>
          <cell r="D3326">
            <v>311241</v>
          </cell>
          <cell r="E3326">
            <v>367871</v>
          </cell>
        </row>
        <row r="3327">
          <cell r="A3327">
            <v>3504909</v>
          </cell>
          <cell r="B3327" t="str">
            <v>Bananal (SP)</v>
          </cell>
          <cell r="C3327">
            <v>216018</v>
          </cell>
          <cell r="D3327">
            <v>236093</v>
          </cell>
          <cell r="E3327">
            <v>282444</v>
          </cell>
        </row>
        <row r="3328">
          <cell r="A3328">
            <v>3505005</v>
          </cell>
          <cell r="B3328" t="str">
            <v>Barão de Antonina (SP)</v>
          </cell>
          <cell r="C3328">
            <v>74956</v>
          </cell>
          <cell r="D3328">
            <v>78067</v>
          </cell>
          <cell r="E3328">
            <v>80403</v>
          </cell>
        </row>
        <row r="3329">
          <cell r="A3329">
            <v>3505104</v>
          </cell>
          <cell r="B3329" t="str">
            <v>Barbosa (SP)</v>
          </cell>
          <cell r="C3329">
            <v>109125</v>
          </cell>
          <cell r="D3329">
            <v>129133</v>
          </cell>
          <cell r="E3329">
            <v>186923</v>
          </cell>
        </row>
        <row r="3330">
          <cell r="A3330">
            <v>3505203</v>
          </cell>
          <cell r="B3330" t="str">
            <v>Bariri (SP)</v>
          </cell>
          <cell r="C3330">
            <v>1623406</v>
          </cell>
          <cell r="D3330">
            <v>1810874</v>
          </cell>
          <cell r="E3330">
            <v>1863764</v>
          </cell>
        </row>
        <row r="3331">
          <cell r="A3331">
            <v>3505302</v>
          </cell>
          <cell r="B3331" t="str">
            <v>Barra Bonita (SP)</v>
          </cell>
          <cell r="C3331">
            <v>1515653</v>
          </cell>
          <cell r="D3331">
            <v>1760476</v>
          </cell>
          <cell r="E3331">
            <v>2077901</v>
          </cell>
        </row>
        <row r="3332">
          <cell r="A3332">
            <v>3505351</v>
          </cell>
          <cell r="B3332" t="str">
            <v>Barra do Chapéu (SP)</v>
          </cell>
          <cell r="C3332">
            <v>133738</v>
          </cell>
          <cell r="D3332">
            <v>163232</v>
          </cell>
          <cell r="E3332">
            <v>202870</v>
          </cell>
        </row>
        <row r="3333">
          <cell r="A3333">
            <v>3505401</v>
          </cell>
          <cell r="B3333" t="str">
            <v>Barra do Turvo (SP)</v>
          </cell>
          <cell r="C3333">
            <v>125821</v>
          </cell>
          <cell r="D3333">
            <v>138338</v>
          </cell>
          <cell r="E3333">
            <v>145159</v>
          </cell>
        </row>
        <row r="3334">
          <cell r="A3334">
            <v>3505500</v>
          </cell>
          <cell r="B3334" t="str">
            <v>Barretos (SP)</v>
          </cell>
          <cell r="C3334">
            <v>5903516</v>
          </cell>
          <cell r="D3334">
            <v>6174110</v>
          </cell>
          <cell r="E3334">
            <v>6715414</v>
          </cell>
        </row>
        <row r="3335">
          <cell r="A3335">
            <v>3505609</v>
          </cell>
          <cell r="B3335" t="str">
            <v>Barrinha (SP)</v>
          </cell>
          <cell r="C3335">
            <v>624816</v>
          </cell>
          <cell r="D3335">
            <v>658639</v>
          </cell>
          <cell r="E3335">
            <v>737580</v>
          </cell>
        </row>
        <row r="3336">
          <cell r="A3336">
            <v>3505708</v>
          </cell>
          <cell r="B3336" t="str">
            <v>Barueri (SP)</v>
          </cell>
          <cell r="C3336">
            <v>58027667</v>
          </cell>
          <cell r="D3336">
            <v>69665769</v>
          </cell>
          <cell r="E3336">
            <v>71646710</v>
          </cell>
        </row>
        <row r="3337">
          <cell r="A3337">
            <v>3505807</v>
          </cell>
          <cell r="B3337" t="str">
            <v>Bastos (SP)</v>
          </cell>
          <cell r="C3337">
            <v>1067217</v>
          </cell>
          <cell r="D3337">
            <v>1141590</v>
          </cell>
          <cell r="E3337">
            <v>1596603</v>
          </cell>
        </row>
        <row r="3338">
          <cell r="A3338">
            <v>3505906</v>
          </cell>
          <cell r="B3338" t="str">
            <v>Batatais (SP)</v>
          </cell>
          <cell r="C3338">
            <v>2416803</v>
          </cell>
          <cell r="D3338">
            <v>2795758</v>
          </cell>
          <cell r="E3338">
            <v>3328690</v>
          </cell>
        </row>
        <row r="3339">
          <cell r="A3339">
            <v>3506003</v>
          </cell>
          <cell r="B3339" t="str">
            <v>Bauru (SP)</v>
          </cell>
          <cell r="C3339">
            <v>16721368</v>
          </cell>
          <cell r="D3339">
            <v>18612853</v>
          </cell>
          <cell r="E3339">
            <v>20654759</v>
          </cell>
        </row>
        <row r="3340">
          <cell r="A3340">
            <v>3506102</v>
          </cell>
          <cell r="B3340" t="str">
            <v>Bebedouro (SP)</v>
          </cell>
          <cell r="C3340">
            <v>4080485</v>
          </cell>
          <cell r="D3340">
            <v>4756160</v>
          </cell>
          <cell r="E3340">
            <v>5343661</v>
          </cell>
        </row>
        <row r="3341">
          <cell r="A3341">
            <v>3506201</v>
          </cell>
          <cell r="B3341" t="str">
            <v>Bento de Abreu (SP)</v>
          </cell>
          <cell r="C3341">
            <v>210460</v>
          </cell>
          <cell r="D3341">
            <v>249335</v>
          </cell>
          <cell r="E3341">
            <v>288020</v>
          </cell>
        </row>
        <row r="3342">
          <cell r="A3342">
            <v>3506300</v>
          </cell>
          <cell r="B3342" t="str">
            <v>Bernardino de Campos (SP)</v>
          </cell>
          <cell r="C3342">
            <v>377950</v>
          </cell>
          <cell r="D3342">
            <v>482828</v>
          </cell>
          <cell r="E3342">
            <v>605499</v>
          </cell>
        </row>
        <row r="3343">
          <cell r="A3343">
            <v>3506359</v>
          </cell>
          <cell r="B3343" t="str">
            <v>Bertioga (SP)</v>
          </cell>
          <cell r="C3343">
            <v>2067677</v>
          </cell>
          <cell r="D3343">
            <v>2276073</v>
          </cell>
          <cell r="E3343">
            <v>2663550</v>
          </cell>
        </row>
        <row r="3344">
          <cell r="A3344">
            <v>3506409</v>
          </cell>
          <cell r="B3344" t="str">
            <v>Bilac (SP)</v>
          </cell>
          <cell r="C3344">
            <v>292577</v>
          </cell>
          <cell r="D3344">
            <v>279245</v>
          </cell>
          <cell r="E3344">
            <v>307745</v>
          </cell>
        </row>
        <row r="3345">
          <cell r="A3345">
            <v>3506508</v>
          </cell>
          <cell r="B3345" t="str">
            <v>Birigui (SP)</v>
          </cell>
          <cell r="C3345">
            <v>3947388</v>
          </cell>
          <cell r="D3345">
            <v>4489461</v>
          </cell>
          <cell r="E3345">
            <v>4866490</v>
          </cell>
        </row>
        <row r="3346">
          <cell r="A3346">
            <v>3506607</v>
          </cell>
          <cell r="B3346" t="str">
            <v>Biritiba Mirim (SP)</v>
          </cell>
          <cell r="C3346">
            <v>971016</v>
          </cell>
          <cell r="D3346">
            <v>929917</v>
          </cell>
          <cell r="E3346">
            <v>1111541</v>
          </cell>
        </row>
        <row r="3347">
          <cell r="A3347">
            <v>3506706</v>
          </cell>
          <cell r="B3347" t="str">
            <v>Boa Esperança do Sul (SP)</v>
          </cell>
          <cell r="C3347">
            <v>380753</v>
          </cell>
          <cell r="D3347">
            <v>426175</v>
          </cell>
          <cell r="E3347">
            <v>633216</v>
          </cell>
        </row>
        <row r="3348">
          <cell r="A3348">
            <v>3506805</v>
          </cell>
          <cell r="B3348" t="str">
            <v>Bocaina (SP)</v>
          </cell>
          <cell r="C3348">
            <v>281964</v>
          </cell>
          <cell r="D3348">
            <v>306479</v>
          </cell>
          <cell r="E3348">
            <v>381376</v>
          </cell>
        </row>
        <row r="3349">
          <cell r="A3349">
            <v>3506904</v>
          </cell>
          <cell r="B3349" t="str">
            <v>Bofete (SP)</v>
          </cell>
          <cell r="C3349">
            <v>212434</v>
          </cell>
          <cell r="D3349">
            <v>237971</v>
          </cell>
          <cell r="E3349">
            <v>309773</v>
          </cell>
        </row>
        <row r="3350">
          <cell r="A3350">
            <v>3507001</v>
          </cell>
          <cell r="B3350" t="str">
            <v>Boituva (SP)</v>
          </cell>
          <cell r="C3350">
            <v>3393229</v>
          </cell>
          <cell r="D3350">
            <v>3980440</v>
          </cell>
          <cell r="E3350">
            <v>4474130</v>
          </cell>
        </row>
        <row r="3351">
          <cell r="A3351">
            <v>3507100</v>
          </cell>
          <cell r="B3351" t="str">
            <v>Bom Jesus dos Perdões (SP)</v>
          </cell>
          <cell r="C3351">
            <v>1463036</v>
          </cell>
          <cell r="D3351">
            <v>1845067</v>
          </cell>
          <cell r="E3351">
            <v>1627411</v>
          </cell>
        </row>
        <row r="3352">
          <cell r="A3352">
            <v>3507159</v>
          </cell>
          <cell r="B3352" t="str">
            <v>Bom Sucesso de Itararé (SP)</v>
          </cell>
          <cell r="C3352">
            <v>63857</v>
          </cell>
          <cell r="D3352">
            <v>66937</v>
          </cell>
          <cell r="E3352">
            <v>77487</v>
          </cell>
        </row>
        <row r="3353">
          <cell r="A3353">
            <v>3507209</v>
          </cell>
          <cell r="B3353" t="str">
            <v>Borá (SP)</v>
          </cell>
          <cell r="C3353">
            <v>74195</v>
          </cell>
          <cell r="D3353">
            <v>92174</v>
          </cell>
          <cell r="E3353">
            <v>120962</v>
          </cell>
        </row>
        <row r="3354">
          <cell r="A3354">
            <v>3507308</v>
          </cell>
          <cell r="B3354" t="str">
            <v>Boracéia (SP)</v>
          </cell>
          <cell r="C3354">
            <v>519153</v>
          </cell>
          <cell r="D3354">
            <v>582111</v>
          </cell>
          <cell r="E3354">
            <v>657535</v>
          </cell>
        </row>
        <row r="3355">
          <cell r="A3355">
            <v>3507407</v>
          </cell>
          <cell r="B3355" t="str">
            <v>Borborema (SP)</v>
          </cell>
          <cell r="C3355">
            <v>518182</v>
          </cell>
          <cell r="D3355">
            <v>559934</v>
          </cell>
          <cell r="E3355">
            <v>704921</v>
          </cell>
        </row>
        <row r="3356">
          <cell r="A3356">
            <v>3507456</v>
          </cell>
          <cell r="B3356" t="str">
            <v>Borebi (SP)</v>
          </cell>
          <cell r="C3356">
            <v>73943</v>
          </cell>
          <cell r="D3356">
            <v>81816</v>
          </cell>
          <cell r="E3356">
            <v>118452</v>
          </cell>
        </row>
        <row r="3357">
          <cell r="A3357">
            <v>3507506</v>
          </cell>
          <cell r="B3357" t="str">
            <v>Botucatu (SP)</v>
          </cell>
          <cell r="C3357">
            <v>5979359</v>
          </cell>
          <cell r="D3357">
            <v>6709749</v>
          </cell>
          <cell r="E3357">
            <v>7992148</v>
          </cell>
        </row>
        <row r="3358">
          <cell r="A3358">
            <v>3507605</v>
          </cell>
          <cell r="B3358" t="str">
            <v>Bragança Paulista (SP)</v>
          </cell>
          <cell r="C3358">
            <v>7954300</v>
          </cell>
          <cell r="D3358">
            <v>9125117</v>
          </cell>
          <cell r="E3358">
            <v>10443288</v>
          </cell>
        </row>
        <row r="3359">
          <cell r="A3359">
            <v>3507704</v>
          </cell>
          <cell r="B3359" t="str">
            <v>Braúna (SP)</v>
          </cell>
          <cell r="C3359">
            <v>120687</v>
          </cell>
          <cell r="D3359">
            <v>118470</v>
          </cell>
          <cell r="E3359">
            <v>157855</v>
          </cell>
        </row>
        <row r="3360">
          <cell r="A3360">
            <v>3507753</v>
          </cell>
          <cell r="B3360" t="str">
            <v>Brejo Alegre (SP)</v>
          </cell>
          <cell r="C3360">
            <v>75675</v>
          </cell>
          <cell r="D3360">
            <v>78574</v>
          </cell>
          <cell r="E3360">
            <v>90697</v>
          </cell>
        </row>
        <row r="3361">
          <cell r="A3361">
            <v>3507803</v>
          </cell>
          <cell r="B3361" t="str">
            <v>Brodowski (SP)</v>
          </cell>
          <cell r="C3361">
            <v>894831</v>
          </cell>
          <cell r="D3361">
            <v>971558</v>
          </cell>
          <cell r="E3361">
            <v>1210305</v>
          </cell>
        </row>
        <row r="3362">
          <cell r="A3362">
            <v>3507902</v>
          </cell>
          <cell r="B3362" t="str">
            <v>Brotas (SP)</v>
          </cell>
          <cell r="C3362">
            <v>1123987</v>
          </cell>
          <cell r="D3362">
            <v>1355481</v>
          </cell>
          <cell r="E3362">
            <v>1555980</v>
          </cell>
        </row>
        <row r="3363">
          <cell r="A3363">
            <v>3508009</v>
          </cell>
          <cell r="B3363" t="str">
            <v>Buri (SP)</v>
          </cell>
          <cell r="C3363">
            <v>684130</v>
          </cell>
          <cell r="D3363">
            <v>702838</v>
          </cell>
          <cell r="E3363">
            <v>907833</v>
          </cell>
        </row>
        <row r="3364">
          <cell r="A3364">
            <v>3508108</v>
          </cell>
          <cell r="B3364" t="str">
            <v>Buritama (SP)</v>
          </cell>
          <cell r="C3364">
            <v>627565</v>
          </cell>
          <cell r="D3364">
            <v>646239</v>
          </cell>
          <cell r="E3364">
            <v>746204</v>
          </cell>
        </row>
        <row r="3365">
          <cell r="A3365">
            <v>3508207</v>
          </cell>
          <cell r="B3365" t="str">
            <v>Buritizal (SP)</v>
          </cell>
          <cell r="C3365">
            <v>244488</v>
          </cell>
          <cell r="D3365">
            <v>257455</v>
          </cell>
          <cell r="E3365">
            <v>305568</v>
          </cell>
        </row>
        <row r="3366">
          <cell r="A3366">
            <v>3508306</v>
          </cell>
          <cell r="B3366" t="str">
            <v>Cabrália Paulista (SP)</v>
          </cell>
          <cell r="C3366">
            <v>102882</v>
          </cell>
          <cell r="D3366">
            <v>120867</v>
          </cell>
          <cell r="E3366">
            <v>177481</v>
          </cell>
        </row>
        <row r="3367">
          <cell r="A3367">
            <v>3508405</v>
          </cell>
          <cell r="B3367" t="str">
            <v>Cabreúva (SP)</v>
          </cell>
          <cell r="C3367">
            <v>5961333</v>
          </cell>
          <cell r="D3367">
            <v>6625402</v>
          </cell>
          <cell r="E3367">
            <v>7240981</v>
          </cell>
        </row>
        <row r="3368">
          <cell r="A3368">
            <v>3508504</v>
          </cell>
          <cell r="B3368" t="str">
            <v>Caçapava (SP)</v>
          </cell>
          <cell r="C3368">
            <v>5214553</v>
          </cell>
          <cell r="D3368">
            <v>5870325</v>
          </cell>
          <cell r="E3368">
            <v>6516271</v>
          </cell>
        </row>
        <row r="3369">
          <cell r="A3369">
            <v>3508603</v>
          </cell>
          <cell r="B3369" t="str">
            <v>Cachoeira Paulista (SP)</v>
          </cell>
          <cell r="C3369">
            <v>673632</v>
          </cell>
          <cell r="D3369">
            <v>727281</v>
          </cell>
          <cell r="E3369">
            <v>847786</v>
          </cell>
        </row>
        <row r="3370">
          <cell r="A3370">
            <v>3508702</v>
          </cell>
          <cell r="B3370" t="str">
            <v>Caconde (SP)</v>
          </cell>
          <cell r="C3370">
            <v>574395</v>
          </cell>
          <cell r="D3370">
            <v>479156</v>
          </cell>
          <cell r="E3370">
            <v>554109</v>
          </cell>
        </row>
        <row r="3371">
          <cell r="A3371">
            <v>3508801</v>
          </cell>
          <cell r="B3371" t="str">
            <v>Cafelândia (SP)</v>
          </cell>
          <cell r="C3371">
            <v>682544</v>
          </cell>
          <cell r="D3371">
            <v>737489</v>
          </cell>
          <cell r="E3371">
            <v>930635</v>
          </cell>
        </row>
        <row r="3372">
          <cell r="A3372">
            <v>3508900</v>
          </cell>
          <cell r="B3372" t="str">
            <v>Caiabu (SP)</v>
          </cell>
          <cell r="C3372">
            <v>69806</v>
          </cell>
          <cell r="D3372">
            <v>70621</v>
          </cell>
          <cell r="E3372">
            <v>88015</v>
          </cell>
        </row>
        <row r="3373">
          <cell r="A3373">
            <v>3509007</v>
          </cell>
          <cell r="B3373" t="str">
            <v>Caieiras (SP)</v>
          </cell>
          <cell r="C3373">
            <v>4858858</v>
          </cell>
          <cell r="D3373">
            <v>5172279</v>
          </cell>
          <cell r="E3373">
            <v>5507619</v>
          </cell>
        </row>
        <row r="3374">
          <cell r="A3374">
            <v>3509106</v>
          </cell>
          <cell r="B3374" t="str">
            <v>Caiuá (SP)</v>
          </cell>
          <cell r="C3374">
            <v>96255</v>
          </cell>
          <cell r="D3374">
            <v>91473</v>
          </cell>
          <cell r="E3374">
            <v>111895</v>
          </cell>
        </row>
        <row r="3375">
          <cell r="A3375">
            <v>3509205</v>
          </cell>
          <cell r="B3375" t="str">
            <v>Cajamar (SP)</v>
          </cell>
          <cell r="C3375">
            <v>22713160</v>
          </cell>
          <cell r="D3375">
            <v>24330164</v>
          </cell>
          <cell r="E3375">
            <v>28984602</v>
          </cell>
        </row>
        <row r="3376">
          <cell r="A3376">
            <v>3509254</v>
          </cell>
          <cell r="B3376" t="str">
            <v>Cajati (SP)</v>
          </cell>
          <cell r="C3376">
            <v>1755226</v>
          </cell>
          <cell r="D3376">
            <v>2228754</v>
          </cell>
          <cell r="E3376">
            <v>1987670</v>
          </cell>
        </row>
        <row r="3377">
          <cell r="A3377">
            <v>3509304</v>
          </cell>
          <cell r="B3377" t="str">
            <v>Cajobi (SP)</v>
          </cell>
          <cell r="C3377">
            <v>170916</v>
          </cell>
          <cell r="D3377">
            <v>194847</v>
          </cell>
          <cell r="E3377">
            <v>275001</v>
          </cell>
        </row>
        <row r="3378">
          <cell r="A3378">
            <v>3509403</v>
          </cell>
          <cell r="B3378" t="str">
            <v>Cajuru (SP)</v>
          </cell>
          <cell r="C3378">
            <v>761749</v>
          </cell>
          <cell r="D3378">
            <v>841326</v>
          </cell>
          <cell r="E3378">
            <v>1123799</v>
          </cell>
        </row>
        <row r="3379">
          <cell r="A3379">
            <v>3509452</v>
          </cell>
          <cell r="B3379" t="str">
            <v>Campina do Monte Alegre (SP)</v>
          </cell>
          <cell r="C3379">
            <v>151087</v>
          </cell>
          <cell r="D3379">
            <v>176896</v>
          </cell>
          <cell r="E3379">
            <v>211436</v>
          </cell>
        </row>
        <row r="3380">
          <cell r="A3380">
            <v>3509502</v>
          </cell>
          <cell r="B3380" t="str">
            <v>Campinas (SP)</v>
          </cell>
          <cell r="C3380">
            <v>72946910</v>
          </cell>
          <cell r="D3380">
            <v>80646591</v>
          </cell>
          <cell r="E3380">
            <v>91968328</v>
          </cell>
        </row>
        <row r="3381">
          <cell r="A3381">
            <v>3509601</v>
          </cell>
          <cell r="B3381" t="str">
            <v>Campo Limpo Paulista (SP)</v>
          </cell>
          <cell r="C3381">
            <v>2530950</v>
          </cell>
          <cell r="D3381">
            <v>2976085</v>
          </cell>
          <cell r="E3381">
            <v>3233935</v>
          </cell>
        </row>
        <row r="3382">
          <cell r="A3382">
            <v>3509700</v>
          </cell>
          <cell r="B3382" t="str">
            <v>Campos do Jordão (SP)</v>
          </cell>
          <cell r="C3382">
            <v>1449808</v>
          </cell>
          <cell r="D3382">
            <v>1662494</v>
          </cell>
          <cell r="E3382">
            <v>1946799</v>
          </cell>
        </row>
        <row r="3383">
          <cell r="A3383">
            <v>3509809</v>
          </cell>
          <cell r="B3383" t="str">
            <v>Campos Novos Paulista (SP)</v>
          </cell>
          <cell r="C3383">
            <v>194705</v>
          </cell>
          <cell r="D3383">
            <v>234017</v>
          </cell>
          <cell r="E3383">
            <v>342295</v>
          </cell>
        </row>
        <row r="3384">
          <cell r="A3384">
            <v>3509908</v>
          </cell>
          <cell r="B3384" t="str">
            <v>Cananéia (SP)</v>
          </cell>
          <cell r="C3384">
            <v>264410</v>
          </cell>
          <cell r="D3384">
            <v>286747</v>
          </cell>
          <cell r="E3384">
            <v>330538</v>
          </cell>
        </row>
        <row r="3385">
          <cell r="A3385">
            <v>3509957</v>
          </cell>
          <cell r="B3385" t="str">
            <v>Canas (SP)</v>
          </cell>
          <cell r="C3385">
            <v>130060</v>
          </cell>
          <cell r="D3385">
            <v>131852</v>
          </cell>
          <cell r="E3385">
            <v>121017</v>
          </cell>
        </row>
        <row r="3386">
          <cell r="A3386">
            <v>3510005</v>
          </cell>
          <cell r="B3386" t="str">
            <v>Cândido Mota (SP)</v>
          </cell>
          <cell r="C3386">
            <v>1518347</v>
          </cell>
          <cell r="D3386">
            <v>2074288</v>
          </cell>
          <cell r="E3386">
            <v>2482755</v>
          </cell>
        </row>
        <row r="3387">
          <cell r="A3387">
            <v>3510104</v>
          </cell>
          <cell r="B3387" t="str">
            <v>Cândido Rodrigues (SP)</v>
          </cell>
          <cell r="C3387">
            <v>107108</v>
          </cell>
          <cell r="D3387">
            <v>109176</v>
          </cell>
          <cell r="E3387">
            <v>157951</v>
          </cell>
        </row>
        <row r="3388">
          <cell r="A3388">
            <v>3510153</v>
          </cell>
          <cell r="B3388" t="str">
            <v>Canitar (SP)</v>
          </cell>
          <cell r="C3388">
            <v>164319</v>
          </cell>
          <cell r="D3388">
            <v>215548</v>
          </cell>
          <cell r="E3388">
            <v>218328</v>
          </cell>
        </row>
        <row r="3389">
          <cell r="A3389">
            <v>3510203</v>
          </cell>
          <cell r="B3389" t="str">
            <v>Capão Bonito (SP)</v>
          </cell>
          <cell r="C3389">
            <v>1269097</v>
          </cell>
          <cell r="D3389">
            <v>1395125</v>
          </cell>
          <cell r="E3389">
            <v>1668882</v>
          </cell>
        </row>
        <row r="3390">
          <cell r="A3390">
            <v>3510302</v>
          </cell>
          <cell r="B3390" t="str">
            <v>Capela do Alto (SP)</v>
          </cell>
          <cell r="C3390">
            <v>392354</v>
          </cell>
          <cell r="D3390">
            <v>442199</v>
          </cell>
          <cell r="E3390">
            <v>536048</v>
          </cell>
        </row>
        <row r="3391">
          <cell r="A3391">
            <v>3510401</v>
          </cell>
          <cell r="B3391" t="str">
            <v>Capivari (SP)</v>
          </cell>
          <cell r="C3391">
            <v>2990810</v>
          </cell>
          <cell r="D3391">
            <v>3335183</v>
          </cell>
          <cell r="E3391">
            <v>3824460</v>
          </cell>
        </row>
        <row r="3392">
          <cell r="A3392">
            <v>3510500</v>
          </cell>
          <cell r="B3392" t="str">
            <v>Caraguatatuba (SP)</v>
          </cell>
          <cell r="C3392">
            <v>4532236</v>
          </cell>
          <cell r="D3392">
            <v>5575378</v>
          </cell>
          <cell r="E3392">
            <v>5822815</v>
          </cell>
        </row>
        <row r="3393">
          <cell r="A3393">
            <v>3510609</v>
          </cell>
          <cell r="B3393" t="str">
            <v>Carapicuíba (SP)</v>
          </cell>
          <cell r="C3393">
            <v>6854706</v>
          </cell>
          <cell r="D3393">
            <v>7817579</v>
          </cell>
          <cell r="E3393">
            <v>8436817</v>
          </cell>
        </row>
        <row r="3394">
          <cell r="A3394">
            <v>3510708</v>
          </cell>
          <cell r="B3394" t="str">
            <v>Cardoso (SP)</v>
          </cell>
          <cell r="C3394">
            <v>321120</v>
          </cell>
          <cell r="D3394">
            <v>372262</v>
          </cell>
          <cell r="E3394">
            <v>440025</v>
          </cell>
        </row>
        <row r="3395">
          <cell r="A3395">
            <v>3510807</v>
          </cell>
          <cell r="B3395" t="str">
            <v>Casa Branca (SP)</v>
          </cell>
          <cell r="C3395">
            <v>1179142</v>
          </cell>
          <cell r="D3395">
            <v>1260886</v>
          </cell>
          <cell r="E3395">
            <v>1494279</v>
          </cell>
        </row>
        <row r="3396">
          <cell r="A3396">
            <v>3510906</v>
          </cell>
          <cell r="B3396" t="str">
            <v>Cássia dos Coqueiros (SP)</v>
          </cell>
          <cell r="C3396">
            <v>293111</v>
          </cell>
          <cell r="D3396">
            <v>212553</v>
          </cell>
          <cell r="E3396">
            <v>306056</v>
          </cell>
        </row>
        <row r="3397">
          <cell r="A3397">
            <v>3511003</v>
          </cell>
          <cell r="B3397" t="str">
            <v>Castilho (SP)</v>
          </cell>
          <cell r="C3397">
            <v>1388287</v>
          </cell>
          <cell r="D3397">
            <v>1792751</v>
          </cell>
          <cell r="E3397">
            <v>2275541</v>
          </cell>
        </row>
        <row r="3398">
          <cell r="A3398">
            <v>3511102</v>
          </cell>
          <cell r="B3398" t="str">
            <v>Catanduva (SP)</v>
          </cell>
          <cell r="C3398">
            <v>5218361</v>
          </cell>
          <cell r="D3398">
            <v>6036118</v>
          </cell>
          <cell r="E3398">
            <v>7029953</v>
          </cell>
        </row>
        <row r="3399">
          <cell r="A3399">
            <v>3511201</v>
          </cell>
          <cell r="B3399" t="str">
            <v>Catiguá (SP)</v>
          </cell>
          <cell r="C3399">
            <v>152902</v>
          </cell>
          <cell r="D3399">
            <v>170229</v>
          </cell>
          <cell r="E3399">
            <v>196946</v>
          </cell>
        </row>
        <row r="3400">
          <cell r="A3400">
            <v>3511300</v>
          </cell>
          <cell r="B3400" t="str">
            <v>Cedral (SP)</v>
          </cell>
          <cell r="C3400">
            <v>533104</v>
          </cell>
          <cell r="D3400">
            <v>643216</v>
          </cell>
          <cell r="E3400">
            <v>808870</v>
          </cell>
        </row>
        <row r="3401">
          <cell r="A3401">
            <v>3511409</v>
          </cell>
          <cell r="B3401" t="str">
            <v>Cerqueira César (SP)</v>
          </cell>
          <cell r="C3401">
            <v>956914</v>
          </cell>
          <cell r="D3401">
            <v>1220434</v>
          </cell>
          <cell r="E3401">
            <v>1400618</v>
          </cell>
        </row>
        <row r="3402">
          <cell r="A3402">
            <v>3511508</v>
          </cell>
          <cell r="B3402" t="str">
            <v>Cerquilho (SP)</v>
          </cell>
          <cell r="C3402">
            <v>2343906</v>
          </cell>
          <cell r="D3402">
            <v>2566786</v>
          </cell>
          <cell r="E3402">
            <v>2891328</v>
          </cell>
        </row>
        <row r="3403">
          <cell r="A3403">
            <v>3511607</v>
          </cell>
          <cell r="B3403" t="str">
            <v>Cesário Lange (SP)</v>
          </cell>
          <cell r="C3403">
            <v>740569</v>
          </cell>
          <cell r="D3403">
            <v>1032978</v>
          </cell>
          <cell r="E3403">
            <v>1215884</v>
          </cell>
        </row>
        <row r="3404">
          <cell r="A3404">
            <v>3511706</v>
          </cell>
          <cell r="B3404" t="str">
            <v>Charqueada (SP)</v>
          </cell>
          <cell r="C3404">
            <v>515123</v>
          </cell>
          <cell r="D3404">
            <v>610775</v>
          </cell>
          <cell r="E3404">
            <v>790607</v>
          </cell>
        </row>
        <row r="3405">
          <cell r="A3405">
            <v>3511904</v>
          </cell>
          <cell r="B3405" t="str">
            <v>Clementina (SP)</v>
          </cell>
          <cell r="C3405">
            <v>186411</v>
          </cell>
          <cell r="D3405">
            <v>200098</v>
          </cell>
          <cell r="E3405">
            <v>254107</v>
          </cell>
        </row>
        <row r="3406">
          <cell r="A3406">
            <v>3512001</v>
          </cell>
          <cell r="B3406" t="str">
            <v>Colina (SP)</v>
          </cell>
          <cell r="C3406">
            <v>1541673</v>
          </cell>
          <cell r="D3406">
            <v>2117227</v>
          </cell>
          <cell r="E3406">
            <v>2052576</v>
          </cell>
        </row>
        <row r="3407">
          <cell r="A3407">
            <v>3512100</v>
          </cell>
          <cell r="B3407" t="str">
            <v>Colômbia (SP)</v>
          </cell>
          <cell r="C3407">
            <v>373219</v>
          </cell>
          <cell r="D3407">
            <v>473153</v>
          </cell>
          <cell r="E3407">
            <v>743433</v>
          </cell>
        </row>
        <row r="3408">
          <cell r="A3408">
            <v>3512209</v>
          </cell>
          <cell r="B3408" t="str">
            <v>Conchal (SP)</v>
          </cell>
          <cell r="C3408">
            <v>859274</v>
          </cell>
          <cell r="D3408">
            <v>978772</v>
          </cell>
          <cell r="E3408">
            <v>1093664</v>
          </cell>
        </row>
        <row r="3409">
          <cell r="A3409">
            <v>3512308</v>
          </cell>
          <cell r="B3409" t="str">
            <v>Conchas (SP)</v>
          </cell>
          <cell r="C3409">
            <v>432993</v>
          </cell>
          <cell r="D3409">
            <v>471793</v>
          </cell>
          <cell r="E3409">
            <v>551103</v>
          </cell>
        </row>
        <row r="3410">
          <cell r="A3410">
            <v>3512407</v>
          </cell>
          <cell r="B3410" t="str">
            <v>Cordeirópolis (SP)</v>
          </cell>
          <cell r="C3410">
            <v>4107826</v>
          </cell>
          <cell r="D3410">
            <v>4216369</v>
          </cell>
          <cell r="E3410">
            <v>4167915</v>
          </cell>
        </row>
        <row r="3411">
          <cell r="A3411">
            <v>3512506</v>
          </cell>
          <cell r="B3411" t="str">
            <v>Coroados (SP)</v>
          </cell>
          <cell r="C3411">
            <v>218777</v>
          </cell>
          <cell r="D3411">
            <v>257148</v>
          </cell>
          <cell r="E3411">
            <v>335405</v>
          </cell>
        </row>
        <row r="3412">
          <cell r="A3412">
            <v>3512605</v>
          </cell>
          <cell r="B3412" t="str">
            <v>Coronel Macedo (SP)</v>
          </cell>
          <cell r="C3412">
            <v>141158</v>
          </cell>
          <cell r="D3412">
            <v>143742</v>
          </cell>
          <cell r="E3412">
            <v>165849</v>
          </cell>
        </row>
        <row r="3413">
          <cell r="A3413">
            <v>3512704</v>
          </cell>
          <cell r="B3413" t="str">
            <v>Corumbataí (SP)</v>
          </cell>
          <cell r="C3413">
            <v>345026</v>
          </cell>
          <cell r="D3413">
            <v>340220</v>
          </cell>
          <cell r="E3413">
            <v>354604</v>
          </cell>
        </row>
        <row r="3414">
          <cell r="A3414">
            <v>3512803</v>
          </cell>
          <cell r="B3414" t="str">
            <v>Cosmópolis (SP)</v>
          </cell>
          <cell r="C3414">
            <v>2109640</v>
          </cell>
          <cell r="D3414">
            <v>2059490</v>
          </cell>
          <cell r="E3414">
            <v>2313364</v>
          </cell>
        </row>
        <row r="3415">
          <cell r="A3415">
            <v>3512902</v>
          </cell>
          <cell r="B3415" t="str">
            <v>Cosmorama (SP)</v>
          </cell>
          <cell r="C3415">
            <v>506809</v>
          </cell>
          <cell r="D3415">
            <v>622396</v>
          </cell>
          <cell r="E3415">
            <v>878427</v>
          </cell>
        </row>
        <row r="3416">
          <cell r="A3416">
            <v>3513009</v>
          </cell>
          <cell r="B3416" t="str">
            <v>Cotia (SP)</v>
          </cell>
          <cell r="C3416">
            <v>16114165</v>
          </cell>
          <cell r="D3416">
            <v>17274219</v>
          </cell>
          <cell r="E3416">
            <v>19060773</v>
          </cell>
        </row>
        <row r="3417">
          <cell r="A3417">
            <v>3513108</v>
          </cell>
          <cell r="B3417" t="str">
            <v>Cravinhos (SP)</v>
          </cell>
          <cell r="C3417">
            <v>1753137</v>
          </cell>
          <cell r="D3417">
            <v>2054668</v>
          </cell>
          <cell r="E3417">
            <v>2357353</v>
          </cell>
        </row>
        <row r="3418">
          <cell r="A3418">
            <v>3513207</v>
          </cell>
          <cell r="B3418" t="str">
            <v>Cristais Paulista (SP)</v>
          </cell>
          <cell r="C3418">
            <v>346566</v>
          </cell>
          <cell r="D3418">
            <v>431298</v>
          </cell>
          <cell r="E3418">
            <v>449171</v>
          </cell>
        </row>
        <row r="3419">
          <cell r="A3419">
            <v>3513306</v>
          </cell>
          <cell r="B3419" t="str">
            <v>Cruzália (SP)</v>
          </cell>
          <cell r="C3419">
            <v>137664</v>
          </cell>
          <cell r="D3419">
            <v>217898</v>
          </cell>
          <cell r="E3419">
            <v>218199</v>
          </cell>
        </row>
        <row r="3420">
          <cell r="A3420">
            <v>3513405</v>
          </cell>
          <cell r="B3420" t="str">
            <v>Cruzeiro (SP)</v>
          </cell>
          <cell r="C3420">
            <v>3182373</v>
          </cell>
          <cell r="D3420">
            <v>3815247</v>
          </cell>
          <cell r="E3420">
            <v>4281962</v>
          </cell>
        </row>
        <row r="3421">
          <cell r="A3421">
            <v>3513504</v>
          </cell>
          <cell r="B3421" t="str">
            <v>Cubatão (SP)</v>
          </cell>
          <cell r="C3421">
            <v>21946472</v>
          </cell>
          <cell r="D3421">
            <v>28715658</v>
          </cell>
          <cell r="E3421">
            <v>27813388</v>
          </cell>
        </row>
        <row r="3422">
          <cell r="A3422">
            <v>3513603</v>
          </cell>
          <cell r="B3422" t="str">
            <v>Cunha (SP)</v>
          </cell>
          <cell r="C3422">
            <v>326362</v>
          </cell>
          <cell r="D3422">
            <v>355776</v>
          </cell>
          <cell r="E3422">
            <v>432941</v>
          </cell>
        </row>
        <row r="3423">
          <cell r="A3423">
            <v>3513702</v>
          </cell>
          <cell r="B3423" t="str">
            <v>Descalvado (SP)</v>
          </cell>
          <cell r="C3423">
            <v>2081162</v>
          </cell>
          <cell r="D3423">
            <v>2328296</v>
          </cell>
          <cell r="E3423">
            <v>2584483</v>
          </cell>
        </row>
        <row r="3424">
          <cell r="A3424">
            <v>3513801</v>
          </cell>
          <cell r="B3424" t="str">
            <v>Diadema (SP)</v>
          </cell>
          <cell r="C3424">
            <v>18484356</v>
          </cell>
          <cell r="D3424">
            <v>20056680</v>
          </cell>
          <cell r="E3424">
            <v>21229085</v>
          </cell>
        </row>
        <row r="3425">
          <cell r="A3425">
            <v>3513850</v>
          </cell>
          <cell r="B3425" t="str">
            <v>Dirce Reis (SP)</v>
          </cell>
          <cell r="C3425">
            <v>69827</v>
          </cell>
          <cell r="D3425">
            <v>81422</v>
          </cell>
          <cell r="E3425">
            <v>99485</v>
          </cell>
        </row>
        <row r="3426">
          <cell r="A3426">
            <v>3513900</v>
          </cell>
          <cell r="B3426" t="str">
            <v>Divinolândia (SP)</v>
          </cell>
          <cell r="C3426">
            <v>491457</v>
          </cell>
          <cell r="D3426">
            <v>418610</v>
          </cell>
          <cell r="E3426">
            <v>528584</v>
          </cell>
        </row>
        <row r="3427">
          <cell r="A3427">
            <v>3514007</v>
          </cell>
          <cell r="B3427" t="str">
            <v>Dobrada (SP)</v>
          </cell>
          <cell r="C3427">
            <v>138927</v>
          </cell>
          <cell r="D3427">
            <v>160516</v>
          </cell>
          <cell r="E3427">
            <v>213755</v>
          </cell>
        </row>
        <row r="3428">
          <cell r="A3428">
            <v>3514106</v>
          </cell>
          <cell r="B3428" t="str">
            <v>Dois Córregos (SP)</v>
          </cell>
          <cell r="C3428">
            <v>835299</v>
          </cell>
          <cell r="D3428">
            <v>1007949</v>
          </cell>
          <cell r="E3428">
            <v>1187097</v>
          </cell>
        </row>
        <row r="3429">
          <cell r="A3429">
            <v>3514205</v>
          </cell>
          <cell r="B3429" t="str">
            <v>Dolcinópolis (SP)</v>
          </cell>
          <cell r="C3429">
            <v>58947</v>
          </cell>
          <cell r="D3429">
            <v>63005</v>
          </cell>
          <cell r="E3429">
            <v>84390</v>
          </cell>
        </row>
        <row r="3430">
          <cell r="A3430">
            <v>3514304</v>
          </cell>
          <cell r="B3430" t="str">
            <v>Dourado (SP)</v>
          </cell>
          <cell r="C3430">
            <v>802299</v>
          </cell>
          <cell r="D3430">
            <v>856063</v>
          </cell>
          <cell r="E3430">
            <v>1178140</v>
          </cell>
        </row>
        <row r="3431">
          <cell r="A3431">
            <v>3514403</v>
          </cell>
          <cell r="B3431" t="str">
            <v>Dracena (SP)</v>
          </cell>
          <cell r="C3431">
            <v>1444978</v>
          </cell>
          <cell r="D3431">
            <v>1626666</v>
          </cell>
          <cell r="E3431">
            <v>1855224</v>
          </cell>
        </row>
        <row r="3432">
          <cell r="A3432">
            <v>3514502</v>
          </cell>
          <cell r="B3432" t="str">
            <v>Duartina (SP)</v>
          </cell>
          <cell r="C3432">
            <v>252626</v>
          </cell>
          <cell r="D3432">
            <v>324954</v>
          </cell>
          <cell r="E3432">
            <v>435780</v>
          </cell>
        </row>
        <row r="3433">
          <cell r="A3433">
            <v>3514601</v>
          </cell>
          <cell r="B3433" t="str">
            <v>Dumont (SP)</v>
          </cell>
          <cell r="C3433">
            <v>342332</v>
          </cell>
          <cell r="D3433">
            <v>421940</v>
          </cell>
          <cell r="E3433">
            <v>414002</v>
          </cell>
        </row>
        <row r="3434">
          <cell r="A3434">
            <v>3514700</v>
          </cell>
          <cell r="B3434" t="str">
            <v>Echaporã (SP)</v>
          </cell>
          <cell r="C3434">
            <v>152432</v>
          </cell>
          <cell r="D3434">
            <v>166592</v>
          </cell>
          <cell r="E3434">
            <v>187403</v>
          </cell>
        </row>
        <row r="3435">
          <cell r="A3435">
            <v>3514809</v>
          </cell>
          <cell r="B3435" t="str">
            <v>Eldorado (SP)</v>
          </cell>
          <cell r="C3435">
            <v>329349</v>
          </cell>
          <cell r="D3435">
            <v>309186</v>
          </cell>
          <cell r="E3435">
            <v>423995</v>
          </cell>
        </row>
        <row r="3436">
          <cell r="A3436">
            <v>3514908</v>
          </cell>
          <cell r="B3436" t="str">
            <v>Elias Fausto (SP)</v>
          </cell>
          <cell r="C3436">
            <v>1004655</v>
          </cell>
          <cell r="D3436">
            <v>1510916</v>
          </cell>
          <cell r="E3436">
            <v>2159509</v>
          </cell>
        </row>
        <row r="3437">
          <cell r="A3437">
            <v>3514924</v>
          </cell>
          <cell r="B3437" t="str">
            <v>Elisiário (SP)</v>
          </cell>
          <cell r="C3437">
            <v>76051</v>
          </cell>
          <cell r="D3437">
            <v>84550</v>
          </cell>
          <cell r="E3437">
            <v>121971</v>
          </cell>
        </row>
        <row r="3438">
          <cell r="A3438">
            <v>3514957</v>
          </cell>
          <cell r="B3438" t="str">
            <v>Embaúba (SP)</v>
          </cell>
          <cell r="C3438">
            <v>57200</v>
          </cell>
          <cell r="D3438">
            <v>66132</v>
          </cell>
          <cell r="E3438">
            <v>93032</v>
          </cell>
        </row>
        <row r="3439">
          <cell r="A3439">
            <v>3515004</v>
          </cell>
          <cell r="B3439" t="str">
            <v>Embu das Artes (SP)</v>
          </cell>
          <cell r="C3439">
            <v>14314754</v>
          </cell>
          <cell r="D3439">
            <v>16591731</v>
          </cell>
          <cell r="E3439">
            <v>17290650</v>
          </cell>
        </row>
        <row r="3440">
          <cell r="A3440">
            <v>3515103</v>
          </cell>
          <cell r="B3440" t="str">
            <v>Embu-Guaçu (SP)</v>
          </cell>
          <cell r="C3440">
            <v>1456125</v>
          </cell>
          <cell r="D3440">
            <v>1548218</v>
          </cell>
          <cell r="E3440">
            <v>1742920</v>
          </cell>
        </row>
        <row r="3441">
          <cell r="A3441">
            <v>3515129</v>
          </cell>
          <cell r="B3441" t="str">
            <v>Emilianópolis (SP)</v>
          </cell>
          <cell r="C3441">
            <v>79175</v>
          </cell>
          <cell r="D3441">
            <v>78918</v>
          </cell>
          <cell r="E3441">
            <v>97866</v>
          </cell>
        </row>
        <row r="3442">
          <cell r="A3442">
            <v>3515152</v>
          </cell>
          <cell r="B3442" t="str">
            <v>Engenheiro Coelho (SP)</v>
          </cell>
          <cell r="C3442">
            <v>661053</v>
          </cell>
          <cell r="D3442">
            <v>754022</v>
          </cell>
          <cell r="E3442">
            <v>814390</v>
          </cell>
        </row>
        <row r="3443">
          <cell r="A3443">
            <v>3515186</v>
          </cell>
          <cell r="B3443" t="str">
            <v>Espírito Santo do Pinhal (SP)</v>
          </cell>
          <cell r="C3443">
            <v>2065824</v>
          </cell>
          <cell r="D3443">
            <v>2399383</v>
          </cell>
          <cell r="E3443">
            <v>2715247</v>
          </cell>
        </row>
        <row r="3444">
          <cell r="A3444">
            <v>3515194</v>
          </cell>
          <cell r="B3444" t="str">
            <v>Espírito Santo do Turvo (SP)</v>
          </cell>
          <cell r="C3444">
            <v>91772</v>
          </cell>
          <cell r="D3444">
            <v>96443</v>
          </cell>
          <cell r="E3444">
            <v>181809</v>
          </cell>
        </row>
        <row r="3445">
          <cell r="A3445">
            <v>3515202</v>
          </cell>
          <cell r="B3445" t="str">
            <v>Estrela d'Oeste (SP)</v>
          </cell>
          <cell r="C3445">
            <v>753257</v>
          </cell>
          <cell r="D3445">
            <v>1211780</v>
          </cell>
          <cell r="E3445">
            <v>1317163</v>
          </cell>
        </row>
        <row r="3446">
          <cell r="A3446">
            <v>3515301</v>
          </cell>
          <cell r="B3446" t="str">
            <v>Estrela do Norte (SP)</v>
          </cell>
          <cell r="C3446">
            <v>62446</v>
          </cell>
          <cell r="D3446">
            <v>56385</v>
          </cell>
          <cell r="E3446">
            <v>69692</v>
          </cell>
        </row>
        <row r="3447">
          <cell r="A3447">
            <v>3515350</v>
          </cell>
          <cell r="B3447" t="str">
            <v>Euclides da Cunha Paulista (SP)</v>
          </cell>
          <cell r="C3447">
            <v>136498</v>
          </cell>
          <cell r="D3447">
            <v>134967</v>
          </cell>
          <cell r="E3447">
            <v>162208</v>
          </cell>
        </row>
        <row r="3448">
          <cell r="A3448">
            <v>3515400</v>
          </cell>
          <cell r="B3448" t="str">
            <v>Fartura (SP)</v>
          </cell>
          <cell r="C3448">
            <v>473712</v>
          </cell>
          <cell r="D3448">
            <v>482673</v>
          </cell>
          <cell r="E3448">
            <v>566395</v>
          </cell>
        </row>
        <row r="3449">
          <cell r="A3449">
            <v>3515509</v>
          </cell>
          <cell r="B3449" t="str">
            <v>Fernandópolis (SP)</v>
          </cell>
          <cell r="C3449">
            <v>2468766</v>
          </cell>
          <cell r="D3449">
            <v>2760929</v>
          </cell>
          <cell r="E3449">
            <v>2790708</v>
          </cell>
        </row>
        <row r="3450">
          <cell r="A3450">
            <v>3515608</v>
          </cell>
          <cell r="B3450" t="str">
            <v>Fernando Prestes (SP)</v>
          </cell>
          <cell r="C3450">
            <v>205594</v>
          </cell>
          <cell r="D3450">
            <v>221149</v>
          </cell>
          <cell r="E3450">
            <v>281662</v>
          </cell>
        </row>
        <row r="3451">
          <cell r="A3451">
            <v>3515657</v>
          </cell>
          <cell r="B3451" t="str">
            <v>Fernão (SP)</v>
          </cell>
          <cell r="C3451">
            <v>80954</v>
          </cell>
          <cell r="D3451">
            <v>79803</v>
          </cell>
          <cell r="E3451">
            <v>102634</v>
          </cell>
        </row>
        <row r="3452">
          <cell r="A3452">
            <v>3515707</v>
          </cell>
          <cell r="B3452" t="str">
            <v>Ferraz de Vasconcelos (SP)</v>
          </cell>
          <cell r="C3452">
            <v>4740673</v>
          </cell>
          <cell r="D3452">
            <v>5179708</v>
          </cell>
          <cell r="E3452">
            <v>5523981</v>
          </cell>
        </row>
        <row r="3453">
          <cell r="A3453">
            <v>3515806</v>
          </cell>
          <cell r="B3453" t="str">
            <v>Flora Rica (SP)</v>
          </cell>
          <cell r="C3453">
            <v>42156</v>
          </cell>
          <cell r="D3453">
            <v>47500</v>
          </cell>
          <cell r="E3453">
            <v>65665</v>
          </cell>
        </row>
        <row r="3454">
          <cell r="A3454">
            <v>3515905</v>
          </cell>
          <cell r="B3454" t="str">
            <v>Floreal (SP)</v>
          </cell>
          <cell r="C3454">
            <v>81886</v>
          </cell>
          <cell r="D3454">
            <v>82993</v>
          </cell>
          <cell r="E3454">
            <v>131171</v>
          </cell>
        </row>
        <row r="3455">
          <cell r="A3455">
            <v>3516002</v>
          </cell>
          <cell r="B3455" t="str">
            <v>Flórida Paulista (SP)</v>
          </cell>
          <cell r="C3455">
            <v>264841</v>
          </cell>
          <cell r="D3455">
            <v>289807</v>
          </cell>
          <cell r="E3455">
            <v>361684</v>
          </cell>
        </row>
        <row r="3456">
          <cell r="A3456">
            <v>3516101</v>
          </cell>
          <cell r="B3456" t="str">
            <v>Florínea (SP)</v>
          </cell>
          <cell r="C3456">
            <v>171949</v>
          </cell>
          <cell r="D3456">
            <v>196358</v>
          </cell>
          <cell r="E3456">
            <v>216161</v>
          </cell>
        </row>
        <row r="3457">
          <cell r="A3457">
            <v>3516200</v>
          </cell>
          <cell r="B3457" t="str">
            <v>Franca (SP)</v>
          </cell>
          <cell r="C3457">
            <v>11276086</v>
          </cell>
          <cell r="D3457">
            <v>13076033</v>
          </cell>
          <cell r="E3457">
            <v>14375667</v>
          </cell>
        </row>
        <row r="3458">
          <cell r="A3458">
            <v>3516309</v>
          </cell>
          <cell r="B3458" t="str">
            <v>Francisco Morato (SP)</v>
          </cell>
          <cell r="C3458">
            <v>1872467</v>
          </cell>
          <cell r="D3458">
            <v>2039346</v>
          </cell>
          <cell r="E3458">
            <v>2237469</v>
          </cell>
        </row>
        <row r="3459">
          <cell r="A3459">
            <v>3516408</v>
          </cell>
          <cell r="B3459" t="str">
            <v>Franco da Rocha (SP)</v>
          </cell>
          <cell r="C3459">
            <v>4297871</v>
          </cell>
          <cell r="D3459">
            <v>5087143</v>
          </cell>
          <cell r="E3459">
            <v>5438089</v>
          </cell>
        </row>
        <row r="3460">
          <cell r="A3460">
            <v>3516507</v>
          </cell>
          <cell r="B3460" t="str">
            <v>Gabriel Monteiro (SP)</v>
          </cell>
          <cell r="C3460">
            <v>93705</v>
          </cell>
          <cell r="D3460">
            <v>109552</v>
          </cell>
          <cell r="E3460">
            <v>123956</v>
          </cell>
        </row>
        <row r="3461">
          <cell r="A3461">
            <v>3516606</v>
          </cell>
          <cell r="B3461" t="str">
            <v>Gália (SP)</v>
          </cell>
          <cell r="C3461">
            <v>172719</v>
          </cell>
          <cell r="D3461">
            <v>167524</v>
          </cell>
          <cell r="E3461">
            <v>220849</v>
          </cell>
        </row>
        <row r="3462">
          <cell r="A3462">
            <v>3516705</v>
          </cell>
          <cell r="B3462" t="str">
            <v>Garça (SP)</v>
          </cell>
          <cell r="C3462">
            <v>1725228</v>
          </cell>
          <cell r="D3462">
            <v>1657853</v>
          </cell>
          <cell r="E3462">
            <v>1893766</v>
          </cell>
        </row>
        <row r="3463">
          <cell r="A3463">
            <v>3516804</v>
          </cell>
          <cell r="B3463" t="str">
            <v>Gastão Vidigal (SP)</v>
          </cell>
          <cell r="C3463">
            <v>85828</v>
          </cell>
          <cell r="D3463">
            <v>83275</v>
          </cell>
          <cell r="E3463">
            <v>101942</v>
          </cell>
        </row>
        <row r="3464">
          <cell r="A3464">
            <v>3516853</v>
          </cell>
          <cell r="B3464" t="str">
            <v>Gavião Peixoto (SP)</v>
          </cell>
          <cell r="C3464">
            <v>1184185</v>
          </cell>
          <cell r="D3464">
            <v>1258363</v>
          </cell>
          <cell r="E3464">
            <v>1735633</v>
          </cell>
        </row>
        <row r="3465">
          <cell r="A3465">
            <v>3516903</v>
          </cell>
          <cell r="B3465" t="str">
            <v>General Salgado (SP)</v>
          </cell>
          <cell r="C3465">
            <v>275099</v>
          </cell>
          <cell r="D3465">
            <v>298226</v>
          </cell>
          <cell r="E3465">
            <v>348923</v>
          </cell>
        </row>
        <row r="3466">
          <cell r="A3466">
            <v>3517000</v>
          </cell>
          <cell r="B3466" t="str">
            <v>Getulina (SP)</v>
          </cell>
          <cell r="C3466">
            <v>215988</v>
          </cell>
          <cell r="D3466">
            <v>220876</v>
          </cell>
          <cell r="E3466">
            <v>272841</v>
          </cell>
        </row>
        <row r="3467">
          <cell r="A3467">
            <v>3517109</v>
          </cell>
          <cell r="B3467" t="str">
            <v>Glicério (SP)</v>
          </cell>
          <cell r="C3467">
            <v>125314</v>
          </cell>
          <cell r="D3467">
            <v>138649</v>
          </cell>
          <cell r="E3467">
            <v>188392</v>
          </cell>
        </row>
        <row r="3468">
          <cell r="A3468">
            <v>3517208</v>
          </cell>
          <cell r="B3468" t="str">
            <v>Guaiçara (SP)</v>
          </cell>
          <cell r="C3468">
            <v>232241</v>
          </cell>
          <cell r="D3468">
            <v>260000</v>
          </cell>
          <cell r="E3468">
            <v>310852</v>
          </cell>
        </row>
        <row r="3469">
          <cell r="A3469">
            <v>3517307</v>
          </cell>
          <cell r="B3469" t="str">
            <v>Guaimbê (SP)</v>
          </cell>
          <cell r="C3469">
            <v>442962</v>
          </cell>
          <cell r="D3469">
            <v>462426</v>
          </cell>
          <cell r="E3469">
            <v>593772</v>
          </cell>
        </row>
        <row r="3470">
          <cell r="A3470">
            <v>3517406</v>
          </cell>
          <cell r="B3470" t="str">
            <v>Guaíra (SP)</v>
          </cell>
          <cell r="C3470">
            <v>2704845</v>
          </cell>
          <cell r="D3470">
            <v>2984915</v>
          </cell>
          <cell r="E3470">
            <v>3233958</v>
          </cell>
        </row>
        <row r="3471">
          <cell r="A3471">
            <v>3517505</v>
          </cell>
          <cell r="B3471" t="str">
            <v>Guapiaçu (SP)</v>
          </cell>
          <cell r="C3471">
            <v>896415</v>
          </cell>
          <cell r="D3471">
            <v>942652</v>
          </cell>
          <cell r="E3471">
            <v>1134077</v>
          </cell>
        </row>
        <row r="3472">
          <cell r="A3472">
            <v>3517604</v>
          </cell>
          <cell r="B3472" t="str">
            <v>Guapiara (SP)</v>
          </cell>
          <cell r="C3472">
            <v>439112</v>
          </cell>
          <cell r="D3472">
            <v>523934</v>
          </cell>
          <cell r="E3472">
            <v>585182</v>
          </cell>
        </row>
        <row r="3473">
          <cell r="A3473">
            <v>3517703</v>
          </cell>
          <cell r="B3473" t="str">
            <v>Guará (SP)</v>
          </cell>
          <cell r="C3473">
            <v>618205</v>
          </cell>
          <cell r="D3473">
            <v>749060</v>
          </cell>
          <cell r="E3473">
            <v>854715</v>
          </cell>
        </row>
        <row r="3474">
          <cell r="A3474">
            <v>3517802</v>
          </cell>
          <cell r="B3474" t="str">
            <v>Guaraçaí (SP)</v>
          </cell>
          <cell r="C3474">
            <v>326572</v>
          </cell>
          <cell r="D3474">
            <v>280625</v>
          </cell>
          <cell r="E3474">
            <v>374454</v>
          </cell>
        </row>
        <row r="3475">
          <cell r="A3475">
            <v>3517901</v>
          </cell>
          <cell r="B3475" t="str">
            <v>Guaraci (SP)</v>
          </cell>
          <cell r="C3475">
            <v>375453</v>
          </cell>
          <cell r="D3475">
            <v>449531</v>
          </cell>
          <cell r="E3475">
            <v>660486</v>
          </cell>
        </row>
        <row r="3476">
          <cell r="A3476">
            <v>3518008</v>
          </cell>
          <cell r="B3476" t="str">
            <v>Guarani d'Oeste (SP)</v>
          </cell>
          <cell r="C3476">
            <v>37040</v>
          </cell>
          <cell r="D3476">
            <v>38175</v>
          </cell>
          <cell r="E3476">
            <v>48665</v>
          </cell>
        </row>
        <row r="3477">
          <cell r="A3477">
            <v>3518107</v>
          </cell>
          <cell r="B3477" t="str">
            <v>Guarantã (SP)</v>
          </cell>
          <cell r="C3477">
            <v>196319</v>
          </cell>
          <cell r="D3477">
            <v>212071</v>
          </cell>
          <cell r="E3477">
            <v>312045</v>
          </cell>
        </row>
        <row r="3478">
          <cell r="A3478">
            <v>3518206</v>
          </cell>
          <cell r="B3478" t="str">
            <v>Guararapes (SP)</v>
          </cell>
          <cell r="C3478">
            <v>1199678</v>
          </cell>
          <cell r="D3478">
            <v>1475720</v>
          </cell>
          <cell r="E3478">
            <v>1718488</v>
          </cell>
        </row>
        <row r="3479">
          <cell r="A3479">
            <v>3518305</v>
          </cell>
          <cell r="B3479" t="str">
            <v>Guararema (SP)</v>
          </cell>
          <cell r="C3479">
            <v>1546741</v>
          </cell>
          <cell r="D3479">
            <v>1650452</v>
          </cell>
          <cell r="E3479">
            <v>2034663</v>
          </cell>
        </row>
        <row r="3480">
          <cell r="A3480">
            <v>3518404</v>
          </cell>
          <cell r="B3480" t="str">
            <v>Guaratinguetá (SP)</v>
          </cell>
          <cell r="C3480">
            <v>7877882</v>
          </cell>
          <cell r="D3480">
            <v>8343081</v>
          </cell>
          <cell r="E3480">
            <v>8369821</v>
          </cell>
        </row>
        <row r="3481">
          <cell r="A3481">
            <v>3518503</v>
          </cell>
          <cell r="B3481" t="str">
            <v>Guareí (SP)</v>
          </cell>
          <cell r="C3481">
            <v>313681</v>
          </cell>
          <cell r="D3481">
            <v>331671</v>
          </cell>
          <cell r="E3481">
            <v>386201</v>
          </cell>
        </row>
        <row r="3482">
          <cell r="A3482">
            <v>3518602</v>
          </cell>
          <cell r="B3482" t="str">
            <v>Guariba (SP)</v>
          </cell>
          <cell r="C3482">
            <v>1135134</v>
          </cell>
          <cell r="D3482">
            <v>1312652</v>
          </cell>
          <cell r="E3482">
            <v>1517994</v>
          </cell>
        </row>
        <row r="3483">
          <cell r="A3483">
            <v>3518701</v>
          </cell>
          <cell r="B3483" t="str">
            <v>Guarujá (SP)</v>
          </cell>
          <cell r="C3483">
            <v>10494252</v>
          </cell>
          <cell r="D3483">
            <v>11474578</v>
          </cell>
          <cell r="E3483">
            <v>11536359</v>
          </cell>
        </row>
        <row r="3484">
          <cell r="A3484">
            <v>3518800</v>
          </cell>
          <cell r="B3484" t="str">
            <v>Guarulhos (SP)</v>
          </cell>
          <cell r="C3484">
            <v>77376425</v>
          </cell>
          <cell r="D3484">
            <v>86373710</v>
          </cell>
          <cell r="E3484">
            <v>97557674</v>
          </cell>
        </row>
        <row r="3485">
          <cell r="A3485">
            <v>3518859</v>
          </cell>
          <cell r="B3485" t="str">
            <v>Guatapará (SP)</v>
          </cell>
          <cell r="C3485">
            <v>245363</v>
          </cell>
          <cell r="D3485">
            <v>227822</v>
          </cell>
          <cell r="E3485">
            <v>353798</v>
          </cell>
        </row>
        <row r="3486">
          <cell r="A3486">
            <v>3518909</v>
          </cell>
          <cell r="B3486" t="str">
            <v>Guzolândia (SP)</v>
          </cell>
          <cell r="C3486">
            <v>93585</v>
          </cell>
          <cell r="D3486">
            <v>97181</v>
          </cell>
          <cell r="E3486">
            <v>120156</v>
          </cell>
        </row>
        <row r="3487">
          <cell r="A3487">
            <v>3519006</v>
          </cell>
          <cell r="B3487" t="str">
            <v>Herculândia (SP)</v>
          </cell>
          <cell r="C3487">
            <v>355955</v>
          </cell>
          <cell r="D3487">
            <v>420580</v>
          </cell>
          <cell r="E3487">
            <v>552689</v>
          </cell>
        </row>
        <row r="3488">
          <cell r="A3488">
            <v>3519055</v>
          </cell>
          <cell r="B3488" t="str">
            <v>Holambra (SP)</v>
          </cell>
          <cell r="C3488">
            <v>1463401</v>
          </cell>
          <cell r="D3488">
            <v>1518913</v>
          </cell>
          <cell r="E3488">
            <v>1806633</v>
          </cell>
        </row>
        <row r="3489">
          <cell r="A3489">
            <v>3519071</v>
          </cell>
          <cell r="B3489" t="str">
            <v>Hortolândia (SP)</v>
          </cell>
          <cell r="C3489">
            <v>18377822</v>
          </cell>
          <cell r="D3489">
            <v>21420797</v>
          </cell>
          <cell r="E3489">
            <v>22163924</v>
          </cell>
        </row>
        <row r="3490">
          <cell r="A3490">
            <v>3519105</v>
          </cell>
          <cell r="B3490" t="str">
            <v>Iacanga (SP)</v>
          </cell>
          <cell r="C3490">
            <v>658010</v>
          </cell>
          <cell r="D3490">
            <v>843177</v>
          </cell>
          <cell r="E3490">
            <v>687530</v>
          </cell>
        </row>
        <row r="3491">
          <cell r="A3491">
            <v>3519204</v>
          </cell>
          <cell r="B3491" t="str">
            <v>Iacri (SP)</v>
          </cell>
          <cell r="C3491">
            <v>316795</v>
          </cell>
          <cell r="D3491">
            <v>288025</v>
          </cell>
          <cell r="E3491">
            <v>372134</v>
          </cell>
        </row>
        <row r="3492">
          <cell r="A3492">
            <v>3519253</v>
          </cell>
          <cell r="B3492" t="str">
            <v>Iaras (SP)</v>
          </cell>
          <cell r="C3492">
            <v>168922</v>
          </cell>
          <cell r="D3492">
            <v>185128</v>
          </cell>
          <cell r="E3492">
            <v>326007</v>
          </cell>
        </row>
        <row r="3493">
          <cell r="A3493">
            <v>3519303</v>
          </cell>
          <cell r="B3493" t="str">
            <v>Ibaté (SP)</v>
          </cell>
          <cell r="C3493">
            <v>1159253</v>
          </cell>
          <cell r="D3493">
            <v>1231163</v>
          </cell>
          <cell r="E3493">
            <v>1516837</v>
          </cell>
        </row>
        <row r="3494">
          <cell r="A3494">
            <v>3519402</v>
          </cell>
          <cell r="B3494" t="str">
            <v>Ibirá (SP)</v>
          </cell>
          <cell r="C3494">
            <v>318126</v>
          </cell>
          <cell r="D3494">
            <v>342389</v>
          </cell>
          <cell r="E3494">
            <v>418178</v>
          </cell>
        </row>
        <row r="3495">
          <cell r="A3495">
            <v>3519501</v>
          </cell>
          <cell r="B3495" t="str">
            <v>Ibirarema (SP)</v>
          </cell>
          <cell r="C3495">
            <v>244614</v>
          </cell>
          <cell r="D3495">
            <v>281211</v>
          </cell>
          <cell r="E3495">
            <v>331387</v>
          </cell>
        </row>
        <row r="3496">
          <cell r="A3496">
            <v>3519600</v>
          </cell>
          <cell r="B3496" t="str">
            <v>Ibitinga (SP)</v>
          </cell>
          <cell r="C3496">
            <v>1965223</v>
          </cell>
          <cell r="D3496">
            <v>1961941</v>
          </cell>
          <cell r="E3496">
            <v>2528835</v>
          </cell>
        </row>
        <row r="3497">
          <cell r="A3497">
            <v>3519709</v>
          </cell>
          <cell r="B3497" t="str">
            <v>Ibiúna (SP)</v>
          </cell>
          <cell r="C3497">
            <v>2370586</v>
          </cell>
          <cell r="D3497">
            <v>2676377</v>
          </cell>
          <cell r="E3497">
            <v>3023501</v>
          </cell>
        </row>
        <row r="3498">
          <cell r="A3498">
            <v>3519808</v>
          </cell>
          <cell r="B3498" t="str">
            <v>Icém (SP)</v>
          </cell>
          <cell r="C3498">
            <v>209289</v>
          </cell>
          <cell r="D3498">
            <v>236126</v>
          </cell>
          <cell r="E3498">
            <v>263932</v>
          </cell>
        </row>
        <row r="3499">
          <cell r="A3499">
            <v>3519907</v>
          </cell>
          <cell r="B3499" t="str">
            <v>Iepê (SP)</v>
          </cell>
          <cell r="C3499">
            <v>434356</v>
          </cell>
          <cell r="D3499">
            <v>476847</v>
          </cell>
          <cell r="E3499">
            <v>503732</v>
          </cell>
        </row>
        <row r="3500">
          <cell r="A3500">
            <v>3520004</v>
          </cell>
          <cell r="B3500" t="str">
            <v>Igaraçu do Tietê (SP)</v>
          </cell>
          <cell r="C3500">
            <v>381185</v>
          </cell>
          <cell r="D3500">
            <v>416079</v>
          </cell>
          <cell r="E3500">
            <v>477976</v>
          </cell>
        </row>
        <row r="3501">
          <cell r="A3501">
            <v>3520103</v>
          </cell>
          <cell r="B3501" t="str">
            <v>Igarapava (SP)</v>
          </cell>
          <cell r="C3501">
            <v>1299637</v>
          </cell>
          <cell r="D3501">
            <v>1592921</v>
          </cell>
          <cell r="E3501">
            <v>1422122</v>
          </cell>
        </row>
        <row r="3502">
          <cell r="A3502">
            <v>3520202</v>
          </cell>
          <cell r="B3502" t="str">
            <v>Igaratá (SP)</v>
          </cell>
          <cell r="C3502">
            <v>240165</v>
          </cell>
          <cell r="D3502">
            <v>310647</v>
          </cell>
          <cell r="E3502">
            <v>353163</v>
          </cell>
        </row>
        <row r="3503">
          <cell r="A3503">
            <v>3520301</v>
          </cell>
          <cell r="B3503" t="str">
            <v>Iguape (SP)</v>
          </cell>
          <cell r="C3503">
            <v>1588620</v>
          </cell>
          <cell r="D3503">
            <v>2376543</v>
          </cell>
          <cell r="E3503">
            <v>1896850</v>
          </cell>
        </row>
        <row r="3504">
          <cell r="A3504">
            <v>3520400</v>
          </cell>
          <cell r="B3504" t="str">
            <v>Ilhabela (SP)</v>
          </cell>
          <cell r="C3504">
            <v>13956618</v>
          </cell>
          <cell r="D3504">
            <v>24913501</v>
          </cell>
          <cell r="E3504">
            <v>14830715</v>
          </cell>
        </row>
        <row r="3505">
          <cell r="A3505">
            <v>3520426</v>
          </cell>
          <cell r="B3505" t="str">
            <v>Ilha Comprida (SP)</v>
          </cell>
          <cell r="C3505">
            <v>1363561</v>
          </cell>
          <cell r="D3505">
            <v>2303082</v>
          </cell>
          <cell r="E3505">
            <v>2802536</v>
          </cell>
        </row>
        <row r="3506">
          <cell r="A3506">
            <v>3520442</v>
          </cell>
          <cell r="B3506" t="str">
            <v>Ilha Solteira (SP)</v>
          </cell>
          <cell r="C3506">
            <v>706075</v>
          </cell>
          <cell r="D3506">
            <v>768553</v>
          </cell>
          <cell r="E3506">
            <v>917732</v>
          </cell>
        </row>
        <row r="3507">
          <cell r="A3507">
            <v>3520509</v>
          </cell>
          <cell r="B3507" t="str">
            <v>Indaiatuba (SP)</v>
          </cell>
          <cell r="C3507">
            <v>22817117</v>
          </cell>
          <cell r="D3507">
            <v>26940478</v>
          </cell>
          <cell r="E3507">
            <v>28264863</v>
          </cell>
        </row>
        <row r="3508">
          <cell r="A3508">
            <v>3520608</v>
          </cell>
          <cell r="B3508" t="str">
            <v>Indiana (SP)</v>
          </cell>
          <cell r="C3508">
            <v>86968</v>
          </cell>
          <cell r="D3508">
            <v>90275</v>
          </cell>
          <cell r="E3508">
            <v>99886</v>
          </cell>
        </row>
        <row r="3509">
          <cell r="A3509">
            <v>3520707</v>
          </cell>
          <cell r="B3509" t="str">
            <v>Indiaporã (SP)</v>
          </cell>
          <cell r="C3509">
            <v>111103</v>
          </cell>
          <cell r="D3509">
            <v>121298</v>
          </cell>
          <cell r="E3509">
            <v>167087</v>
          </cell>
        </row>
        <row r="3510">
          <cell r="A3510">
            <v>3520806</v>
          </cell>
          <cell r="B3510" t="str">
            <v>Inúbia Paulista (SP)</v>
          </cell>
          <cell r="C3510">
            <v>136681</v>
          </cell>
          <cell r="D3510">
            <v>160509</v>
          </cell>
          <cell r="E3510">
            <v>176723</v>
          </cell>
        </row>
        <row r="3511">
          <cell r="A3511">
            <v>3520905</v>
          </cell>
          <cell r="B3511" t="str">
            <v>Ipaussu (SP)</v>
          </cell>
          <cell r="C3511">
            <v>499099</v>
          </cell>
          <cell r="D3511">
            <v>583771</v>
          </cell>
          <cell r="E3511">
            <v>678118</v>
          </cell>
        </row>
        <row r="3512">
          <cell r="A3512">
            <v>3521002</v>
          </cell>
          <cell r="B3512" t="str">
            <v>Iperó (SP)</v>
          </cell>
          <cell r="C3512">
            <v>969694</v>
          </cell>
          <cell r="D3512">
            <v>1140856</v>
          </cell>
          <cell r="E3512">
            <v>1291003</v>
          </cell>
        </row>
        <row r="3513">
          <cell r="A3513">
            <v>3521101</v>
          </cell>
          <cell r="B3513" t="str">
            <v>Ipeúna (SP)</v>
          </cell>
          <cell r="C3513">
            <v>947912</v>
          </cell>
          <cell r="D3513">
            <v>985604</v>
          </cell>
          <cell r="E3513">
            <v>1055776</v>
          </cell>
        </row>
        <row r="3514">
          <cell r="A3514">
            <v>3521150</v>
          </cell>
          <cell r="B3514" t="str">
            <v>Ipiguá (SP)</v>
          </cell>
          <cell r="C3514">
            <v>124259</v>
          </cell>
          <cell r="D3514">
            <v>146481</v>
          </cell>
          <cell r="E3514">
            <v>173091</v>
          </cell>
        </row>
        <row r="3515">
          <cell r="A3515">
            <v>3521200</v>
          </cell>
          <cell r="B3515" t="str">
            <v>Iporanga (SP)</v>
          </cell>
          <cell r="C3515">
            <v>63459</v>
          </cell>
          <cell r="D3515">
            <v>65473</v>
          </cell>
          <cell r="E3515">
            <v>70829</v>
          </cell>
        </row>
        <row r="3516">
          <cell r="A3516">
            <v>3521309</v>
          </cell>
          <cell r="B3516" t="str">
            <v>Ipuã (SP)</v>
          </cell>
          <cell r="C3516">
            <v>442715</v>
          </cell>
          <cell r="D3516">
            <v>506912</v>
          </cell>
          <cell r="E3516">
            <v>589810</v>
          </cell>
        </row>
        <row r="3517">
          <cell r="A3517">
            <v>3521408</v>
          </cell>
          <cell r="B3517" t="str">
            <v>Iracemápolis (SP)</v>
          </cell>
          <cell r="C3517">
            <v>2127925</v>
          </cell>
          <cell r="D3517">
            <v>2118044</v>
          </cell>
          <cell r="E3517">
            <v>2403778</v>
          </cell>
        </row>
        <row r="3518">
          <cell r="A3518">
            <v>3521507</v>
          </cell>
          <cell r="B3518" t="str">
            <v>Irapuã (SP)</v>
          </cell>
          <cell r="C3518">
            <v>186223</v>
          </cell>
          <cell r="D3518">
            <v>199586</v>
          </cell>
          <cell r="E3518">
            <v>282416</v>
          </cell>
        </row>
        <row r="3519">
          <cell r="A3519">
            <v>3521606</v>
          </cell>
          <cell r="B3519" t="str">
            <v>Irapuru (SP)</v>
          </cell>
          <cell r="C3519">
            <v>109595</v>
          </cell>
          <cell r="D3519">
            <v>116247</v>
          </cell>
          <cell r="E3519">
            <v>142422</v>
          </cell>
        </row>
        <row r="3520">
          <cell r="A3520">
            <v>3521705</v>
          </cell>
          <cell r="B3520" t="str">
            <v>Itaberá (SP)</v>
          </cell>
          <cell r="C3520">
            <v>1016119</v>
          </cell>
          <cell r="D3520">
            <v>1204811</v>
          </cell>
          <cell r="E3520">
            <v>1058159</v>
          </cell>
        </row>
        <row r="3521">
          <cell r="A3521">
            <v>3521804</v>
          </cell>
          <cell r="B3521" t="str">
            <v>Itaí (SP)</v>
          </cell>
          <cell r="C3521">
            <v>924897</v>
          </cell>
          <cell r="D3521">
            <v>997077</v>
          </cell>
          <cell r="E3521">
            <v>1082752</v>
          </cell>
        </row>
        <row r="3522">
          <cell r="A3522">
            <v>3521903</v>
          </cell>
          <cell r="B3522" t="str">
            <v>Itajobi (SP)</v>
          </cell>
          <cell r="C3522">
            <v>935220</v>
          </cell>
          <cell r="D3522">
            <v>1040975</v>
          </cell>
          <cell r="E3522">
            <v>1278534</v>
          </cell>
        </row>
        <row r="3523">
          <cell r="A3523">
            <v>3522000</v>
          </cell>
          <cell r="B3523" t="str">
            <v>Itaju (SP)</v>
          </cell>
          <cell r="C3523">
            <v>232257</v>
          </cell>
          <cell r="D3523">
            <v>338466</v>
          </cell>
          <cell r="E3523">
            <v>308305</v>
          </cell>
        </row>
        <row r="3524">
          <cell r="A3524">
            <v>3522109</v>
          </cell>
          <cell r="B3524" t="str">
            <v>Itanhaém (SP)</v>
          </cell>
          <cell r="C3524">
            <v>2369275</v>
          </cell>
          <cell r="D3524">
            <v>2611455</v>
          </cell>
          <cell r="E3524">
            <v>2956406</v>
          </cell>
        </row>
        <row r="3525">
          <cell r="A3525">
            <v>3522158</v>
          </cell>
          <cell r="B3525" t="str">
            <v>Itaoca (SP)</v>
          </cell>
          <cell r="C3525">
            <v>53345</v>
          </cell>
          <cell r="D3525">
            <v>56551</v>
          </cell>
          <cell r="E3525">
            <v>67982</v>
          </cell>
        </row>
        <row r="3526">
          <cell r="A3526">
            <v>3522208</v>
          </cell>
          <cell r="B3526" t="str">
            <v>Itapecerica da Serra (SP)</v>
          </cell>
          <cell r="C3526">
            <v>4909299</v>
          </cell>
          <cell r="D3526">
            <v>5275802</v>
          </cell>
          <cell r="E3526">
            <v>6215134</v>
          </cell>
        </row>
        <row r="3527">
          <cell r="A3527">
            <v>3522307</v>
          </cell>
          <cell r="B3527" t="str">
            <v>Itapetininga (SP)</v>
          </cell>
          <cell r="C3527">
            <v>6359723</v>
          </cell>
          <cell r="D3527">
            <v>7249599</v>
          </cell>
          <cell r="E3527">
            <v>7962802</v>
          </cell>
        </row>
        <row r="3528">
          <cell r="A3528">
            <v>3522406</v>
          </cell>
          <cell r="B3528" t="str">
            <v>Itapeva (SP)</v>
          </cell>
          <cell r="C3528">
            <v>3788992</v>
          </cell>
          <cell r="D3528">
            <v>4196751</v>
          </cell>
          <cell r="E3528">
            <v>4558512</v>
          </cell>
        </row>
        <row r="3529">
          <cell r="A3529">
            <v>3522505</v>
          </cell>
          <cell r="B3529" t="str">
            <v>Itapevi (SP)</v>
          </cell>
          <cell r="C3529">
            <v>12854995</v>
          </cell>
          <cell r="D3529">
            <v>15017261</v>
          </cell>
          <cell r="E3529">
            <v>15615097</v>
          </cell>
        </row>
        <row r="3530">
          <cell r="A3530">
            <v>3522604</v>
          </cell>
          <cell r="B3530" t="str">
            <v>Itapira (SP)</v>
          </cell>
          <cell r="C3530">
            <v>4756331</v>
          </cell>
          <cell r="D3530">
            <v>5497230</v>
          </cell>
          <cell r="E3530">
            <v>6365974</v>
          </cell>
        </row>
        <row r="3531">
          <cell r="A3531">
            <v>3522653</v>
          </cell>
          <cell r="B3531" t="str">
            <v>Itapirapuã Paulista (SP)</v>
          </cell>
          <cell r="C3531">
            <v>52590</v>
          </cell>
          <cell r="D3531">
            <v>63290</v>
          </cell>
          <cell r="E3531">
            <v>77308</v>
          </cell>
        </row>
        <row r="3532">
          <cell r="A3532">
            <v>3522703</v>
          </cell>
          <cell r="B3532" t="str">
            <v>Itápolis (SP)</v>
          </cell>
          <cell r="C3532">
            <v>1630820</v>
          </cell>
          <cell r="D3532">
            <v>1973006</v>
          </cell>
          <cell r="E3532">
            <v>2524858</v>
          </cell>
        </row>
        <row r="3533">
          <cell r="A3533">
            <v>3522802</v>
          </cell>
          <cell r="B3533" t="str">
            <v>Itaporanga (SP)</v>
          </cell>
          <cell r="C3533">
            <v>305514</v>
          </cell>
          <cell r="D3533">
            <v>367401</v>
          </cell>
          <cell r="E3533">
            <v>408307</v>
          </cell>
        </row>
        <row r="3534">
          <cell r="A3534">
            <v>3522901</v>
          </cell>
          <cell r="B3534" t="str">
            <v>Itapuí (SP)</v>
          </cell>
          <cell r="C3534">
            <v>1003729</v>
          </cell>
          <cell r="D3534">
            <v>1235795</v>
          </cell>
          <cell r="E3534">
            <v>1311338</v>
          </cell>
        </row>
        <row r="3535">
          <cell r="A3535">
            <v>3523008</v>
          </cell>
          <cell r="B3535" t="str">
            <v>Itapura (SP)</v>
          </cell>
          <cell r="C3535">
            <v>104628</v>
          </cell>
          <cell r="D3535">
            <v>136395</v>
          </cell>
          <cell r="E3535">
            <v>209349</v>
          </cell>
        </row>
        <row r="3536">
          <cell r="A3536">
            <v>3523107</v>
          </cell>
          <cell r="B3536" t="str">
            <v>Itaquaquecetuba (SP)</v>
          </cell>
          <cell r="C3536">
            <v>9519618</v>
          </cell>
          <cell r="D3536">
            <v>10755651</v>
          </cell>
          <cell r="E3536">
            <v>11979260</v>
          </cell>
        </row>
        <row r="3537">
          <cell r="A3537">
            <v>3523206</v>
          </cell>
          <cell r="B3537" t="str">
            <v>Itararé (SP)</v>
          </cell>
          <cell r="C3537">
            <v>1182424</v>
          </cell>
          <cell r="D3537">
            <v>1304343</v>
          </cell>
          <cell r="E3537">
            <v>1406445</v>
          </cell>
        </row>
        <row r="3538">
          <cell r="A3538">
            <v>3523305</v>
          </cell>
          <cell r="B3538" t="str">
            <v>Itariri (SP)</v>
          </cell>
          <cell r="C3538">
            <v>438980</v>
          </cell>
          <cell r="D3538">
            <v>327126</v>
          </cell>
          <cell r="E3538">
            <v>400627</v>
          </cell>
        </row>
        <row r="3539">
          <cell r="A3539">
            <v>3523404</v>
          </cell>
          <cell r="B3539" t="str">
            <v>Itatiba (SP)</v>
          </cell>
          <cell r="C3539">
            <v>8245498</v>
          </cell>
          <cell r="D3539">
            <v>9032761</v>
          </cell>
          <cell r="E3539">
            <v>10327467</v>
          </cell>
        </row>
        <row r="3540">
          <cell r="A3540">
            <v>3523503</v>
          </cell>
          <cell r="B3540" t="str">
            <v>Itatinga (SP)</v>
          </cell>
          <cell r="C3540">
            <v>396660</v>
          </cell>
          <cell r="D3540">
            <v>432050</v>
          </cell>
          <cell r="E3540">
            <v>601161</v>
          </cell>
        </row>
        <row r="3541">
          <cell r="A3541">
            <v>3523602</v>
          </cell>
          <cell r="B3541" t="str">
            <v>Itirapina (SP)</v>
          </cell>
          <cell r="C3541">
            <v>1273184</v>
          </cell>
          <cell r="D3541">
            <v>1735171</v>
          </cell>
          <cell r="E3541">
            <v>1570273</v>
          </cell>
        </row>
        <row r="3542">
          <cell r="A3542">
            <v>3523701</v>
          </cell>
          <cell r="B3542" t="str">
            <v>Itirapuã (SP)</v>
          </cell>
          <cell r="C3542">
            <v>161835</v>
          </cell>
          <cell r="D3542">
            <v>188763</v>
          </cell>
          <cell r="E3542">
            <v>190876</v>
          </cell>
        </row>
        <row r="3543">
          <cell r="A3543">
            <v>3523800</v>
          </cell>
          <cell r="B3543" t="str">
            <v>Itobi (SP)</v>
          </cell>
          <cell r="C3543">
            <v>198366</v>
          </cell>
          <cell r="D3543">
            <v>250848</v>
          </cell>
          <cell r="E3543">
            <v>251138</v>
          </cell>
        </row>
        <row r="3544">
          <cell r="A3544">
            <v>3523909</v>
          </cell>
          <cell r="B3544" t="str">
            <v>Itu (SP)</v>
          </cell>
          <cell r="C3544">
            <v>10540813</v>
          </cell>
          <cell r="D3544">
            <v>11782989</v>
          </cell>
          <cell r="E3544">
            <v>14012530</v>
          </cell>
        </row>
        <row r="3545">
          <cell r="A3545">
            <v>3524006</v>
          </cell>
          <cell r="B3545" t="str">
            <v>Itupeva (SP)</v>
          </cell>
          <cell r="C3545">
            <v>8423279</v>
          </cell>
          <cell r="D3545">
            <v>9479462</v>
          </cell>
          <cell r="E3545">
            <v>10529260</v>
          </cell>
        </row>
        <row r="3546">
          <cell r="A3546">
            <v>3524105</v>
          </cell>
          <cell r="B3546" t="str">
            <v>Ituverava (SP)</v>
          </cell>
          <cell r="C3546">
            <v>1907193</v>
          </cell>
          <cell r="D3546">
            <v>2208547</v>
          </cell>
          <cell r="E3546">
            <v>2218625</v>
          </cell>
        </row>
        <row r="3547">
          <cell r="A3547">
            <v>3524204</v>
          </cell>
          <cell r="B3547" t="str">
            <v>Jaborandi (SP)</v>
          </cell>
          <cell r="C3547">
            <v>153278</v>
          </cell>
          <cell r="D3547">
            <v>174902</v>
          </cell>
          <cell r="E3547">
            <v>247095</v>
          </cell>
        </row>
        <row r="3548">
          <cell r="A3548">
            <v>3524303</v>
          </cell>
          <cell r="B3548" t="str">
            <v>Jaboticabal (SP)</v>
          </cell>
          <cell r="C3548">
            <v>3601183</v>
          </cell>
          <cell r="D3548">
            <v>3877102</v>
          </cell>
          <cell r="E3548">
            <v>4156253</v>
          </cell>
        </row>
        <row r="3549">
          <cell r="A3549">
            <v>3524402</v>
          </cell>
          <cell r="B3549" t="str">
            <v>Jacareí (SP)</v>
          </cell>
          <cell r="C3549">
            <v>16080494</v>
          </cell>
          <cell r="D3549">
            <v>17761835</v>
          </cell>
          <cell r="E3549">
            <v>19692996</v>
          </cell>
        </row>
        <row r="3550">
          <cell r="A3550">
            <v>3524501</v>
          </cell>
          <cell r="B3550" t="str">
            <v>Jaci (SP)</v>
          </cell>
          <cell r="C3550">
            <v>676808</v>
          </cell>
          <cell r="D3550">
            <v>713599</v>
          </cell>
          <cell r="E3550">
            <v>880800</v>
          </cell>
        </row>
        <row r="3551">
          <cell r="A3551">
            <v>3524600</v>
          </cell>
          <cell r="B3551" t="str">
            <v>Jacupiranga (SP)</v>
          </cell>
          <cell r="C3551">
            <v>531089</v>
          </cell>
          <cell r="D3551">
            <v>579595</v>
          </cell>
          <cell r="E3551">
            <v>698901</v>
          </cell>
        </row>
        <row r="3552">
          <cell r="A3552">
            <v>3524709</v>
          </cell>
          <cell r="B3552" t="str">
            <v>Jaguariúna (SP)</v>
          </cell>
          <cell r="C3552">
            <v>13981302</v>
          </cell>
          <cell r="D3552">
            <v>13930315</v>
          </cell>
          <cell r="E3552">
            <v>14680878</v>
          </cell>
        </row>
        <row r="3553">
          <cell r="A3553">
            <v>3524808</v>
          </cell>
          <cell r="B3553" t="str">
            <v>Jales (SP)</v>
          </cell>
          <cell r="C3553">
            <v>1982125</v>
          </cell>
          <cell r="D3553">
            <v>2384962</v>
          </cell>
          <cell r="E3553">
            <v>2590208</v>
          </cell>
        </row>
        <row r="3554">
          <cell r="A3554">
            <v>3524907</v>
          </cell>
          <cell r="B3554" t="str">
            <v>Jambeiro (SP)</v>
          </cell>
          <cell r="C3554">
            <v>352904</v>
          </cell>
          <cell r="D3554">
            <v>369698</v>
          </cell>
          <cell r="E3554">
            <v>461642</v>
          </cell>
        </row>
        <row r="3555">
          <cell r="A3555">
            <v>3525003</v>
          </cell>
          <cell r="B3555" t="str">
            <v>Jandira (SP)</v>
          </cell>
          <cell r="C3555">
            <v>4908360</v>
          </cell>
          <cell r="D3555">
            <v>5752533</v>
          </cell>
          <cell r="E3555">
            <v>5547107</v>
          </cell>
        </row>
        <row r="3556">
          <cell r="A3556">
            <v>3525102</v>
          </cell>
          <cell r="B3556" t="str">
            <v>Jardinópolis (SP)</v>
          </cell>
          <cell r="C3556">
            <v>1580760</v>
          </cell>
          <cell r="D3556">
            <v>1933190</v>
          </cell>
          <cell r="E3556">
            <v>2398612</v>
          </cell>
        </row>
        <row r="3557">
          <cell r="A3557">
            <v>3525201</v>
          </cell>
          <cell r="B3557" t="str">
            <v>Jarinu (SP)</v>
          </cell>
          <cell r="C3557">
            <v>2997400</v>
          </cell>
          <cell r="D3557">
            <v>3245903</v>
          </cell>
          <cell r="E3557">
            <v>3546444</v>
          </cell>
        </row>
        <row r="3558">
          <cell r="A3558">
            <v>3525300</v>
          </cell>
          <cell r="B3558" t="str">
            <v>Jaú (SP)</v>
          </cell>
          <cell r="C3558">
            <v>5582395</v>
          </cell>
          <cell r="D3558">
            <v>6248400</v>
          </cell>
          <cell r="E3558">
            <v>6542933</v>
          </cell>
        </row>
        <row r="3559">
          <cell r="A3559">
            <v>3525409</v>
          </cell>
          <cell r="B3559" t="str">
            <v>Jeriquara (SP)</v>
          </cell>
          <cell r="C3559">
            <v>168937</v>
          </cell>
          <cell r="D3559">
            <v>153124</v>
          </cell>
          <cell r="E3559">
            <v>308789</v>
          </cell>
        </row>
        <row r="3560">
          <cell r="A3560">
            <v>3525508</v>
          </cell>
          <cell r="B3560" t="str">
            <v>Joanópolis (SP)</v>
          </cell>
          <cell r="C3560">
            <v>261558</v>
          </cell>
          <cell r="D3560">
            <v>285354</v>
          </cell>
          <cell r="E3560">
            <v>335737</v>
          </cell>
        </row>
        <row r="3561">
          <cell r="A3561">
            <v>3525607</v>
          </cell>
          <cell r="B3561" t="str">
            <v>João Ramalho (SP)</v>
          </cell>
          <cell r="C3561">
            <v>148675</v>
          </cell>
          <cell r="D3561">
            <v>119071</v>
          </cell>
          <cell r="E3561">
            <v>187000</v>
          </cell>
        </row>
        <row r="3562">
          <cell r="A3562">
            <v>3525706</v>
          </cell>
          <cell r="B3562" t="str">
            <v>José Bonifácio (SP)</v>
          </cell>
          <cell r="C3562">
            <v>1381751</v>
          </cell>
          <cell r="D3562">
            <v>1642067</v>
          </cell>
          <cell r="E3562">
            <v>1940540</v>
          </cell>
        </row>
        <row r="3563">
          <cell r="A3563">
            <v>3525805</v>
          </cell>
          <cell r="B3563" t="str">
            <v>Júlio Mesquita (SP)</v>
          </cell>
          <cell r="C3563">
            <v>58843</v>
          </cell>
          <cell r="D3563">
            <v>67851</v>
          </cell>
          <cell r="E3563">
            <v>82839</v>
          </cell>
        </row>
        <row r="3564">
          <cell r="A3564">
            <v>3525854</v>
          </cell>
          <cell r="B3564" t="str">
            <v>Jumirim (SP)</v>
          </cell>
          <cell r="C3564">
            <v>214000</v>
          </cell>
          <cell r="D3564">
            <v>237905</v>
          </cell>
          <cell r="E3564">
            <v>287951</v>
          </cell>
        </row>
        <row r="3565">
          <cell r="A3565">
            <v>3525904</v>
          </cell>
          <cell r="B3565" t="str">
            <v>Jundiaí (SP)</v>
          </cell>
          <cell r="C3565">
            <v>57670893</v>
          </cell>
          <cell r="D3565">
            <v>63835907</v>
          </cell>
          <cell r="E3565">
            <v>65418378</v>
          </cell>
        </row>
        <row r="3566">
          <cell r="A3566">
            <v>3526001</v>
          </cell>
          <cell r="B3566" t="str">
            <v>Junqueirópolis (SP)</v>
          </cell>
          <cell r="C3566">
            <v>807879</v>
          </cell>
          <cell r="D3566">
            <v>878756</v>
          </cell>
          <cell r="E3566">
            <v>940871</v>
          </cell>
        </row>
        <row r="3567">
          <cell r="A3567">
            <v>3526100</v>
          </cell>
          <cell r="B3567" t="str">
            <v>Juquiá (SP)</v>
          </cell>
          <cell r="C3567">
            <v>366459</v>
          </cell>
          <cell r="D3567">
            <v>379655</v>
          </cell>
          <cell r="E3567">
            <v>446418</v>
          </cell>
        </row>
        <row r="3568">
          <cell r="A3568">
            <v>3526209</v>
          </cell>
          <cell r="B3568" t="str">
            <v>Juquitiba (SP)</v>
          </cell>
          <cell r="C3568">
            <v>573997</v>
          </cell>
          <cell r="D3568">
            <v>623226</v>
          </cell>
          <cell r="E3568">
            <v>660665</v>
          </cell>
        </row>
        <row r="3569">
          <cell r="A3569">
            <v>3526308</v>
          </cell>
          <cell r="B3569" t="str">
            <v>Lagoinha (SP)</v>
          </cell>
          <cell r="C3569">
            <v>73967</v>
          </cell>
          <cell r="D3569">
            <v>83002</v>
          </cell>
          <cell r="E3569">
            <v>101411</v>
          </cell>
        </row>
        <row r="3570">
          <cell r="A3570">
            <v>3526407</v>
          </cell>
          <cell r="B3570" t="str">
            <v>Laranjal Paulista (SP)</v>
          </cell>
          <cell r="C3570">
            <v>1411101</v>
          </cell>
          <cell r="D3570">
            <v>1522678</v>
          </cell>
          <cell r="E3570">
            <v>1688979</v>
          </cell>
        </row>
        <row r="3571">
          <cell r="A3571">
            <v>3526506</v>
          </cell>
          <cell r="B3571" t="str">
            <v>Lavínia (SP)</v>
          </cell>
          <cell r="C3571">
            <v>184896</v>
          </cell>
          <cell r="D3571">
            <v>180411</v>
          </cell>
          <cell r="E3571">
            <v>262294</v>
          </cell>
        </row>
        <row r="3572">
          <cell r="A3572">
            <v>3526605</v>
          </cell>
          <cell r="B3572" t="str">
            <v>Lavrinhas (SP)</v>
          </cell>
          <cell r="C3572">
            <v>133317</v>
          </cell>
          <cell r="D3572">
            <v>154190</v>
          </cell>
          <cell r="E3572">
            <v>169896</v>
          </cell>
        </row>
        <row r="3573">
          <cell r="A3573">
            <v>3526704</v>
          </cell>
          <cell r="B3573" t="str">
            <v>Leme (SP)</v>
          </cell>
          <cell r="C3573">
            <v>4101867</v>
          </cell>
          <cell r="D3573">
            <v>5139315</v>
          </cell>
          <cell r="E3573">
            <v>4938512</v>
          </cell>
        </row>
        <row r="3574">
          <cell r="A3574">
            <v>3526803</v>
          </cell>
          <cell r="B3574" t="str">
            <v>Lençóis Paulista (SP)</v>
          </cell>
          <cell r="C3574">
            <v>4924228</v>
          </cell>
          <cell r="D3574">
            <v>5881418</v>
          </cell>
          <cell r="E3574">
            <v>6564648</v>
          </cell>
        </row>
        <row r="3575">
          <cell r="A3575">
            <v>3526902</v>
          </cell>
          <cell r="B3575" t="str">
            <v>Limeira (SP)</v>
          </cell>
          <cell r="C3575">
            <v>16060739</v>
          </cell>
          <cell r="D3575">
            <v>19078470</v>
          </cell>
          <cell r="E3575">
            <v>20876940</v>
          </cell>
        </row>
        <row r="3576">
          <cell r="A3576">
            <v>3527009</v>
          </cell>
          <cell r="B3576" t="str">
            <v>Lindóia (SP)</v>
          </cell>
          <cell r="C3576">
            <v>246179</v>
          </cell>
          <cell r="D3576">
            <v>321980</v>
          </cell>
          <cell r="E3576">
            <v>405308</v>
          </cell>
        </row>
        <row r="3577">
          <cell r="A3577">
            <v>3527108</v>
          </cell>
          <cell r="B3577" t="str">
            <v>Lins (SP)</v>
          </cell>
          <cell r="C3577">
            <v>6763890</v>
          </cell>
          <cell r="D3577">
            <v>8848509</v>
          </cell>
          <cell r="E3577">
            <v>8610363</v>
          </cell>
        </row>
        <row r="3578">
          <cell r="A3578">
            <v>3527207</v>
          </cell>
          <cell r="B3578" t="str">
            <v>Lorena (SP)</v>
          </cell>
          <cell r="C3578">
            <v>3876663</v>
          </cell>
          <cell r="D3578">
            <v>4172744</v>
          </cell>
          <cell r="E3578">
            <v>4501318</v>
          </cell>
        </row>
        <row r="3579">
          <cell r="A3579">
            <v>3527256</v>
          </cell>
          <cell r="B3579" t="str">
            <v>Lourdes (SP)</v>
          </cell>
          <cell r="C3579">
            <v>43489</v>
          </cell>
          <cell r="D3579">
            <v>43633</v>
          </cell>
          <cell r="E3579">
            <v>55440</v>
          </cell>
        </row>
        <row r="3580">
          <cell r="A3580">
            <v>3527306</v>
          </cell>
          <cell r="B3580" t="str">
            <v>Louveira (SP)</v>
          </cell>
          <cell r="C3580">
            <v>19677151</v>
          </cell>
          <cell r="D3580">
            <v>19241992</v>
          </cell>
          <cell r="E3580">
            <v>20154612</v>
          </cell>
        </row>
        <row r="3581">
          <cell r="A3581">
            <v>3527405</v>
          </cell>
          <cell r="B3581" t="str">
            <v>Lucélia (SP)</v>
          </cell>
          <cell r="C3581">
            <v>584271</v>
          </cell>
          <cell r="D3581">
            <v>541971</v>
          </cell>
          <cell r="E3581">
            <v>600068</v>
          </cell>
        </row>
        <row r="3582">
          <cell r="A3582">
            <v>3527504</v>
          </cell>
          <cell r="B3582" t="str">
            <v>Lucianópolis (SP)</v>
          </cell>
          <cell r="C3582">
            <v>70465</v>
          </cell>
          <cell r="D3582">
            <v>73640</v>
          </cell>
          <cell r="E3582">
            <v>138654</v>
          </cell>
        </row>
        <row r="3583">
          <cell r="A3583">
            <v>3527603</v>
          </cell>
          <cell r="B3583" t="str">
            <v>Luís Antônio (SP)</v>
          </cell>
          <cell r="C3583">
            <v>1556607</v>
          </cell>
          <cell r="D3583">
            <v>1813179</v>
          </cell>
          <cell r="E3583">
            <v>2385617</v>
          </cell>
        </row>
        <row r="3584">
          <cell r="A3584">
            <v>3527702</v>
          </cell>
          <cell r="B3584" t="str">
            <v>Luiziânia (SP)</v>
          </cell>
          <cell r="C3584">
            <v>93809</v>
          </cell>
          <cell r="D3584">
            <v>95717</v>
          </cell>
          <cell r="E3584">
            <v>117809</v>
          </cell>
        </row>
        <row r="3585">
          <cell r="A3585">
            <v>3527801</v>
          </cell>
          <cell r="B3585" t="str">
            <v>Lupércio (SP)</v>
          </cell>
          <cell r="C3585">
            <v>98337</v>
          </cell>
          <cell r="D3585">
            <v>96789</v>
          </cell>
          <cell r="E3585">
            <v>115244</v>
          </cell>
        </row>
        <row r="3586">
          <cell r="A3586">
            <v>3527900</v>
          </cell>
          <cell r="B3586" t="str">
            <v>Lutécia (SP)</v>
          </cell>
          <cell r="C3586">
            <v>101173</v>
          </cell>
          <cell r="D3586">
            <v>100631</v>
          </cell>
          <cell r="E3586">
            <v>135645</v>
          </cell>
        </row>
        <row r="3587">
          <cell r="A3587">
            <v>3528007</v>
          </cell>
          <cell r="B3587" t="str">
            <v>Macatuba (SP)</v>
          </cell>
          <cell r="C3587">
            <v>643783</v>
          </cell>
          <cell r="D3587">
            <v>636544</v>
          </cell>
          <cell r="E3587">
            <v>691847</v>
          </cell>
        </row>
        <row r="3588">
          <cell r="A3588">
            <v>3528106</v>
          </cell>
          <cell r="B3588" t="str">
            <v>Macaubal (SP)</v>
          </cell>
          <cell r="C3588">
            <v>196952</v>
          </cell>
          <cell r="D3588">
            <v>215140</v>
          </cell>
          <cell r="E3588">
            <v>245038</v>
          </cell>
        </row>
        <row r="3589">
          <cell r="A3589">
            <v>3528205</v>
          </cell>
          <cell r="B3589" t="str">
            <v>Macedônia (SP)</v>
          </cell>
          <cell r="C3589">
            <v>90931</v>
          </cell>
          <cell r="D3589">
            <v>93684</v>
          </cell>
          <cell r="E3589">
            <v>123750</v>
          </cell>
        </row>
        <row r="3590">
          <cell r="A3590">
            <v>3528304</v>
          </cell>
          <cell r="B3590" t="str">
            <v>Magda (SP)</v>
          </cell>
          <cell r="C3590">
            <v>104128</v>
          </cell>
          <cell r="D3590">
            <v>121127</v>
          </cell>
          <cell r="E3590">
            <v>168949</v>
          </cell>
        </row>
        <row r="3591">
          <cell r="A3591">
            <v>3528403</v>
          </cell>
          <cell r="B3591" t="str">
            <v>Mairinque (SP)</v>
          </cell>
          <cell r="C3591">
            <v>2695116</v>
          </cell>
          <cell r="D3591">
            <v>2613753</v>
          </cell>
          <cell r="E3591">
            <v>2923463</v>
          </cell>
        </row>
        <row r="3592">
          <cell r="A3592">
            <v>3528502</v>
          </cell>
          <cell r="B3592" t="str">
            <v>Mairiporã (SP)</v>
          </cell>
          <cell r="C3592">
            <v>2288092</v>
          </cell>
          <cell r="D3592">
            <v>2484184</v>
          </cell>
          <cell r="E3592">
            <v>2767181</v>
          </cell>
        </row>
        <row r="3593">
          <cell r="A3593">
            <v>3528601</v>
          </cell>
          <cell r="B3593" t="str">
            <v>Manduri (SP)</v>
          </cell>
          <cell r="C3593">
            <v>291908</v>
          </cell>
          <cell r="D3593">
            <v>310584</v>
          </cell>
          <cell r="E3593">
            <v>361118</v>
          </cell>
        </row>
        <row r="3594">
          <cell r="A3594">
            <v>3528700</v>
          </cell>
          <cell r="B3594" t="str">
            <v>Marabá Paulista (SP)</v>
          </cell>
          <cell r="C3594">
            <v>157011</v>
          </cell>
          <cell r="D3594">
            <v>139887</v>
          </cell>
          <cell r="E3594">
            <v>201668</v>
          </cell>
        </row>
        <row r="3595">
          <cell r="A3595">
            <v>3528809</v>
          </cell>
          <cell r="B3595" t="str">
            <v>Maracaí (SP)</v>
          </cell>
          <cell r="C3595">
            <v>517398</v>
          </cell>
          <cell r="D3595">
            <v>953215</v>
          </cell>
          <cell r="E3595">
            <v>1039676</v>
          </cell>
        </row>
        <row r="3596">
          <cell r="A3596">
            <v>3528858</v>
          </cell>
          <cell r="B3596" t="str">
            <v>Marapoama (SP)</v>
          </cell>
          <cell r="C3596">
            <v>119694</v>
          </cell>
          <cell r="D3596">
            <v>124020</v>
          </cell>
          <cell r="E3596">
            <v>163562</v>
          </cell>
        </row>
        <row r="3597">
          <cell r="A3597">
            <v>3528908</v>
          </cell>
          <cell r="B3597" t="str">
            <v>Mariápolis (SP)</v>
          </cell>
          <cell r="C3597">
            <v>76482</v>
          </cell>
          <cell r="D3597">
            <v>69906</v>
          </cell>
          <cell r="E3597">
            <v>90255</v>
          </cell>
        </row>
        <row r="3598">
          <cell r="A3598">
            <v>3529005</v>
          </cell>
          <cell r="B3598" t="str">
            <v>Marília (SP)</v>
          </cell>
          <cell r="C3598">
            <v>9756006</v>
          </cell>
          <cell r="D3598">
            <v>11020231</v>
          </cell>
          <cell r="E3598">
            <v>12507571</v>
          </cell>
        </row>
        <row r="3599">
          <cell r="A3599">
            <v>3529104</v>
          </cell>
          <cell r="B3599" t="str">
            <v>Marinópolis (SP)</v>
          </cell>
          <cell r="C3599">
            <v>40067</v>
          </cell>
          <cell r="D3599">
            <v>42490</v>
          </cell>
          <cell r="E3599">
            <v>56365</v>
          </cell>
        </row>
        <row r="3600">
          <cell r="A3600">
            <v>3529203</v>
          </cell>
          <cell r="B3600" t="str">
            <v>Martinópolis (SP)</v>
          </cell>
          <cell r="C3600">
            <v>754950</v>
          </cell>
          <cell r="D3600">
            <v>766182</v>
          </cell>
          <cell r="E3600">
            <v>949416</v>
          </cell>
        </row>
        <row r="3601">
          <cell r="A3601">
            <v>3529302</v>
          </cell>
          <cell r="B3601" t="str">
            <v>Matão (SP)</v>
          </cell>
          <cell r="C3601">
            <v>5356571</v>
          </cell>
          <cell r="D3601">
            <v>6187824</v>
          </cell>
          <cell r="E3601">
            <v>7646780</v>
          </cell>
        </row>
        <row r="3602">
          <cell r="A3602">
            <v>3529401</v>
          </cell>
          <cell r="B3602" t="str">
            <v>Mauá (SP)</v>
          </cell>
          <cell r="C3602">
            <v>20776213</v>
          </cell>
          <cell r="D3602">
            <v>24111461</v>
          </cell>
          <cell r="E3602">
            <v>25000732</v>
          </cell>
        </row>
        <row r="3603">
          <cell r="A3603">
            <v>3529500</v>
          </cell>
          <cell r="B3603" t="str">
            <v>Mendonça (SP)</v>
          </cell>
          <cell r="C3603">
            <v>374785</v>
          </cell>
          <cell r="D3603">
            <v>474541</v>
          </cell>
          <cell r="E3603">
            <v>593745</v>
          </cell>
        </row>
        <row r="3604">
          <cell r="A3604">
            <v>3529609</v>
          </cell>
          <cell r="B3604" t="str">
            <v>Meridiano (SP)</v>
          </cell>
          <cell r="C3604">
            <v>393842</v>
          </cell>
          <cell r="D3604">
            <v>399566</v>
          </cell>
          <cell r="E3604">
            <v>437548</v>
          </cell>
        </row>
        <row r="3605">
          <cell r="A3605">
            <v>3529658</v>
          </cell>
          <cell r="B3605" t="str">
            <v>Mesópolis (SP)</v>
          </cell>
          <cell r="C3605">
            <v>81615</v>
          </cell>
          <cell r="D3605">
            <v>78852</v>
          </cell>
          <cell r="E3605">
            <v>108331</v>
          </cell>
        </row>
        <row r="3606">
          <cell r="A3606">
            <v>3529708</v>
          </cell>
          <cell r="B3606" t="str">
            <v>Miguelópolis (SP)</v>
          </cell>
          <cell r="C3606">
            <v>1016137</v>
          </cell>
          <cell r="D3606">
            <v>1079729</v>
          </cell>
          <cell r="E3606">
            <v>1113098</v>
          </cell>
        </row>
        <row r="3607">
          <cell r="A3607">
            <v>3529807</v>
          </cell>
          <cell r="B3607" t="str">
            <v>Mineiros do Tietê (SP)</v>
          </cell>
          <cell r="C3607">
            <v>226257</v>
          </cell>
          <cell r="D3607">
            <v>255740</v>
          </cell>
          <cell r="E3607">
            <v>309941</v>
          </cell>
        </row>
        <row r="3608">
          <cell r="A3608">
            <v>3529906</v>
          </cell>
          <cell r="B3608" t="str">
            <v>Miracatu (SP)</v>
          </cell>
          <cell r="C3608">
            <v>456953</v>
          </cell>
          <cell r="D3608">
            <v>471306</v>
          </cell>
          <cell r="E3608">
            <v>560827</v>
          </cell>
        </row>
        <row r="3609">
          <cell r="A3609">
            <v>3530003</v>
          </cell>
          <cell r="B3609" t="str">
            <v>Mira Estrela (SP)</v>
          </cell>
          <cell r="C3609">
            <v>70362</v>
          </cell>
          <cell r="D3609">
            <v>67283</v>
          </cell>
          <cell r="E3609">
            <v>77240</v>
          </cell>
        </row>
        <row r="3610">
          <cell r="A3610">
            <v>3530102</v>
          </cell>
          <cell r="B3610" t="str">
            <v>Mirandópolis (SP)</v>
          </cell>
          <cell r="C3610">
            <v>738742</v>
          </cell>
          <cell r="D3610">
            <v>788259</v>
          </cell>
          <cell r="E3610">
            <v>978818</v>
          </cell>
        </row>
        <row r="3611">
          <cell r="A3611">
            <v>3530201</v>
          </cell>
          <cell r="B3611" t="str">
            <v>Mirante do Paranapanema (SP)</v>
          </cell>
          <cell r="C3611">
            <v>606917</v>
          </cell>
          <cell r="D3611">
            <v>585090</v>
          </cell>
          <cell r="E3611">
            <v>651108</v>
          </cell>
        </row>
        <row r="3612">
          <cell r="A3612">
            <v>3530300</v>
          </cell>
          <cell r="B3612" t="str">
            <v>Mirassol (SP)</v>
          </cell>
          <cell r="C3612">
            <v>2660334</v>
          </cell>
          <cell r="D3612">
            <v>3039965</v>
          </cell>
          <cell r="E3612">
            <v>3345888</v>
          </cell>
        </row>
        <row r="3613">
          <cell r="A3613">
            <v>3530409</v>
          </cell>
          <cell r="B3613" t="str">
            <v>Mirassolândia (SP)</v>
          </cell>
          <cell r="C3613">
            <v>213295</v>
          </cell>
          <cell r="D3613">
            <v>209299</v>
          </cell>
          <cell r="E3613">
            <v>378154</v>
          </cell>
        </row>
        <row r="3614">
          <cell r="A3614">
            <v>3530508</v>
          </cell>
          <cell r="B3614" t="str">
            <v>Mococa (SP)</v>
          </cell>
          <cell r="C3614">
            <v>3043692</v>
          </cell>
          <cell r="D3614">
            <v>3478085</v>
          </cell>
          <cell r="E3614">
            <v>4014553</v>
          </cell>
        </row>
        <row r="3615">
          <cell r="A3615">
            <v>3530607</v>
          </cell>
          <cell r="B3615" t="str">
            <v>Mogi das Cruzes (SP)</v>
          </cell>
          <cell r="C3615">
            <v>19604517</v>
          </cell>
          <cell r="D3615">
            <v>22702759</v>
          </cell>
          <cell r="E3615">
            <v>26072522</v>
          </cell>
        </row>
        <row r="3616">
          <cell r="A3616">
            <v>3530706</v>
          </cell>
          <cell r="B3616" t="str">
            <v>Mogi Guaçu (SP)</v>
          </cell>
          <cell r="C3616">
            <v>6865386</v>
          </cell>
          <cell r="D3616">
            <v>8182932</v>
          </cell>
          <cell r="E3616">
            <v>9433838</v>
          </cell>
        </row>
        <row r="3617">
          <cell r="A3617">
            <v>3530805</v>
          </cell>
          <cell r="B3617" t="str">
            <v>Mogi Mirim (SP)</v>
          </cell>
          <cell r="C3617">
            <v>6313564</v>
          </cell>
          <cell r="D3617">
            <v>7317579</v>
          </cell>
          <cell r="E3617">
            <v>8092719</v>
          </cell>
        </row>
        <row r="3618">
          <cell r="A3618">
            <v>3530904</v>
          </cell>
          <cell r="B3618" t="str">
            <v>Mombuca (SP)</v>
          </cell>
          <cell r="C3618">
            <v>124517</v>
          </cell>
          <cell r="D3618">
            <v>147772</v>
          </cell>
          <cell r="E3618">
            <v>179189</v>
          </cell>
        </row>
        <row r="3619">
          <cell r="A3619">
            <v>3531001</v>
          </cell>
          <cell r="B3619" t="str">
            <v>Monções (SP)</v>
          </cell>
          <cell r="C3619">
            <v>58262</v>
          </cell>
          <cell r="D3619">
            <v>63513</v>
          </cell>
          <cell r="E3619">
            <v>77881</v>
          </cell>
        </row>
        <row r="3620">
          <cell r="A3620">
            <v>3531100</v>
          </cell>
          <cell r="B3620" t="str">
            <v>Mongaguá (SP)</v>
          </cell>
          <cell r="C3620">
            <v>1254605</v>
          </cell>
          <cell r="D3620">
            <v>1396444</v>
          </cell>
          <cell r="E3620">
            <v>1535906</v>
          </cell>
        </row>
        <row r="3621">
          <cell r="A3621">
            <v>3531209</v>
          </cell>
          <cell r="B3621" t="str">
            <v>Monte Alegre do Sul (SP)</v>
          </cell>
          <cell r="C3621">
            <v>252218</v>
          </cell>
          <cell r="D3621">
            <v>284876</v>
          </cell>
          <cell r="E3621">
            <v>304555</v>
          </cell>
        </row>
        <row r="3622">
          <cell r="A3622">
            <v>3531308</v>
          </cell>
          <cell r="B3622" t="str">
            <v>Monte Alto (SP)</v>
          </cell>
          <cell r="C3622">
            <v>2435240</v>
          </cell>
          <cell r="D3622">
            <v>2825782</v>
          </cell>
          <cell r="E3622">
            <v>3062782</v>
          </cell>
        </row>
        <row r="3623">
          <cell r="A3623">
            <v>3531407</v>
          </cell>
          <cell r="B3623" t="str">
            <v>Monte Aprazível (SP)</v>
          </cell>
          <cell r="C3623">
            <v>766600</v>
          </cell>
          <cell r="D3623">
            <v>880684</v>
          </cell>
          <cell r="E3623">
            <v>1038560</v>
          </cell>
        </row>
        <row r="3624">
          <cell r="A3624">
            <v>3531506</v>
          </cell>
          <cell r="B3624" t="str">
            <v>Monte Azul Paulista (SP)</v>
          </cell>
          <cell r="C3624">
            <v>639162</v>
          </cell>
          <cell r="D3624">
            <v>806993</v>
          </cell>
          <cell r="E3624">
            <v>958014</v>
          </cell>
        </row>
        <row r="3625">
          <cell r="A3625">
            <v>3531605</v>
          </cell>
          <cell r="B3625" t="str">
            <v>Monte Castelo (SP)</v>
          </cell>
          <cell r="C3625">
            <v>128088</v>
          </cell>
          <cell r="D3625">
            <v>130920</v>
          </cell>
          <cell r="E3625">
            <v>161947</v>
          </cell>
        </row>
        <row r="3626">
          <cell r="A3626">
            <v>3531704</v>
          </cell>
          <cell r="B3626" t="str">
            <v>Monteiro Lobato (SP)</v>
          </cell>
          <cell r="C3626">
            <v>83030</v>
          </cell>
          <cell r="D3626">
            <v>90420</v>
          </cell>
          <cell r="E3626">
            <v>113891</v>
          </cell>
        </row>
        <row r="3627">
          <cell r="A3627">
            <v>3531803</v>
          </cell>
          <cell r="B3627" t="str">
            <v>Monte Mor (SP)</v>
          </cell>
          <cell r="C3627">
            <v>4317764</v>
          </cell>
          <cell r="D3627">
            <v>4751056</v>
          </cell>
          <cell r="E3627">
            <v>6049398</v>
          </cell>
        </row>
        <row r="3628">
          <cell r="A3628">
            <v>3531902</v>
          </cell>
          <cell r="B3628" t="str">
            <v>Morro Agudo (SP)</v>
          </cell>
          <cell r="C3628">
            <v>1225918</v>
          </cell>
          <cell r="D3628">
            <v>1459845</v>
          </cell>
          <cell r="E3628">
            <v>1980195</v>
          </cell>
        </row>
        <row r="3629">
          <cell r="A3629">
            <v>3532009</v>
          </cell>
          <cell r="B3629" t="str">
            <v>Morungaba (SP)</v>
          </cell>
          <cell r="C3629">
            <v>633324</v>
          </cell>
          <cell r="D3629">
            <v>708976</v>
          </cell>
          <cell r="E3629">
            <v>765641</v>
          </cell>
        </row>
        <row r="3630">
          <cell r="A3630">
            <v>3532058</v>
          </cell>
          <cell r="B3630" t="str">
            <v>Motuca (SP)</v>
          </cell>
          <cell r="C3630">
            <v>120696</v>
          </cell>
          <cell r="D3630">
            <v>132075</v>
          </cell>
          <cell r="E3630">
            <v>171027</v>
          </cell>
        </row>
        <row r="3631">
          <cell r="A3631">
            <v>3532108</v>
          </cell>
          <cell r="B3631" t="str">
            <v>Murutinga do Sul (SP)</v>
          </cell>
          <cell r="C3631">
            <v>88027</v>
          </cell>
          <cell r="D3631">
            <v>83672</v>
          </cell>
          <cell r="E3631">
            <v>113474</v>
          </cell>
        </row>
        <row r="3632">
          <cell r="A3632">
            <v>3532157</v>
          </cell>
          <cell r="B3632" t="str">
            <v>Nantes (SP)</v>
          </cell>
          <cell r="C3632">
            <v>142301</v>
          </cell>
          <cell r="D3632">
            <v>156852</v>
          </cell>
          <cell r="E3632">
            <v>189556</v>
          </cell>
        </row>
        <row r="3633">
          <cell r="A3633">
            <v>3532207</v>
          </cell>
          <cell r="B3633" t="str">
            <v>Narandiba (SP)</v>
          </cell>
          <cell r="C3633">
            <v>639076</v>
          </cell>
          <cell r="D3633">
            <v>741379</v>
          </cell>
          <cell r="E3633">
            <v>896057</v>
          </cell>
        </row>
        <row r="3634">
          <cell r="A3634">
            <v>3532306</v>
          </cell>
          <cell r="B3634" t="str">
            <v>Natividade da Serra (SP)</v>
          </cell>
          <cell r="C3634">
            <v>93391</v>
          </cell>
          <cell r="D3634">
            <v>120668</v>
          </cell>
          <cell r="E3634">
            <v>159425</v>
          </cell>
        </row>
        <row r="3635">
          <cell r="A3635">
            <v>3532405</v>
          </cell>
          <cell r="B3635" t="str">
            <v>Nazaré Paulista (SP)</v>
          </cell>
          <cell r="C3635">
            <v>465371</v>
          </cell>
          <cell r="D3635">
            <v>505081</v>
          </cell>
          <cell r="E3635">
            <v>595410</v>
          </cell>
        </row>
        <row r="3636">
          <cell r="A3636">
            <v>3532504</v>
          </cell>
          <cell r="B3636" t="str">
            <v>Neves Paulista (SP)</v>
          </cell>
          <cell r="C3636">
            <v>276248</v>
          </cell>
          <cell r="D3636">
            <v>312975</v>
          </cell>
          <cell r="E3636">
            <v>384592</v>
          </cell>
        </row>
        <row r="3637">
          <cell r="A3637">
            <v>3532603</v>
          </cell>
          <cell r="B3637" t="str">
            <v>Nhandeara (SP)</v>
          </cell>
          <cell r="C3637">
            <v>367777</v>
          </cell>
          <cell r="D3637">
            <v>437105</v>
          </cell>
          <cell r="E3637">
            <v>507862</v>
          </cell>
        </row>
        <row r="3638">
          <cell r="A3638">
            <v>3532702</v>
          </cell>
          <cell r="B3638" t="str">
            <v>Nipoã (SP)</v>
          </cell>
          <cell r="C3638">
            <v>95892</v>
          </cell>
          <cell r="D3638">
            <v>103610</v>
          </cell>
          <cell r="E3638">
            <v>146719</v>
          </cell>
        </row>
        <row r="3639">
          <cell r="A3639">
            <v>3532801</v>
          </cell>
          <cell r="B3639" t="str">
            <v>Nova Aliança (SP)</v>
          </cell>
          <cell r="C3639">
            <v>325933</v>
          </cell>
          <cell r="D3639">
            <v>385750</v>
          </cell>
          <cell r="E3639">
            <v>361490</v>
          </cell>
        </row>
        <row r="3640">
          <cell r="A3640">
            <v>3532827</v>
          </cell>
          <cell r="B3640" t="str">
            <v>Nova Campina (SP)</v>
          </cell>
          <cell r="C3640">
            <v>221079</v>
          </cell>
          <cell r="D3640">
            <v>229916</v>
          </cell>
          <cell r="E3640">
            <v>260753</v>
          </cell>
        </row>
        <row r="3641">
          <cell r="A3641">
            <v>3532843</v>
          </cell>
          <cell r="B3641" t="str">
            <v>Nova Canaã Paulista (SP)</v>
          </cell>
          <cell r="C3641">
            <v>46305</v>
          </cell>
          <cell r="D3641">
            <v>46090</v>
          </cell>
          <cell r="E3641">
            <v>57172</v>
          </cell>
        </row>
        <row r="3642">
          <cell r="A3642">
            <v>3532868</v>
          </cell>
          <cell r="B3642" t="str">
            <v>Nova Castilho (SP)</v>
          </cell>
          <cell r="C3642">
            <v>60665</v>
          </cell>
          <cell r="D3642">
            <v>63340</v>
          </cell>
          <cell r="E3642">
            <v>91228</v>
          </cell>
        </row>
        <row r="3643">
          <cell r="A3643">
            <v>3532900</v>
          </cell>
          <cell r="B3643" t="str">
            <v>Nova Europa (SP)</v>
          </cell>
          <cell r="C3643">
            <v>377461</v>
          </cell>
          <cell r="D3643">
            <v>430590</v>
          </cell>
          <cell r="E3643">
            <v>556400</v>
          </cell>
        </row>
        <row r="3644">
          <cell r="A3644">
            <v>3533007</v>
          </cell>
          <cell r="B3644" t="str">
            <v>Nova Granada (SP)</v>
          </cell>
          <cell r="C3644">
            <v>512829</v>
          </cell>
          <cell r="D3644">
            <v>593530</v>
          </cell>
          <cell r="E3644">
            <v>732341</v>
          </cell>
        </row>
        <row r="3645">
          <cell r="A3645">
            <v>3533106</v>
          </cell>
          <cell r="B3645" t="str">
            <v>Nova Guataporanga (SP)</v>
          </cell>
          <cell r="C3645">
            <v>36775</v>
          </cell>
          <cell r="D3645">
            <v>38624</v>
          </cell>
          <cell r="E3645">
            <v>47451</v>
          </cell>
        </row>
        <row r="3646">
          <cell r="A3646">
            <v>3533205</v>
          </cell>
          <cell r="B3646" t="str">
            <v>Nova Independência (SP)</v>
          </cell>
          <cell r="C3646">
            <v>213155</v>
          </cell>
          <cell r="D3646">
            <v>207949</v>
          </cell>
          <cell r="E3646">
            <v>285939</v>
          </cell>
        </row>
        <row r="3647">
          <cell r="A3647">
            <v>3533254</v>
          </cell>
          <cell r="B3647" t="str">
            <v>Novais (SP)</v>
          </cell>
          <cell r="C3647">
            <v>78660</v>
          </cell>
          <cell r="D3647">
            <v>81999</v>
          </cell>
          <cell r="E3647">
            <v>105507</v>
          </cell>
        </row>
        <row r="3648">
          <cell r="A3648">
            <v>3533304</v>
          </cell>
          <cell r="B3648" t="str">
            <v>Nova Luzitânia (SP)</v>
          </cell>
          <cell r="C3648">
            <v>60214</v>
          </cell>
          <cell r="D3648">
            <v>59752</v>
          </cell>
          <cell r="E3648">
            <v>70080</v>
          </cell>
        </row>
        <row r="3649">
          <cell r="A3649">
            <v>3533403</v>
          </cell>
          <cell r="B3649" t="str">
            <v>Nova Odessa (SP)</v>
          </cell>
          <cell r="C3649">
            <v>4020494</v>
          </cell>
          <cell r="D3649">
            <v>4620501</v>
          </cell>
          <cell r="E3649">
            <v>5613297</v>
          </cell>
        </row>
        <row r="3650">
          <cell r="A3650">
            <v>3533502</v>
          </cell>
          <cell r="B3650" t="str">
            <v>Novo Horizonte (SP)</v>
          </cell>
          <cell r="C3650">
            <v>1585955</v>
          </cell>
          <cell r="D3650">
            <v>1821682</v>
          </cell>
          <cell r="E3650">
            <v>2313783</v>
          </cell>
        </row>
        <row r="3651">
          <cell r="A3651">
            <v>3533601</v>
          </cell>
          <cell r="B3651" t="str">
            <v>Nuporanga (SP)</v>
          </cell>
          <cell r="C3651">
            <v>868092</v>
          </cell>
          <cell r="D3651">
            <v>1003709</v>
          </cell>
          <cell r="E3651">
            <v>1235537</v>
          </cell>
        </row>
        <row r="3652">
          <cell r="A3652">
            <v>3533700</v>
          </cell>
          <cell r="B3652" t="str">
            <v>Ocauçu (SP)</v>
          </cell>
          <cell r="C3652">
            <v>141366</v>
          </cell>
          <cell r="D3652">
            <v>128930</v>
          </cell>
          <cell r="E3652">
            <v>163910</v>
          </cell>
        </row>
        <row r="3653">
          <cell r="A3653">
            <v>3533809</v>
          </cell>
          <cell r="B3653" t="str">
            <v>Óleo (SP)</v>
          </cell>
          <cell r="C3653">
            <v>128272</v>
          </cell>
          <cell r="D3653">
            <v>121966</v>
          </cell>
          <cell r="E3653">
            <v>143212</v>
          </cell>
        </row>
        <row r="3654">
          <cell r="A3654">
            <v>3533908</v>
          </cell>
          <cell r="B3654" t="str">
            <v>Olímpia (SP)</v>
          </cell>
          <cell r="C3654">
            <v>2551145</v>
          </cell>
          <cell r="D3654">
            <v>3126541</v>
          </cell>
          <cell r="E3654">
            <v>3569676</v>
          </cell>
        </row>
        <row r="3655">
          <cell r="A3655">
            <v>3534005</v>
          </cell>
          <cell r="B3655" t="str">
            <v>Onda Verde (SP)</v>
          </cell>
          <cell r="C3655">
            <v>205636</v>
          </cell>
          <cell r="D3655">
            <v>247119</v>
          </cell>
          <cell r="E3655">
            <v>370589</v>
          </cell>
        </row>
        <row r="3656">
          <cell r="A3656">
            <v>3534104</v>
          </cell>
          <cell r="B3656" t="str">
            <v>Oriente (SP)</v>
          </cell>
          <cell r="C3656">
            <v>129763</v>
          </cell>
          <cell r="D3656">
            <v>148157</v>
          </cell>
          <cell r="E3656">
            <v>194079</v>
          </cell>
        </row>
        <row r="3657">
          <cell r="A3657">
            <v>3534203</v>
          </cell>
          <cell r="B3657" t="str">
            <v>Orindiúva (SP)</v>
          </cell>
          <cell r="C3657">
            <v>640841</v>
          </cell>
          <cell r="D3657">
            <v>697766</v>
          </cell>
          <cell r="E3657">
            <v>830370</v>
          </cell>
        </row>
        <row r="3658">
          <cell r="A3658">
            <v>3534302</v>
          </cell>
          <cell r="B3658" t="str">
            <v>Orlândia (SP)</v>
          </cell>
          <cell r="C3658">
            <v>2579406</v>
          </cell>
          <cell r="D3658">
            <v>2864547</v>
          </cell>
          <cell r="E3658">
            <v>3247648</v>
          </cell>
        </row>
        <row r="3659">
          <cell r="A3659">
            <v>3534401</v>
          </cell>
          <cell r="B3659" t="str">
            <v>Osasco (SP)</v>
          </cell>
          <cell r="C3659">
            <v>86111260</v>
          </cell>
          <cell r="D3659">
            <v>112145798</v>
          </cell>
          <cell r="E3659">
            <v>119404053</v>
          </cell>
        </row>
        <row r="3660">
          <cell r="A3660">
            <v>3534500</v>
          </cell>
          <cell r="B3660" t="str">
            <v>Oscar Bressane (SP)</v>
          </cell>
          <cell r="C3660">
            <v>112882</v>
          </cell>
          <cell r="D3660">
            <v>104638</v>
          </cell>
          <cell r="E3660">
            <v>123399</v>
          </cell>
        </row>
        <row r="3661">
          <cell r="A3661">
            <v>3534609</v>
          </cell>
          <cell r="B3661" t="str">
            <v>Osvaldo Cruz (SP)</v>
          </cell>
          <cell r="C3661">
            <v>1087490</v>
          </cell>
          <cell r="D3661">
            <v>1231458</v>
          </cell>
          <cell r="E3661">
            <v>1615248</v>
          </cell>
        </row>
        <row r="3662">
          <cell r="A3662">
            <v>3534708</v>
          </cell>
          <cell r="B3662" t="str">
            <v>Ourinhos (SP)</v>
          </cell>
          <cell r="C3662">
            <v>3961571</v>
          </cell>
          <cell r="D3662">
            <v>4463317</v>
          </cell>
          <cell r="E3662">
            <v>4902762</v>
          </cell>
        </row>
        <row r="3663">
          <cell r="A3663">
            <v>3534757</v>
          </cell>
          <cell r="B3663" t="str">
            <v>Ouroeste (SP)</v>
          </cell>
          <cell r="C3663">
            <v>548740</v>
          </cell>
          <cell r="D3663">
            <v>608636</v>
          </cell>
          <cell r="E3663">
            <v>670735</v>
          </cell>
        </row>
        <row r="3664">
          <cell r="A3664">
            <v>3534807</v>
          </cell>
          <cell r="B3664" t="str">
            <v>Ouro Verde (SP)</v>
          </cell>
          <cell r="C3664">
            <v>134986</v>
          </cell>
          <cell r="D3664">
            <v>143472</v>
          </cell>
          <cell r="E3664">
            <v>186891</v>
          </cell>
        </row>
        <row r="3665">
          <cell r="A3665">
            <v>3534906</v>
          </cell>
          <cell r="B3665" t="str">
            <v>Pacaembu (SP)</v>
          </cell>
          <cell r="C3665">
            <v>217695</v>
          </cell>
          <cell r="D3665">
            <v>244522</v>
          </cell>
          <cell r="E3665">
            <v>285244</v>
          </cell>
        </row>
        <row r="3666">
          <cell r="A3666">
            <v>3535002</v>
          </cell>
          <cell r="B3666" t="str">
            <v>Palestina (SP)</v>
          </cell>
          <cell r="C3666">
            <v>420420</v>
          </cell>
          <cell r="D3666">
            <v>466895</v>
          </cell>
          <cell r="E3666">
            <v>603348</v>
          </cell>
        </row>
        <row r="3667">
          <cell r="A3667">
            <v>3535101</v>
          </cell>
          <cell r="B3667" t="str">
            <v>Palmares Paulista (SP)</v>
          </cell>
          <cell r="C3667">
            <v>136419</v>
          </cell>
          <cell r="D3667">
            <v>158111</v>
          </cell>
          <cell r="E3667">
            <v>209646</v>
          </cell>
        </row>
        <row r="3668">
          <cell r="A3668">
            <v>3535200</v>
          </cell>
          <cell r="B3668" t="str">
            <v>Palmeira d'Oeste (SP)</v>
          </cell>
          <cell r="C3668">
            <v>215050</v>
          </cell>
          <cell r="D3668">
            <v>231468</v>
          </cell>
          <cell r="E3668">
            <v>308864</v>
          </cell>
        </row>
        <row r="3669">
          <cell r="A3669">
            <v>3535309</v>
          </cell>
          <cell r="B3669" t="str">
            <v>Palmital (SP)</v>
          </cell>
          <cell r="C3669">
            <v>900627</v>
          </cell>
          <cell r="D3669">
            <v>1256952</v>
          </cell>
          <cell r="E3669">
            <v>1405807</v>
          </cell>
        </row>
        <row r="3670">
          <cell r="A3670">
            <v>3535408</v>
          </cell>
          <cell r="B3670" t="str">
            <v>Panorama (SP)</v>
          </cell>
          <cell r="C3670">
            <v>317826</v>
          </cell>
          <cell r="D3670">
            <v>343055</v>
          </cell>
          <cell r="E3670">
            <v>397153</v>
          </cell>
        </row>
        <row r="3671">
          <cell r="A3671">
            <v>3535507</v>
          </cell>
          <cell r="B3671" t="str">
            <v>Paraguaçu Paulista (SP)</v>
          </cell>
          <cell r="C3671">
            <v>1801748</v>
          </cell>
          <cell r="D3671">
            <v>2653821</v>
          </cell>
          <cell r="E3671">
            <v>3133902</v>
          </cell>
        </row>
        <row r="3672">
          <cell r="A3672">
            <v>3535606</v>
          </cell>
          <cell r="B3672" t="str">
            <v>Paraibuna (SP)</v>
          </cell>
          <cell r="C3672">
            <v>352398</v>
          </cell>
          <cell r="D3672">
            <v>364786</v>
          </cell>
          <cell r="E3672">
            <v>408569</v>
          </cell>
        </row>
        <row r="3673">
          <cell r="A3673">
            <v>3535705</v>
          </cell>
          <cell r="B3673" t="str">
            <v>Paraíso (SP)</v>
          </cell>
          <cell r="C3673">
            <v>275313</v>
          </cell>
          <cell r="D3673">
            <v>341514</v>
          </cell>
          <cell r="E3673">
            <v>436076</v>
          </cell>
        </row>
        <row r="3674">
          <cell r="A3674">
            <v>3535804</v>
          </cell>
          <cell r="B3674" t="str">
            <v>Paranapanema (SP)</v>
          </cell>
          <cell r="C3674">
            <v>945145</v>
          </cell>
          <cell r="D3674">
            <v>1134950</v>
          </cell>
          <cell r="E3674">
            <v>1222547</v>
          </cell>
        </row>
        <row r="3675">
          <cell r="A3675">
            <v>3535903</v>
          </cell>
          <cell r="B3675" t="str">
            <v>Paranapuã (SP)</v>
          </cell>
          <cell r="C3675">
            <v>133065</v>
          </cell>
          <cell r="D3675">
            <v>135993</v>
          </cell>
          <cell r="E3675">
            <v>160653</v>
          </cell>
        </row>
        <row r="3676">
          <cell r="A3676">
            <v>3536000</v>
          </cell>
          <cell r="B3676" t="str">
            <v>Parapuã (SP)</v>
          </cell>
          <cell r="C3676">
            <v>741786</v>
          </cell>
          <cell r="D3676">
            <v>881743</v>
          </cell>
          <cell r="E3676">
            <v>1150356</v>
          </cell>
        </row>
        <row r="3677">
          <cell r="A3677">
            <v>3536109</v>
          </cell>
          <cell r="B3677" t="str">
            <v>Pardinho (SP)</v>
          </cell>
          <cell r="C3677">
            <v>368271</v>
          </cell>
          <cell r="D3677">
            <v>440221</v>
          </cell>
          <cell r="E3677">
            <v>515971</v>
          </cell>
        </row>
        <row r="3678">
          <cell r="A3678">
            <v>3536208</v>
          </cell>
          <cell r="B3678" t="str">
            <v>Pariquera-Açu (SP)</v>
          </cell>
          <cell r="C3678">
            <v>586024</v>
          </cell>
          <cell r="D3678">
            <v>661857</v>
          </cell>
          <cell r="E3678">
            <v>753097</v>
          </cell>
        </row>
        <row r="3679">
          <cell r="A3679">
            <v>3536257</v>
          </cell>
          <cell r="B3679" t="str">
            <v>Parisi (SP)</v>
          </cell>
          <cell r="C3679">
            <v>53620</v>
          </cell>
          <cell r="D3679">
            <v>56107</v>
          </cell>
          <cell r="E3679">
            <v>67931</v>
          </cell>
        </row>
        <row r="3680">
          <cell r="A3680">
            <v>3536307</v>
          </cell>
          <cell r="B3680" t="str">
            <v>Patrocínio Paulista (SP)</v>
          </cell>
          <cell r="C3680">
            <v>1360809</v>
          </cell>
          <cell r="D3680">
            <v>1599786</v>
          </cell>
          <cell r="E3680">
            <v>1850012</v>
          </cell>
        </row>
        <row r="3681">
          <cell r="A3681">
            <v>3536406</v>
          </cell>
          <cell r="B3681" t="str">
            <v>Paulicéia (SP)</v>
          </cell>
          <cell r="C3681">
            <v>200145</v>
          </cell>
          <cell r="D3681">
            <v>254094</v>
          </cell>
          <cell r="E3681">
            <v>322394</v>
          </cell>
        </row>
        <row r="3682">
          <cell r="A3682">
            <v>3536505</v>
          </cell>
          <cell r="B3682" t="str">
            <v>Paulínia (SP)</v>
          </cell>
          <cell r="C3682">
            <v>52389437</v>
          </cell>
          <cell r="D3682">
            <v>70496584</v>
          </cell>
          <cell r="E3682">
            <v>67067300</v>
          </cell>
        </row>
        <row r="3683">
          <cell r="A3683">
            <v>3536570</v>
          </cell>
          <cell r="B3683" t="str">
            <v>Paulistânia (SP)</v>
          </cell>
          <cell r="C3683">
            <v>48637</v>
          </cell>
          <cell r="D3683">
            <v>52259</v>
          </cell>
          <cell r="E3683">
            <v>74506</v>
          </cell>
        </row>
        <row r="3684">
          <cell r="A3684">
            <v>3536604</v>
          </cell>
          <cell r="B3684" t="str">
            <v>Paulo de Faria (SP)</v>
          </cell>
          <cell r="C3684">
            <v>269675</v>
          </cell>
          <cell r="D3684">
            <v>306079</v>
          </cell>
          <cell r="E3684">
            <v>426146</v>
          </cell>
        </row>
        <row r="3685">
          <cell r="A3685">
            <v>3536703</v>
          </cell>
          <cell r="B3685" t="str">
            <v>Pederneiras (SP)</v>
          </cell>
          <cell r="C3685">
            <v>3066261</v>
          </cell>
          <cell r="D3685">
            <v>3986159</v>
          </cell>
          <cell r="E3685">
            <v>3840421</v>
          </cell>
        </row>
        <row r="3686">
          <cell r="A3686">
            <v>3536802</v>
          </cell>
          <cell r="B3686" t="str">
            <v>Pedra Bela (SP)</v>
          </cell>
          <cell r="C3686">
            <v>118076</v>
          </cell>
          <cell r="D3686">
            <v>124824</v>
          </cell>
          <cell r="E3686">
            <v>147569</v>
          </cell>
        </row>
        <row r="3687">
          <cell r="A3687">
            <v>3536901</v>
          </cell>
          <cell r="B3687" t="str">
            <v>Pedranópolis (SP)</v>
          </cell>
          <cell r="C3687">
            <v>79887</v>
          </cell>
          <cell r="D3687">
            <v>84614</v>
          </cell>
          <cell r="E3687">
            <v>116928</v>
          </cell>
        </row>
        <row r="3688">
          <cell r="A3688">
            <v>3537008</v>
          </cell>
          <cell r="B3688" t="str">
            <v>Pedregulho (SP)</v>
          </cell>
          <cell r="C3688">
            <v>1731364</v>
          </cell>
          <cell r="D3688">
            <v>995360</v>
          </cell>
          <cell r="E3688">
            <v>1417488</v>
          </cell>
        </row>
        <row r="3689">
          <cell r="A3689">
            <v>3537107</v>
          </cell>
          <cell r="B3689" t="str">
            <v>Pedreira (SP)</v>
          </cell>
          <cell r="C3689">
            <v>1502008</v>
          </cell>
          <cell r="D3689">
            <v>1636577</v>
          </cell>
          <cell r="E3689">
            <v>1817292</v>
          </cell>
        </row>
        <row r="3690">
          <cell r="A3690">
            <v>3537156</v>
          </cell>
          <cell r="B3690" t="str">
            <v>Pedrinhas Paulista (SP)</v>
          </cell>
          <cell r="C3690">
            <v>176652</v>
          </cell>
          <cell r="D3690">
            <v>203321</v>
          </cell>
          <cell r="E3690">
            <v>177967</v>
          </cell>
        </row>
        <row r="3691">
          <cell r="A3691">
            <v>3537206</v>
          </cell>
          <cell r="B3691" t="str">
            <v>Pedro de Toledo (SP)</v>
          </cell>
          <cell r="C3691">
            <v>178609</v>
          </cell>
          <cell r="D3691">
            <v>169835</v>
          </cell>
          <cell r="E3691">
            <v>208399</v>
          </cell>
        </row>
        <row r="3692">
          <cell r="A3692">
            <v>3537305</v>
          </cell>
          <cell r="B3692" t="str">
            <v>Penápolis (SP)</v>
          </cell>
          <cell r="C3692">
            <v>2082458</v>
          </cell>
          <cell r="D3692">
            <v>2259079</v>
          </cell>
          <cell r="E3692">
            <v>2743180</v>
          </cell>
        </row>
        <row r="3693">
          <cell r="A3693">
            <v>3537404</v>
          </cell>
          <cell r="B3693" t="str">
            <v>Pereira Barreto (SP)</v>
          </cell>
          <cell r="C3693">
            <v>1087485</v>
          </cell>
          <cell r="D3693">
            <v>1296050</v>
          </cell>
          <cell r="E3693">
            <v>1495859</v>
          </cell>
        </row>
        <row r="3694">
          <cell r="A3694">
            <v>3537503</v>
          </cell>
          <cell r="B3694" t="str">
            <v>Pereiras (SP)</v>
          </cell>
          <cell r="C3694">
            <v>317964</v>
          </cell>
          <cell r="D3694">
            <v>334838</v>
          </cell>
          <cell r="E3694">
            <v>410463</v>
          </cell>
        </row>
        <row r="3695">
          <cell r="A3695">
            <v>3537602</v>
          </cell>
          <cell r="B3695" t="str">
            <v>Peruíbe (SP)</v>
          </cell>
          <cell r="C3695">
            <v>1966247</v>
          </cell>
          <cell r="D3695">
            <v>2471440</v>
          </cell>
          <cell r="E3695">
            <v>2366996</v>
          </cell>
        </row>
        <row r="3696">
          <cell r="A3696">
            <v>3537701</v>
          </cell>
          <cell r="B3696" t="str">
            <v>Piacatu (SP)</v>
          </cell>
          <cell r="C3696">
            <v>119025</v>
          </cell>
          <cell r="D3696">
            <v>116896</v>
          </cell>
          <cell r="E3696">
            <v>160075</v>
          </cell>
        </row>
        <row r="3697">
          <cell r="A3697">
            <v>3537800</v>
          </cell>
          <cell r="B3697" t="str">
            <v>Piedade (SP)</v>
          </cell>
          <cell r="C3697">
            <v>1597083</v>
          </cell>
          <cell r="D3697">
            <v>1614593</v>
          </cell>
          <cell r="E3697">
            <v>1839652</v>
          </cell>
        </row>
        <row r="3698">
          <cell r="A3698">
            <v>3537909</v>
          </cell>
          <cell r="B3698" t="str">
            <v>Pilar do Sul (SP)</v>
          </cell>
          <cell r="C3698">
            <v>1276180</v>
          </cell>
          <cell r="D3698">
            <v>1568002</v>
          </cell>
          <cell r="E3698">
            <v>1502794</v>
          </cell>
        </row>
        <row r="3699">
          <cell r="A3699">
            <v>3538006</v>
          </cell>
          <cell r="B3699" t="str">
            <v>Pindamonhangaba (SP)</v>
          </cell>
          <cell r="C3699">
            <v>13742498</v>
          </cell>
          <cell r="D3699">
            <v>13719557</v>
          </cell>
          <cell r="E3699">
            <v>13674680</v>
          </cell>
        </row>
        <row r="3700">
          <cell r="A3700">
            <v>3538105</v>
          </cell>
          <cell r="B3700" t="str">
            <v>Pindorama (SP)</v>
          </cell>
          <cell r="C3700">
            <v>498801</v>
          </cell>
          <cell r="D3700">
            <v>580741</v>
          </cell>
          <cell r="E3700">
            <v>733296</v>
          </cell>
        </row>
        <row r="3701">
          <cell r="A3701">
            <v>3538204</v>
          </cell>
          <cell r="B3701" t="str">
            <v>Pinhalzinho (SP)</v>
          </cell>
          <cell r="C3701">
            <v>314651</v>
          </cell>
          <cell r="D3701">
            <v>353045</v>
          </cell>
          <cell r="E3701">
            <v>416405</v>
          </cell>
        </row>
        <row r="3702">
          <cell r="A3702">
            <v>3538303</v>
          </cell>
          <cell r="B3702" t="str">
            <v>Piquerobi (SP)</v>
          </cell>
          <cell r="C3702">
            <v>67093</v>
          </cell>
          <cell r="D3702">
            <v>75045</v>
          </cell>
          <cell r="E3702">
            <v>100296</v>
          </cell>
        </row>
        <row r="3703">
          <cell r="A3703">
            <v>3538501</v>
          </cell>
          <cell r="B3703" t="str">
            <v>Piquete (SP)</v>
          </cell>
          <cell r="C3703">
            <v>197854</v>
          </cell>
          <cell r="D3703">
            <v>211422</v>
          </cell>
          <cell r="E3703">
            <v>227361</v>
          </cell>
        </row>
        <row r="3704">
          <cell r="A3704">
            <v>3538600</v>
          </cell>
          <cell r="B3704" t="str">
            <v>Piracaia (SP)</v>
          </cell>
          <cell r="C3704">
            <v>661696</v>
          </cell>
          <cell r="D3704">
            <v>708921</v>
          </cell>
          <cell r="E3704">
            <v>799449</v>
          </cell>
        </row>
        <row r="3705">
          <cell r="A3705">
            <v>3538709</v>
          </cell>
          <cell r="B3705" t="str">
            <v>Piracicaba (SP)</v>
          </cell>
          <cell r="C3705">
            <v>34555724</v>
          </cell>
          <cell r="D3705">
            <v>42063297</v>
          </cell>
          <cell r="E3705">
            <v>44351588</v>
          </cell>
        </row>
        <row r="3706">
          <cell r="A3706">
            <v>3538808</v>
          </cell>
          <cell r="B3706" t="str">
            <v>Piraju (SP)</v>
          </cell>
          <cell r="C3706">
            <v>926203</v>
          </cell>
          <cell r="D3706">
            <v>976906</v>
          </cell>
          <cell r="E3706">
            <v>1088629</v>
          </cell>
        </row>
        <row r="3707">
          <cell r="A3707">
            <v>3538907</v>
          </cell>
          <cell r="B3707" t="str">
            <v>Pirajuí (SP)</v>
          </cell>
          <cell r="C3707">
            <v>540058</v>
          </cell>
          <cell r="D3707">
            <v>582403</v>
          </cell>
          <cell r="E3707">
            <v>737809</v>
          </cell>
        </row>
        <row r="3708">
          <cell r="A3708">
            <v>3539004</v>
          </cell>
          <cell r="B3708" t="str">
            <v>Pirangi (SP)</v>
          </cell>
          <cell r="C3708">
            <v>364798</v>
          </cell>
          <cell r="D3708">
            <v>422168</v>
          </cell>
          <cell r="E3708">
            <v>535545</v>
          </cell>
        </row>
        <row r="3709">
          <cell r="A3709">
            <v>3539103</v>
          </cell>
          <cell r="B3709" t="str">
            <v>Pirapora do Bom Jesus (SP)</v>
          </cell>
          <cell r="C3709">
            <v>826672</v>
          </cell>
          <cell r="D3709">
            <v>713385</v>
          </cell>
          <cell r="E3709">
            <v>693314</v>
          </cell>
        </row>
        <row r="3710">
          <cell r="A3710">
            <v>3539202</v>
          </cell>
          <cell r="B3710" t="str">
            <v>Pirapozinho (SP)</v>
          </cell>
          <cell r="C3710">
            <v>927781</v>
          </cell>
          <cell r="D3710">
            <v>1226916</v>
          </cell>
          <cell r="E3710">
            <v>1410928</v>
          </cell>
        </row>
        <row r="3711">
          <cell r="A3711">
            <v>3539301</v>
          </cell>
          <cell r="B3711" t="str">
            <v>Pirassununga (SP)</v>
          </cell>
          <cell r="C3711">
            <v>3312332</v>
          </cell>
          <cell r="D3711">
            <v>3844918</v>
          </cell>
          <cell r="E3711">
            <v>4304413</v>
          </cell>
        </row>
        <row r="3712">
          <cell r="A3712">
            <v>3539400</v>
          </cell>
          <cell r="B3712" t="str">
            <v>Piratininga (SP)</v>
          </cell>
          <cell r="C3712">
            <v>278467</v>
          </cell>
          <cell r="D3712">
            <v>325773</v>
          </cell>
          <cell r="E3712">
            <v>389655</v>
          </cell>
        </row>
        <row r="3713">
          <cell r="A3713">
            <v>3539509</v>
          </cell>
          <cell r="B3713" t="str">
            <v>Pitangueiras (SP)</v>
          </cell>
          <cell r="C3713">
            <v>1389561</v>
          </cell>
          <cell r="D3713">
            <v>1637315</v>
          </cell>
          <cell r="E3713">
            <v>1830160</v>
          </cell>
        </row>
        <row r="3714">
          <cell r="A3714">
            <v>3539608</v>
          </cell>
          <cell r="B3714" t="str">
            <v>Planalto (SP)</v>
          </cell>
          <cell r="C3714">
            <v>193762</v>
          </cell>
          <cell r="D3714">
            <v>231891</v>
          </cell>
          <cell r="E3714">
            <v>331487</v>
          </cell>
        </row>
        <row r="3715">
          <cell r="A3715">
            <v>3539707</v>
          </cell>
          <cell r="B3715" t="str">
            <v>Platina (SP)</v>
          </cell>
          <cell r="C3715">
            <v>120019</v>
          </cell>
          <cell r="D3715">
            <v>139777</v>
          </cell>
          <cell r="E3715">
            <v>160406</v>
          </cell>
        </row>
        <row r="3716">
          <cell r="A3716">
            <v>3539806</v>
          </cell>
          <cell r="B3716" t="str">
            <v>Poá (SP)</v>
          </cell>
          <cell r="C3716">
            <v>3769347</v>
          </cell>
          <cell r="D3716">
            <v>4022935</v>
          </cell>
          <cell r="E3716">
            <v>4610760</v>
          </cell>
        </row>
        <row r="3717">
          <cell r="A3717">
            <v>3539905</v>
          </cell>
          <cell r="B3717" t="str">
            <v>Poloni (SP)</v>
          </cell>
          <cell r="C3717">
            <v>154423</v>
          </cell>
          <cell r="D3717">
            <v>172112</v>
          </cell>
          <cell r="E3717">
            <v>199994</v>
          </cell>
        </row>
        <row r="3718">
          <cell r="A3718">
            <v>3540002</v>
          </cell>
          <cell r="B3718" t="str">
            <v>Pompéia (SP)</v>
          </cell>
          <cell r="C3718">
            <v>1951861</v>
          </cell>
          <cell r="D3718">
            <v>2325357</v>
          </cell>
          <cell r="E3718">
            <v>2509065</v>
          </cell>
        </row>
        <row r="3719">
          <cell r="A3719">
            <v>3540101</v>
          </cell>
          <cell r="B3719" t="str">
            <v>Pongaí (SP)</v>
          </cell>
          <cell r="C3719">
            <v>94399</v>
          </cell>
          <cell r="D3719">
            <v>99854</v>
          </cell>
          <cell r="E3719">
            <v>124380</v>
          </cell>
        </row>
        <row r="3720">
          <cell r="A3720">
            <v>3540200</v>
          </cell>
          <cell r="B3720" t="str">
            <v>Pontal (SP)</v>
          </cell>
          <cell r="C3720">
            <v>1462865</v>
          </cell>
          <cell r="D3720">
            <v>1667660</v>
          </cell>
          <cell r="E3720">
            <v>2153954</v>
          </cell>
        </row>
        <row r="3721">
          <cell r="A3721">
            <v>3540259</v>
          </cell>
          <cell r="B3721" t="str">
            <v>Pontalinda (SP)</v>
          </cell>
          <cell r="C3721">
            <v>98030</v>
          </cell>
          <cell r="D3721">
            <v>97316</v>
          </cell>
          <cell r="E3721">
            <v>131997</v>
          </cell>
        </row>
        <row r="3722">
          <cell r="A3722">
            <v>3540309</v>
          </cell>
          <cell r="B3722" t="str">
            <v>Pontes Gestal (SP)</v>
          </cell>
          <cell r="C3722">
            <v>126663</v>
          </cell>
          <cell r="D3722">
            <v>115084</v>
          </cell>
          <cell r="E3722">
            <v>152499</v>
          </cell>
        </row>
        <row r="3723">
          <cell r="A3723">
            <v>3540408</v>
          </cell>
          <cell r="B3723" t="str">
            <v>Populina (SP)</v>
          </cell>
          <cell r="C3723">
            <v>117260</v>
          </cell>
          <cell r="D3723">
            <v>120314</v>
          </cell>
          <cell r="E3723">
            <v>156037</v>
          </cell>
        </row>
        <row r="3724">
          <cell r="A3724">
            <v>3540507</v>
          </cell>
          <cell r="B3724" t="str">
            <v>Porangaba (SP)</v>
          </cell>
          <cell r="C3724">
            <v>233734</v>
          </cell>
          <cell r="D3724">
            <v>259915</v>
          </cell>
          <cell r="E3724">
            <v>309200</v>
          </cell>
        </row>
        <row r="3725">
          <cell r="A3725">
            <v>3540606</v>
          </cell>
          <cell r="B3725" t="str">
            <v>Porto Feliz (SP)</v>
          </cell>
          <cell r="C3725">
            <v>3754666</v>
          </cell>
          <cell r="D3725">
            <v>4346577</v>
          </cell>
          <cell r="E3725">
            <v>5067049</v>
          </cell>
        </row>
        <row r="3726">
          <cell r="A3726">
            <v>3540705</v>
          </cell>
          <cell r="B3726" t="str">
            <v>Porto Ferreira (SP)</v>
          </cell>
          <cell r="C3726">
            <v>2495873</v>
          </cell>
          <cell r="D3726">
            <v>2690983</v>
          </cell>
          <cell r="E3726">
            <v>3069355</v>
          </cell>
        </row>
        <row r="3727">
          <cell r="A3727">
            <v>3540754</v>
          </cell>
          <cell r="B3727" t="str">
            <v>Potim (SP)</v>
          </cell>
          <cell r="C3727">
            <v>308459</v>
          </cell>
          <cell r="D3727">
            <v>333132</v>
          </cell>
          <cell r="E3727">
            <v>355271</v>
          </cell>
        </row>
        <row r="3728">
          <cell r="A3728">
            <v>3540804</v>
          </cell>
          <cell r="B3728" t="str">
            <v>Potirendaba (SP)</v>
          </cell>
          <cell r="C3728">
            <v>620169</v>
          </cell>
          <cell r="D3728">
            <v>738362</v>
          </cell>
          <cell r="E3728">
            <v>1017223</v>
          </cell>
        </row>
        <row r="3729">
          <cell r="A3729">
            <v>3540853</v>
          </cell>
          <cell r="B3729" t="str">
            <v>Pracinha (SP)</v>
          </cell>
          <cell r="C3729">
            <v>40969</v>
          </cell>
          <cell r="D3729">
            <v>36227</v>
          </cell>
          <cell r="E3729">
            <v>44001</v>
          </cell>
        </row>
        <row r="3730">
          <cell r="A3730">
            <v>3540903</v>
          </cell>
          <cell r="B3730" t="str">
            <v>Pradópolis (SP)</v>
          </cell>
          <cell r="C3730">
            <v>1096526</v>
          </cell>
          <cell r="D3730">
            <v>1224934</v>
          </cell>
          <cell r="E3730">
            <v>1456796</v>
          </cell>
        </row>
        <row r="3731">
          <cell r="A3731">
            <v>3541000</v>
          </cell>
          <cell r="B3731" t="str">
            <v>Praia Grande (SP)</v>
          </cell>
          <cell r="C3731">
            <v>8727831</v>
          </cell>
          <cell r="D3731">
            <v>9984881</v>
          </cell>
          <cell r="E3731">
            <v>11396646</v>
          </cell>
        </row>
        <row r="3732">
          <cell r="A3732">
            <v>3541059</v>
          </cell>
          <cell r="B3732" t="str">
            <v>Pratânia (SP)</v>
          </cell>
          <cell r="C3732">
            <v>126367</v>
          </cell>
          <cell r="D3732">
            <v>132255</v>
          </cell>
          <cell r="E3732">
            <v>252655</v>
          </cell>
        </row>
        <row r="3733">
          <cell r="A3733">
            <v>3541109</v>
          </cell>
          <cell r="B3733" t="str">
            <v>Presidente Alves (SP)</v>
          </cell>
          <cell r="C3733">
            <v>77333</v>
          </cell>
          <cell r="D3733">
            <v>81380</v>
          </cell>
          <cell r="E3733">
            <v>112972</v>
          </cell>
        </row>
        <row r="3734">
          <cell r="A3734">
            <v>3541208</v>
          </cell>
          <cell r="B3734" t="str">
            <v>Presidente Bernardes (SP)</v>
          </cell>
          <cell r="C3734">
            <v>331914</v>
          </cell>
          <cell r="D3734">
            <v>336492</v>
          </cell>
          <cell r="E3734">
            <v>351783</v>
          </cell>
        </row>
        <row r="3735">
          <cell r="A3735">
            <v>3541307</v>
          </cell>
          <cell r="B3735" t="str">
            <v>Presidente Epitácio (SP)</v>
          </cell>
          <cell r="C3735">
            <v>1325522</v>
          </cell>
          <cell r="D3735">
            <v>1570778</v>
          </cell>
          <cell r="E3735">
            <v>1521762</v>
          </cell>
        </row>
        <row r="3736">
          <cell r="A3736">
            <v>3541406</v>
          </cell>
          <cell r="B3736" t="str">
            <v>Presidente Prudente (SP)</v>
          </cell>
          <cell r="C3736">
            <v>9242189</v>
          </cell>
          <cell r="D3736">
            <v>10344115</v>
          </cell>
          <cell r="E3736">
            <v>11617599</v>
          </cell>
        </row>
        <row r="3737">
          <cell r="A3737">
            <v>3541505</v>
          </cell>
          <cell r="B3737" t="str">
            <v>Presidente Venceslau (SP)</v>
          </cell>
          <cell r="C3737">
            <v>823130</v>
          </cell>
          <cell r="D3737">
            <v>912752</v>
          </cell>
          <cell r="E3737">
            <v>1096298</v>
          </cell>
        </row>
        <row r="3738">
          <cell r="A3738">
            <v>3541604</v>
          </cell>
          <cell r="B3738" t="str">
            <v>Promissão (SP)</v>
          </cell>
          <cell r="C3738">
            <v>2115365</v>
          </cell>
          <cell r="D3738">
            <v>2922928</v>
          </cell>
          <cell r="E3738">
            <v>3349681</v>
          </cell>
        </row>
        <row r="3739">
          <cell r="A3739">
            <v>3541653</v>
          </cell>
          <cell r="B3739" t="str">
            <v>Quadra (SP)</v>
          </cell>
          <cell r="C3739">
            <v>144523</v>
          </cell>
          <cell r="D3739">
            <v>157134</v>
          </cell>
          <cell r="E3739">
            <v>209960</v>
          </cell>
        </row>
        <row r="3740">
          <cell r="A3740">
            <v>3541703</v>
          </cell>
          <cell r="B3740" t="str">
            <v>Quatá (SP)</v>
          </cell>
          <cell r="C3740">
            <v>821159</v>
          </cell>
          <cell r="D3740">
            <v>917951</v>
          </cell>
          <cell r="E3740">
            <v>1087543</v>
          </cell>
        </row>
        <row r="3741">
          <cell r="A3741">
            <v>3541802</v>
          </cell>
          <cell r="B3741" t="str">
            <v>Queiroz (SP)</v>
          </cell>
          <cell r="C3741">
            <v>684733</v>
          </cell>
          <cell r="D3741">
            <v>747540</v>
          </cell>
          <cell r="E3741">
            <v>1095800</v>
          </cell>
        </row>
        <row r="3742">
          <cell r="A3742">
            <v>3541901</v>
          </cell>
          <cell r="B3742" t="str">
            <v>Queluz (SP)</v>
          </cell>
          <cell r="C3742">
            <v>388523</v>
          </cell>
          <cell r="D3742">
            <v>451013</v>
          </cell>
          <cell r="E3742">
            <v>481509</v>
          </cell>
        </row>
        <row r="3743">
          <cell r="A3743">
            <v>3542008</v>
          </cell>
          <cell r="B3743" t="str">
            <v>Quintana (SP)</v>
          </cell>
          <cell r="C3743">
            <v>276284</v>
          </cell>
          <cell r="D3743">
            <v>326893</v>
          </cell>
          <cell r="E3743">
            <v>371696</v>
          </cell>
        </row>
        <row r="3744">
          <cell r="A3744">
            <v>3542107</v>
          </cell>
          <cell r="B3744" t="str">
            <v>Rafard (SP)</v>
          </cell>
          <cell r="C3744">
            <v>442883</v>
          </cell>
          <cell r="D3744">
            <v>543863</v>
          </cell>
          <cell r="E3744">
            <v>594930</v>
          </cell>
        </row>
        <row r="3745">
          <cell r="A3745">
            <v>3542206</v>
          </cell>
          <cell r="B3745" t="str">
            <v>Rancharia (SP)</v>
          </cell>
          <cell r="C3745">
            <v>1381836</v>
          </cell>
          <cell r="D3745">
            <v>1724783</v>
          </cell>
          <cell r="E3745">
            <v>1999657</v>
          </cell>
        </row>
        <row r="3746">
          <cell r="A3746">
            <v>3542305</v>
          </cell>
          <cell r="B3746" t="str">
            <v>Redenção da Serra (SP)</v>
          </cell>
          <cell r="C3746">
            <v>66825</v>
          </cell>
          <cell r="D3746">
            <v>82130</v>
          </cell>
          <cell r="E3746">
            <v>122059</v>
          </cell>
        </row>
        <row r="3747">
          <cell r="A3747">
            <v>3542404</v>
          </cell>
          <cell r="B3747" t="str">
            <v>Regente Feijó (SP)</v>
          </cell>
          <cell r="C3747">
            <v>983725</v>
          </cell>
          <cell r="D3747">
            <v>1123239</v>
          </cell>
          <cell r="E3747">
            <v>1293798</v>
          </cell>
        </row>
        <row r="3748">
          <cell r="A3748">
            <v>3542503</v>
          </cell>
          <cell r="B3748" t="str">
            <v>Reginópolis (SP)</v>
          </cell>
          <cell r="C3748">
            <v>184875</v>
          </cell>
          <cell r="D3748">
            <v>197943</v>
          </cell>
          <cell r="E3748">
            <v>270644</v>
          </cell>
        </row>
        <row r="3749">
          <cell r="A3749">
            <v>3542602</v>
          </cell>
          <cell r="B3749" t="str">
            <v>Registro (SP)</v>
          </cell>
          <cell r="C3749">
            <v>2357409</v>
          </cell>
          <cell r="D3749">
            <v>2726881</v>
          </cell>
          <cell r="E3749">
            <v>2931915</v>
          </cell>
        </row>
        <row r="3750">
          <cell r="A3750">
            <v>3542701</v>
          </cell>
          <cell r="B3750" t="str">
            <v>Restinga (SP)</v>
          </cell>
          <cell r="C3750">
            <v>211752</v>
          </cell>
          <cell r="D3750">
            <v>253225</v>
          </cell>
          <cell r="E3750">
            <v>311797</v>
          </cell>
        </row>
        <row r="3751">
          <cell r="A3751">
            <v>3542800</v>
          </cell>
          <cell r="B3751" t="str">
            <v>Ribeira (SP)</v>
          </cell>
          <cell r="C3751">
            <v>62081</v>
          </cell>
          <cell r="D3751">
            <v>56194</v>
          </cell>
          <cell r="E3751">
            <v>61922</v>
          </cell>
        </row>
        <row r="3752">
          <cell r="A3752">
            <v>3542909</v>
          </cell>
          <cell r="B3752" t="str">
            <v>Ribeirão Bonito (SP)</v>
          </cell>
          <cell r="C3752">
            <v>371778</v>
          </cell>
          <cell r="D3752">
            <v>412615</v>
          </cell>
          <cell r="E3752">
            <v>494054</v>
          </cell>
        </row>
        <row r="3753">
          <cell r="A3753">
            <v>3543006</v>
          </cell>
          <cell r="B3753" t="str">
            <v>Ribeirão Branco (SP)</v>
          </cell>
          <cell r="C3753">
            <v>595499</v>
          </cell>
          <cell r="D3753">
            <v>445041</v>
          </cell>
          <cell r="E3753">
            <v>640749</v>
          </cell>
        </row>
        <row r="3754">
          <cell r="A3754">
            <v>3543105</v>
          </cell>
          <cell r="B3754" t="str">
            <v>Ribeirão Corrente (SP)</v>
          </cell>
          <cell r="C3754">
            <v>319058</v>
          </cell>
          <cell r="D3754">
            <v>211827</v>
          </cell>
          <cell r="E3754">
            <v>282574</v>
          </cell>
        </row>
        <row r="3755">
          <cell r="A3755">
            <v>3543204</v>
          </cell>
          <cell r="B3755" t="str">
            <v>Ribeirão do Sul (SP)</v>
          </cell>
          <cell r="C3755">
            <v>224363</v>
          </cell>
          <cell r="D3755">
            <v>295844</v>
          </cell>
          <cell r="E3755">
            <v>326855</v>
          </cell>
        </row>
        <row r="3756">
          <cell r="A3756">
            <v>3543238</v>
          </cell>
          <cell r="B3756" t="str">
            <v>Ribeirão dos Índios (SP)</v>
          </cell>
          <cell r="C3756">
            <v>47001</v>
          </cell>
          <cell r="D3756">
            <v>45555</v>
          </cell>
          <cell r="E3756">
            <v>56509</v>
          </cell>
        </row>
        <row r="3757">
          <cell r="A3757">
            <v>3543253</v>
          </cell>
          <cell r="B3757" t="str">
            <v>Ribeirão Grande (SP)</v>
          </cell>
          <cell r="C3757">
            <v>116992</v>
          </cell>
          <cell r="D3757">
            <v>114005</v>
          </cell>
          <cell r="E3757">
            <v>127269</v>
          </cell>
        </row>
        <row r="3758">
          <cell r="A3758">
            <v>3543303</v>
          </cell>
          <cell r="B3758" t="str">
            <v>Ribeirão Pires (SP)</v>
          </cell>
          <cell r="C3758">
            <v>3891003</v>
          </cell>
          <cell r="D3758">
            <v>4665686</v>
          </cell>
          <cell r="E3758">
            <v>4853229</v>
          </cell>
        </row>
        <row r="3759">
          <cell r="A3759">
            <v>3543402</v>
          </cell>
          <cell r="B3759" t="str">
            <v>Ribeirão Preto (SP)</v>
          </cell>
          <cell r="C3759">
            <v>39955306</v>
          </cell>
          <cell r="D3759">
            <v>47434521</v>
          </cell>
          <cell r="E3759">
            <v>52306820</v>
          </cell>
        </row>
        <row r="3760">
          <cell r="A3760">
            <v>3543501</v>
          </cell>
          <cell r="B3760" t="str">
            <v>Riversul (SP)</v>
          </cell>
          <cell r="C3760">
            <v>92796</v>
          </cell>
          <cell r="D3760">
            <v>102812</v>
          </cell>
          <cell r="E3760">
            <v>119164</v>
          </cell>
        </row>
        <row r="3761">
          <cell r="A3761">
            <v>3543600</v>
          </cell>
          <cell r="B3761" t="str">
            <v>Rifaina (SP)</v>
          </cell>
          <cell r="C3761">
            <v>191158</v>
          </cell>
          <cell r="D3761">
            <v>207289</v>
          </cell>
          <cell r="E3761">
            <v>232911</v>
          </cell>
        </row>
        <row r="3762">
          <cell r="A3762">
            <v>3543709</v>
          </cell>
          <cell r="B3762" t="str">
            <v>Rincão (SP)</v>
          </cell>
          <cell r="C3762">
            <v>226043</v>
          </cell>
          <cell r="D3762">
            <v>252857</v>
          </cell>
          <cell r="E3762">
            <v>346937</v>
          </cell>
        </row>
        <row r="3763">
          <cell r="A3763">
            <v>3543808</v>
          </cell>
          <cell r="B3763" t="str">
            <v>Rinópolis (SP)</v>
          </cell>
          <cell r="C3763">
            <v>349026</v>
          </cell>
          <cell r="D3763">
            <v>387788</v>
          </cell>
          <cell r="E3763">
            <v>495680</v>
          </cell>
        </row>
        <row r="3764">
          <cell r="A3764">
            <v>3543907</v>
          </cell>
          <cell r="B3764" t="str">
            <v>Rio Claro (SP)</v>
          </cell>
          <cell r="C3764">
            <v>13245336</v>
          </cell>
          <cell r="D3764">
            <v>13877680</v>
          </cell>
          <cell r="E3764">
            <v>15427117</v>
          </cell>
        </row>
        <row r="3765">
          <cell r="A3765">
            <v>3544004</v>
          </cell>
          <cell r="B3765" t="str">
            <v>Rio das Pedras (SP)</v>
          </cell>
          <cell r="C3765">
            <v>1787681</v>
          </cell>
          <cell r="D3765">
            <v>2124686</v>
          </cell>
          <cell r="E3765">
            <v>2037526</v>
          </cell>
        </row>
        <row r="3766">
          <cell r="A3766">
            <v>3544103</v>
          </cell>
          <cell r="B3766" t="str">
            <v>Rio Grande da Serra (SP)</v>
          </cell>
          <cell r="C3766">
            <v>960727</v>
          </cell>
          <cell r="D3766">
            <v>1037153</v>
          </cell>
          <cell r="E3766">
            <v>1166050</v>
          </cell>
        </row>
        <row r="3767">
          <cell r="A3767">
            <v>3544202</v>
          </cell>
          <cell r="B3767" t="str">
            <v>Riolândia (SP)</v>
          </cell>
          <cell r="C3767">
            <v>268963</v>
          </cell>
          <cell r="D3767">
            <v>313423</v>
          </cell>
          <cell r="E3767">
            <v>390635</v>
          </cell>
        </row>
        <row r="3768">
          <cell r="A3768">
            <v>3544251</v>
          </cell>
          <cell r="B3768" t="str">
            <v>Rosana (SP)</v>
          </cell>
          <cell r="C3768">
            <v>1941772</v>
          </cell>
          <cell r="D3768">
            <v>1631428</v>
          </cell>
          <cell r="E3768">
            <v>1542731</v>
          </cell>
        </row>
        <row r="3769">
          <cell r="A3769">
            <v>3544301</v>
          </cell>
          <cell r="B3769" t="str">
            <v>Roseira (SP)</v>
          </cell>
          <cell r="C3769">
            <v>374786</v>
          </cell>
          <cell r="D3769">
            <v>416137</v>
          </cell>
          <cell r="E3769">
            <v>450314</v>
          </cell>
        </row>
        <row r="3770">
          <cell r="A3770">
            <v>3544400</v>
          </cell>
          <cell r="B3770" t="str">
            <v>Rubiácea (SP)</v>
          </cell>
          <cell r="C3770">
            <v>78950</v>
          </cell>
          <cell r="D3770">
            <v>69439</v>
          </cell>
          <cell r="E3770">
            <v>88679</v>
          </cell>
        </row>
        <row r="3771">
          <cell r="A3771">
            <v>3544509</v>
          </cell>
          <cell r="B3771" t="str">
            <v>Rubinéia (SP)</v>
          </cell>
          <cell r="C3771">
            <v>102857</v>
          </cell>
          <cell r="D3771">
            <v>145707</v>
          </cell>
          <cell r="E3771">
            <v>196382</v>
          </cell>
        </row>
        <row r="3772">
          <cell r="A3772">
            <v>3544608</v>
          </cell>
          <cell r="B3772" t="str">
            <v>Sabino (SP)</v>
          </cell>
          <cell r="C3772">
            <v>175476</v>
          </cell>
          <cell r="D3772">
            <v>167592</v>
          </cell>
          <cell r="E3772">
            <v>183225</v>
          </cell>
        </row>
        <row r="3773">
          <cell r="A3773">
            <v>3544707</v>
          </cell>
          <cell r="B3773" t="str">
            <v>Sagres (SP)</v>
          </cell>
          <cell r="C3773">
            <v>54769</v>
          </cell>
          <cell r="D3773">
            <v>54988</v>
          </cell>
          <cell r="E3773">
            <v>72625</v>
          </cell>
        </row>
        <row r="3774">
          <cell r="A3774">
            <v>3544806</v>
          </cell>
          <cell r="B3774" t="str">
            <v>Sales (SP)</v>
          </cell>
          <cell r="C3774">
            <v>169480</v>
          </cell>
          <cell r="D3774">
            <v>203345</v>
          </cell>
          <cell r="E3774">
            <v>266234</v>
          </cell>
        </row>
        <row r="3775">
          <cell r="A3775">
            <v>3544905</v>
          </cell>
          <cell r="B3775" t="str">
            <v>Sales Oliveira (SP)</v>
          </cell>
          <cell r="C3775">
            <v>417237</v>
          </cell>
          <cell r="D3775">
            <v>474424</v>
          </cell>
          <cell r="E3775">
            <v>529464</v>
          </cell>
        </row>
        <row r="3776">
          <cell r="A3776">
            <v>3545001</v>
          </cell>
          <cell r="B3776" t="str">
            <v>Salesópolis (SP)</v>
          </cell>
          <cell r="C3776">
            <v>251752</v>
          </cell>
          <cell r="D3776">
            <v>271541</v>
          </cell>
          <cell r="E3776">
            <v>310985</v>
          </cell>
        </row>
        <row r="3777">
          <cell r="A3777">
            <v>3545100</v>
          </cell>
          <cell r="B3777" t="str">
            <v>Salmourão (SP)</v>
          </cell>
          <cell r="C3777">
            <v>96895</v>
          </cell>
          <cell r="D3777">
            <v>92861</v>
          </cell>
          <cell r="E3777">
            <v>114824</v>
          </cell>
        </row>
        <row r="3778">
          <cell r="A3778">
            <v>3545159</v>
          </cell>
          <cell r="B3778" t="str">
            <v>Saltinho (SP)</v>
          </cell>
          <cell r="C3778">
            <v>377871</v>
          </cell>
          <cell r="D3778">
            <v>431950</v>
          </cell>
          <cell r="E3778">
            <v>471342</v>
          </cell>
        </row>
        <row r="3779">
          <cell r="A3779">
            <v>3545209</v>
          </cell>
          <cell r="B3779" t="str">
            <v>Salto (SP)</v>
          </cell>
          <cell r="C3779">
            <v>9303487</v>
          </cell>
          <cell r="D3779">
            <v>10822152</v>
          </cell>
          <cell r="E3779">
            <v>11498959</v>
          </cell>
        </row>
        <row r="3780">
          <cell r="A3780">
            <v>3545308</v>
          </cell>
          <cell r="B3780" t="str">
            <v>Salto de Pirapora (SP)</v>
          </cell>
          <cell r="C3780">
            <v>2221477</v>
          </cell>
          <cell r="D3780">
            <v>2659063</v>
          </cell>
          <cell r="E3780">
            <v>2856415</v>
          </cell>
        </row>
        <row r="3781">
          <cell r="A3781">
            <v>3545407</v>
          </cell>
          <cell r="B3781" t="str">
            <v>Salto Grande (SP)</v>
          </cell>
          <cell r="C3781">
            <v>273943</v>
          </cell>
          <cell r="D3781">
            <v>320746</v>
          </cell>
          <cell r="E3781">
            <v>394928</v>
          </cell>
        </row>
        <row r="3782">
          <cell r="A3782">
            <v>3545506</v>
          </cell>
          <cell r="B3782" t="str">
            <v>Sandovalina (SP)</v>
          </cell>
          <cell r="C3782">
            <v>318810</v>
          </cell>
          <cell r="D3782">
            <v>378966</v>
          </cell>
          <cell r="E3782">
            <v>455962</v>
          </cell>
        </row>
        <row r="3783">
          <cell r="A3783">
            <v>3545605</v>
          </cell>
          <cell r="B3783" t="str">
            <v>Santa Adélia (SP)</v>
          </cell>
          <cell r="C3783">
            <v>382546</v>
          </cell>
          <cell r="D3783">
            <v>462737</v>
          </cell>
          <cell r="E3783">
            <v>560339</v>
          </cell>
        </row>
        <row r="3784">
          <cell r="A3784">
            <v>3545704</v>
          </cell>
          <cell r="B3784" t="str">
            <v>Santa Albertina (SP)</v>
          </cell>
          <cell r="C3784">
            <v>214791</v>
          </cell>
          <cell r="D3784">
            <v>277755</v>
          </cell>
          <cell r="E3784">
            <v>333897</v>
          </cell>
        </row>
        <row r="3785">
          <cell r="A3785">
            <v>3545803</v>
          </cell>
          <cell r="B3785" t="str">
            <v>Santa Bárbara d'Oeste (SP)</v>
          </cell>
          <cell r="C3785">
            <v>7825507</v>
          </cell>
          <cell r="D3785">
            <v>9437421</v>
          </cell>
          <cell r="E3785">
            <v>10803992</v>
          </cell>
        </row>
        <row r="3786">
          <cell r="A3786">
            <v>3546009</v>
          </cell>
          <cell r="B3786" t="str">
            <v>Santa Branca (SP)</v>
          </cell>
          <cell r="C3786">
            <v>312819</v>
          </cell>
          <cell r="D3786">
            <v>323281</v>
          </cell>
          <cell r="E3786">
            <v>357556</v>
          </cell>
        </row>
        <row r="3787">
          <cell r="A3787">
            <v>3546108</v>
          </cell>
          <cell r="B3787" t="str">
            <v>Santa Clara d'Oeste (SP)</v>
          </cell>
          <cell r="C3787">
            <v>96783</v>
          </cell>
          <cell r="D3787">
            <v>101021</v>
          </cell>
          <cell r="E3787">
            <v>130553</v>
          </cell>
        </row>
        <row r="3788">
          <cell r="A3788">
            <v>3546207</v>
          </cell>
          <cell r="B3788" t="str">
            <v>Santa Cruz da Conceição (SP)</v>
          </cell>
          <cell r="C3788">
            <v>161651</v>
          </cell>
          <cell r="D3788">
            <v>173306</v>
          </cell>
          <cell r="E3788">
            <v>200490</v>
          </cell>
        </row>
        <row r="3789">
          <cell r="A3789">
            <v>3546256</v>
          </cell>
          <cell r="B3789" t="str">
            <v>Santa Cruz da Esperança (SP)</v>
          </cell>
          <cell r="C3789">
            <v>63457</v>
          </cell>
          <cell r="D3789">
            <v>61840</v>
          </cell>
          <cell r="E3789">
            <v>101459</v>
          </cell>
        </row>
        <row r="3790">
          <cell r="A3790">
            <v>3546306</v>
          </cell>
          <cell r="B3790" t="str">
            <v>Santa Cruz das Palmeiras (SP)</v>
          </cell>
          <cell r="C3790">
            <v>655974</v>
          </cell>
          <cell r="D3790">
            <v>723280</v>
          </cell>
          <cell r="E3790">
            <v>788978</v>
          </cell>
        </row>
        <row r="3791">
          <cell r="A3791">
            <v>3546405</v>
          </cell>
          <cell r="B3791" t="str">
            <v>Santa Cruz do Rio Pardo (SP)</v>
          </cell>
          <cell r="C3791">
            <v>2786906</v>
          </cell>
          <cell r="D3791">
            <v>3445164</v>
          </cell>
          <cell r="E3791">
            <v>4319822</v>
          </cell>
        </row>
        <row r="3792">
          <cell r="A3792">
            <v>3546504</v>
          </cell>
          <cell r="B3792" t="str">
            <v>Santa Ernestina (SP)</v>
          </cell>
          <cell r="C3792">
            <v>104373</v>
          </cell>
          <cell r="D3792">
            <v>122316</v>
          </cell>
          <cell r="E3792">
            <v>152155</v>
          </cell>
        </row>
        <row r="3793">
          <cell r="A3793">
            <v>3546603</v>
          </cell>
          <cell r="B3793" t="str">
            <v>Santa Fé do Sul (SP)</v>
          </cell>
          <cell r="C3793">
            <v>1344881</v>
          </cell>
          <cell r="D3793">
            <v>1681363</v>
          </cell>
          <cell r="E3793">
            <v>1988880</v>
          </cell>
        </row>
        <row r="3794">
          <cell r="A3794">
            <v>3546702</v>
          </cell>
          <cell r="B3794" t="str">
            <v>Santa Gertrudes (SP)</v>
          </cell>
          <cell r="C3794">
            <v>3895818</v>
          </cell>
          <cell r="D3794">
            <v>3508437</v>
          </cell>
          <cell r="E3794">
            <v>3568257</v>
          </cell>
        </row>
        <row r="3795">
          <cell r="A3795">
            <v>3546801</v>
          </cell>
          <cell r="B3795" t="str">
            <v>Santa Isabel (SP)</v>
          </cell>
          <cell r="C3795">
            <v>1658733</v>
          </cell>
          <cell r="D3795">
            <v>1947788</v>
          </cell>
          <cell r="E3795">
            <v>2298061</v>
          </cell>
        </row>
        <row r="3796">
          <cell r="A3796">
            <v>3546900</v>
          </cell>
          <cell r="B3796" t="str">
            <v>Santa Lúcia (SP)</v>
          </cell>
          <cell r="C3796">
            <v>131128</v>
          </cell>
          <cell r="D3796">
            <v>141710</v>
          </cell>
          <cell r="E3796">
            <v>185362</v>
          </cell>
        </row>
        <row r="3797">
          <cell r="A3797">
            <v>3547007</v>
          </cell>
          <cell r="B3797" t="str">
            <v>Santa Maria da Serra (SP)</v>
          </cell>
          <cell r="C3797">
            <v>153024</v>
          </cell>
          <cell r="D3797">
            <v>164149</v>
          </cell>
          <cell r="E3797">
            <v>197769</v>
          </cell>
        </row>
        <row r="3798">
          <cell r="A3798">
            <v>3547106</v>
          </cell>
          <cell r="B3798" t="str">
            <v>Santa Mercedes (SP)</v>
          </cell>
          <cell r="C3798">
            <v>69068</v>
          </cell>
          <cell r="D3798">
            <v>73933</v>
          </cell>
          <cell r="E3798">
            <v>97262</v>
          </cell>
        </row>
        <row r="3799">
          <cell r="A3799">
            <v>3547205</v>
          </cell>
          <cell r="B3799" t="str">
            <v>Santana da Ponte Pensa (SP)</v>
          </cell>
          <cell r="C3799">
            <v>39913</v>
          </cell>
          <cell r="D3799">
            <v>45598</v>
          </cell>
          <cell r="E3799">
            <v>56776</v>
          </cell>
        </row>
        <row r="3800">
          <cell r="A3800">
            <v>3547304</v>
          </cell>
          <cell r="B3800" t="str">
            <v>Santana de Parnaíba (SP)</v>
          </cell>
          <cell r="C3800">
            <v>11544903</v>
          </cell>
          <cell r="D3800">
            <v>12774324</v>
          </cell>
          <cell r="E3800">
            <v>14328397</v>
          </cell>
        </row>
        <row r="3801">
          <cell r="A3801">
            <v>3547403</v>
          </cell>
          <cell r="B3801" t="str">
            <v>Santa Rita d'Oeste (SP)</v>
          </cell>
          <cell r="C3801">
            <v>68135</v>
          </cell>
          <cell r="D3801">
            <v>82817</v>
          </cell>
          <cell r="E3801">
            <v>105525</v>
          </cell>
        </row>
        <row r="3802">
          <cell r="A3802">
            <v>3547502</v>
          </cell>
          <cell r="B3802" t="str">
            <v>Santa Rita do Passa Quatro (SP)</v>
          </cell>
          <cell r="C3802">
            <v>825835</v>
          </cell>
          <cell r="D3802">
            <v>874777</v>
          </cell>
          <cell r="E3802">
            <v>992180</v>
          </cell>
        </row>
        <row r="3803">
          <cell r="A3803">
            <v>3547601</v>
          </cell>
          <cell r="B3803" t="str">
            <v>Santa Rosa de Viterbo (SP)</v>
          </cell>
          <cell r="C3803">
            <v>833444</v>
          </cell>
          <cell r="D3803">
            <v>890869</v>
          </cell>
          <cell r="E3803">
            <v>1131989</v>
          </cell>
        </row>
        <row r="3804">
          <cell r="A3804">
            <v>3547650</v>
          </cell>
          <cell r="B3804" t="str">
            <v>Santa Salete (SP)</v>
          </cell>
          <cell r="C3804">
            <v>42106</v>
          </cell>
          <cell r="D3804">
            <v>44240</v>
          </cell>
          <cell r="E3804">
            <v>66140</v>
          </cell>
        </row>
        <row r="3805">
          <cell r="A3805">
            <v>3547700</v>
          </cell>
          <cell r="B3805" t="str">
            <v>Santo Anastácio (SP)</v>
          </cell>
          <cell r="C3805">
            <v>555801</v>
          </cell>
          <cell r="D3805">
            <v>578356</v>
          </cell>
          <cell r="E3805">
            <v>630473</v>
          </cell>
        </row>
        <row r="3806">
          <cell r="A3806">
            <v>3547809</v>
          </cell>
          <cell r="B3806" t="str">
            <v>Santo André (SP)</v>
          </cell>
          <cell r="C3806">
            <v>32620295</v>
          </cell>
          <cell r="D3806">
            <v>36470029</v>
          </cell>
          <cell r="E3806">
            <v>36931351</v>
          </cell>
        </row>
        <row r="3807">
          <cell r="A3807">
            <v>3547908</v>
          </cell>
          <cell r="B3807" t="str">
            <v>Santo Antônio da Alegria (SP)</v>
          </cell>
          <cell r="C3807">
            <v>211522</v>
          </cell>
          <cell r="D3807">
            <v>201695</v>
          </cell>
          <cell r="E3807">
            <v>282937</v>
          </cell>
        </row>
        <row r="3808">
          <cell r="A3808">
            <v>3548005</v>
          </cell>
          <cell r="B3808" t="str">
            <v>Santo Antônio de Posse (SP)</v>
          </cell>
          <cell r="C3808">
            <v>1870734</v>
          </cell>
          <cell r="D3808">
            <v>1947452</v>
          </cell>
          <cell r="E3808">
            <v>2146890</v>
          </cell>
        </row>
        <row r="3809">
          <cell r="A3809">
            <v>3548054</v>
          </cell>
          <cell r="B3809" t="str">
            <v>Santo Antônio do Aracanguá (SP)</v>
          </cell>
          <cell r="C3809">
            <v>289678</v>
          </cell>
          <cell r="D3809">
            <v>292812</v>
          </cell>
          <cell r="E3809">
            <v>380219</v>
          </cell>
        </row>
        <row r="3810">
          <cell r="A3810">
            <v>3548104</v>
          </cell>
          <cell r="B3810" t="str">
            <v>Santo Antônio do Jardim (SP)</v>
          </cell>
          <cell r="C3810">
            <v>222833</v>
          </cell>
          <cell r="D3810">
            <v>274001</v>
          </cell>
          <cell r="E3810">
            <v>253743</v>
          </cell>
        </row>
        <row r="3811">
          <cell r="A3811">
            <v>3548203</v>
          </cell>
          <cell r="B3811" t="str">
            <v>Santo Antônio do Pinhal (SP)</v>
          </cell>
          <cell r="C3811">
            <v>148429</v>
          </cell>
          <cell r="D3811">
            <v>159642</v>
          </cell>
          <cell r="E3811">
            <v>191747</v>
          </cell>
        </row>
        <row r="3812">
          <cell r="A3812">
            <v>3548302</v>
          </cell>
          <cell r="B3812" t="str">
            <v>Santo Expedito (SP)</v>
          </cell>
          <cell r="C3812">
            <v>47273</v>
          </cell>
          <cell r="D3812">
            <v>53813</v>
          </cell>
          <cell r="E3812">
            <v>60256</v>
          </cell>
        </row>
        <row r="3813">
          <cell r="A3813">
            <v>3548401</v>
          </cell>
          <cell r="B3813" t="str">
            <v>Santópolis do Aguapeí (SP)</v>
          </cell>
          <cell r="C3813">
            <v>80653</v>
          </cell>
          <cell r="D3813">
            <v>87086</v>
          </cell>
          <cell r="E3813">
            <v>97802</v>
          </cell>
        </row>
        <row r="3814">
          <cell r="A3814">
            <v>3548500</v>
          </cell>
          <cell r="B3814" t="str">
            <v>Santos (SP)</v>
          </cell>
          <cell r="C3814">
            <v>24090173</v>
          </cell>
          <cell r="D3814">
            <v>27510857</v>
          </cell>
          <cell r="E3814">
            <v>30961718</v>
          </cell>
        </row>
        <row r="3815">
          <cell r="A3815">
            <v>3548609</v>
          </cell>
          <cell r="B3815" t="str">
            <v>São Bento do Sapucaí (SP)</v>
          </cell>
          <cell r="C3815">
            <v>406647</v>
          </cell>
          <cell r="D3815">
            <v>305965</v>
          </cell>
          <cell r="E3815">
            <v>354768</v>
          </cell>
        </row>
        <row r="3816">
          <cell r="A3816">
            <v>3548708</v>
          </cell>
          <cell r="B3816" t="str">
            <v>São Bernardo do Campo (SP)</v>
          </cell>
          <cell r="C3816">
            <v>58277014</v>
          </cell>
          <cell r="D3816">
            <v>65652404</v>
          </cell>
          <cell r="E3816">
            <v>71965791</v>
          </cell>
        </row>
        <row r="3817">
          <cell r="A3817">
            <v>3548807</v>
          </cell>
          <cell r="B3817" t="str">
            <v>São Caetano do Sul (SP)</v>
          </cell>
          <cell r="C3817">
            <v>15566768</v>
          </cell>
          <cell r="D3817">
            <v>18128059</v>
          </cell>
          <cell r="E3817">
            <v>22553448</v>
          </cell>
        </row>
        <row r="3818">
          <cell r="A3818">
            <v>3548906</v>
          </cell>
          <cell r="B3818" t="str">
            <v>São Carlos (SP)</v>
          </cell>
          <cell r="C3818">
            <v>14141854</v>
          </cell>
          <cell r="D3818">
            <v>15599640</v>
          </cell>
          <cell r="E3818">
            <v>18386920</v>
          </cell>
        </row>
        <row r="3819">
          <cell r="A3819">
            <v>3549003</v>
          </cell>
          <cell r="B3819" t="str">
            <v>São Francisco (SP)</v>
          </cell>
          <cell r="C3819">
            <v>51168</v>
          </cell>
          <cell r="D3819">
            <v>50205</v>
          </cell>
          <cell r="E3819">
            <v>59556</v>
          </cell>
        </row>
        <row r="3820">
          <cell r="A3820">
            <v>3549102</v>
          </cell>
          <cell r="B3820" t="str">
            <v>São João da Boa Vista (SP)</v>
          </cell>
          <cell r="C3820">
            <v>4135190</v>
          </cell>
          <cell r="D3820">
            <v>4683629</v>
          </cell>
          <cell r="E3820">
            <v>5011181</v>
          </cell>
        </row>
        <row r="3821">
          <cell r="A3821">
            <v>3549201</v>
          </cell>
          <cell r="B3821" t="str">
            <v>São João das Duas Pontes (SP)</v>
          </cell>
          <cell r="C3821">
            <v>52612</v>
          </cell>
          <cell r="D3821">
            <v>55919</v>
          </cell>
          <cell r="E3821">
            <v>72713</v>
          </cell>
        </row>
        <row r="3822">
          <cell r="A3822">
            <v>3549250</v>
          </cell>
          <cell r="B3822" t="str">
            <v>São João de Iracema (SP)</v>
          </cell>
          <cell r="C3822">
            <v>51478</v>
          </cell>
          <cell r="D3822">
            <v>52815</v>
          </cell>
          <cell r="E3822">
            <v>69614</v>
          </cell>
        </row>
        <row r="3823">
          <cell r="A3823">
            <v>3549300</v>
          </cell>
          <cell r="B3823" t="str">
            <v>São João do Pau d'Alho (SP)</v>
          </cell>
          <cell r="C3823">
            <v>58493</v>
          </cell>
          <cell r="D3823">
            <v>64166</v>
          </cell>
          <cell r="E3823">
            <v>83376</v>
          </cell>
        </row>
        <row r="3824">
          <cell r="A3824">
            <v>3549409</v>
          </cell>
          <cell r="B3824" t="str">
            <v>São Joaquim da Barra (SP)</v>
          </cell>
          <cell r="C3824">
            <v>2191086</v>
          </cell>
          <cell r="D3824">
            <v>2485889</v>
          </cell>
          <cell r="E3824">
            <v>2733786</v>
          </cell>
        </row>
        <row r="3825">
          <cell r="A3825">
            <v>3549508</v>
          </cell>
          <cell r="B3825" t="str">
            <v>São José da Bela Vista (SP)</v>
          </cell>
          <cell r="C3825">
            <v>231517</v>
          </cell>
          <cell r="D3825">
            <v>281274</v>
          </cell>
          <cell r="E3825">
            <v>336022</v>
          </cell>
        </row>
        <row r="3826">
          <cell r="A3826">
            <v>3549607</v>
          </cell>
          <cell r="B3826" t="str">
            <v>São José do Barreiro (SP)</v>
          </cell>
          <cell r="C3826">
            <v>63347</v>
          </cell>
          <cell r="D3826">
            <v>66748</v>
          </cell>
          <cell r="E3826">
            <v>80553</v>
          </cell>
        </row>
        <row r="3827">
          <cell r="A3827">
            <v>3549706</v>
          </cell>
          <cell r="B3827" t="str">
            <v>São José do Rio Pardo (SP)</v>
          </cell>
          <cell r="C3827">
            <v>2375167</v>
          </cell>
          <cell r="D3827">
            <v>2619386</v>
          </cell>
          <cell r="E3827">
            <v>2876973</v>
          </cell>
        </row>
        <row r="3828">
          <cell r="A3828">
            <v>3549805</v>
          </cell>
          <cell r="B3828" t="str">
            <v>São José do Rio Preto (SP)</v>
          </cell>
          <cell r="C3828">
            <v>20962615</v>
          </cell>
          <cell r="D3828">
            <v>23799646</v>
          </cell>
          <cell r="E3828">
            <v>26390121</v>
          </cell>
        </row>
        <row r="3829">
          <cell r="A3829">
            <v>3549904</v>
          </cell>
          <cell r="B3829" t="str">
            <v>São José dos Campos (SP)</v>
          </cell>
          <cell r="C3829">
            <v>45208808</v>
          </cell>
          <cell r="D3829">
            <v>56653327</v>
          </cell>
          <cell r="E3829">
            <v>61394524</v>
          </cell>
        </row>
        <row r="3830">
          <cell r="A3830">
            <v>3549953</v>
          </cell>
          <cell r="B3830" t="str">
            <v>São Lourenço da Serra (SP)</v>
          </cell>
          <cell r="C3830">
            <v>285412</v>
          </cell>
          <cell r="D3830">
            <v>301589</v>
          </cell>
          <cell r="E3830">
            <v>346115</v>
          </cell>
        </row>
        <row r="3831">
          <cell r="A3831">
            <v>3550001</v>
          </cell>
          <cell r="B3831" t="str">
            <v>São Luiz do Paraitinga (SP)</v>
          </cell>
          <cell r="C3831">
            <v>204219</v>
          </cell>
          <cell r="D3831">
            <v>220582</v>
          </cell>
          <cell r="E3831">
            <v>252579</v>
          </cell>
        </row>
        <row r="3832">
          <cell r="A3832">
            <v>3550100</v>
          </cell>
          <cell r="B3832" t="str">
            <v>São Manuel (SP)</v>
          </cell>
          <cell r="C3832">
            <v>1340317</v>
          </cell>
          <cell r="D3832">
            <v>1482433</v>
          </cell>
          <cell r="E3832">
            <v>1889877</v>
          </cell>
        </row>
        <row r="3833">
          <cell r="A3833">
            <v>3550209</v>
          </cell>
          <cell r="B3833" t="str">
            <v>São Miguel Arcanjo (SP)</v>
          </cell>
          <cell r="C3833">
            <v>954225</v>
          </cell>
          <cell r="D3833">
            <v>941899</v>
          </cell>
          <cell r="E3833">
            <v>1157726</v>
          </cell>
        </row>
        <row r="3834">
          <cell r="A3834">
            <v>3550308</v>
          </cell>
          <cell r="B3834" t="str">
            <v>São Paulo (SP)</v>
          </cell>
          <cell r="C3834">
            <v>828980747</v>
          </cell>
          <cell r="D3834">
            <v>945946483</v>
          </cell>
          <cell r="E3834">
            <v>1066825105</v>
          </cell>
        </row>
        <row r="3835">
          <cell r="A3835">
            <v>3550407</v>
          </cell>
          <cell r="B3835" t="str">
            <v>São Pedro (SP)</v>
          </cell>
          <cell r="C3835">
            <v>886336</v>
          </cell>
          <cell r="D3835">
            <v>1023482</v>
          </cell>
          <cell r="E3835">
            <v>1243177</v>
          </cell>
        </row>
        <row r="3836">
          <cell r="A3836">
            <v>3550506</v>
          </cell>
          <cell r="B3836" t="str">
            <v>São Pedro do Turvo (SP)</v>
          </cell>
          <cell r="C3836">
            <v>234365</v>
          </cell>
          <cell r="D3836">
            <v>235146</v>
          </cell>
          <cell r="E3836">
            <v>393936</v>
          </cell>
        </row>
        <row r="3837">
          <cell r="A3837">
            <v>3550605</v>
          </cell>
          <cell r="B3837" t="str">
            <v>São Roque (SP)</v>
          </cell>
          <cell r="C3837">
            <v>3450779</v>
          </cell>
          <cell r="D3837">
            <v>3900210</v>
          </cell>
          <cell r="E3837">
            <v>4532567</v>
          </cell>
        </row>
        <row r="3838">
          <cell r="A3838">
            <v>3550704</v>
          </cell>
          <cell r="B3838" t="str">
            <v>São Sebastião (SP)</v>
          </cell>
          <cell r="C3838">
            <v>16008645</v>
          </cell>
          <cell r="D3838">
            <v>18873506</v>
          </cell>
          <cell r="E3838">
            <v>17400619</v>
          </cell>
        </row>
        <row r="3839">
          <cell r="A3839">
            <v>3550803</v>
          </cell>
          <cell r="B3839" t="str">
            <v>São Sebastião da Grama (SP)</v>
          </cell>
          <cell r="C3839">
            <v>428492</v>
          </cell>
          <cell r="D3839">
            <v>379072</v>
          </cell>
          <cell r="E3839">
            <v>481876</v>
          </cell>
        </row>
        <row r="3840">
          <cell r="A3840">
            <v>3550902</v>
          </cell>
          <cell r="B3840" t="str">
            <v>São Simão (SP)</v>
          </cell>
          <cell r="C3840">
            <v>501327</v>
          </cell>
          <cell r="D3840">
            <v>531982</v>
          </cell>
          <cell r="E3840">
            <v>648092</v>
          </cell>
        </row>
        <row r="3841">
          <cell r="A3841">
            <v>3551009</v>
          </cell>
          <cell r="B3841" t="str">
            <v>São Vicente (SP)</v>
          </cell>
          <cell r="C3841">
            <v>6121259</v>
          </cell>
          <cell r="D3841">
            <v>6746301</v>
          </cell>
          <cell r="E3841">
            <v>7414656</v>
          </cell>
        </row>
        <row r="3842">
          <cell r="A3842">
            <v>3551108</v>
          </cell>
          <cell r="B3842" t="str">
            <v>Sarapuí (SP)</v>
          </cell>
          <cell r="C3842">
            <v>203911</v>
          </cell>
          <cell r="D3842">
            <v>228901</v>
          </cell>
          <cell r="E3842">
            <v>270123</v>
          </cell>
        </row>
        <row r="3843">
          <cell r="A3843">
            <v>3551207</v>
          </cell>
          <cell r="B3843" t="str">
            <v>Sarutaiá (SP)</v>
          </cell>
          <cell r="C3843">
            <v>96558</v>
          </cell>
          <cell r="D3843">
            <v>93449</v>
          </cell>
          <cell r="E3843">
            <v>115635</v>
          </cell>
        </row>
        <row r="3844">
          <cell r="A3844">
            <v>3551306</v>
          </cell>
          <cell r="B3844" t="str">
            <v>Sebastianópolis do Sul (SP)</v>
          </cell>
          <cell r="C3844">
            <v>417499</v>
          </cell>
          <cell r="D3844">
            <v>424963</v>
          </cell>
          <cell r="E3844">
            <v>454542</v>
          </cell>
        </row>
        <row r="3845">
          <cell r="A3845">
            <v>3551405</v>
          </cell>
          <cell r="B3845" t="str">
            <v>Serra Azul (SP)</v>
          </cell>
          <cell r="C3845">
            <v>195523</v>
          </cell>
          <cell r="D3845">
            <v>190474</v>
          </cell>
          <cell r="E3845">
            <v>269297</v>
          </cell>
        </row>
        <row r="3846">
          <cell r="A3846">
            <v>3551504</v>
          </cell>
          <cell r="B3846" t="str">
            <v>Serrana (SP)</v>
          </cell>
          <cell r="C3846">
            <v>1349050</v>
          </cell>
          <cell r="D3846">
            <v>1366460</v>
          </cell>
          <cell r="E3846">
            <v>1454535</v>
          </cell>
        </row>
        <row r="3847">
          <cell r="A3847">
            <v>3551603</v>
          </cell>
          <cell r="B3847" t="str">
            <v>Serra Negra (SP)</v>
          </cell>
          <cell r="C3847">
            <v>845122</v>
          </cell>
          <cell r="D3847">
            <v>896883</v>
          </cell>
          <cell r="E3847">
            <v>1025007</v>
          </cell>
        </row>
        <row r="3848">
          <cell r="A3848">
            <v>3551702</v>
          </cell>
          <cell r="B3848" t="str">
            <v>Sertãozinho (SP)</v>
          </cell>
          <cell r="C3848">
            <v>7109022</v>
          </cell>
          <cell r="D3848">
            <v>8098068</v>
          </cell>
          <cell r="E3848">
            <v>9075018</v>
          </cell>
        </row>
        <row r="3849">
          <cell r="A3849">
            <v>3551801</v>
          </cell>
          <cell r="B3849" t="str">
            <v>Sete Barras (SP)</v>
          </cell>
          <cell r="C3849">
            <v>379170</v>
          </cell>
          <cell r="D3849">
            <v>363320</v>
          </cell>
          <cell r="E3849">
            <v>461849</v>
          </cell>
        </row>
        <row r="3850">
          <cell r="A3850">
            <v>3551900</v>
          </cell>
          <cell r="B3850" t="str">
            <v>Severínia (SP)</v>
          </cell>
          <cell r="C3850">
            <v>271912</v>
          </cell>
          <cell r="D3850">
            <v>314475</v>
          </cell>
          <cell r="E3850">
            <v>340597</v>
          </cell>
        </row>
        <row r="3851">
          <cell r="A3851">
            <v>3552007</v>
          </cell>
          <cell r="B3851" t="str">
            <v>Silveiras (SP)</v>
          </cell>
          <cell r="C3851">
            <v>92559</v>
          </cell>
          <cell r="D3851">
            <v>101329</v>
          </cell>
          <cell r="E3851">
            <v>116266</v>
          </cell>
        </row>
        <row r="3852">
          <cell r="A3852">
            <v>3552106</v>
          </cell>
          <cell r="B3852" t="str">
            <v>Socorro (SP)</v>
          </cell>
          <cell r="C3852">
            <v>1120219</v>
          </cell>
          <cell r="D3852">
            <v>1269084</v>
          </cell>
          <cell r="E3852">
            <v>1449301</v>
          </cell>
        </row>
        <row r="3853">
          <cell r="A3853">
            <v>3552205</v>
          </cell>
          <cell r="B3853" t="str">
            <v>Sorocaba (SP)</v>
          </cell>
          <cell r="C3853">
            <v>44533398</v>
          </cell>
          <cell r="D3853">
            <v>54465436</v>
          </cell>
          <cell r="E3853">
            <v>58816286</v>
          </cell>
        </row>
        <row r="3854">
          <cell r="A3854">
            <v>3552304</v>
          </cell>
          <cell r="B3854" t="str">
            <v>Sud Mennucci (SP)</v>
          </cell>
          <cell r="C3854">
            <v>226784</v>
          </cell>
          <cell r="D3854">
            <v>210355</v>
          </cell>
          <cell r="E3854">
            <v>302801</v>
          </cell>
        </row>
        <row r="3855">
          <cell r="A3855">
            <v>3552403</v>
          </cell>
          <cell r="B3855" t="str">
            <v>Sumaré (SP)</v>
          </cell>
          <cell r="C3855">
            <v>16179892</v>
          </cell>
          <cell r="D3855">
            <v>17753219</v>
          </cell>
          <cell r="E3855">
            <v>19026093</v>
          </cell>
        </row>
        <row r="3856">
          <cell r="A3856">
            <v>3552502</v>
          </cell>
          <cell r="B3856" t="str">
            <v>Suzano (SP)</v>
          </cell>
          <cell r="C3856">
            <v>14811514</v>
          </cell>
          <cell r="D3856">
            <v>16866186</v>
          </cell>
          <cell r="E3856">
            <v>18618698</v>
          </cell>
        </row>
        <row r="3857">
          <cell r="A3857">
            <v>3552551</v>
          </cell>
          <cell r="B3857" t="str">
            <v>Suzanápolis (SP)</v>
          </cell>
          <cell r="C3857">
            <v>341981</v>
          </cell>
          <cell r="D3857">
            <v>386090</v>
          </cell>
          <cell r="E3857">
            <v>511504</v>
          </cell>
        </row>
        <row r="3858">
          <cell r="A3858">
            <v>3552601</v>
          </cell>
          <cell r="B3858" t="str">
            <v>Tabapuã (SP)</v>
          </cell>
          <cell r="C3858">
            <v>287137</v>
          </cell>
          <cell r="D3858">
            <v>304867</v>
          </cell>
          <cell r="E3858">
            <v>397691</v>
          </cell>
        </row>
        <row r="3859">
          <cell r="A3859">
            <v>3552700</v>
          </cell>
          <cell r="B3859" t="str">
            <v>Tabatinga (SP)</v>
          </cell>
          <cell r="C3859">
            <v>340423</v>
          </cell>
          <cell r="D3859">
            <v>376565</v>
          </cell>
          <cell r="E3859">
            <v>512361</v>
          </cell>
        </row>
        <row r="3860">
          <cell r="A3860">
            <v>3552809</v>
          </cell>
          <cell r="B3860" t="str">
            <v>Taboão da Serra (SP)</v>
          </cell>
          <cell r="C3860">
            <v>10291072</v>
          </cell>
          <cell r="D3860">
            <v>10975626</v>
          </cell>
          <cell r="E3860">
            <v>12084179</v>
          </cell>
        </row>
        <row r="3861">
          <cell r="A3861">
            <v>3552908</v>
          </cell>
          <cell r="B3861" t="str">
            <v>Taciba (SP)</v>
          </cell>
          <cell r="C3861">
            <v>186412</v>
          </cell>
          <cell r="D3861">
            <v>199128</v>
          </cell>
          <cell r="E3861">
            <v>242091</v>
          </cell>
        </row>
        <row r="3862">
          <cell r="A3862">
            <v>3553005</v>
          </cell>
          <cell r="B3862" t="str">
            <v>Taguaí (SP)</v>
          </cell>
          <cell r="C3862">
            <v>343428</v>
          </cell>
          <cell r="D3862">
            <v>391498</v>
          </cell>
          <cell r="E3862">
            <v>409335</v>
          </cell>
        </row>
        <row r="3863">
          <cell r="A3863">
            <v>3553104</v>
          </cell>
          <cell r="B3863" t="str">
            <v>Taiaçu (SP)</v>
          </cell>
          <cell r="C3863">
            <v>109907</v>
          </cell>
          <cell r="D3863">
            <v>121216</v>
          </cell>
          <cell r="E3863">
            <v>155640</v>
          </cell>
        </row>
        <row r="3864">
          <cell r="A3864">
            <v>3553203</v>
          </cell>
          <cell r="B3864" t="str">
            <v>Taiúva (SP)</v>
          </cell>
          <cell r="C3864">
            <v>139651</v>
          </cell>
          <cell r="D3864">
            <v>151516</v>
          </cell>
          <cell r="E3864">
            <v>188353</v>
          </cell>
        </row>
        <row r="3865">
          <cell r="A3865">
            <v>3553302</v>
          </cell>
          <cell r="B3865" t="str">
            <v>Tambaú (SP)</v>
          </cell>
          <cell r="C3865">
            <v>700419</v>
          </cell>
          <cell r="D3865">
            <v>843711</v>
          </cell>
          <cell r="E3865">
            <v>966714</v>
          </cell>
        </row>
        <row r="3866">
          <cell r="A3866">
            <v>3553401</v>
          </cell>
          <cell r="B3866" t="str">
            <v>Tanabi (SP)</v>
          </cell>
          <cell r="C3866">
            <v>1323570</v>
          </cell>
          <cell r="D3866">
            <v>1408897</v>
          </cell>
          <cell r="E3866">
            <v>1592467</v>
          </cell>
        </row>
        <row r="3867">
          <cell r="A3867">
            <v>3553500</v>
          </cell>
          <cell r="B3867" t="str">
            <v>Tapiraí (SP)</v>
          </cell>
          <cell r="C3867">
            <v>185138</v>
          </cell>
          <cell r="D3867">
            <v>191747</v>
          </cell>
          <cell r="E3867">
            <v>223954</v>
          </cell>
        </row>
        <row r="3868">
          <cell r="A3868">
            <v>3553609</v>
          </cell>
          <cell r="B3868" t="str">
            <v>Tapiratiba (SP)</v>
          </cell>
          <cell r="C3868">
            <v>301185</v>
          </cell>
          <cell r="D3868">
            <v>294802</v>
          </cell>
          <cell r="E3868">
            <v>358653</v>
          </cell>
        </row>
        <row r="3869">
          <cell r="A3869">
            <v>3553658</v>
          </cell>
          <cell r="B3869" t="str">
            <v>Taquaral (SP)</v>
          </cell>
          <cell r="C3869">
            <v>46862</v>
          </cell>
          <cell r="D3869">
            <v>55234</v>
          </cell>
          <cell r="E3869">
            <v>92383</v>
          </cell>
        </row>
        <row r="3870">
          <cell r="A3870">
            <v>3553708</v>
          </cell>
          <cell r="B3870" t="str">
            <v>Taquaritinga (SP)</v>
          </cell>
          <cell r="C3870">
            <v>1660014</v>
          </cell>
          <cell r="D3870">
            <v>1930594</v>
          </cell>
          <cell r="E3870">
            <v>2307145</v>
          </cell>
        </row>
        <row r="3871">
          <cell r="A3871">
            <v>3553807</v>
          </cell>
          <cell r="B3871" t="str">
            <v>Taquarituba (SP)</v>
          </cell>
          <cell r="C3871">
            <v>988152</v>
          </cell>
          <cell r="D3871">
            <v>1227811</v>
          </cell>
          <cell r="E3871">
            <v>1279103</v>
          </cell>
        </row>
        <row r="3872">
          <cell r="A3872">
            <v>3553856</v>
          </cell>
          <cell r="B3872" t="str">
            <v>Taquarivaí (SP)</v>
          </cell>
          <cell r="C3872">
            <v>367324</v>
          </cell>
          <cell r="D3872">
            <v>453976</v>
          </cell>
          <cell r="E3872">
            <v>433014</v>
          </cell>
        </row>
        <row r="3873">
          <cell r="A3873">
            <v>3553906</v>
          </cell>
          <cell r="B3873" t="str">
            <v>Tarabai (SP)</v>
          </cell>
          <cell r="C3873">
            <v>168350</v>
          </cell>
          <cell r="D3873">
            <v>170113</v>
          </cell>
          <cell r="E3873">
            <v>187171</v>
          </cell>
        </row>
        <row r="3874">
          <cell r="A3874">
            <v>3553955</v>
          </cell>
          <cell r="B3874" t="str">
            <v>Tarumã (SP)</v>
          </cell>
          <cell r="C3874">
            <v>897036</v>
          </cell>
          <cell r="D3874">
            <v>918710</v>
          </cell>
          <cell r="E3874">
            <v>1153083</v>
          </cell>
        </row>
        <row r="3875">
          <cell r="A3875">
            <v>3554003</v>
          </cell>
          <cell r="B3875" t="str">
            <v>Tatuí (SP)</v>
          </cell>
          <cell r="C3875">
            <v>5076193</v>
          </cell>
          <cell r="D3875">
            <v>5978312</v>
          </cell>
          <cell r="E3875">
            <v>6784535</v>
          </cell>
        </row>
        <row r="3876">
          <cell r="A3876">
            <v>3554102</v>
          </cell>
          <cell r="B3876" t="str">
            <v>Taubaté (SP)</v>
          </cell>
          <cell r="C3876">
            <v>16199986</v>
          </cell>
          <cell r="D3876">
            <v>18462529</v>
          </cell>
          <cell r="E3876">
            <v>22607800</v>
          </cell>
        </row>
        <row r="3877">
          <cell r="A3877">
            <v>3554201</v>
          </cell>
          <cell r="B3877" t="str">
            <v>Tejupá (SP)</v>
          </cell>
          <cell r="C3877">
            <v>138116</v>
          </cell>
          <cell r="D3877">
            <v>124784</v>
          </cell>
          <cell r="E3877">
            <v>341127</v>
          </cell>
        </row>
        <row r="3878">
          <cell r="A3878">
            <v>3554300</v>
          </cell>
          <cell r="B3878" t="str">
            <v>Teodoro Sampaio (SP)</v>
          </cell>
          <cell r="C3878">
            <v>627028</v>
          </cell>
          <cell r="D3878">
            <v>678820</v>
          </cell>
          <cell r="E3878">
            <v>822760</v>
          </cell>
        </row>
        <row r="3879">
          <cell r="A3879">
            <v>3554409</v>
          </cell>
          <cell r="B3879" t="str">
            <v>Terra Roxa (SP)</v>
          </cell>
          <cell r="C3879">
            <v>174935</v>
          </cell>
          <cell r="D3879">
            <v>182316</v>
          </cell>
          <cell r="E3879">
            <v>237426</v>
          </cell>
        </row>
        <row r="3880">
          <cell r="A3880">
            <v>3554508</v>
          </cell>
          <cell r="B3880" t="str">
            <v>Tietê (SP)</v>
          </cell>
          <cell r="C3880">
            <v>2158402</v>
          </cell>
          <cell r="D3880">
            <v>2473359</v>
          </cell>
          <cell r="E3880">
            <v>2954948</v>
          </cell>
        </row>
        <row r="3881">
          <cell r="A3881">
            <v>3554607</v>
          </cell>
          <cell r="B3881" t="str">
            <v>Timburi (SP)</v>
          </cell>
          <cell r="C3881">
            <v>66301</v>
          </cell>
          <cell r="D3881">
            <v>62755</v>
          </cell>
          <cell r="E3881">
            <v>80268</v>
          </cell>
        </row>
        <row r="3882">
          <cell r="A3882">
            <v>3554656</v>
          </cell>
          <cell r="B3882" t="str">
            <v>Torre de Pedra (SP)</v>
          </cell>
          <cell r="C3882">
            <v>37757</v>
          </cell>
          <cell r="D3882">
            <v>37807</v>
          </cell>
          <cell r="E3882">
            <v>44087</v>
          </cell>
        </row>
        <row r="3883">
          <cell r="A3883">
            <v>3554706</v>
          </cell>
          <cell r="B3883" t="str">
            <v>Torrinha (SP)</v>
          </cell>
          <cell r="C3883">
            <v>284592</v>
          </cell>
          <cell r="D3883">
            <v>320480</v>
          </cell>
          <cell r="E3883">
            <v>380075</v>
          </cell>
        </row>
        <row r="3884">
          <cell r="A3884">
            <v>3554755</v>
          </cell>
          <cell r="B3884" t="str">
            <v>Trabiju (SP)</v>
          </cell>
          <cell r="C3884">
            <v>44920</v>
          </cell>
          <cell r="D3884">
            <v>52601</v>
          </cell>
          <cell r="E3884">
            <v>66641</v>
          </cell>
        </row>
        <row r="3885">
          <cell r="A3885">
            <v>3554805</v>
          </cell>
          <cell r="B3885" t="str">
            <v>Tremembé (SP)</v>
          </cell>
          <cell r="C3885">
            <v>896634</v>
          </cell>
          <cell r="D3885">
            <v>1023338</v>
          </cell>
          <cell r="E3885">
            <v>1091771</v>
          </cell>
        </row>
        <row r="3886">
          <cell r="A3886">
            <v>3554904</v>
          </cell>
          <cell r="B3886" t="str">
            <v>Três Fronteiras (SP)</v>
          </cell>
          <cell r="C3886">
            <v>122036</v>
          </cell>
          <cell r="D3886">
            <v>130745</v>
          </cell>
          <cell r="E3886">
            <v>155505</v>
          </cell>
        </row>
        <row r="3887">
          <cell r="A3887">
            <v>3554953</v>
          </cell>
          <cell r="B3887" t="str">
            <v>Tuiuti (SP)</v>
          </cell>
          <cell r="C3887">
            <v>181790</v>
          </cell>
          <cell r="D3887">
            <v>193508</v>
          </cell>
          <cell r="E3887">
            <v>239682</v>
          </cell>
        </row>
        <row r="3888">
          <cell r="A3888">
            <v>3555000</v>
          </cell>
          <cell r="B3888" t="str">
            <v>Tupã (SP)</v>
          </cell>
          <cell r="C3888">
            <v>2213337</v>
          </cell>
          <cell r="D3888">
            <v>2509746</v>
          </cell>
          <cell r="E3888">
            <v>3128302</v>
          </cell>
        </row>
        <row r="3889">
          <cell r="A3889">
            <v>3555109</v>
          </cell>
          <cell r="B3889" t="str">
            <v>Tupi Paulista (SP)</v>
          </cell>
          <cell r="C3889">
            <v>340357</v>
          </cell>
          <cell r="D3889">
            <v>375898</v>
          </cell>
          <cell r="E3889">
            <v>446938</v>
          </cell>
        </row>
        <row r="3890">
          <cell r="A3890">
            <v>3555208</v>
          </cell>
          <cell r="B3890" t="str">
            <v>Turiúba (SP)</v>
          </cell>
          <cell r="C3890">
            <v>56425</v>
          </cell>
          <cell r="D3890">
            <v>61350</v>
          </cell>
          <cell r="E3890">
            <v>88091</v>
          </cell>
        </row>
        <row r="3891">
          <cell r="A3891">
            <v>3555307</v>
          </cell>
          <cell r="B3891" t="str">
            <v>Turmalina (SP)</v>
          </cell>
          <cell r="C3891">
            <v>73692</v>
          </cell>
          <cell r="D3891">
            <v>72580</v>
          </cell>
          <cell r="E3891">
            <v>100226</v>
          </cell>
        </row>
        <row r="3892">
          <cell r="A3892">
            <v>3555356</v>
          </cell>
          <cell r="B3892" t="str">
            <v>Ubarana (SP)</v>
          </cell>
          <cell r="C3892">
            <v>212639</v>
          </cell>
          <cell r="D3892">
            <v>230723</v>
          </cell>
          <cell r="E3892">
            <v>298746</v>
          </cell>
        </row>
        <row r="3893">
          <cell r="A3893">
            <v>3555406</v>
          </cell>
          <cell r="B3893" t="str">
            <v>Ubatuba (SP)</v>
          </cell>
          <cell r="C3893">
            <v>2705941</v>
          </cell>
          <cell r="D3893">
            <v>3218974</v>
          </cell>
          <cell r="E3893">
            <v>3506919</v>
          </cell>
        </row>
        <row r="3894">
          <cell r="A3894">
            <v>3555505</v>
          </cell>
          <cell r="B3894" t="str">
            <v>Ubirajara (SP)</v>
          </cell>
          <cell r="C3894">
            <v>114468</v>
          </cell>
          <cell r="D3894">
            <v>123802</v>
          </cell>
          <cell r="E3894">
            <v>201026</v>
          </cell>
        </row>
        <row r="3895">
          <cell r="A3895">
            <v>3555604</v>
          </cell>
          <cell r="B3895" t="str">
            <v>Uchoa (SP)</v>
          </cell>
          <cell r="C3895">
            <v>401841</v>
          </cell>
          <cell r="D3895">
            <v>408571</v>
          </cell>
          <cell r="E3895">
            <v>521824</v>
          </cell>
        </row>
        <row r="3896">
          <cell r="A3896">
            <v>3555703</v>
          </cell>
          <cell r="B3896" t="str">
            <v>União Paulista (SP)</v>
          </cell>
          <cell r="C3896">
            <v>57595</v>
          </cell>
          <cell r="D3896">
            <v>64215</v>
          </cell>
          <cell r="E3896">
            <v>72244</v>
          </cell>
        </row>
        <row r="3897">
          <cell r="A3897">
            <v>3555802</v>
          </cell>
          <cell r="B3897" t="str">
            <v>Urânia (SP)</v>
          </cell>
          <cell r="C3897">
            <v>286014</v>
          </cell>
          <cell r="D3897">
            <v>313528</v>
          </cell>
          <cell r="E3897">
            <v>366620</v>
          </cell>
        </row>
        <row r="3898">
          <cell r="A3898">
            <v>3555901</v>
          </cell>
          <cell r="B3898" t="str">
            <v>Uru (SP)</v>
          </cell>
          <cell r="C3898">
            <v>46392</v>
          </cell>
          <cell r="D3898">
            <v>51166</v>
          </cell>
          <cell r="E3898">
            <v>66750</v>
          </cell>
        </row>
        <row r="3899">
          <cell r="A3899">
            <v>3556008</v>
          </cell>
          <cell r="B3899" t="str">
            <v>Urupês (SP)</v>
          </cell>
          <cell r="C3899">
            <v>483325</v>
          </cell>
          <cell r="D3899">
            <v>549725</v>
          </cell>
          <cell r="E3899">
            <v>647135</v>
          </cell>
        </row>
        <row r="3900">
          <cell r="A3900">
            <v>3556107</v>
          </cell>
          <cell r="B3900" t="str">
            <v>Valentim Gentil (SP)</v>
          </cell>
          <cell r="C3900">
            <v>437546</v>
          </cell>
          <cell r="D3900">
            <v>459473</v>
          </cell>
          <cell r="E3900">
            <v>565653</v>
          </cell>
        </row>
        <row r="3901">
          <cell r="A3901">
            <v>3556206</v>
          </cell>
          <cell r="B3901" t="str">
            <v>Valinhos (SP)</v>
          </cell>
          <cell r="C3901">
            <v>7969200</v>
          </cell>
          <cell r="D3901">
            <v>9259974</v>
          </cell>
          <cell r="E3901">
            <v>10200701</v>
          </cell>
        </row>
        <row r="3902">
          <cell r="A3902">
            <v>3556305</v>
          </cell>
          <cell r="B3902" t="str">
            <v>Valparaíso (SP)</v>
          </cell>
          <cell r="C3902">
            <v>1236297</v>
          </cell>
          <cell r="D3902">
            <v>1338314</v>
          </cell>
          <cell r="E3902">
            <v>1426927</v>
          </cell>
        </row>
        <row r="3903">
          <cell r="A3903">
            <v>3556354</v>
          </cell>
          <cell r="B3903" t="str">
            <v>Vargem (SP)</v>
          </cell>
          <cell r="C3903">
            <v>153401</v>
          </cell>
          <cell r="D3903">
            <v>183035</v>
          </cell>
          <cell r="E3903">
            <v>222012</v>
          </cell>
        </row>
        <row r="3904">
          <cell r="A3904">
            <v>3556404</v>
          </cell>
          <cell r="B3904" t="str">
            <v>Vargem Grande do Sul (SP)</v>
          </cell>
          <cell r="C3904">
            <v>1287339</v>
          </cell>
          <cell r="D3904">
            <v>1357283</v>
          </cell>
          <cell r="E3904">
            <v>1431642</v>
          </cell>
        </row>
        <row r="3905">
          <cell r="A3905">
            <v>3556453</v>
          </cell>
          <cell r="B3905" t="str">
            <v>Vargem Grande Paulista (SP)</v>
          </cell>
          <cell r="C3905">
            <v>2898203</v>
          </cell>
          <cell r="D3905">
            <v>3266317</v>
          </cell>
          <cell r="E3905">
            <v>3524293</v>
          </cell>
        </row>
        <row r="3906">
          <cell r="A3906">
            <v>3556503</v>
          </cell>
          <cell r="B3906" t="str">
            <v>Várzea Paulista (SP)</v>
          </cell>
          <cell r="C3906">
            <v>3965839</v>
          </cell>
          <cell r="D3906">
            <v>4339126</v>
          </cell>
          <cell r="E3906">
            <v>4736062</v>
          </cell>
        </row>
        <row r="3907">
          <cell r="A3907">
            <v>3556602</v>
          </cell>
          <cell r="B3907" t="str">
            <v>Vera Cruz (SP)</v>
          </cell>
          <cell r="C3907">
            <v>240193</v>
          </cell>
          <cell r="D3907">
            <v>277525</v>
          </cell>
          <cell r="E3907">
            <v>302805</v>
          </cell>
        </row>
        <row r="3908">
          <cell r="A3908">
            <v>3556701</v>
          </cell>
          <cell r="B3908" t="str">
            <v>Vinhedo (SP)</v>
          </cell>
          <cell r="C3908">
            <v>12557909</v>
          </cell>
          <cell r="D3908">
            <v>14061248</v>
          </cell>
          <cell r="E3908">
            <v>14699664</v>
          </cell>
        </row>
        <row r="3909">
          <cell r="A3909">
            <v>3556800</v>
          </cell>
          <cell r="B3909" t="str">
            <v>Viradouro (SP)</v>
          </cell>
          <cell r="C3909">
            <v>443704</v>
          </cell>
          <cell r="D3909">
            <v>512076</v>
          </cell>
          <cell r="E3909">
            <v>563836</v>
          </cell>
        </row>
        <row r="3910">
          <cell r="A3910">
            <v>3556909</v>
          </cell>
          <cell r="B3910" t="str">
            <v>Vista Alegre do Alto (SP)</v>
          </cell>
          <cell r="C3910">
            <v>425058</v>
          </cell>
          <cell r="D3910">
            <v>547752</v>
          </cell>
          <cell r="E3910">
            <v>705941</v>
          </cell>
        </row>
        <row r="3911">
          <cell r="A3911">
            <v>3556958</v>
          </cell>
          <cell r="B3911" t="str">
            <v>Vitória Brasil (SP)</v>
          </cell>
          <cell r="C3911">
            <v>45179</v>
          </cell>
          <cell r="D3911">
            <v>47829</v>
          </cell>
          <cell r="E3911">
            <v>64481</v>
          </cell>
        </row>
        <row r="3912">
          <cell r="A3912">
            <v>3557006</v>
          </cell>
          <cell r="B3912" t="str">
            <v>Votorantim (SP)</v>
          </cell>
          <cell r="C3912">
            <v>3919236</v>
          </cell>
          <cell r="D3912">
            <v>4518922</v>
          </cell>
          <cell r="E3912">
            <v>5209654</v>
          </cell>
        </row>
        <row r="3913">
          <cell r="A3913">
            <v>3557105</v>
          </cell>
          <cell r="B3913" t="str">
            <v>Votuporanga (SP)</v>
          </cell>
          <cell r="C3913">
            <v>3862540</v>
          </cell>
          <cell r="D3913">
            <v>4138149</v>
          </cell>
          <cell r="E3913">
            <v>4582203</v>
          </cell>
        </row>
        <row r="3914">
          <cell r="A3914">
            <v>3557154</v>
          </cell>
          <cell r="B3914" t="str">
            <v>Zacarias (SP)</v>
          </cell>
          <cell r="C3914">
            <v>130189</v>
          </cell>
          <cell r="D3914">
            <v>146668</v>
          </cell>
          <cell r="E3914">
            <v>177562</v>
          </cell>
        </row>
        <row r="3915">
          <cell r="A3915">
            <v>3557204</v>
          </cell>
          <cell r="B3915" t="str">
            <v>Chavantes (SP)</v>
          </cell>
          <cell r="C3915">
            <v>266345</v>
          </cell>
          <cell r="D3915">
            <v>379732</v>
          </cell>
          <cell r="E3915">
            <v>477220</v>
          </cell>
        </row>
        <row r="3916">
          <cell r="A3916">
            <v>3557303</v>
          </cell>
          <cell r="B3916" t="str">
            <v>Estiva Gerbi (SP)</v>
          </cell>
          <cell r="C3916">
            <v>389432</v>
          </cell>
          <cell r="D3916">
            <v>444697</v>
          </cell>
          <cell r="E3916">
            <v>532212</v>
          </cell>
        </row>
        <row r="3917">
          <cell r="A3917">
            <v>4100103</v>
          </cell>
          <cell r="B3917" t="str">
            <v>Abatiá (PR)</v>
          </cell>
          <cell r="C3917">
            <v>221817</v>
          </cell>
          <cell r="D3917">
            <v>282503</v>
          </cell>
          <cell r="E3917">
            <v>297166</v>
          </cell>
        </row>
        <row r="3918">
          <cell r="A3918">
            <v>4100202</v>
          </cell>
          <cell r="B3918" t="str">
            <v>Adrianópolis (PR)</v>
          </cell>
          <cell r="C3918">
            <v>368854</v>
          </cell>
          <cell r="D3918">
            <v>442776</v>
          </cell>
          <cell r="E3918">
            <v>467129</v>
          </cell>
        </row>
        <row r="3919">
          <cell r="A3919">
            <v>4100301</v>
          </cell>
          <cell r="B3919" t="str">
            <v>Agudos do Sul (PR)</v>
          </cell>
          <cell r="C3919">
            <v>216904</v>
          </cell>
          <cell r="D3919">
            <v>238565</v>
          </cell>
          <cell r="E3919">
            <v>279388</v>
          </cell>
        </row>
        <row r="3920">
          <cell r="A3920">
            <v>4100400</v>
          </cell>
          <cell r="B3920" t="str">
            <v>Almirante Tamandaré (PR)</v>
          </cell>
          <cell r="C3920">
            <v>1936255</v>
          </cell>
          <cell r="D3920">
            <v>2074574</v>
          </cell>
          <cell r="E3920">
            <v>2242620</v>
          </cell>
        </row>
        <row r="3921">
          <cell r="A3921">
            <v>4100459</v>
          </cell>
          <cell r="B3921" t="str">
            <v>Altamira do Paraná (PR)</v>
          </cell>
          <cell r="C3921">
            <v>96207</v>
          </cell>
          <cell r="D3921">
            <v>106033</v>
          </cell>
          <cell r="E3921">
            <v>115509</v>
          </cell>
        </row>
        <row r="3922">
          <cell r="A3922">
            <v>4100509</v>
          </cell>
          <cell r="B3922" t="str">
            <v>Altônia (PR)</v>
          </cell>
          <cell r="C3922">
            <v>462493</v>
          </cell>
          <cell r="D3922">
            <v>442850</v>
          </cell>
          <cell r="E3922">
            <v>546401</v>
          </cell>
        </row>
        <row r="3923">
          <cell r="A3923">
            <v>4100608</v>
          </cell>
          <cell r="B3923" t="str">
            <v>Alto Paraná (PR)</v>
          </cell>
          <cell r="C3923">
            <v>436261</v>
          </cell>
          <cell r="D3923">
            <v>391676</v>
          </cell>
          <cell r="E3923">
            <v>562667</v>
          </cell>
        </row>
        <row r="3924">
          <cell r="A3924">
            <v>4100707</v>
          </cell>
          <cell r="B3924" t="str">
            <v>Alto Piquiri (PR)</v>
          </cell>
          <cell r="C3924">
            <v>410780</v>
          </cell>
          <cell r="D3924">
            <v>381077</v>
          </cell>
          <cell r="E3924">
            <v>488594</v>
          </cell>
        </row>
        <row r="3925">
          <cell r="A3925">
            <v>4100806</v>
          </cell>
          <cell r="B3925" t="str">
            <v>Alvorada do Sul (PR)</v>
          </cell>
          <cell r="C3925">
            <v>338359</v>
          </cell>
          <cell r="D3925">
            <v>449849</v>
          </cell>
          <cell r="E3925">
            <v>436443</v>
          </cell>
        </row>
        <row r="3926">
          <cell r="A3926">
            <v>4100905</v>
          </cell>
          <cell r="B3926" t="str">
            <v>Amaporã (PR)</v>
          </cell>
          <cell r="C3926">
            <v>121114</v>
          </cell>
          <cell r="D3926">
            <v>122957</v>
          </cell>
          <cell r="E3926">
            <v>163899</v>
          </cell>
        </row>
        <row r="3927">
          <cell r="A3927">
            <v>4101002</v>
          </cell>
          <cell r="B3927" t="str">
            <v>Ampére (PR)</v>
          </cell>
          <cell r="C3927">
            <v>750364</v>
          </cell>
          <cell r="D3927">
            <v>814702</v>
          </cell>
          <cell r="E3927">
            <v>1001174</v>
          </cell>
        </row>
        <row r="3928">
          <cell r="A3928">
            <v>4101051</v>
          </cell>
          <cell r="B3928" t="str">
            <v>Anahy (PR)</v>
          </cell>
          <cell r="C3928">
            <v>115042</v>
          </cell>
          <cell r="D3928">
            <v>110972</v>
          </cell>
          <cell r="E3928">
            <v>124323</v>
          </cell>
        </row>
        <row r="3929">
          <cell r="A3929">
            <v>4101101</v>
          </cell>
          <cell r="B3929" t="str">
            <v>Andirá (PR)</v>
          </cell>
          <cell r="C3929">
            <v>816503</v>
          </cell>
          <cell r="D3929">
            <v>842324</v>
          </cell>
          <cell r="E3929">
            <v>861173</v>
          </cell>
        </row>
        <row r="3930">
          <cell r="A3930">
            <v>4101150</v>
          </cell>
          <cell r="B3930" t="str">
            <v>Ângulo (PR)</v>
          </cell>
          <cell r="C3930">
            <v>154197</v>
          </cell>
          <cell r="D3930">
            <v>170202</v>
          </cell>
          <cell r="E3930">
            <v>179778</v>
          </cell>
        </row>
        <row r="3931">
          <cell r="A3931">
            <v>4101200</v>
          </cell>
          <cell r="B3931" t="str">
            <v>Antonina (PR)</v>
          </cell>
          <cell r="C3931">
            <v>700871</v>
          </cell>
          <cell r="D3931">
            <v>948884</v>
          </cell>
          <cell r="E3931">
            <v>1001675</v>
          </cell>
        </row>
        <row r="3932">
          <cell r="A3932">
            <v>4101309</v>
          </cell>
          <cell r="B3932" t="str">
            <v>Antônio Olinto (PR)</v>
          </cell>
          <cell r="C3932">
            <v>233345</v>
          </cell>
          <cell r="D3932">
            <v>244884</v>
          </cell>
          <cell r="E3932">
            <v>282611</v>
          </cell>
        </row>
        <row r="3933">
          <cell r="A3933">
            <v>4101408</v>
          </cell>
          <cell r="B3933" t="str">
            <v>Apucarana (PR)</v>
          </cell>
          <cell r="C3933">
            <v>3874080</v>
          </cell>
          <cell r="D3933">
            <v>4312221</v>
          </cell>
          <cell r="E3933">
            <v>4834013</v>
          </cell>
        </row>
        <row r="3934">
          <cell r="A3934">
            <v>4101507</v>
          </cell>
          <cell r="B3934" t="str">
            <v>Arapongas (PR)</v>
          </cell>
          <cell r="C3934">
            <v>4953989</v>
          </cell>
          <cell r="D3934">
            <v>5102660</v>
          </cell>
          <cell r="E3934">
            <v>5715471</v>
          </cell>
        </row>
        <row r="3935">
          <cell r="A3935">
            <v>4101606</v>
          </cell>
          <cell r="B3935" t="str">
            <v>Arapoti (PR)</v>
          </cell>
          <cell r="C3935">
            <v>1447431</v>
          </cell>
          <cell r="D3935">
            <v>1676470</v>
          </cell>
          <cell r="E3935">
            <v>1632919</v>
          </cell>
        </row>
        <row r="3936">
          <cell r="A3936">
            <v>4101655</v>
          </cell>
          <cell r="B3936" t="str">
            <v>Arapuã (PR)</v>
          </cell>
          <cell r="C3936">
            <v>152146</v>
          </cell>
          <cell r="D3936">
            <v>133536</v>
          </cell>
          <cell r="E3936">
            <v>154285</v>
          </cell>
        </row>
        <row r="3937">
          <cell r="A3937">
            <v>4101705</v>
          </cell>
          <cell r="B3937" t="str">
            <v>Araruna (PR)</v>
          </cell>
          <cell r="C3937">
            <v>547353</v>
          </cell>
          <cell r="D3937">
            <v>471911</v>
          </cell>
          <cell r="E3937">
            <v>630796</v>
          </cell>
        </row>
        <row r="3938">
          <cell r="A3938">
            <v>4101804</v>
          </cell>
          <cell r="B3938" t="str">
            <v>Araucária (PR)</v>
          </cell>
          <cell r="C3938">
            <v>25266761</v>
          </cell>
          <cell r="D3938">
            <v>31308556</v>
          </cell>
          <cell r="E3938">
            <v>34075052</v>
          </cell>
        </row>
        <row r="3939">
          <cell r="A3939">
            <v>4101853</v>
          </cell>
          <cell r="B3939" t="str">
            <v>Ariranha do Ivaí (PR)</v>
          </cell>
          <cell r="C3939">
            <v>128974</v>
          </cell>
          <cell r="D3939">
            <v>114831</v>
          </cell>
          <cell r="E3939">
            <v>144973</v>
          </cell>
        </row>
        <row r="3940">
          <cell r="A3940">
            <v>4101903</v>
          </cell>
          <cell r="B3940" t="str">
            <v>Assaí (PR)</v>
          </cell>
          <cell r="C3940">
            <v>539552</v>
          </cell>
          <cell r="D3940">
            <v>613492</v>
          </cell>
          <cell r="E3940">
            <v>637194</v>
          </cell>
        </row>
        <row r="3941">
          <cell r="A3941">
            <v>4102000</v>
          </cell>
          <cell r="B3941" t="str">
            <v>Assis Chateaubriand (PR)</v>
          </cell>
          <cell r="C3941">
            <v>1633260</v>
          </cell>
          <cell r="D3941">
            <v>1617588</v>
          </cell>
          <cell r="E3941">
            <v>2033731</v>
          </cell>
        </row>
        <row r="3942">
          <cell r="A3942">
            <v>4102109</v>
          </cell>
          <cell r="B3942" t="str">
            <v>Astorga (PR)</v>
          </cell>
          <cell r="C3942">
            <v>882920</v>
          </cell>
          <cell r="D3942">
            <v>1110366</v>
          </cell>
          <cell r="E3942">
            <v>1164816</v>
          </cell>
        </row>
        <row r="3943">
          <cell r="A3943">
            <v>4102208</v>
          </cell>
          <cell r="B3943" t="str">
            <v>Atalaia (PR)</v>
          </cell>
          <cell r="C3943">
            <v>177304</v>
          </cell>
          <cell r="D3943">
            <v>203461</v>
          </cell>
          <cell r="E3943">
            <v>254752</v>
          </cell>
        </row>
        <row r="3944">
          <cell r="A3944">
            <v>4102307</v>
          </cell>
          <cell r="B3944" t="str">
            <v>Balsa Nova (PR)</v>
          </cell>
          <cell r="C3944">
            <v>926185</v>
          </cell>
          <cell r="D3944">
            <v>1272534</v>
          </cell>
          <cell r="E3944">
            <v>1302016</v>
          </cell>
        </row>
        <row r="3945">
          <cell r="A3945">
            <v>4102406</v>
          </cell>
          <cell r="B3945" t="str">
            <v>Bandeirantes (PR)</v>
          </cell>
          <cell r="C3945">
            <v>1033468</v>
          </cell>
          <cell r="D3945">
            <v>1123358</v>
          </cell>
          <cell r="E3945">
            <v>1362233</v>
          </cell>
        </row>
        <row r="3946">
          <cell r="A3946">
            <v>4102505</v>
          </cell>
          <cell r="B3946" t="str">
            <v>Barbosa Ferraz (PR)</v>
          </cell>
          <cell r="C3946">
            <v>299363</v>
          </cell>
          <cell r="D3946">
            <v>232714</v>
          </cell>
          <cell r="E3946">
            <v>342155</v>
          </cell>
        </row>
        <row r="3947">
          <cell r="A3947">
            <v>4102604</v>
          </cell>
          <cell r="B3947" t="str">
            <v>Barracão (PR)</v>
          </cell>
          <cell r="C3947">
            <v>264230</v>
          </cell>
          <cell r="D3947">
            <v>291718</v>
          </cell>
          <cell r="E3947">
            <v>323297</v>
          </cell>
        </row>
        <row r="3948">
          <cell r="A3948">
            <v>4102703</v>
          </cell>
          <cell r="B3948" t="str">
            <v>Barra do Jacaré (PR)</v>
          </cell>
          <cell r="C3948">
            <v>150148</v>
          </cell>
          <cell r="D3948">
            <v>186283</v>
          </cell>
          <cell r="E3948">
            <v>187138</v>
          </cell>
        </row>
        <row r="3949">
          <cell r="A3949">
            <v>4102752</v>
          </cell>
          <cell r="B3949" t="str">
            <v>Bela Vista da Caroba (PR)</v>
          </cell>
          <cell r="C3949">
            <v>106924</v>
          </cell>
          <cell r="D3949">
            <v>91070</v>
          </cell>
          <cell r="E3949">
            <v>126095</v>
          </cell>
        </row>
        <row r="3950">
          <cell r="A3950">
            <v>4102802</v>
          </cell>
          <cell r="B3950" t="str">
            <v>Bela Vista do Paraíso (PR)</v>
          </cell>
          <cell r="C3950">
            <v>523791</v>
          </cell>
          <cell r="D3950">
            <v>633302</v>
          </cell>
          <cell r="E3950">
            <v>564054</v>
          </cell>
        </row>
        <row r="3951">
          <cell r="A3951">
            <v>4102901</v>
          </cell>
          <cell r="B3951" t="str">
            <v>Bituruna (PR)</v>
          </cell>
          <cell r="C3951">
            <v>552342</v>
          </cell>
          <cell r="D3951">
            <v>527648</v>
          </cell>
          <cell r="E3951">
            <v>656377</v>
          </cell>
        </row>
        <row r="3952">
          <cell r="A3952">
            <v>4103008</v>
          </cell>
          <cell r="B3952" t="str">
            <v>Boa Esperança (PR)</v>
          </cell>
          <cell r="C3952">
            <v>285689</v>
          </cell>
          <cell r="D3952">
            <v>280661</v>
          </cell>
          <cell r="E3952">
            <v>342930</v>
          </cell>
        </row>
        <row r="3953">
          <cell r="A3953">
            <v>4103024</v>
          </cell>
          <cell r="B3953" t="str">
            <v>Boa Esperança do Iguaçu (PR)</v>
          </cell>
          <cell r="C3953">
            <v>142607</v>
          </cell>
          <cell r="D3953">
            <v>122034</v>
          </cell>
          <cell r="E3953">
            <v>165031</v>
          </cell>
        </row>
        <row r="3954">
          <cell r="A3954">
            <v>4103040</v>
          </cell>
          <cell r="B3954" t="str">
            <v>Boa Ventura de São Roque (PR)</v>
          </cell>
          <cell r="C3954">
            <v>361490</v>
          </cell>
          <cell r="D3954">
            <v>419428</v>
          </cell>
          <cell r="E3954">
            <v>449414</v>
          </cell>
        </row>
        <row r="3955">
          <cell r="A3955">
            <v>4103057</v>
          </cell>
          <cell r="B3955" t="str">
            <v>Boa Vista da Aparecida (PR)</v>
          </cell>
          <cell r="C3955">
            <v>185315</v>
          </cell>
          <cell r="D3955">
            <v>192292</v>
          </cell>
          <cell r="E3955">
            <v>222437</v>
          </cell>
        </row>
        <row r="3956">
          <cell r="A3956">
            <v>4103107</v>
          </cell>
          <cell r="B3956" t="str">
            <v>Bocaiúva do Sul (PR)</v>
          </cell>
          <cell r="C3956">
            <v>280327</v>
          </cell>
          <cell r="D3956">
            <v>289093</v>
          </cell>
          <cell r="E3956">
            <v>305498</v>
          </cell>
        </row>
        <row r="3957">
          <cell r="A3957">
            <v>4103156</v>
          </cell>
          <cell r="B3957" t="str">
            <v>Bom Jesus do Sul (PR)</v>
          </cell>
          <cell r="C3957">
            <v>115670</v>
          </cell>
          <cell r="D3957">
            <v>126393</v>
          </cell>
          <cell r="E3957">
            <v>142418</v>
          </cell>
        </row>
        <row r="3958">
          <cell r="A3958">
            <v>4103206</v>
          </cell>
          <cell r="B3958" t="str">
            <v>Bom Sucesso (PR)</v>
          </cell>
          <cell r="C3958">
            <v>157269</v>
          </cell>
          <cell r="D3958">
            <v>179789</v>
          </cell>
          <cell r="E3958">
            <v>221658</v>
          </cell>
        </row>
        <row r="3959">
          <cell r="A3959">
            <v>4103222</v>
          </cell>
          <cell r="B3959" t="str">
            <v>Bom Sucesso do Sul (PR)</v>
          </cell>
          <cell r="C3959">
            <v>300056</v>
          </cell>
          <cell r="D3959">
            <v>314247</v>
          </cell>
          <cell r="E3959">
            <v>331505</v>
          </cell>
        </row>
        <row r="3960">
          <cell r="A3960">
            <v>4103305</v>
          </cell>
          <cell r="B3960" t="str">
            <v>Borrazópolis (PR)</v>
          </cell>
          <cell r="C3960">
            <v>245673</v>
          </cell>
          <cell r="D3960">
            <v>269979</v>
          </cell>
          <cell r="E3960">
            <v>296465</v>
          </cell>
        </row>
        <row r="3961">
          <cell r="A3961">
            <v>4103354</v>
          </cell>
          <cell r="B3961" t="str">
            <v>Braganey (PR)</v>
          </cell>
          <cell r="C3961">
            <v>241526</v>
          </cell>
          <cell r="D3961">
            <v>257286</v>
          </cell>
          <cell r="E3961">
            <v>261007</v>
          </cell>
        </row>
        <row r="3962">
          <cell r="A3962">
            <v>4103370</v>
          </cell>
          <cell r="B3962" t="str">
            <v>Brasilândia do Sul (PR)</v>
          </cell>
          <cell r="C3962">
            <v>275949</v>
          </cell>
          <cell r="D3962">
            <v>235241</v>
          </cell>
          <cell r="E3962">
            <v>298634</v>
          </cell>
        </row>
        <row r="3963">
          <cell r="A3963">
            <v>4103404</v>
          </cell>
          <cell r="B3963" t="str">
            <v>Cafeara (PR)</v>
          </cell>
          <cell r="C3963">
            <v>114049</v>
          </cell>
          <cell r="D3963">
            <v>93813</v>
          </cell>
          <cell r="E3963">
            <v>121532</v>
          </cell>
        </row>
        <row r="3964">
          <cell r="A3964">
            <v>4103453</v>
          </cell>
          <cell r="B3964" t="str">
            <v>Cafelândia (PR)</v>
          </cell>
          <cell r="C3964">
            <v>1949226</v>
          </cell>
          <cell r="D3964">
            <v>2410673</v>
          </cell>
          <cell r="E3964">
            <v>2697734</v>
          </cell>
        </row>
        <row r="3965">
          <cell r="A3965">
            <v>4103479</v>
          </cell>
          <cell r="B3965" t="str">
            <v>Cafezal do Sul (PR)</v>
          </cell>
          <cell r="C3965">
            <v>148983</v>
          </cell>
          <cell r="D3965">
            <v>138966</v>
          </cell>
          <cell r="E3965">
            <v>199026</v>
          </cell>
        </row>
        <row r="3966">
          <cell r="A3966">
            <v>4103503</v>
          </cell>
          <cell r="B3966" t="str">
            <v>Califórnia (PR)</v>
          </cell>
          <cell r="C3966">
            <v>253205</v>
          </cell>
          <cell r="D3966">
            <v>240186</v>
          </cell>
          <cell r="E3966">
            <v>250999</v>
          </cell>
        </row>
        <row r="3967">
          <cell r="A3967">
            <v>4103602</v>
          </cell>
          <cell r="B3967" t="str">
            <v>Cambará (PR)</v>
          </cell>
          <cell r="C3967">
            <v>819036</v>
          </cell>
          <cell r="D3967">
            <v>969626</v>
          </cell>
          <cell r="E3967">
            <v>985512</v>
          </cell>
        </row>
        <row r="3968">
          <cell r="A3968">
            <v>4103701</v>
          </cell>
          <cell r="B3968" t="str">
            <v>Cambé (PR)</v>
          </cell>
          <cell r="C3968">
            <v>5029902</v>
          </cell>
          <cell r="D3968">
            <v>6118833</v>
          </cell>
          <cell r="E3968">
            <v>6771173</v>
          </cell>
        </row>
        <row r="3969">
          <cell r="A3969">
            <v>4103800</v>
          </cell>
          <cell r="B3969" t="str">
            <v>Cambira (PR)</v>
          </cell>
          <cell r="C3969">
            <v>280211</v>
          </cell>
          <cell r="D3969">
            <v>314678</v>
          </cell>
          <cell r="E3969">
            <v>349367</v>
          </cell>
        </row>
        <row r="3970">
          <cell r="A3970">
            <v>4103909</v>
          </cell>
          <cell r="B3970" t="str">
            <v>Campina da Lagoa (PR)</v>
          </cell>
          <cell r="C3970">
            <v>578373</v>
          </cell>
          <cell r="D3970">
            <v>605747</v>
          </cell>
          <cell r="E3970">
            <v>674422</v>
          </cell>
        </row>
        <row r="3971">
          <cell r="A3971">
            <v>4103958</v>
          </cell>
          <cell r="B3971" t="str">
            <v>Campina do Simão (PR)</v>
          </cell>
          <cell r="C3971">
            <v>150370</v>
          </cell>
          <cell r="D3971">
            <v>168306</v>
          </cell>
          <cell r="E3971">
            <v>195120</v>
          </cell>
        </row>
        <row r="3972">
          <cell r="A3972">
            <v>4104006</v>
          </cell>
          <cell r="B3972" t="str">
            <v>Campina Grande do Sul (PR)</v>
          </cell>
          <cell r="C3972">
            <v>2176024</v>
          </cell>
          <cell r="D3972">
            <v>2497171</v>
          </cell>
          <cell r="E3972">
            <v>2871767</v>
          </cell>
        </row>
        <row r="3973">
          <cell r="A3973">
            <v>4104055</v>
          </cell>
          <cell r="B3973" t="str">
            <v>Campo Bonito (PR)</v>
          </cell>
          <cell r="C3973">
            <v>224661</v>
          </cell>
          <cell r="D3973">
            <v>207893</v>
          </cell>
          <cell r="E3973">
            <v>237197</v>
          </cell>
        </row>
        <row r="3974">
          <cell r="A3974">
            <v>4104105</v>
          </cell>
          <cell r="B3974" t="str">
            <v>Campo do Tenente (PR)</v>
          </cell>
          <cell r="C3974">
            <v>261270</v>
          </cell>
          <cell r="D3974">
            <v>313847</v>
          </cell>
          <cell r="E3974">
            <v>306673</v>
          </cell>
        </row>
        <row r="3975">
          <cell r="A3975">
            <v>4104204</v>
          </cell>
          <cell r="B3975" t="str">
            <v>Campo Largo (PR)</v>
          </cell>
          <cell r="C3975">
            <v>5733187</v>
          </cell>
          <cell r="D3975">
            <v>6118471</v>
          </cell>
          <cell r="E3975">
            <v>7070393</v>
          </cell>
        </row>
        <row r="3976">
          <cell r="A3976">
            <v>4104253</v>
          </cell>
          <cell r="B3976" t="str">
            <v>Campo Magro (PR)</v>
          </cell>
          <cell r="C3976">
            <v>541601</v>
          </cell>
          <cell r="D3976">
            <v>591901</v>
          </cell>
          <cell r="E3976">
            <v>700583</v>
          </cell>
        </row>
        <row r="3977">
          <cell r="A3977">
            <v>4104303</v>
          </cell>
          <cell r="B3977" t="str">
            <v>Campo Mourão (PR)</v>
          </cell>
          <cell r="C3977">
            <v>5147310</v>
          </cell>
          <cell r="D3977">
            <v>5697718</v>
          </cell>
          <cell r="E3977">
            <v>5991908</v>
          </cell>
        </row>
        <row r="3978">
          <cell r="A3978">
            <v>4104402</v>
          </cell>
          <cell r="B3978" t="str">
            <v>Cândido de Abreu (PR)</v>
          </cell>
          <cell r="C3978">
            <v>421637</v>
          </cell>
          <cell r="D3978">
            <v>467036</v>
          </cell>
          <cell r="E3978">
            <v>475235</v>
          </cell>
        </row>
        <row r="3979">
          <cell r="A3979">
            <v>4104428</v>
          </cell>
          <cell r="B3979" t="str">
            <v>Candói (PR)</v>
          </cell>
          <cell r="C3979">
            <v>850048</v>
          </cell>
          <cell r="D3979">
            <v>918860</v>
          </cell>
          <cell r="E3979">
            <v>901449</v>
          </cell>
        </row>
        <row r="3980">
          <cell r="A3980">
            <v>4104451</v>
          </cell>
          <cell r="B3980" t="str">
            <v>Cantagalo (PR)</v>
          </cell>
          <cell r="C3980">
            <v>335944</v>
          </cell>
          <cell r="D3980">
            <v>366888</v>
          </cell>
          <cell r="E3980">
            <v>386335</v>
          </cell>
        </row>
        <row r="3981">
          <cell r="A3981">
            <v>4104501</v>
          </cell>
          <cell r="B3981" t="str">
            <v>Capanema (PR)</v>
          </cell>
          <cell r="C3981">
            <v>1106692</v>
          </cell>
          <cell r="D3981">
            <v>1206588</v>
          </cell>
          <cell r="E3981">
            <v>1592681</v>
          </cell>
        </row>
        <row r="3982">
          <cell r="A3982">
            <v>4104600</v>
          </cell>
          <cell r="B3982" t="str">
            <v>Capitão Leônidas Marques (PR)</v>
          </cell>
          <cell r="C3982">
            <v>1255526</v>
          </cell>
          <cell r="D3982">
            <v>1164122</v>
          </cell>
          <cell r="E3982">
            <v>1300220</v>
          </cell>
        </row>
        <row r="3983">
          <cell r="A3983">
            <v>4104659</v>
          </cell>
          <cell r="B3983" t="str">
            <v>Carambeí (PR)</v>
          </cell>
          <cell r="C3983">
            <v>1578833</v>
          </cell>
          <cell r="D3983">
            <v>1829889</v>
          </cell>
          <cell r="E3983">
            <v>1989896</v>
          </cell>
        </row>
        <row r="3984">
          <cell r="A3984">
            <v>4104709</v>
          </cell>
          <cell r="B3984" t="str">
            <v>Carlópolis (PR)</v>
          </cell>
          <cell r="C3984">
            <v>458638</v>
          </cell>
          <cell r="D3984">
            <v>533660</v>
          </cell>
          <cell r="E3984">
            <v>575814</v>
          </cell>
        </row>
        <row r="3985">
          <cell r="A3985">
            <v>4104808</v>
          </cell>
          <cell r="B3985" t="str">
            <v>Cascavel (PR)</v>
          </cell>
          <cell r="C3985">
            <v>15786905</v>
          </cell>
          <cell r="D3985">
            <v>18099793</v>
          </cell>
          <cell r="E3985">
            <v>19204178</v>
          </cell>
        </row>
        <row r="3986">
          <cell r="A3986">
            <v>4104907</v>
          </cell>
          <cell r="B3986" t="str">
            <v>Castro (PR)</v>
          </cell>
          <cell r="C3986">
            <v>3631156</v>
          </cell>
          <cell r="D3986">
            <v>4274953</v>
          </cell>
          <cell r="E3986">
            <v>4517501</v>
          </cell>
        </row>
        <row r="3987">
          <cell r="A3987">
            <v>4105003</v>
          </cell>
          <cell r="B3987" t="str">
            <v>Catanduvas (PR)</v>
          </cell>
          <cell r="C3987">
            <v>355951</v>
          </cell>
          <cell r="D3987">
            <v>408002</v>
          </cell>
          <cell r="E3987">
            <v>413685</v>
          </cell>
        </row>
        <row r="3988">
          <cell r="A3988">
            <v>4105102</v>
          </cell>
          <cell r="B3988" t="str">
            <v>Centenário do Sul (PR)</v>
          </cell>
          <cell r="C3988">
            <v>440499</v>
          </cell>
          <cell r="D3988">
            <v>339018</v>
          </cell>
          <cell r="E3988">
            <v>376525</v>
          </cell>
        </row>
        <row r="3989">
          <cell r="A3989">
            <v>4105201</v>
          </cell>
          <cell r="B3989" t="str">
            <v>Cerro Azul (PR)</v>
          </cell>
          <cell r="C3989">
            <v>405086</v>
          </cell>
          <cell r="D3989">
            <v>340663</v>
          </cell>
          <cell r="E3989">
            <v>374010</v>
          </cell>
        </row>
        <row r="3990">
          <cell r="A3990">
            <v>4105300</v>
          </cell>
          <cell r="B3990" t="str">
            <v>Céu Azul (PR)</v>
          </cell>
          <cell r="C3990">
            <v>942758</v>
          </cell>
          <cell r="D3990">
            <v>937101</v>
          </cell>
          <cell r="E3990">
            <v>1070583</v>
          </cell>
        </row>
        <row r="3991">
          <cell r="A3991">
            <v>4105409</v>
          </cell>
          <cell r="B3991" t="str">
            <v>Chopinzinho (PR)</v>
          </cell>
          <cell r="C3991">
            <v>909271</v>
          </cell>
          <cell r="D3991">
            <v>968768</v>
          </cell>
          <cell r="E3991">
            <v>1196360</v>
          </cell>
        </row>
        <row r="3992">
          <cell r="A3992">
            <v>4105508</v>
          </cell>
          <cell r="B3992" t="str">
            <v>Cianorte (PR)</v>
          </cell>
          <cell r="C3992">
            <v>3039716</v>
          </cell>
          <cell r="D3992">
            <v>3497698</v>
          </cell>
          <cell r="E3992">
            <v>3986697</v>
          </cell>
        </row>
        <row r="3993">
          <cell r="A3993">
            <v>4105607</v>
          </cell>
          <cell r="B3993" t="str">
            <v>Cidade Gaúcha (PR)</v>
          </cell>
          <cell r="C3993">
            <v>431473</v>
          </cell>
          <cell r="D3993">
            <v>506192</v>
          </cell>
          <cell r="E3993">
            <v>620524</v>
          </cell>
        </row>
        <row r="3994">
          <cell r="A3994">
            <v>4105706</v>
          </cell>
          <cell r="B3994" t="str">
            <v>Clevelândia (PR)</v>
          </cell>
          <cell r="C3994">
            <v>837980</v>
          </cell>
          <cell r="D3994">
            <v>822194</v>
          </cell>
          <cell r="E3994">
            <v>915575</v>
          </cell>
        </row>
        <row r="3995">
          <cell r="A3995">
            <v>4105805</v>
          </cell>
          <cell r="B3995" t="str">
            <v>Colombo (PR)</v>
          </cell>
          <cell r="C3995">
            <v>5693870</v>
          </cell>
          <cell r="D3995">
            <v>6366278</v>
          </cell>
          <cell r="E3995">
            <v>7628975</v>
          </cell>
        </row>
        <row r="3996">
          <cell r="A3996">
            <v>4105904</v>
          </cell>
          <cell r="B3996" t="str">
            <v>Colorado (PR)</v>
          </cell>
          <cell r="C3996">
            <v>796267</v>
          </cell>
          <cell r="D3996">
            <v>948127</v>
          </cell>
          <cell r="E3996">
            <v>1171688</v>
          </cell>
        </row>
        <row r="3997">
          <cell r="A3997">
            <v>4106001</v>
          </cell>
          <cell r="B3997" t="str">
            <v>Congonhinhas (PR)</v>
          </cell>
          <cell r="C3997">
            <v>285617</v>
          </cell>
          <cell r="D3997">
            <v>330955</v>
          </cell>
          <cell r="E3997">
            <v>309517</v>
          </cell>
        </row>
        <row r="3998">
          <cell r="A3998">
            <v>4106100</v>
          </cell>
          <cell r="B3998" t="str">
            <v>Conselheiro Mairinck (PR)</v>
          </cell>
          <cell r="C3998">
            <v>152425</v>
          </cell>
          <cell r="D3998">
            <v>182940</v>
          </cell>
          <cell r="E3998">
            <v>168785</v>
          </cell>
        </row>
        <row r="3999">
          <cell r="A3999">
            <v>4106209</v>
          </cell>
          <cell r="B3999" t="str">
            <v>Contenda (PR)</v>
          </cell>
          <cell r="C3999">
            <v>557577</v>
          </cell>
          <cell r="D3999">
            <v>619203</v>
          </cell>
          <cell r="E3999">
            <v>627818</v>
          </cell>
        </row>
        <row r="4000">
          <cell r="A4000">
            <v>4106308</v>
          </cell>
          <cell r="B4000" t="str">
            <v>Corbélia (PR)</v>
          </cell>
          <cell r="C4000">
            <v>1064177</v>
          </cell>
          <cell r="D4000">
            <v>1003639</v>
          </cell>
          <cell r="E4000">
            <v>993480</v>
          </cell>
        </row>
        <row r="4001">
          <cell r="A4001">
            <v>4106407</v>
          </cell>
          <cell r="B4001" t="str">
            <v>Cornélio Procópio (PR)</v>
          </cell>
          <cell r="C4001">
            <v>1812202</v>
          </cell>
          <cell r="D4001">
            <v>2173940</v>
          </cell>
          <cell r="E4001">
            <v>2382241</v>
          </cell>
        </row>
        <row r="4002">
          <cell r="A4002">
            <v>4106456</v>
          </cell>
          <cell r="B4002" t="str">
            <v>Coronel Domingos Soares (PR)</v>
          </cell>
          <cell r="C4002">
            <v>323716</v>
          </cell>
          <cell r="D4002">
            <v>334095</v>
          </cell>
          <cell r="E4002">
            <v>328942</v>
          </cell>
        </row>
        <row r="4003">
          <cell r="A4003">
            <v>4106506</v>
          </cell>
          <cell r="B4003" t="str">
            <v>Coronel Vivida (PR)</v>
          </cell>
          <cell r="C4003">
            <v>887309</v>
          </cell>
          <cell r="D4003">
            <v>895507</v>
          </cell>
          <cell r="E4003">
            <v>1109441</v>
          </cell>
        </row>
        <row r="4004">
          <cell r="A4004">
            <v>4106555</v>
          </cell>
          <cell r="B4004" t="str">
            <v>Corumbataí do Sul (PR)</v>
          </cell>
          <cell r="C4004">
            <v>87683</v>
          </cell>
          <cell r="D4004">
            <v>82926</v>
          </cell>
          <cell r="E4004">
            <v>104935</v>
          </cell>
        </row>
        <row r="4005">
          <cell r="A4005">
            <v>4106571</v>
          </cell>
          <cell r="B4005" t="str">
            <v>Cruzeiro do Iguaçu (PR)</v>
          </cell>
          <cell r="C4005">
            <v>177173</v>
          </cell>
          <cell r="D4005">
            <v>173964</v>
          </cell>
          <cell r="E4005">
            <v>206651</v>
          </cell>
        </row>
        <row r="4006">
          <cell r="A4006">
            <v>4106605</v>
          </cell>
          <cell r="B4006" t="str">
            <v>Cruzeiro do Oeste (PR)</v>
          </cell>
          <cell r="C4006">
            <v>859368</v>
          </cell>
          <cell r="D4006">
            <v>893853</v>
          </cell>
          <cell r="E4006">
            <v>1089269</v>
          </cell>
        </row>
        <row r="4007">
          <cell r="A4007">
            <v>4106704</v>
          </cell>
          <cell r="B4007" t="str">
            <v>Cruzeiro do Sul (PR)</v>
          </cell>
          <cell r="C4007">
            <v>205351</v>
          </cell>
          <cell r="D4007">
            <v>213806</v>
          </cell>
          <cell r="E4007">
            <v>281275</v>
          </cell>
        </row>
        <row r="4008">
          <cell r="A4008">
            <v>4106803</v>
          </cell>
          <cell r="B4008" t="str">
            <v>Cruz Machado (PR)</v>
          </cell>
          <cell r="C4008">
            <v>505066</v>
          </cell>
          <cell r="D4008">
            <v>468274</v>
          </cell>
          <cell r="E4008">
            <v>507964</v>
          </cell>
        </row>
        <row r="4009">
          <cell r="A4009">
            <v>4106852</v>
          </cell>
          <cell r="B4009" t="str">
            <v>Cruzmaltina (PR)</v>
          </cell>
          <cell r="C4009">
            <v>151165</v>
          </cell>
          <cell r="D4009">
            <v>194540</v>
          </cell>
          <cell r="E4009">
            <v>189224</v>
          </cell>
        </row>
        <row r="4010">
          <cell r="A4010">
            <v>4106902</v>
          </cell>
          <cell r="B4010" t="str">
            <v>Curitiba (PR)</v>
          </cell>
          <cell r="C4010">
            <v>98000491</v>
          </cell>
          <cell r="D4010">
            <v>111760270</v>
          </cell>
          <cell r="E4010">
            <v>120065276</v>
          </cell>
        </row>
        <row r="4011">
          <cell r="A4011">
            <v>4107009</v>
          </cell>
          <cell r="B4011" t="str">
            <v>Curiúva (PR)</v>
          </cell>
          <cell r="C4011">
            <v>276029</v>
          </cell>
          <cell r="D4011">
            <v>318795</v>
          </cell>
          <cell r="E4011">
            <v>332954</v>
          </cell>
        </row>
        <row r="4012">
          <cell r="A4012">
            <v>4107108</v>
          </cell>
          <cell r="B4012" t="str">
            <v>Diamante do Norte (PR)</v>
          </cell>
          <cell r="C4012">
            <v>298207</v>
          </cell>
          <cell r="D4012">
            <v>380691</v>
          </cell>
          <cell r="E4012">
            <v>413933</v>
          </cell>
        </row>
        <row r="4013">
          <cell r="A4013">
            <v>4107124</v>
          </cell>
          <cell r="B4013" t="str">
            <v>Diamante do Sul (PR)</v>
          </cell>
          <cell r="C4013">
            <v>74736</v>
          </cell>
          <cell r="D4013">
            <v>71944</v>
          </cell>
          <cell r="E4013">
            <v>85754</v>
          </cell>
        </row>
        <row r="4014">
          <cell r="A4014">
            <v>4107157</v>
          </cell>
          <cell r="B4014" t="str">
            <v>Diamante D'Oeste (PR)</v>
          </cell>
          <cell r="C4014">
            <v>128031</v>
          </cell>
          <cell r="D4014">
            <v>115173</v>
          </cell>
          <cell r="E4014">
            <v>134493</v>
          </cell>
        </row>
        <row r="4015">
          <cell r="A4015">
            <v>4107207</v>
          </cell>
          <cell r="B4015" t="str">
            <v>Dois Vizinhos (PR)</v>
          </cell>
          <cell r="C4015">
            <v>2026447</v>
          </cell>
          <cell r="D4015">
            <v>2211268</v>
          </cell>
          <cell r="E4015">
            <v>2609173</v>
          </cell>
        </row>
        <row r="4016">
          <cell r="A4016">
            <v>4107256</v>
          </cell>
          <cell r="B4016" t="str">
            <v>Douradina (PR)</v>
          </cell>
          <cell r="C4016">
            <v>841228</v>
          </cell>
          <cell r="D4016">
            <v>737484</v>
          </cell>
          <cell r="E4016">
            <v>859150</v>
          </cell>
        </row>
        <row r="4017">
          <cell r="A4017">
            <v>4107306</v>
          </cell>
          <cell r="B4017" t="str">
            <v>Doutor Camargo (PR)</v>
          </cell>
          <cell r="C4017">
            <v>200365</v>
          </cell>
          <cell r="D4017">
            <v>182585</v>
          </cell>
          <cell r="E4017">
            <v>242635</v>
          </cell>
        </row>
        <row r="4018">
          <cell r="A4018">
            <v>4107405</v>
          </cell>
          <cell r="B4018" t="str">
            <v>Enéas Marques (PR)</v>
          </cell>
          <cell r="C4018">
            <v>311321</v>
          </cell>
          <cell r="D4018">
            <v>320674</v>
          </cell>
          <cell r="E4018">
            <v>389460</v>
          </cell>
        </row>
        <row r="4019">
          <cell r="A4019">
            <v>4107504</v>
          </cell>
          <cell r="B4019" t="str">
            <v>Engenheiro Beltrão (PR)</v>
          </cell>
          <cell r="C4019">
            <v>566606</v>
          </cell>
          <cell r="D4019">
            <v>461166</v>
          </cell>
          <cell r="E4019">
            <v>698650</v>
          </cell>
        </row>
        <row r="4020">
          <cell r="A4020">
            <v>4107520</v>
          </cell>
          <cell r="B4020" t="str">
            <v>Esperança Nova (PR)</v>
          </cell>
          <cell r="C4020">
            <v>65236</v>
          </cell>
          <cell r="D4020">
            <v>65714</v>
          </cell>
          <cell r="E4020">
            <v>75224</v>
          </cell>
        </row>
        <row r="4021">
          <cell r="A4021">
            <v>4107538</v>
          </cell>
          <cell r="B4021" t="str">
            <v>Entre Rios do Oeste (PR)</v>
          </cell>
          <cell r="C4021">
            <v>313143</v>
          </cell>
          <cell r="D4021">
            <v>384484</v>
          </cell>
          <cell r="E4021">
            <v>420778</v>
          </cell>
        </row>
        <row r="4022">
          <cell r="A4022">
            <v>4107546</v>
          </cell>
          <cell r="B4022" t="str">
            <v>Espigão Alto do Iguaçu (PR)</v>
          </cell>
          <cell r="C4022">
            <v>162811</v>
          </cell>
          <cell r="D4022">
            <v>204709</v>
          </cell>
          <cell r="E4022">
            <v>201752</v>
          </cell>
        </row>
        <row r="4023">
          <cell r="A4023">
            <v>4107553</v>
          </cell>
          <cell r="B4023" t="str">
            <v>Farol (PR)</v>
          </cell>
          <cell r="C4023">
            <v>215732</v>
          </cell>
          <cell r="D4023">
            <v>162505</v>
          </cell>
          <cell r="E4023">
            <v>255636</v>
          </cell>
        </row>
        <row r="4024">
          <cell r="A4024">
            <v>4107603</v>
          </cell>
          <cell r="B4024" t="str">
            <v>Faxinal (PR)</v>
          </cell>
          <cell r="C4024">
            <v>500122</v>
          </cell>
          <cell r="D4024">
            <v>594325</v>
          </cell>
          <cell r="E4024">
            <v>625079</v>
          </cell>
        </row>
        <row r="4025">
          <cell r="A4025">
            <v>4107652</v>
          </cell>
          <cell r="B4025" t="str">
            <v>Fazenda Rio Grande (PR)</v>
          </cell>
          <cell r="C4025">
            <v>3322418</v>
          </cell>
          <cell r="D4025">
            <v>4053190</v>
          </cell>
          <cell r="E4025">
            <v>4139461</v>
          </cell>
        </row>
        <row r="4026">
          <cell r="A4026">
            <v>4107702</v>
          </cell>
          <cell r="B4026" t="str">
            <v>Fênix (PR)</v>
          </cell>
          <cell r="C4026">
            <v>212862</v>
          </cell>
          <cell r="D4026">
            <v>157894</v>
          </cell>
          <cell r="E4026">
            <v>243624</v>
          </cell>
        </row>
        <row r="4027">
          <cell r="A4027">
            <v>4107736</v>
          </cell>
          <cell r="B4027" t="str">
            <v>Fernandes Pinheiro (PR)</v>
          </cell>
          <cell r="C4027">
            <v>253838</v>
          </cell>
          <cell r="D4027">
            <v>275670</v>
          </cell>
          <cell r="E4027">
            <v>323922</v>
          </cell>
        </row>
        <row r="4028">
          <cell r="A4028">
            <v>4107751</v>
          </cell>
          <cell r="B4028" t="str">
            <v>Figueira (PR)</v>
          </cell>
          <cell r="C4028">
            <v>161492</v>
          </cell>
          <cell r="D4028">
            <v>169827</v>
          </cell>
          <cell r="E4028">
            <v>191682</v>
          </cell>
        </row>
        <row r="4029">
          <cell r="A4029">
            <v>4107801</v>
          </cell>
          <cell r="B4029" t="str">
            <v>Floraí (PR)</v>
          </cell>
          <cell r="C4029">
            <v>239257</v>
          </cell>
          <cell r="D4029">
            <v>267764</v>
          </cell>
          <cell r="E4029">
            <v>310640</v>
          </cell>
        </row>
        <row r="4030">
          <cell r="A4030">
            <v>4107850</v>
          </cell>
          <cell r="B4030" t="str">
            <v>Flor da Serra do Sul (PR)</v>
          </cell>
          <cell r="C4030">
            <v>182643</v>
          </cell>
          <cell r="D4030">
            <v>176426</v>
          </cell>
          <cell r="E4030">
            <v>206357</v>
          </cell>
        </row>
        <row r="4031">
          <cell r="A4031">
            <v>4107900</v>
          </cell>
          <cell r="B4031" t="str">
            <v>Floresta (PR)</v>
          </cell>
          <cell r="C4031">
            <v>271124</v>
          </cell>
          <cell r="D4031">
            <v>277088</v>
          </cell>
          <cell r="E4031">
            <v>364240</v>
          </cell>
        </row>
        <row r="4032">
          <cell r="A4032">
            <v>4108007</v>
          </cell>
          <cell r="B4032" t="str">
            <v>Florestópolis (PR)</v>
          </cell>
          <cell r="C4032">
            <v>400285</v>
          </cell>
          <cell r="D4032">
            <v>471672</v>
          </cell>
          <cell r="E4032">
            <v>623832</v>
          </cell>
        </row>
        <row r="4033">
          <cell r="A4033">
            <v>4108106</v>
          </cell>
          <cell r="B4033" t="str">
            <v>Flórida (PR)</v>
          </cell>
          <cell r="C4033">
            <v>80573</v>
          </cell>
          <cell r="D4033">
            <v>82612</v>
          </cell>
          <cell r="E4033">
            <v>101261</v>
          </cell>
        </row>
        <row r="4034">
          <cell r="A4034">
            <v>4108205</v>
          </cell>
          <cell r="B4034" t="str">
            <v>Formosa do Oeste (PR)</v>
          </cell>
          <cell r="C4034">
            <v>370767</v>
          </cell>
          <cell r="D4034">
            <v>416851</v>
          </cell>
          <cell r="E4034">
            <v>405549</v>
          </cell>
        </row>
        <row r="4035">
          <cell r="A4035">
            <v>4108304</v>
          </cell>
          <cell r="B4035" t="str">
            <v>Foz do Iguaçu (PR)</v>
          </cell>
          <cell r="C4035">
            <v>18969029</v>
          </cell>
          <cell r="D4035">
            <v>17479952</v>
          </cell>
          <cell r="E4035">
            <v>16973251</v>
          </cell>
        </row>
        <row r="4036">
          <cell r="A4036">
            <v>4108320</v>
          </cell>
          <cell r="B4036" t="str">
            <v>Francisco Alves (PR)</v>
          </cell>
          <cell r="C4036">
            <v>290544</v>
          </cell>
          <cell r="D4036">
            <v>205654</v>
          </cell>
          <cell r="E4036">
            <v>254090</v>
          </cell>
        </row>
        <row r="4037">
          <cell r="A4037">
            <v>4108403</v>
          </cell>
          <cell r="B4037" t="str">
            <v>Francisco Beltrão (PR)</v>
          </cell>
          <cell r="C4037">
            <v>3694539</v>
          </cell>
          <cell r="D4037">
            <v>3970336</v>
          </cell>
          <cell r="E4037">
            <v>4525403</v>
          </cell>
        </row>
        <row r="4038">
          <cell r="A4038">
            <v>4108452</v>
          </cell>
          <cell r="B4038" t="str">
            <v>Foz do Jordão (PR)</v>
          </cell>
          <cell r="C4038">
            <v>184044</v>
          </cell>
          <cell r="D4038">
            <v>175862</v>
          </cell>
          <cell r="E4038">
            <v>187782</v>
          </cell>
        </row>
        <row r="4039">
          <cell r="A4039">
            <v>4108502</v>
          </cell>
          <cell r="B4039" t="str">
            <v>General Carneiro (PR)</v>
          </cell>
          <cell r="C4039">
            <v>445472</v>
          </cell>
          <cell r="D4039">
            <v>427245</v>
          </cell>
          <cell r="E4039">
            <v>437294</v>
          </cell>
        </row>
        <row r="4040">
          <cell r="A4040">
            <v>4108551</v>
          </cell>
          <cell r="B4040" t="str">
            <v>Godoy Moreira (PR)</v>
          </cell>
          <cell r="C4040">
            <v>72426</v>
          </cell>
          <cell r="D4040">
            <v>81118</v>
          </cell>
          <cell r="E4040">
            <v>96133</v>
          </cell>
        </row>
        <row r="4041">
          <cell r="A4041">
            <v>4108601</v>
          </cell>
          <cell r="B4041" t="str">
            <v>Goioerê (PR)</v>
          </cell>
          <cell r="C4041">
            <v>1074370</v>
          </cell>
          <cell r="D4041">
            <v>1118785</v>
          </cell>
          <cell r="E4041">
            <v>1335666</v>
          </cell>
        </row>
        <row r="4042">
          <cell r="A4042">
            <v>4108650</v>
          </cell>
          <cell r="B4042" t="str">
            <v>Goioxim (PR)</v>
          </cell>
          <cell r="C4042">
            <v>309145</v>
          </cell>
          <cell r="D4042">
            <v>348141</v>
          </cell>
          <cell r="E4042">
            <v>308612</v>
          </cell>
        </row>
        <row r="4043">
          <cell r="A4043">
            <v>4108700</v>
          </cell>
          <cell r="B4043" t="str">
            <v>Grandes Rios (PR)</v>
          </cell>
          <cell r="C4043">
            <v>172728</v>
          </cell>
          <cell r="D4043">
            <v>161295</v>
          </cell>
          <cell r="E4043">
            <v>177555</v>
          </cell>
        </row>
        <row r="4044">
          <cell r="A4044">
            <v>4108809</v>
          </cell>
          <cell r="B4044" t="str">
            <v>Guaíra (PR)</v>
          </cell>
          <cell r="C4044">
            <v>1139934</v>
          </cell>
          <cell r="D4044">
            <v>1165667</v>
          </cell>
          <cell r="E4044">
            <v>1438846</v>
          </cell>
        </row>
        <row r="4045">
          <cell r="A4045">
            <v>4108908</v>
          </cell>
          <cell r="B4045" t="str">
            <v>Guairaçá (PR)</v>
          </cell>
          <cell r="C4045">
            <v>273736</v>
          </cell>
          <cell r="D4045">
            <v>278168</v>
          </cell>
          <cell r="E4045">
            <v>404827</v>
          </cell>
        </row>
        <row r="4046">
          <cell r="A4046">
            <v>4108957</v>
          </cell>
          <cell r="B4046" t="str">
            <v>Guamiranga (PR)</v>
          </cell>
          <cell r="C4046">
            <v>295065</v>
          </cell>
          <cell r="D4046">
            <v>267831</v>
          </cell>
          <cell r="E4046">
            <v>357064</v>
          </cell>
        </row>
        <row r="4047">
          <cell r="A4047">
            <v>4109005</v>
          </cell>
          <cell r="B4047" t="str">
            <v>Guapirama (PR)</v>
          </cell>
          <cell r="C4047">
            <v>176952</v>
          </cell>
          <cell r="D4047">
            <v>218141</v>
          </cell>
          <cell r="E4047">
            <v>228919</v>
          </cell>
        </row>
        <row r="4048">
          <cell r="A4048">
            <v>4109104</v>
          </cell>
          <cell r="B4048" t="str">
            <v>Guaporema (PR)</v>
          </cell>
          <cell r="C4048">
            <v>78139</v>
          </cell>
          <cell r="D4048">
            <v>83635</v>
          </cell>
          <cell r="E4048">
            <v>106183</v>
          </cell>
        </row>
        <row r="4049">
          <cell r="A4049">
            <v>4109203</v>
          </cell>
          <cell r="B4049" t="str">
            <v>Guaraci (PR)</v>
          </cell>
          <cell r="C4049">
            <v>223863</v>
          </cell>
          <cell r="D4049">
            <v>164971</v>
          </cell>
          <cell r="E4049">
            <v>192291</v>
          </cell>
        </row>
        <row r="4050">
          <cell r="A4050">
            <v>4109302</v>
          </cell>
          <cell r="B4050" t="str">
            <v>Guaraniaçu (PR)</v>
          </cell>
          <cell r="C4050">
            <v>512014</v>
          </cell>
          <cell r="D4050">
            <v>535922</v>
          </cell>
          <cell r="E4050">
            <v>604224</v>
          </cell>
        </row>
        <row r="4051">
          <cell r="A4051">
            <v>4109401</v>
          </cell>
          <cell r="B4051" t="str">
            <v>Guarapuava (PR)</v>
          </cell>
          <cell r="C4051">
            <v>8309024</v>
          </cell>
          <cell r="D4051">
            <v>9378785</v>
          </cell>
          <cell r="E4051">
            <v>9864113</v>
          </cell>
        </row>
        <row r="4052">
          <cell r="A4052">
            <v>4109500</v>
          </cell>
          <cell r="B4052" t="str">
            <v>Guaraqueçaba (PR)</v>
          </cell>
          <cell r="C4052">
            <v>118152</v>
          </cell>
          <cell r="D4052">
            <v>129116</v>
          </cell>
          <cell r="E4052">
            <v>146081</v>
          </cell>
        </row>
        <row r="4053">
          <cell r="A4053">
            <v>4109609</v>
          </cell>
          <cell r="B4053" t="str">
            <v>Guaratuba (PR)</v>
          </cell>
          <cell r="C4053">
            <v>982125</v>
          </cell>
          <cell r="D4053">
            <v>1065549</v>
          </cell>
          <cell r="E4053">
            <v>1220949</v>
          </cell>
        </row>
        <row r="4054">
          <cell r="A4054">
            <v>4109658</v>
          </cell>
          <cell r="B4054" t="str">
            <v>Honório Serpa (PR)</v>
          </cell>
          <cell r="C4054">
            <v>298546</v>
          </cell>
          <cell r="D4054">
            <v>282890</v>
          </cell>
          <cell r="E4054">
            <v>386521</v>
          </cell>
        </row>
        <row r="4055">
          <cell r="A4055">
            <v>4109708</v>
          </cell>
          <cell r="B4055" t="str">
            <v>Ibaiti (PR)</v>
          </cell>
          <cell r="C4055">
            <v>878434</v>
          </cell>
          <cell r="D4055">
            <v>990332</v>
          </cell>
          <cell r="E4055">
            <v>1236457</v>
          </cell>
        </row>
        <row r="4056">
          <cell r="A4056">
            <v>4109757</v>
          </cell>
          <cell r="B4056" t="str">
            <v>Ibema (PR)</v>
          </cell>
          <cell r="C4056">
            <v>182341</v>
          </cell>
          <cell r="D4056">
            <v>198451</v>
          </cell>
          <cell r="E4056">
            <v>208091</v>
          </cell>
        </row>
        <row r="4057">
          <cell r="A4057">
            <v>4109807</v>
          </cell>
          <cell r="B4057" t="str">
            <v>Ibiporã (PR)</v>
          </cell>
          <cell r="C4057">
            <v>3313394</v>
          </cell>
          <cell r="D4057">
            <v>4506743</v>
          </cell>
          <cell r="E4057">
            <v>4037855</v>
          </cell>
        </row>
        <row r="4058">
          <cell r="A4058">
            <v>4109906</v>
          </cell>
          <cell r="B4058" t="str">
            <v>Icaraíma (PR)</v>
          </cell>
          <cell r="C4058">
            <v>249550</v>
          </cell>
          <cell r="D4058">
            <v>278205</v>
          </cell>
          <cell r="E4058">
            <v>329106</v>
          </cell>
        </row>
        <row r="4059">
          <cell r="A4059">
            <v>4110003</v>
          </cell>
          <cell r="B4059" t="str">
            <v>Iguaraçu (PR)</v>
          </cell>
          <cell r="C4059">
            <v>212505</v>
          </cell>
          <cell r="D4059">
            <v>234416</v>
          </cell>
          <cell r="E4059">
            <v>267158</v>
          </cell>
        </row>
        <row r="4060">
          <cell r="A4060">
            <v>4110052</v>
          </cell>
          <cell r="B4060" t="str">
            <v>Iguatu (PR)</v>
          </cell>
          <cell r="C4060">
            <v>83996</v>
          </cell>
          <cell r="D4060">
            <v>90839</v>
          </cell>
          <cell r="E4060">
            <v>94791</v>
          </cell>
        </row>
        <row r="4061">
          <cell r="A4061">
            <v>4110078</v>
          </cell>
          <cell r="B4061" t="str">
            <v>Imbaú (PR)</v>
          </cell>
          <cell r="C4061">
            <v>276156</v>
          </cell>
          <cell r="D4061">
            <v>295776</v>
          </cell>
          <cell r="E4061">
            <v>320471</v>
          </cell>
        </row>
        <row r="4062">
          <cell r="A4062">
            <v>4110102</v>
          </cell>
          <cell r="B4062" t="str">
            <v>Imbituva (PR)</v>
          </cell>
          <cell r="C4062">
            <v>1290790</v>
          </cell>
          <cell r="D4062">
            <v>1356418</v>
          </cell>
          <cell r="E4062">
            <v>1503418</v>
          </cell>
        </row>
        <row r="4063">
          <cell r="A4063">
            <v>4110201</v>
          </cell>
          <cell r="B4063" t="str">
            <v>Inácio Martins (PR)</v>
          </cell>
          <cell r="C4063">
            <v>265709</v>
          </cell>
          <cell r="D4063">
            <v>251000</v>
          </cell>
          <cell r="E4063">
            <v>249949</v>
          </cell>
        </row>
        <row r="4064">
          <cell r="A4064">
            <v>4110300</v>
          </cell>
          <cell r="B4064" t="str">
            <v>Inajá (PR)</v>
          </cell>
          <cell r="C4064">
            <v>58312</v>
          </cell>
          <cell r="D4064">
            <v>55662</v>
          </cell>
          <cell r="E4064">
            <v>76239</v>
          </cell>
        </row>
        <row r="4065">
          <cell r="A4065">
            <v>4110409</v>
          </cell>
          <cell r="B4065" t="str">
            <v>Indianópolis (PR)</v>
          </cell>
          <cell r="C4065">
            <v>507444</v>
          </cell>
          <cell r="D4065">
            <v>687611</v>
          </cell>
          <cell r="E4065">
            <v>772540</v>
          </cell>
        </row>
        <row r="4066">
          <cell r="A4066">
            <v>4110508</v>
          </cell>
          <cell r="B4066" t="str">
            <v>Ipiranga (PR)</v>
          </cell>
          <cell r="C4066">
            <v>615190</v>
          </cell>
          <cell r="D4066">
            <v>826431</v>
          </cell>
          <cell r="E4066">
            <v>776104</v>
          </cell>
        </row>
        <row r="4067">
          <cell r="A4067">
            <v>4110607</v>
          </cell>
          <cell r="B4067" t="str">
            <v>Iporã (PR)</v>
          </cell>
          <cell r="C4067">
            <v>597062</v>
          </cell>
          <cell r="D4067">
            <v>537988</v>
          </cell>
          <cell r="E4067">
            <v>850007</v>
          </cell>
        </row>
        <row r="4068">
          <cell r="A4068">
            <v>4110656</v>
          </cell>
          <cell r="B4068" t="str">
            <v>Iracema do Oeste (PR)</v>
          </cell>
          <cell r="C4068">
            <v>194366</v>
          </cell>
          <cell r="D4068">
            <v>84703</v>
          </cell>
          <cell r="E4068">
            <v>126065</v>
          </cell>
        </row>
        <row r="4069">
          <cell r="A4069">
            <v>4110706</v>
          </cell>
          <cell r="B4069" t="str">
            <v>Irati (PR)</v>
          </cell>
          <cell r="C4069">
            <v>2286211</v>
          </cell>
          <cell r="D4069">
            <v>2539167</v>
          </cell>
          <cell r="E4069">
            <v>2816144</v>
          </cell>
        </row>
        <row r="4070">
          <cell r="A4070">
            <v>4110805</v>
          </cell>
          <cell r="B4070" t="str">
            <v>Iretama (PR)</v>
          </cell>
          <cell r="C4070">
            <v>354163</v>
          </cell>
          <cell r="D4070">
            <v>363402</v>
          </cell>
          <cell r="E4070">
            <v>409528</v>
          </cell>
        </row>
        <row r="4071">
          <cell r="A4071">
            <v>4110904</v>
          </cell>
          <cell r="B4071" t="str">
            <v>Itaguajé (PR)</v>
          </cell>
          <cell r="C4071">
            <v>121778</v>
          </cell>
          <cell r="D4071">
            <v>127181</v>
          </cell>
          <cell r="E4071">
            <v>164295</v>
          </cell>
        </row>
        <row r="4072">
          <cell r="A4072">
            <v>4110953</v>
          </cell>
          <cell r="B4072" t="str">
            <v>Itaipulândia (PR)</v>
          </cell>
          <cell r="C4072">
            <v>524784</v>
          </cell>
          <cell r="D4072">
            <v>508137</v>
          </cell>
          <cell r="E4072">
            <v>566776</v>
          </cell>
        </row>
        <row r="4073">
          <cell r="A4073">
            <v>4111001</v>
          </cell>
          <cell r="B4073" t="str">
            <v>Itambaracá (PR)</v>
          </cell>
          <cell r="C4073">
            <v>223622</v>
          </cell>
          <cell r="D4073">
            <v>261670</v>
          </cell>
          <cell r="E4073">
            <v>279453</v>
          </cell>
        </row>
        <row r="4074">
          <cell r="A4074">
            <v>4111100</v>
          </cell>
          <cell r="B4074" t="str">
            <v>Itambé (PR)</v>
          </cell>
          <cell r="C4074">
            <v>228333</v>
          </cell>
          <cell r="D4074">
            <v>185268</v>
          </cell>
          <cell r="E4074">
            <v>276022</v>
          </cell>
        </row>
        <row r="4075">
          <cell r="A4075">
            <v>4111209</v>
          </cell>
          <cell r="B4075" t="str">
            <v>Itapejara d'Oeste (PR)</v>
          </cell>
          <cell r="C4075">
            <v>753014</v>
          </cell>
          <cell r="D4075">
            <v>899902</v>
          </cell>
          <cell r="E4075">
            <v>970545</v>
          </cell>
        </row>
        <row r="4076">
          <cell r="A4076">
            <v>4111258</v>
          </cell>
          <cell r="B4076" t="str">
            <v>Itaperuçu (PR)</v>
          </cell>
          <cell r="C4076">
            <v>626927</v>
          </cell>
          <cell r="D4076">
            <v>679361</v>
          </cell>
          <cell r="E4076">
            <v>799718</v>
          </cell>
        </row>
        <row r="4077">
          <cell r="A4077">
            <v>4111308</v>
          </cell>
          <cell r="B4077" t="str">
            <v>Itaúna do Sul (PR)</v>
          </cell>
          <cell r="C4077">
            <v>87750</v>
          </cell>
          <cell r="D4077">
            <v>124605</v>
          </cell>
          <cell r="E4077">
            <v>151825</v>
          </cell>
        </row>
        <row r="4078">
          <cell r="A4078">
            <v>4111407</v>
          </cell>
          <cell r="B4078" t="str">
            <v>Ivaí (PR)</v>
          </cell>
          <cell r="C4078">
            <v>497707</v>
          </cell>
          <cell r="D4078">
            <v>479720</v>
          </cell>
          <cell r="E4078">
            <v>711073</v>
          </cell>
        </row>
        <row r="4079">
          <cell r="A4079">
            <v>4111506</v>
          </cell>
          <cell r="B4079" t="str">
            <v>Ivaiporã (PR)</v>
          </cell>
          <cell r="C4079">
            <v>947821</v>
          </cell>
          <cell r="D4079">
            <v>1011290</v>
          </cell>
          <cell r="E4079">
            <v>1142266</v>
          </cell>
        </row>
        <row r="4080">
          <cell r="A4080">
            <v>4111555</v>
          </cell>
          <cell r="B4080" t="str">
            <v>Ivaté (PR)</v>
          </cell>
          <cell r="C4080">
            <v>203930</v>
          </cell>
          <cell r="D4080">
            <v>208640</v>
          </cell>
          <cell r="E4080">
            <v>280430</v>
          </cell>
        </row>
        <row r="4081">
          <cell r="A4081">
            <v>4111605</v>
          </cell>
          <cell r="B4081" t="str">
            <v>Ivatuba (PR)</v>
          </cell>
          <cell r="C4081">
            <v>143593</v>
          </cell>
          <cell r="D4081">
            <v>123021</v>
          </cell>
          <cell r="E4081">
            <v>167215</v>
          </cell>
        </row>
        <row r="4082">
          <cell r="A4082">
            <v>4111704</v>
          </cell>
          <cell r="B4082" t="str">
            <v>Jaboti (PR)</v>
          </cell>
          <cell r="C4082">
            <v>160051</v>
          </cell>
          <cell r="D4082">
            <v>159159</v>
          </cell>
          <cell r="E4082">
            <v>156576</v>
          </cell>
        </row>
        <row r="4083">
          <cell r="A4083">
            <v>4111803</v>
          </cell>
          <cell r="B4083" t="str">
            <v>Jacarezinho (PR)</v>
          </cell>
          <cell r="C4083">
            <v>1598029</v>
          </cell>
          <cell r="D4083">
            <v>1804412</v>
          </cell>
          <cell r="E4083">
            <v>1956993</v>
          </cell>
        </row>
        <row r="4084">
          <cell r="A4084">
            <v>4111902</v>
          </cell>
          <cell r="B4084" t="str">
            <v>Jaguapitã (PR)</v>
          </cell>
          <cell r="C4084">
            <v>1049382</v>
          </cell>
          <cell r="D4084">
            <v>1281632</v>
          </cell>
          <cell r="E4084">
            <v>1452483</v>
          </cell>
        </row>
        <row r="4085">
          <cell r="A4085">
            <v>4112009</v>
          </cell>
          <cell r="B4085" t="str">
            <v>Jaguariaíva (PR)</v>
          </cell>
          <cell r="C4085">
            <v>1788853</v>
          </cell>
          <cell r="D4085">
            <v>1910122</v>
          </cell>
          <cell r="E4085">
            <v>2062535</v>
          </cell>
        </row>
        <row r="4086">
          <cell r="A4086">
            <v>4112108</v>
          </cell>
          <cell r="B4086" t="str">
            <v>Jandaia do Sul (PR)</v>
          </cell>
          <cell r="C4086">
            <v>790155</v>
          </cell>
          <cell r="D4086">
            <v>877358</v>
          </cell>
          <cell r="E4086">
            <v>962904</v>
          </cell>
        </row>
        <row r="4087">
          <cell r="A4087">
            <v>4112207</v>
          </cell>
          <cell r="B4087" t="str">
            <v>Janiópolis (PR)</v>
          </cell>
          <cell r="C4087">
            <v>241936</v>
          </cell>
          <cell r="D4087">
            <v>209419</v>
          </cell>
          <cell r="E4087">
            <v>336925</v>
          </cell>
        </row>
        <row r="4088">
          <cell r="A4088">
            <v>4112306</v>
          </cell>
          <cell r="B4088" t="str">
            <v>Japira (PR)</v>
          </cell>
          <cell r="C4088">
            <v>163418</v>
          </cell>
          <cell r="D4088">
            <v>180935</v>
          </cell>
          <cell r="E4088">
            <v>169940</v>
          </cell>
        </row>
        <row r="4089">
          <cell r="A4089">
            <v>4112405</v>
          </cell>
          <cell r="B4089" t="str">
            <v>Japurá (PR)</v>
          </cell>
          <cell r="C4089">
            <v>321178</v>
          </cell>
          <cell r="D4089">
            <v>363801</v>
          </cell>
          <cell r="E4089">
            <v>441907</v>
          </cell>
        </row>
        <row r="4090">
          <cell r="A4090">
            <v>4112504</v>
          </cell>
          <cell r="B4090" t="str">
            <v>Jardim Alegre (PR)</v>
          </cell>
          <cell r="C4090">
            <v>374099</v>
          </cell>
          <cell r="D4090">
            <v>381424</v>
          </cell>
          <cell r="E4090">
            <v>424449</v>
          </cell>
        </row>
        <row r="4091">
          <cell r="A4091">
            <v>4112603</v>
          </cell>
          <cell r="B4091" t="str">
            <v>Jardim Olinda (PR)</v>
          </cell>
          <cell r="C4091">
            <v>57044</v>
          </cell>
          <cell r="D4091">
            <v>52758</v>
          </cell>
          <cell r="E4091">
            <v>78979</v>
          </cell>
        </row>
        <row r="4092">
          <cell r="A4092">
            <v>4112702</v>
          </cell>
          <cell r="B4092" t="str">
            <v>Jataizinho (PR)</v>
          </cell>
          <cell r="C4092">
            <v>282676</v>
          </cell>
          <cell r="D4092">
            <v>302622</v>
          </cell>
          <cell r="E4092">
            <v>301470</v>
          </cell>
        </row>
        <row r="4093">
          <cell r="A4093">
            <v>4112751</v>
          </cell>
          <cell r="B4093" t="str">
            <v>Jesuítas (PR)</v>
          </cell>
          <cell r="C4093">
            <v>441972</v>
          </cell>
          <cell r="D4093">
            <v>433042</v>
          </cell>
          <cell r="E4093">
            <v>556586</v>
          </cell>
        </row>
        <row r="4094">
          <cell r="A4094">
            <v>4112801</v>
          </cell>
          <cell r="B4094" t="str">
            <v>Joaquim Távora (PR)</v>
          </cell>
          <cell r="C4094">
            <v>680977</v>
          </cell>
          <cell r="D4094">
            <v>846960</v>
          </cell>
          <cell r="E4094">
            <v>872246</v>
          </cell>
        </row>
        <row r="4095">
          <cell r="A4095">
            <v>4112900</v>
          </cell>
          <cell r="B4095" t="str">
            <v>Jundiaí do Sul (PR)</v>
          </cell>
          <cell r="C4095">
            <v>128060</v>
          </cell>
          <cell r="D4095">
            <v>162325</v>
          </cell>
          <cell r="E4095">
            <v>157361</v>
          </cell>
        </row>
        <row r="4096">
          <cell r="A4096">
            <v>4112959</v>
          </cell>
          <cell r="B4096" t="str">
            <v>Juranda (PR)</v>
          </cell>
          <cell r="C4096">
            <v>440931</v>
          </cell>
          <cell r="D4096">
            <v>406996</v>
          </cell>
          <cell r="E4096">
            <v>497087</v>
          </cell>
        </row>
        <row r="4097">
          <cell r="A4097">
            <v>4113007</v>
          </cell>
          <cell r="B4097" t="str">
            <v>Jussara (PR)</v>
          </cell>
          <cell r="C4097">
            <v>405133</v>
          </cell>
          <cell r="D4097">
            <v>376560</v>
          </cell>
          <cell r="E4097">
            <v>370465</v>
          </cell>
        </row>
        <row r="4098">
          <cell r="A4098">
            <v>4113106</v>
          </cell>
          <cell r="B4098" t="str">
            <v>Kaloré (PR)</v>
          </cell>
          <cell r="C4098">
            <v>165650</v>
          </cell>
          <cell r="D4098">
            <v>154886</v>
          </cell>
          <cell r="E4098">
            <v>201236</v>
          </cell>
        </row>
        <row r="4099">
          <cell r="A4099">
            <v>4113205</v>
          </cell>
          <cell r="B4099" t="str">
            <v>Lapa (PR)</v>
          </cell>
          <cell r="C4099">
            <v>2841179</v>
          </cell>
          <cell r="D4099">
            <v>2541266</v>
          </cell>
          <cell r="E4099">
            <v>2647566</v>
          </cell>
        </row>
        <row r="4100">
          <cell r="A4100">
            <v>4113254</v>
          </cell>
          <cell r="B4100" t="str">
            <v>Laranjal (PR)</v>
          </cell>
          <cell r="C4100">
            <v>113016</v>
          </cell>
          <cell r="D4100">
            <v>111089</v>
          </cell>
          <cell r="E4100">
            <v>125483</v>
          </cell>
        </row>
        <row r="4101">
          <cell r="A4101">
            <v>4113304</v>
          </cell>
          <cell r="B4101" t="str">
            <v>Laranjeiras do Sul (PR)</v>
          </cell>
          <cell r="C4101">
            <v>1027729</v>
          </cell>
          <cell r="D4101">
            <v>1125234</v>
          </cell>
          <cell r="E4101">
            <v>1230924</v>
          </cell>
        </row>
        <row r="4102">
          <cell r="A4102">
            <v>4113403</v>
          </cell>
          <cell r="B4102" t="str">
            <v>Leópolis (PR)</v>
          </cell>
          <cell r="C4102">
            <v>227372</v>
          </cell>
          <cell r="D4102">
            <v>184673</v>
          </cell>
          <cell r="E4102">
            <v>226118</v>
          </cell>
        </row>
        <row r="4103">
          <cell r="A4103">
            <v>4113429</v>
          </cell>
          <cell r="B4103" t="str">
            <v>Lidianópolis (PR)</v>
          </cell>
          <cell r="C4103">
            <v>125681</v>
          </cell>
          <cell r="D4103">
            <v>128153</v>
          </cell>
          <cell r="E4103">
            <v>146837</v>
          </cell>
        </row>
        <row r="4104">
          <cell r="A4104">
            <v>4113452</v>
          </cell>
          <cell r="B4104" t="str">
            <v>Lindoeste (PR)</v>
          </cell>
          <cell r="C4104">
            <v>200871</v>
          </cell>
          <cell r="D4104">
            <v>232240</v>
          </cell>
          <cell r="E4104">
            <v>249057</v>
          </cell>
        </row>
        <row r="4105">
          <cell r="A4105">
            <v>4113502</v>
          </cell>
          <cell r="B4105" t="str">
            <v>Loanda (PR)</v>
          </cell>
          <cell r="C4105">
            <v>697950</v>
          </cell>
          <cell r="D4105">
            <v>746616</v>
          </cell>
          <cell r="E4105">
            <v>909384</v>
          </cell>
        </row>
        <row r="4106">
          <cell r="A4106">
            <v>4113601</v>
          </cell>
          <cell r="B4106" t="str">
            <v>Lobato (PR)</v>
          </cell>
          <cell r="C4106">
            <v>215564</v>
          </cell>
          <cell r="D4106">
            <v>264717</v>
          </cell>
          <cell r="E4106">
            <v>333368</v>
          </cell>
        </row>
        <row r="4107">
          <cell r="A4107">
            <v>4113700</v>
          </cell>
          <cell r="B4107" t="str">
            <v>Londrina (PR)</v>
          </cell>
          <cell r="C4107">
            <v>23603698</v>
          </cell>
          <cell r="D4107">
            <v>26215154</v>
          </cell>
          <cell r="E4107">
            <v>27999537</v>
          </cell>
        </row>
        <row r="4108">
          <cell r="A4108">
            <v>4113734</v>
          </cell>
          <cell r="B4108" t="str">
            <v>Luiziana (PR)</v>
          </cell>
          <cell r="C4108">
            <v>546858</v>
          </cell>
          <cell r="D4108">
            <v>479631</v>
          </cell>
          <cell r="E4108">
            <v>599341</v>
          </cell>
        </row>
        <row r="4109">
          <cell r="A4109">
            <v>4113759</v>
          </cell>
          <cell r="B4109" t="str">
            <v>Lunardelli (PR)</v>
          </cell>
          <cell r="C4109">
            <v>142210</v>
          </cell>
          <cell r="D4109">
            <v>126037</v>
          </cell>
          <cell r="E4109">
            <v>147290</v>
          </cell>
        </row>
        <row r="4110">
          <cell r="A4110">
            <v>4113809</v>
          </cell>
          <cell r="B4110" t="str">
            <v>Lupionópolis (PR)</v>
          </cell>
          <cell r="C4110">
            <v>131498</v>
          </cell>
          <cell r="D4110">
            <v>144262</v>
          </cell>
          <cell r="E4110">
            <v>164846</v>
          </cell>
        </row>
        <row r="4111">
          <cell r="A4111">
            <v>4113908</v>
          </cell>
          <cell r="B4111" t="str">
            <v>Mallet (PR)</v>
          </cell>
          <cell r="C4111">
            <v>758397</v>
          </cell>
          <cell r="D4111">
            <v>853262</v>
          </cell>
          <cell r="E4111">
            <v>973316</v>
          </cell>
        </row>
        <row r="4112">
          <cell r="A4112">
            <v>4114005</v>
          </cell>
          <cell r="B4112" t="str">
            <v>Mamborê (PR)</v>
          </cell>
          <cell r="C4112">
            <v>793177</v>
          </cell>
          <cell r="D4112">
            <v>786902</v>
          </cell>
          <cell r="E4112">
            <v>859221</v>
          </cell>
        </row>
        <row r="4113">
          <cell r="A4113">
            <v>4114104</v>
          </cell>
          <cell r="B4113" t="str">
            <v>Mandaguaçu (PR)</v>
          </cell>
          <cell r="C4113">
            <v>687733</v>
          </cell>
          <cell r="D4113">
            <v>808909</v>
          </cell>
          <cell r="E4113">
            <v>995410</v>
          </cell>
        </row>
        <row r="4114">
          <cell r="A4114">
            <v>4114203</v>
          </cell>
          <cell r="B4114" t="str">
            <v>Mandaguari (PR)</v>
          </cell>
          <cell r="C4114">
            <v>1835706</v>
          </cell>
          <cell r="D4114">
            <v>2636922</v>
          </cell>
          <cell r="E4114">
            <v>2916500</v>
          </cell>
        </row>
        <row r="4115">
          <cell r="A4115">
            <v>4114302</v>
          </cell>
          <cell r="B4115" t="str">
            <v>Mandirituba (PR)</v>
          </cell>
          <cell r="C4115">
            <v>665013</v>
          </cell>
          <cell r="D4115">
            <v>729770</v>
          </cell>
          <cell r="E4115">
            <v>801433</v>
          </cell>
        </row>
        <row r="4116">
          <cell r="A4116">
            <v>4114351</v>
          </cell>
          <cell r="B4116" t="str">
            <v>Manfrinópolis (PR)</v>
          </cell>
          <cell r="C4116">
            <v>81472</v>
          </cell>
          <cell r="D4116">
            <v>78196</v>
          </cell>
          <cell r="E4116">
            <v>104399</v>
          </cell>
        </row>
        <row r="4117">
          <cell r="A4117">
            <v>4114401</v>
          </cell>
          <cell r="B4117" t="str">
            <v>Mangueirinha (PR)</v>
          </cell>
          <cell r="C4117">
            <v>1773268</v>
          </cell>
          <cell r="D4117">
            <v>1719811</v>
          </cell>
          <cell r="E4117">
            <v>1869715</v>
          </cell>
        </row>
        <row r="4118">
          <cell r="A4118">
            <v>4114500</v>
          </cell>
          <cell r="B4118" t="str">
            <v>Manoel Ribas (PR)</v>
          </cell>
          <cell r="C4118">
            <v>531488</v>
          </cell>
          <cell r="D4118">
            <v>633793</v>
          </cell>
          <cell r="E4118">
            <v>656196</v>
          </cell>
        </row>
        <row r="4119">
          <cell r="A4119">
            <v>4114609</v>
          </cell>
          <cell r="B4119" t="str">
            <v>Marechal Cândido Rondon (PR)</v>
          </cell>
          <cell r="C4119">
            <v>2923749</v>
          </cell>
          <cell r="D4119">
            <v>3631244</v>
          </cell>
          <cell r="E4119">
            <v>3919007</v>
          </cell>
        </row>
        <row r="4120">
          <cell r="A4120">
            <v>4114708</v>
          </cell>
          <cell r="B4120" t="str">
            <v>Maria Helena (PR)</v>
          </cell>
          <cell r="C4120">
            <v>134443</v>
          </cell>
          <cell r="D4120">
            <v>138584</v>
          </cell>
          <cell r="E4120">
            <v>176407</v>
          </cell>
        </row>
        <row r="4121">
          <cell r="A4121">
            <v>4114807</v>
          </cell>
          <cell r="B4121" t="str">
            <v>Marialva (PR)</v>
          </cell>
          <cell r="C4121">
            <v>2654433</v>
          </cell>
          <cell r="D4121">
            <v>2758390</v>
          </cell>
          <cell r="E4121">
            <v>2964620</v>
          </cell>
        </row>
        <row r="4122">
          <cell r="A4122">
            <v>4114906</v>
          </cell>
          <cell r="B4122" t="str">
            <v>Marilândia do Sul (PR)</v>
          </cell>
          <cell r="C4122">
            <v>466433</v>
          </cell>
          <cell r="D4122">
            <v>494280</v>
          </cell>
          <cell r="E4122">
            <v>510268</v>
          </cell>
        </row>
        <row r="4123">
          <cell r="A4123">
            <v>4115002</v>
          </cell>
          <cell r="B4123" t="str">
            <v>Marilena (PR)</v>
          </cell>
          <cell r="C4123">
            <v>174490</v>
          </cell>
          <cell r="D4123">
            <v>210882</v>
          </cell>
          <cell r="E4123">
            <v>237237</v>
          </cell>
        </row>
        <row r="4124">
          <cell r="A4124">
            <v>4115101</v>
          </cell>
          <cell r="B4124" t="str">
            <v>Mariluz (PR)</v>
          </cell>
          <cell r="C4124">
            <v>284359</v>
          </cell>
          <cell r="D4124">
            <v>257423</v>
          </cell>
          <cell r="E4124">
            <v>403957</v>
          </cell>
        </row>
        <row r="4125">
          <cell r="A4125">
            <v>4115200</v>
          </cell>
          <cell r="B4125" t="str">
            <v>Maringá (PR)</v>
          </cell>
          <cell r="C4125">
            <v>22655738</v>
          </cell>
          <cell r="D4125">
            <v>26668372</v>
          </cell>
          <cell r="E4125">
            <v>27817346</v>
          </cell>
        </row>
        <row r="4126">
          <cell r="A4126">
            <v>4115309</v>
          </cell>
          <cell r="B4126" t="str">
            <v>Mariópolis (PR)</v>
          </cell>
          <cell r="C4126">
            <v>439911</v>
          </cell>
          <cell r="D4126">
            <v>630785</v>
          </cell>
          <cell r="E4126">
            <v>554034</v>
          </cell>
        </row>
        <row r="4127">
          <cell r="A4127">
            <v>4115358</v>
          </cell>
          <cell r="B4127" t="str">
            <v>Maripá (PR)</v>
          </cell>
          <cell r="C4127">
            <v>478110</v>
          </cell>
          <cell r="D4127">
            <v>373085</v>
          </cell>
          <cell r="E4127">
            <v>535683</v>
          </cell>
        </row>
        <row r="4128">
          <cell r="A4128">
            <v>4115408</v>
          </cell>
          <cell r="B4128" t="str">
            <v>Marmeleiro (PR)</v>
          </cell>
          <cell r="C4128">
            <v>635104</v>
          </cell>
          <cell r="D4128">
            <v>644726</v>
          </cell>
          <cell r="E4128">
            <v>738403</v>
          </cell>
        </row>
        <row r="4129">
          <cell r="A4129">
            <v>4115457</v>
          </cell>
          <cell r="B4129" t="str">
            <v>Marquinho (PR)</v>
          </cell>
          <cell r="C4129">
            <v>111454</v>
          </cell>
          <cell r="D4129">
            <v>126058</v>
          </cell>
          <cell r="E4129">
            <v>134982</v>
          </cell>
        </row>
        <row r="4130">
          <cell r="A4130">
            <v>4115507</v>
          </cell>
          <cell r="B4130" t="str">
            <v>Marumbi (PR)</v>
          </cell>
          <cell r="C4130">
            <v>103451</v>
          </cell>
          <cell r="D4130">
            <v>108802</v>
          </cell>
          <cell r="E4130">
            <v>134313</v>
          </cell>
        </row>
        <row r="4131">
          <cell r="A4131">
            <v>4115606</v>
          </cell>
          <cell r="B4131" t="str">
            <v>Matelândia (PR)</v>
          </cell>
          <cell r="C4131">
            <v>1096366</v>
          </cell>
          <cell r="D4131">
            <v>1288278</v>
          </cell>
          <cell r="E4131">
            <v>1440815</v>
          </cell>
        </row>
        <row r="4132">
          <cell r="A4132">
            <v>4115705</v>
          </cell>
          <cell r="B4132" t="str">
            <v>Matinhos (PR)</v>
          </cell>
          <cell r="C4132">
            <v>892232</v>
          </cell>
          <cell r="D4132">
            <v>1000498</v>
          </cell>
          <cell r="E4132">
            <v>1148205</v>
          </cell>
        </row>
        <row r="4133">
          <cell r="A4133">
            <v>4115739</v>
          </cell>
          <cell r="B4133" t="str">
            <v>Mato Rico (PR)</v>
          </cell>
          <cell r="C4133">
            <v>123187</v>
          </cell>
          <cell r="D4133">
            <v>131491</v>
          </cell>
          <cell r="E4133">
            <v>157348</v>
          </cell>
        </row>
        <row r="4134">
          <cell r="A4134">
            <v>4115754</v>
          </cell>
          <cell r="B4134" t="str">
            <v>Mauá da Serra (PR)</v>
          </cell>
          <cell r="C4134">
            <v>373698</v>
          </cell>
          <cell r="D4134">
            <v>544205</v>
          </cell>
          <cell r="E4134">
            <v>527212</v>
          </cell>
        </row>
        <row r="4135">
          <cell r="A4135">
            <v>4115804</v>
          </cell>
          <cell r="B4135" t="str">
            <v>Medianeira (PR)</v>
          </cell>
          <cell r="C4135">
            <v>2442040</v>
          </cell>
          <cell r="D4135">
            <v>2644510</v>
          </cell>
          <cell r="E4135">
            <v>3007596</v>
          </cell>
        </row>
        <row r="4136">
          <cell r="A4136">
            <v>4115853</v>
          </cell>
          <cell r="B4136" t="str">
            <v>Mercedes (PR)</v>
          </cell>
          <cell r="C4136">
            <v>278211</v>
          </cell>
          <cell r="D4136">
            <v>262524</v>
          </cell>
          <cell r="E4136">
            <v>311869</v>
          </cell>
        </row>
        <row r="4137">
          <cell r="A4137">
            <v>4115903</v>
          </cell>
          <cell r="B4137" t="str">
            <v>Mirador (PR)</v>
          </cell>
          <cell r="C4137">
            <v>126635</v>
          </cell>
          <cell r="D4137">
            <v>125967</v>
          </cell>
          <cell r="E4137">
            <v>178999</v>
          </cell>
        </row>
        <row r="4138">
          <cell r="A4138">
            <v>4116000</v>
          </cell>
          <cell r="B4138" t="str">
            <v>Miraselva (PR)</v>
          </cell>
          <cell r="C4138">
            <v>52324</v>
          </cell>
          <cell r="D4138">
            <v>61314</v>
          </cell>
          <cell r="E4138">
            <v>69394</v>
          </cell>
        </row>
        <row r="4139">
          <cell r="A4139">
            <v>4116059</v>
          </cell>
          <cell r="B4139" t="str">
            <v>Missal (PR)</v>
          </cell>
          <cell r="C4139">
            <v>466420</v>
          </cell>
          <cell r="D4139">
            <v>431521</v>
          </cell>
          <cell r="E4139">
            <v>496708</v>
          </cell>
        </row>
        <row r="4140">
          <cell r="A4140">
            <v>4116109</v>
          </cell>
          <cell r="B4140" t="str">
            <v>Moreira Sales (PR)</v>
          </cell>
          <cell r="C4140">
            <v>306144</v>
          </cell>
          <cell r="D4140">
            <v>271903</v>
          </cell>
          <cell r="E4140">
            <v>382098</v>
          </cell>
        </row>
        <row r="4141">
          <cell r="A4141">
            <v>4116208</v>
          </cell>
          <cell r="B4141" t="str">
            <v>Morretes (PR)</v>
          </cell>
          <cell r="C4141">
            <v>389211</v>
          </cell>
          <cell r="D4141">
            <v>415709</v>
          </cell>
          <cell r="E4141">
            <v>534712</v>
          </cell>
        </row>
        <row r="4142">
          <cell r="A4142">
            <v>4116307</v>
          </cell>
          <cell r="B4142" t="str">
            <v>Munhoz de Melo (PR)</v>
          </cell>
          <cell r="C4142">
            <v>136929</v>
          </cell>
          <cell r="D4142">
            <v>147725</v>
          </cell>
          <cell r="E4142">
            <v>176663</v>
          </cell>
        </row>
        <row r="4143">
          <cell r="A4143">
            <v>4116406</v>
          </cell>
          <cell r="B4143" t="str">
            <v>Nossa Senhora das Graças (PR)</v>
          </cell>
          <cell r="C4143">
            <v>99515</v>
          </cell>
          <cell r="D4143">
            <v>103727</v>
          </cell>
          <cell r="E4143">
            <v>126913</v>
          </cell>
        </row>
        <row r="4144">
          <cell r="A4144">
            <v>4116505</v>
          </cell>
          <cell r="B4144" t="str">
            <v>Nova Aliança do Ivaí (PR)</v>
          </cell>
          <cell r="C4144">
            <v>51926</v>
          </cell>
          <cell r="D4144">
            <v>51328</v>
          </cell>
          <cell r="E4144">
            <v>71238</v>
          </cell>
        </row>
        <row r="4145">
          <cell r="A4145">
            <v>4116604</v>
          </cell>
          <cell r="B4145" t="str">
            <v>Nova América da Colina (PR)</v>
          </cell>
          <cell r="C4145">
            <v>97600</v>
          </cell>
          <cell r="D4145">
            <v>102392</v>
          </cell>
          <cell r="E4145">
            <v>108097</v>
          </cell>
        </row>
        <row r="4146">
          <cell r="A4146">
            <v>4116703</v>
          </cell>
          <cell r="B4146" t="str">
            <v>Nova Aurora (PR)</v>
          </cell>
          <cell r="C4146">
            <v>819755</v>
          </cell>
          <cell r="D4146">
            <v>851560</v>
          </cell>
          <cell r="E4146">
            <v>1040813</v>
          </cell>
        </row>
        <row r="4147">
          <cell r="A4147">
            <v>4116802</v>
          </cell>
          <cell r="B4147" t="str">
            <v>Nova Cantu (PR)</v>
          </cell>
          <cell r="C4147">
            <v>348087</v>
          </cell>
          <cell r="D4147">
            <v>334807</v>
          </cell>
          <cell r="E4147">
            <v>341725</v>
          </cell>
        </row>
        <row r="4148">
          <cell r="A4148">
            <v>4116901</v>
          </cell>
          <cell r="B4148" t="str">
            <v>Nova Esperança (PR)</v>
          </cell>
          <cell r="C4148">
            <v>943181</v>
          </cell>
          <cell r="D4148">
            <v>1085730</v>
          </cell>
          <cell r="E4148">
            <v>1253498</v>
          </cell>
        </row>
        <row r="4149">
          <cell r="A4149">
            <v>4116950</v>
          </cell>
          <cell r="B4149" t="str">
            <v>Nova Esperança do Sudoeste (PR)</v>
          </cell>
          <cell r="C4149">
            <v>164792</v>
          </cell>
          <cell r="D4149">
            <v>165004</v>
          </cell>
          <cell r="E4149">
            <v>198770</v>
          </cell>
        </row>
        <row r="4150">
          <cell r="A4150">
            <v>4117008</v>
          </cell>
          <cell r="B4150" t="str">
            <v>Nova Fátima (PR)</v>
          </cell>
          <cell r="C4150">
            <v>314928</v>
          </cell>
          <cell r="D4150">
            <v>356355</v>
          </cell>
          <cell r="E4150">
            <v>327433</v>
          </cell>
        </row>
        <row r="4151">
          <cell r="A4151">
            <v>4117057</v>
          </cell>
          <cell r="B4151" t="str">
            <v>Nova Laranjeiras (PR)</v>
          </cell>
          <cell r="C4151">
            <v>308284</v>
          </cell>
          <cell r="D4151">
            <v>317367</v>
          </cell>
          <cell r="E4151">
            <v>378372</v>
          </cell>
        </row>
        <row r="4152">
          <cell r="A4152">
            <v>4117107</v>
          </cell>
          <cell r="B4152" t="str">
            <v>Nova Londrina (PR)</v>
          </cell>
          <cell r="C4152">
            <v>442935</v>
          </cell>
          <cell r="D4152">
            <v>597028</v>
          </cell>
          <cell r="E4152">
            <v>718418</v>
          </cell>
        </row>
        <row r="4153">
          <cell r="A4153">
            <v>4117206</v>
          </cell>
          <cell r="B4153" t="str">
            <v>Nova Olímpia (PR)</v>
          </cell>
          <cell r="C4153">
            <v>109207</v>
          </cell>
          <cell r="D4153">
            <v>111831</v>
          </cell>
          <cell r="E4153">
            <v>132741</v>
          </cell>
        </row>
        <row r="4154">
          <cell r="A4154">
            <v>4117214</v>
          </cell>
          <cell r="B4154" t="str">
            <v>Nova Santa Bárbara (PR)</v>
          </cell>
          <cell r="C4154">
            <v>110742</v>
          </cell>
          <cell r="D4154">
            <v>128119</v>
          </cell>
          <cell r="E4154">
            <v>131609</v>
          </cell>
        </row>
        <row r="4155">
          <cell r="A4155">
            <v>4117222</v>
          </cell>
          <cell r="B4155" t="str">
            <v>Nova Santa Rosa (PR)</v>
          </cell>
          <cell r="C4155">
            <v>439747</v>
          </cell>
          <cell r="D4155">
            <v>371317</v>
          </cell>
          <cell r="E4155">
            <v>484275</v>
          </cell>
        </row>
        <row r="4156">
          <cell r="A4156">
            <v>4117255</v>
          </cell>
          <cell r="B4156" t="str">
            <v>Nova Prata do Iguaçu (PR)</v>
          </cell>
          <cell r="C4156">
            <v>492498</v>
          </cell>
          <cell r="D4156">
            <v>413699</v>
          </cell>
          <cell r="E4156">
            <v>560124</v>
          </cell>
        </row>
        <row r="4157">
          <cell r="A4157">
            <v>4117271</v>
          </cell>
          <cell r="B4157" t="str">
            <v>Nova Tebas (PR)</v>
          </cell>
          <cell r="C4157">
            <v>189788</v>
          </cell>
          <cell r="D4157">
            <v>220519</v>
          </cell>
          <cell r="E4157">
            <v>237202</v>
          </cell>
        </row>
        <row r="4158">
          <cell r="A4158">
            <v>4117297</v>
          </cell>
          <cell r="B4158" t="str">
            <v>Novo Itacolomi (PR)</v>
          </cell>
          <cell r="C4158">
            <v>91407</v>
          </cell>
          <cell r="D4158">
            <v>102121</v>
          </cell>
          <cell r="E4158">
            <v>124923</v>
          </cell>
        </row>
        <row r="4159">
          <cell r="A4159">
            <v>4117305</v>
          </cell>
          <cell r="B4159" t="str">
            <v>Ortigueira (PR)</v>
          </cell>
          <cell r="C4159">
            <v>2726430</v>
          </cell>
          <cell r="D4159">
            <v>3104325</v>
          </cell>
          <cell r="E4159">
            <v>3592270</v>
          </cell>
        </row>
        <row r="4160">
          <cell r="A4160">
            <v>4117404</v>
          </cell>
          <cell r="B4160" t="str">
            <v>Ourizona (PR)</v>
          </cell>
          <cell r="C4160">
            <v>166696</v>
          </cell>
          <cell r="D4160">
            <v>134871</v>
          </cell>
          <cell r="E4160">
            <v>186573</v>
          </cell>
        </row>
        <row r="4161">
          <cell r="A4161">
            <v>4117453</v>
          </cell>
          <cell r="B4161" t="str">
            <v>Ouro Verde do Oeste (PR)</v>
          </cell>
          <cell r="C4161">
            <v>318622</v>
          </cell>
          <cell r="D4161">
            <v>237412</v>
          </cell>
          <cell r="E4161">
            <v>297137</v>
          </cell>
        </row>
        <row r="4162">
          <cell r="A4162">
            <v>4117503</v>
          </cell>
          <cell r="B4162" t="str">
            <v>Paiçandu (PR)</v>
          </cell>
          <cell r="C4162">
            <v>1057696</v>
          </cell>
          <cell r="D4162">
            <v>1183331</v>
          </cell>
          <cell r="E4162">
            <v>1342362</v>
          </cell>
        </row>
        <row r="4163">
          <cell r="A4163">
            <v>4117602</v>
          </cell>
          <cell r="B4163" t="str">
            <v>Palmas (PR)</v>
          </cell>
          <cell r="C4163">
            <v>1616525</v>
          </cell>
          <cell r="D4163">
            <v>1621299</v>
          </cell>
          <cell r="E4163">
            <v>1728162</v>
          </cell>
        </row>
        <row r="4164">
          <cell r="A4164">
            <v>4117701</v>
          </cell>
          <cell r="B4164" t="str">
            <v>Palmeira (PR)</v>
          </cell>
          <cell r="C4164">
            <v>1642026</v>
          </cell>
          <cell r="D4164">
            <v>1964611</v>
          </cell>
          <cell r="E4164">
            <v>2220003</v>
          </cell>
        </row>
        <row r="4165">
          <cell r="A4165">
            <v>4117800</v>
          </cell>
          <cell r="B4165" t="str">
            <v>Palmital (PR)</v>
          </cell>
          <cell r="C4165">
            <v>330837</v>
          </cell>
          <cell r="D4165">
            <v>377302</v>
          </cell>
          <cell r="E4165">
            <v>406781</v>
          </cell>
        </row>
        <row r="4166">
          <cell r="A4166">
            <v>4117909</v>
          </cell>
          <cell r="B4166" t="str">
            <v>Palotina (PR)</v>
          </cell>
          <cell r="C4166">
            <v>2815815</v>
          </cell>
          <cell r="D4166">
            <v>3109764</v>
          </cell>
          <cell r="E4166">
            <v>3698095</v>
          </cell>
        </row>
        <row r="4167">
          <cell r="A4167">
            <v>4118006</v>
          </cell>
          <cell r="B4167" t="str">
            <v>Paraíso do Norte (PR)</v>
          </cell>
          <cell r="C4167">
            <v>377239</v>
          </cell>
          <cell r="D4167">
            <v>406284</v>
          </cell>
          <cell r="E4167">
            <v>533427</v>
          </cell>
        </row>
        <row r="4168">
          <cell r="A4168">
            <v>4118105</v>
          </cell>
          <cell r="B4168" t="str">
            <v>Paranacity (PR)</v>
          </cell>
          <cell r="C4168">
            <v>325522</v>
          </cell>
          <cell r="D4168">
            <v>361505</v>
          </cell>
          <cell r="E4168">
            <v>517609</v>
          </cell>
        </row>
        <row r="4169">
          <cell r="A4169">
            <v>4118204</v>
          </cell>
          <cell r="B4169" t="str">
            <v>Paranaguá (PR)</v>
          </cell>
          <cell r="C4169">
            <v>13646908</v>
          </cell>
          <cell r="D4169">
            <v>16367622</v>
          </cell>
          <cell r="E4169">
            <v>15291703</v>
          </cell>
        </row>
        <row r="4170">
          <cell r="A4170">
            <v>4118303</v>
          </cell>
          <cell r="B4170" t="str">
            <v>Paranapoema (PR)</v>
          </cell>
          <cell r="C4170">
            <v>92021</v>
          </cell>
          <cell r="D4170">
            <v>79481</v>
          </cell>
          <cell r="E4170">
            <v>88781</v>
          </cell>
        </row>
        <row r="4171">
          <cell r="A4171">
            <v>4118402</v>
          </cell>
          <cell r="B4171" t="str">
            <v>Paranavaí (PR)</v>
          </cell>
          <cell r="C4171">
            <v>3179798</v>
          </cell>
          <cell r="D4171">
            <v>3471737</v>
          </cell>
          <cell r="E4171">
            <v>4189765</v>
          </cell>
        </row>
        <row r="4172">
          <cell r="A4172">
            <v>4118451</v>
          </cell>
          <cell r="B4172" t="str">
            <v>Pato Bragado (PR)</v>
          </cell>
          <cell r="C4172">
            <v>243483</v>
          </cell>
          <cell r="D4172">
            <v>223322</v>
          </cell>
          <cell r="E4172">
            <v>269744</v>
          </cell>
        </row>
        <row r="4173">
          <cell r="A4173">
            <v>4118501</v>
          </cell>
          <cell r="B4173" t="str">
            <v>Pato Branco (PR)</v>
          </cell>
          <cell r="C4173">
            <v>4548086</v>
          </cell>
          <cell r="D4173">
            <v>5444892</v>
          </cell>
          <cell r="E4173">
            <v>5817896</v>
          </cell>
        </row>
        <row r="4174">
          <cell r="A4174">
            <v>4118600</v>
          </cell>
          <cell r="B4174" t="str">
            <v>Paula Freitas (PR)</v>
          </cell>
          <cell r="C4174">
            <v>439962</v>
          </cell>
          <cell r="D4174">
            <v>503282</v>
          </cell>
          <cell r="E4174">
            <v>488532</v>
          </cell>
        </row>
        <row r="4175">
          <cell r="A4175">
            <v>4118709</v>
          </cell>
          <cell r="B4175" t="str">
            <v>Paulo Frontin (PR)</v>
          </cell>
          <cell r="C4175">
            <v>396724</v>
          </cell>
          <cell r="D4175">
            <v>462028</v>
          </cell>
          <cell r="E4175">
            <v>473855</v>
          </cell>
        </row>
        <row r="4176">
          <cell r="A4176">
            <v>4118808</v>
          </cell>
          <cell r="B4176" t="str">
            <v>Peabiru (PR)</v>
          </cell>
          <cell r="C4176">
            <v>454229</v>
          </cell>
          <cell r="D4176">
            <v>372908</v>
          </cell>
          <cell r="E4176">
            <v>530693</v>
          </cell>
        </row>
        <row r="4177">
          <cell r="A4177">
            <v>4118857</v>
          </cell>
          <cell r="B4177" t="str">
            <v>Perobal (PR)</v>
          </cell>
          <cell r="C4177">
            <v>281883</v>
          </cell>
          <cell r="D4177">
            <v>242963</v>
          </cell>
          <cell r="E4177">
            <v>354948</v>
          </cell>
        </row>
        <row r="4178">
          <cell r="A4178">
            <v>4118907</v>
          </cell>
          <cell r="B4178" t="str">
            <v>Pérola (PR)</v>
          </cell>
          <cell r="C4178">
            <v>359685</v>
          </cell>
          <cell r="D4178">
            <v>322090</v>
          </cell>
          <cell r="E4178">
            <v>364026</v>
          </cell>
        </row>
        <row r="4179">
          <cell r="A4179">
            <v>4119004</v>
          </cell>
          <cell r="B4179" t="str">
            <v>Pérola d'Oeste (PR)</v>
          </cell>
          <cell r="C4179">
            <v>237952</v>
          </cell>
          <cell r="D4179">
            <v>175470</v>
          </cell>
          <cell r="E4179">
            <v>270487</v>
          </cell>
        </row>
        <row r="4180">
          <cell r="A4180">
            <v>4119103</v>
          </cell>
          <cell r="B4180" t="str">
            <v>Piên (PR)</v>
          </cell>
          <cell r="C4180">
            <v>919729</v>
          </cell>
          <cell r="D4180">
            <v>922346</v>
          </cell>
          <cell r="E4180">
            <v>853225</v>
          </cell>
        </row>
        <row r="4181">
          <cell r="A4181">
            <v>4119152</v>
          </cell>
          <cell r="B4181" t="str">
            <v>Pinhais (PR)</v>
          </cell>
          <cell r="C4181">
            <v>7962954</v>
          </cell>
          <cell r="D4181">
            <v>8558771</v>
          </cell>
          <cell r="E4181">
            <v>9852601</v>
          </cell>
        </row>
        <row r="4182">
          <cell r="A4182">
            <v>4119202</v>
          </cell>
          <cell r="B4182" t="str">
            <v>Pinhalão (PR)</v>
          </cell>
          <cell r="C4182">
            <v>251475</v>
          </cell>
          <cell r="D4182">
            <v>280516</v>
          </cell>
          <cell r="E4182">
            <v>251911</v>
          </cell>
        </row>
        <row r="4183">
          <cell r="A4183">
            <v>4119251</v>
          </cell>
          <cell r="B4183" t="str">
            <v>Pinhal de São Bento (PR)</v>
          </cell>
          <cell r="C4183">
            <v>80246</v>
          </cell>
          <cell r="D4183">
            <v>62528</v>
          </cell>
          <cell r="E4183">
            <v>82104</v>
          </cell>
        </row>
        <row r="4184">
          <cell r="A4184">
            <v>4119301</v>
          </cell>
          <cell r="B4184" t="str">
            <v>Pinhão (PR)</v>
          </cell>
          <cell r="C4184">
            <v>1794773</v>
          </cell>
          <cell r="D4184">
            <v>1799285</v>
          </cell>
          <cell r="E4184">
            <v>1851108</v>
          </cell>
        </row>
        <row r="4185">
          <cell r="A4185">
            <v>4119400</v>
          </cell>
          <cell r="B4185" t="str">
            <v>Piraí do Sul (PR)</v>
          </cell>
          <cell r="C4185">
            <v>1191670</v>
          </cell>
          <cell r="D4185">
            <v>1368119</v>
          </cell>
          <cell r="E4185">
            <v>1441276</v>
          </cell>
        </row>
        <row r="4186">
          <cell r="A4186">
            <v>4119509</v>
          </cell>
          <cell r="B4186" t="str">
            <v>Piraquara (PR)</v>
          </cell>
          <cell r="C4186">
            <v>1543847</v>
          </cell>
          <cell r="D4186">
            <v>1691359</v>
          </cell>
          <cell r="E4186">
            <v>1901529</v>
          </cell>
        </row>
        <row r="4187">
          <cell r="A4187">
            <v>4119608</v>
          </cell>
          <cell r="B4187" t="str">
            <v>Pitanga (PR)</v>
          </cell>
          <cell r="C4187">
            <v>1140790</v>
          </cell>
          <cell r="D4187">
            <v>1371478</v>
          </cell>
          <cell r="E4187">
            <v>1448744</v>
          </cell>
        </row>
        <row r="4188">
          <cell r="A4188">
            <v>4119657</v>
          </cell>
          <cell r="B4188" t="str">
            <v>Pitangueiras (PR)</v>
          </cell>
          <cell r="C4188">
            <v>121843</v>
          </cell>
          <cell r="D4188">
            <v>154662</v>
          </cell>
          <cell r="E4188">
            <v>160573</v>
          </cell>
        </row>
        <row r="4189">
          <cell r="A4189">
            <v>4119707</v>
          </cell>
          <cell r="B4189" t="str">
            <v>Planaltina do Paraná (PR)</v>
          </cell>
          <cell r="C4189">
            <v>103914</v>
          </cell>
          <cell r="D4189">
            <v>115960</v>
          </cell>
          <cell r="E4189">
            <v>149540</v>
          </cell>
        </row>
        <row r="4190">
          <cell r="A4190">
            <v>4119806</v>
          </cell>
          <cell r="B4190" t="str">
            <v>Planalto (PR)</v>
          </cell>
          <cell r="C4190">
            <v>425326</v>
          </cell>
          <cell r="D4190">
            <v>407895</v>
          </cell>
          <cell r="E4190">
            <v>526048</v>
          </cell>
        </row>
        <row r="4191">
          <cell r="A4191">
            <v>4119905</v>
          </cell>
          <cell r="B4191" t="str">
            <v>Ponta Grossa (PR)</v>
          </cell>
          <cell r="C4191">
            <v>19490249</v>
          </cell>
          <cell r="D4191">
            <v>23292221</v>
          </cell>
          <cell r="E4191">
            <v>25583325</v>
          </cell>
        </row>
        <row r="4192">
          <cell r="A4192">
            <v>4119954</v>
          </cell>
          <cell r="B4192" t="str">
            <v>Pontal do Paraná (PR)</v>
          </cell>
          <cell r="C4192">
            <v>653317</v>
          </cell>
          <cell r="D4192">
            <v>713238</v>
          </cell>
          <cell r="E4192">
            <v>809708</v>
          </cell>
        </row>
        <row r="4193">
          <cell r="A4193">
            <v>4120002</v>
          </cell>
          <cell r="B4193" t="str">
            <v>Porecatu (PR)</v>
          </cell>
          <cell r="C4193">
            <v>554196</v>
          </cell>
          <cell r="D4193">
            <v>679024</v>
          </cell>
          <cell r="E4193">
            <v>732948</v>
          </cell>
        </row>
        <row r="4194">
          <cell r="A4194">
            <v>4120101</v>
          </cell>
          <cell r="B4194" t="str">
            <v>Porto Amazonas (PR)</v>
          </cell>
          <cell r="C4194">
            <v>163131</v>
          </cell>
          <cell r="D4194">
            <v>243728</v>
          </cell>
          <cell r="E4194">
            <v>391662</v>
          </cell>
        </row>
        <row r="4195">
          <cell r="A4195">
            <v>4120150</v>
          </cell>
          <cell r="B4195" t="str">
            <v>Porto Barreiro (PR)</v>
          </cell>
          <cell r="C4195">
            <v>170013</v>
          </cell>
          <cell r="D4195">
            <v>184228</v>
          </cell>
          <cell r="E4195">
            <v>169168</v>
          </cell>
        </row>
        <row r="4196">
          <cell r="A4196">
            <v>4120200</v>
          </cell>
          <cell r="B4196" t="str">
            <v>Porto Rico (PR)</v>
          </cell>
          <cell r="C4196">
            <v>108611</v>
          </cell>
          <cell r="D4196">
            <v>118585</v>
          </cell>
          <cell r="E4196">
            <v>152980</v>
          </cell>
        </row>
        <row r="4197">
          <cell r="A4197">
            <v>4120309</v>
          </cell>
          <cell r="B4197" t="str">
            <v>Porto Vitória (PR)</v>
          </cell>
          <cell r="C4197">
            <v>98738</v>
          </cell>
          <cell r="D4197">
            <v>91362</v>
          </cell>
          <cell r="E4197">
            <v>98341</v>
          </cell>
        </row>
        <row r="4198">
          <cell r="A4198">
            <v>4120333</v>
          </cell>
          <cell r="B4198" t="str">
            <v>Prado Ferreira (PR)</v>
          </cell>
          <cell r="C4198">
            <v>170927</v>
          </cell>
          <cell r="D4198">
            <v>198240</v>
          </cell>
          <cell r="E4198">
            <v>207955</v>
          </cell>
        </row>
        <row r="4199">
          <cell r="A4199">
            <v>4120358</v>
          </cell>
          <cell r="B4199" t="str">
            <v>Pranchita (PR)</v>
          </cell>
          <cell r="C4199">
            <v>329443</v>
          </cell>
          <cell r="D4199">
            <v>279159</v>
          </cell>
          <cell r="E4199">
            <v>378687</v>
          </cell>
        </row>
        <row r="4200">
          <cell r="A4200">
            <v>4120408</v>
          </cell>
          <cell r="B4200" t="str">
            <v>Presidente Castelo Branco (PR)</v>
          </cell>
          <cell r="C4200">
            <v>147400</v>
          </cell>
          <cell r="D4200">
            <v>184906</v>
          </cell>
          <cell r="E4200">
            <v>197136</v>
          </cell>
        </row>
        <row r="4201">
          <cell r="A4201">
            <v>4120507</v>
          </cell>
          <cell r="B4201" t="str">
            <v>Primeiro de Maio (PR)</v>
          </cell>
          <cell r="C4201">
            <v>371262</v>
          </cell>
          <cell r="D4201">
            <v>460931</v>
          </cell>
          <cell r="E4201">
            <v>462476</v>
          </cell>
        </row>
        <row r="4202">
          <cell r="A4202">
            <v>4120606</v>
          </cell>
          <cell r="B4202" t="str">
            <v>Prudentópolis (PR)</v>
          </cell>
          <cell r="C4202">
            <v>1571730</v>
          </cell>
          <cell r="D4202">
            <v>1617598</v>
          </cell>
          <cell r="E4202">
            <v>1905943</v>
          </cell>
        </row>
        <row r="4203">
          <cell r="A4203">
            <v>4120655</v>
          </cell>
          <cell r="B4203" t="str">
            <v>Quarto Centenário (PR)</v>
          </cell>
          <cell r="C4203">
            <v>363003</v>
          </cell>
          <cell r="D4203">
            <v>265756</v>
          </cell>
          <cell r="E4203">
            <v>409019</v>
          </cell>
        </row>
        <row r="4204">
          <cell r="A4204">
            <v>4120705</v>
          </cell>
          <cell r="B4204" t="str">
            <v>Quatiguá (PR)</v>
          </cell>
          <cell r="C4204">
            <v>212114</v>
          </cell>
          <cell r="D4204">
            <v>232832</v>
          </cell>
          <cell r="E4204">
            <v>244507</v>
          </cell>
        </row>
        <row r="4205">
          <cell r="A4205">
            <v>4120804</v>
          </cell>
          <cell r="B4205" t="str">
            <v>Quatro Barras (PR)</v>
          </cell>
          <cell r="C4205">
            <v>1941120</v>
          </cell>
          <cell r="D4205">
            <v>2083796</v>
          </cell>
          <cell r="E4205">
            <v>2336181</v>
          </cell>
        </row>
        <row r="4206">
          <cell r="A4206">
            <v>4120853</v>
          </cell>
          <cell r="B4206" t="str">
            <v>Quatro Pontes (PR)</v>
          </cell>
          <cell r="C4206">
            <v>253567</v>
          </cell>
          <cell r="D4206">
            <v>253122</v>
          </cell>
          <cell r="E4206">
            <v>307122</v>
          </cell>
        </row>
        <row r="4207">
          <cell r="A4207">
            <v>4120903</v>
          </cell>
          <cell r="B4207" t="str">
            <v>Quedas do Iguaçu (PR)</v>
          </cell>
          <cell r="C4207">
            <v>1466517</v>
          </cell>
          <cell r="D4207">
            <v>1682535</v>
          </cell>
          <cell r="E4207">
            <v>1927945</v>
          </cell>
        </row>
        <row r="4208">
          <cell r="A4208">
            <v>4121000</v>
          </cell>
          <cell r="B4208" t="str">
            <v>Querência do Norte (PR)</v>
          </cell>
          <cell r="C4208">
            <v>261216</v>
          </cell>
          <cell r="D4208">
            <v>250310</v>
          </cell>
          <cell r="E4208">
            <v>342244</v>
          </cell>
        </row>
        <row r="4209">
          <cell r="A4209">
            <v>4121109</v>
          </cell>
          <cell r="B4209" t="str">
            <v>Quinta do Sol (PR)</v>
          </cell>
          <cell r="C4209">
            <v>257471</v>
          </cell>
          <cell r="D4209">
            <v>225786</v>
          </cell>
          <cell r="E4209">
            <v>314953</v>
          </cell>
        </row>
        <row r="4210">
          <cell r="A4210">
            <v>4121208</v>
          </cell>
          <cell r="B4210" t="str">
            <v>Quitandinha (PR)</v>
          </cell>
          <cell r="C4210">
            <v>509137</v>
          </cell>
          <cell r="D4210">
            <v>561246</v>
          </cell>
          <cell r="E4210">
            <v>594459</v>
          </cell>
        </row>
        <row r="4211">
          <cell r="A4211">
            <v>4121257</v>
          </cell>
          <cell r="B4211" t="str">
            <v>Ramilândia (PR)</v>
          </cell>
          <cell r="C4211">
            <v>113774</v>
          </cell>
          <cell r="D4211">
            <v>98712</v>
          </cell>
          <cell r="E4211">
            <v>126585</v>
          </cell>
        </row>
        <row r="4212">
          <cell r="A4212">
            <v>4121307</v>
          </cell>
          <cell r="B4212" t="str">
            <v>Rancho Alegre (PR)</v>
          </cell>
          <cell r="C4212">
            <v>185651</v>
          </cell>
          <cell r="D4212">
            <v>174360</v>
          </cell>
          <cell r="E4212">
            <v>197170</v>
          </cell>
        </row>
        <row r="4213">
          <cell r="A4213">
            <v>4121356</v>
          </cell>
          <cell r="B4213" t="str">
            <v>Rancho Alegre D'Oeste (PR)</v>
          </cell>
          <cell r="C4213">
            <v>234807</v>
          </cell>
          <cell r="D4213">
            <v>179423</v>
          </cell>
          <cell r="E4213">
            <v>235642</v>
          </cell>
        </row>
        <row r="4214">
          <cell r="A4214">
            <v>4121406</v>
          </cell>
          <cell r="B4214" t="str">
            <v>Realeza (PR)</v>
          </cell>
          <cell r="C4214">
            <v>743082</v>
          </cell>
          <cell r="D4214">
            <v>748454</v>
          </cell>
          <cell r="E4214">
            <v>958987</v>
          </cell>
        </row>
        <row r="4215">
          <cell r="A4215">
            <v>4121505</v>
          </cell>
          <cell r="B4215" t="str">
            <v>Rebouças (PR)</v>
          </cell>
          <cell r="C4215">
            <v>536432</v>
          </cell>
          <cell r="D4215">
            <v>540782</v>
          </cell>
          <cell r="E4215">
            <v>635752</v>
          </cell>
        </row>
        <row r="4216">
          <cell r="A4216">
            <v>4121604</v>
          </cell>
          <cell r="B4216" t="str">
            <v>Renascença (PR)</v>
          </cell>
          <cell r="C4216">
            <v>422523</v>
          </cell>
          <cell r="D4216">
            <v>347095</v>
          </cell>
          <cell r="E4216">
            <v>460072</v>
          </cell>
        </row>
        <row r="4217">
          <cell r="A4217">
            <v>4121703</v>
          </cell>
          <cell r="B4217" t="str">
            <v>Reserva (PR)</v>
          </cell>
          <cell r="C4217">
            <v>757378</v>
          </cell>
          <cell r="D4217">
            <v>779993</v>
          </cell>
          <cell r="E4217">
            <v>764371</v>
          </cell>
        </row>
        <row r="4218">
          <cell r="A4218">
            <v>4121752</v>
          </cell>
          <cell r="B4218" t="str">
            <v>Reserva do Iguaçu (PR)</v>
          </cell>
          <cell r="C4218">
            <v>260028</v>
          </cell>
          <cell r="D4218">
            <v>263341</v>
          </cell>
          <cell r="E4218">
            <v>257839</v>
          </cell>
        </row>
        <row r="4219">
          <cell r="A4219">
            <v>4121802</v>
          </cell>
          <cell r="B4219" t="str">
            <v>Ribeirão Claro (PR)</v>
          </cell>
          <cell r="C4219">
            <v>383691</v>
          </cell>
          <cell r="D4219">
            <v>496128</v>
          </cell>
          <cell r="E4219">
            <v>609741</v>
          </cell>
        </row>
        <row r="4220">
          <cell r="A4220">
            <v>4121901</v>
          </cell>
          <cell r="B4220" t="str">
            <v>Ribeirão do Pinhal (PR)</v>
          </cell>
          <cell r="C4220">
            <v>338041</v>
          </cell>
          <cell r="D4220">
            <v>459244</v>
          </cell>
          <cell r="E4220">
            <v>487933</v>
          </cell>
        </row>
        <row r="4221">
          <cell r="A4221">
            <v>4122008</v>
          </cell>
          <cell r="B4221" t="str">
            <v>Rio Azul (PR)</v>
          </cell>
          <cell r="C4221">
            <v>729564</v>
          </cell>
          <cell r="D4221">
            <v>948932</v>
          </cell>
          <cell r="E4221">
            <v>996992</v>
          </cell>
        </row>
        <row r="4222">
          <cell r="A4222">
            <v>4122107</v>
          </cell>
          <cell r="B4222" t="str">
            <v>Rio Bom (PR)</v>
          </cell>
          <cell r="C4222">
            <v>104362</v>
          </cell>
          <cell r="D4222">
            <v>115586</v>
          </cell>
          <cell r="E4222">
            <v>118815</v>
          </cell>
        </row>
        <row r="4223">
          <cell r="A4223">
            <v>4122156</v>
          </cell>
          <cell r="B4223" t="str">
            <v>Rio Bonito do Iguaçu (PR)</v>
          </cell>
          <cell r="C4223">
            <v>441514</v>
          </cell>
          <cell r="D4223">
            <v>507374</v>
          </cell>
          <cell r="E4223">
            <v>514285</v>
          </cell>
        </row>
        <row r="4224">
          <cell r="A4224">
            <v>4122172</v>
          </cell>
          <cell r="B4224" t="str">
            <v>Rio Branco do Ivaí (PR)</v>
          </cell>
          <cell r="C4224">
            <v>115554</v>
          </cell>
          <cell r="D4224">
            <v>151108</v>
          </cell>
          <cell r="E4224">
            <v>174700</v>
          </cell>
        </row>
        <row r="4225">
          <cell r="A4225">
            <v>4122206</v>
          </cell>
          <cell r="B4225" t="str">
            <v>Rio Branco do Sul (PR)</v>
          </cell>
          <cell r="C4225">
            <v>1375599</v>
          </cell>
          <cell r="D4225">
            <v>1649518</v>
          </cell>
          <cell r="E4225">
            <v>1850826</v>
          </cell>
        </row>
        <row r="4226">
          <cell r="A4226">
            <v>4122305</v>
          </cell>
          <cell r="B4226" t="str">
            <v>Rio Negro (PR)</v>
          </cell>
          <cell r="C4226">
            <v>1298354</v>
          </cell>
          <cell r="D4226">
            <v>1363742</v>
          </cell>
          <cell r="E4226">
            <v>1456165</v>
          </cell>
        </row>
        <row r="4227">
          <cell r="A4227">
            <v>4122404</v>
          </cell>
          <cell r="B4227" t="str">
            <v>Rolândia (PR)</v>
          </cell>
          <cell r="C4227">
            <v>3574945</v>
          </cell>
          <cell r="D4227">
            <v>4186826</v>
          </cell>
          <cell r="E4227">
            <v>4602704</v>
          </cell>
        </row>
        <row r="4228">
          <cell r="A4228">
            <v>4122503</v>
          </cell>
          <cell r="B4228" t="str">
            <v>Roncador (PR)</v>
          </cell>
          <cell r="C4228">
            <v>598091</v>
          </cell>
          <cell r="D4228">
            <v>632270</v>
          </cell>
          <cell r="E4228">
            <v>639474</v>
          </cell>
        </row>
        <row r="4229">
          <cell r="A4229">
            <v>4122602</v>
          </cell>
          <cell r="B4229" t="str">
            <v>Rondon (PR)</v>
          </cell>
          <cell r="C4229">
            <v>350064</v>
          </cell>
          <cell r="D4229">
            <v>402506</v>
          </cell>
          <cell r="E4229">
            <v>538736</v>
          </cell>
        </row>
        <row r="4230">
          <cell r="A4230">
            <v>4122651</v>
          </cell>
          <cell r="B4230" t="str">
            <v>Rosário do Ivaí (PR)</v>
          </cell>
          <cell r="C4230">
            <v>129868</v>
          </cell>
          <cell r="D4230">
            <v>142135</v>
          </cell>
          <cell r="E4230">
            <v>166638</v>
          </cell>
        </row>
        <row r="4231">
          <cell r="A4231">
            <v>4122701</v>
          </cell>
          <cell r="B4231" t="str">
            <v>Sabáudia (PR)</v>
          </cell>
          <cell r="C4231">
            <v>705318</v>
          </cell>
          <cell r="D4231">
            <v>692580</v>
          </cell>
          <cell r="E4231">
            <v>741345</v>
          </cell>
        </row>
        <row r="4232">
          <cell r="A4232">
            <v>4122800</v>
          </cell>
          <cell r="B4232" t="str">
            <v>Salgado Filho (PR)</v>
          </cell>
          <cell r="C4232">
            <v>124341</v>
          </cell>
          <cell r="D4232">
            <v>124468</v>
          </cell>
          <cell r="E4232">
            <v>144581</v>
          </cell>
        </row>
        <row r="4233">
          <cell r="A4233">
            <v>4122909</v>
          </cell>
          <cell r="B4233" t="str">
            <v>Salto do Itararé (PR)</v>
          </cell>
          <cell r="C4233">
            <v>103656</v>
          </cell>
          <cell r="D4233">
            <v>112749</v>
          </cell>
          <cell r="E4233">
            <v>124160</v>
          </cell>
        </row>
        <row r="4234">
          <cell r="A4234">
            <v>4123006</v>
          </cell>
          <cell r="B4234" t="str">
            <v>Salto do Lontra (PR)</v>
          </cell>
          <cell r="C4234">
            <v>529891</v>
          </cell>
          <cell r="D4234">
            <v>489076</v>
          </cell>
          <cell r="E4234">
            <v>628454</v>
          </cell>
        </row>
        <row r="4235">
          <cell r="A4235">
            <v>4123105</v>
          </cell>
          <cell r="B4235" t="str">
            <v>Santa Amélia (PR)</v>
          </cell>
          <cell r="C4235">
            <v>100856</v>
          </cell>
          <cell r="D4235">
            <v>118787</v>
          </cell>
          <cell r="E4235">
            <v>141542</v>
          </cell>
        </row>
        <row r="4236">
          <cell r="A4236">
            <v>4123204</v>
          </cell>
          <cell r="B4236" t="str">
            <v>Santa Cecília do Pavão (PR)</v>
          </cell>
          <cell r="C4236">
            <v>153510</v>
          </cell>
          <cell r="D4236">
            <v>185039</v>
          </cell>
          <cell r="E4236">
            <v>179166</v>
          </cell>
        </row>
        <row r="4237">
          <cell r="A4237">
            <v>4123303</v>
          </cell>
          <cell r="B4237" t="str">
            <v>Santa Cruz de Monte Castelo (PR)</v>
          </cell>
          <cell r="C4237">
            <v>375096</v>
          </cell>
          <cell r="D4237">
            <v>354601</v>
          </cell>
          <cell r="E4237">
            <v>387175</v>
          </cell>
        </row>
        <row r="4238">
          <cell r="A4238">
            <v>4123402</v>
          </cell>
          <cell r="B4238" t="str">
            <v>Santa Fé (PR)</v>
          </cell>
          <cell r="C4238">
            <v>319674</v>
          </cell>
          <cell r="D4238">
            <v>354483</v>
          </cell>
          <cell r="E4238">
            <v>449906</v>
          </cell>
        </row>
        <row r="4239">
          <cell r="A4239">
            <v>4123501</v>
          </cell>
          <cell r="B4239" t="str">
            <v>Santa Helena (PR)</v>
          </cell>
          <cell r="C4239">
            <v>1465191</v>
          </cell>
          <cell r="D4239">
            <v>1560603</v>
          </cell>
          <cell r="E4239">
            <v>1641044</v>
          </cell>
        </row>
        <row r="4240">
          <cell r="A4240">
            <v>4123600</v>
          </cell>
          <cell r="B4240" t="str">
            <v>Santa Inês (PR)</v>
          </cell>
          <cell r="C4240">
            <v>51485</v>
          </cell>
          <cell r="D4240">
            <v>58924</v>
          </cell>
          <cell r="E4240">
            <v>85155</v>
          </cell>
        </row>
        <row r="4241">
          <cell r="A4241">
            <v>4123709</v>
          </cell>
          <cell r="B4241" t="str">
            <v>Santa Isabel do Ivaí (PR)</v>
          </cell>
          <cell r="C4241">
            <v>253123</v>
          </cell>
          <cell r="D4241">
            <v>255764</v>
          </cell>
          <cell r="E4241">
            <v>293692</v>
          </cell>
        </row>
        <row r="4242">
          <cell r="A4242">
            <v>4123808</v>
          </cell>
          <cell r="B4242" t="str">
            <v>Santa Izabel do Oeste (PR)</v>
          </cell>
          <cell r="C4242">
            <v>466992</v>
          </cell>
          <cell r="D4242">
            <v>398553</v>
          </cell>
          <cell r="E4242">
            <v>514079</v>
          </cell>
        </row>
        <row r="4243">
          <cell r="A4243">
            <v>4123824</v>
          </cell>
          <cell r="B4243" t="str">
            <v>Santa Lúcia (PR)</v>
          </cell>
          <cell r="C4243">
            <v>140108</v>
          </cell>
          <cell r="D4243">
            <v>156573</v>
          </cell>
          <cell r="E4243">
            <v>158188</v>
          </cell>
        </row>
        <row r="4244">
          <cell r="A4244">
            <v>4123857</v>
          </cell>
          <cell r="B4244" t="str">
            <v>Santa Maria do Oeste (PR)</v>
          </cell>
          <cell r="C4244">
            <v>267310</v>
          </cell>
          <cell r="D4244">
            <v>326165</v>
          </cell>
          <cell r="E4244">
            <v>353046</v>
          </cell>
        </row>
        <row r="4245">
          <cell r="A4245">
            <v>4123907</v>
          </cell>
          <cell r="B4245" t="str">
            <v>Santa Mariana (PR)</v>
          </cell>
          <cell r="C4245">
            <v>493066</v>
          </cell>
          <cell r="D4245">
            <v>461617</v>
          </cell>
          <cell r="E4245">
            <v>497961</v>
          </cell>
        </row>
        <row r="4246">
          <cell r="A4246">
            <v>4123956</v>
          </cell>
          <cell r="B4246" t="str">
            <v>Santa Mônica (PR)</v>
          </cell>
          <cell r="C4246">
            <v>91009</v>
          </cell>
          <cell r="D4246">
            <v>90776</v>
          </cell>
          <cell r="E4246">
            <v>115471</v>
          </cell>
        </row>
        <row r="4247">
          <cell r="A4247">
            <v>4124004</v>
          </cell>
          <cell r="B4247" t="str">
            <v>Santana do Itararé (PR)</v>
          </cell>
          <cell r="C4247">
            <v>171601</v>
          </cell>
          <cell r="D4247">
            <v>195898</v>
          </cell>
          <cell r="E4247">
            <v>184042</v>
          </cell>
        </row>
        <row r="4248">
          <cell r="A4248">
            <v>4124020</v>
          </cell>
          <cell r="B4248" t="str">
            <v>Santa Tereza do Oeste (PR)</v>
          </cell>
          <cell r="C4248">
            <v>582095</v>
          </cell>
          <cell r="D4248">
            <v>678677</v>
          </cell>
          <cell r="E4248">
            <v>713315</v>
          </cell>
        </row>
        <row r="4249">
          <cell r="A4249">
            <v>4124053</v>
          </cell>
          <cell r="B4249" t="str">
            <v>Santa Terezinha de Itaipu (PR)</v>
          </cell>
          <cell r="C4249">
            <v>687337</v>
          </cell>
          <cell r="D4249">
            <v>696657</v>
          </cell>
          <cell r="E4249">
            <v>765144</v>
          </cell>
        </row>
        <row r="4250">
          <cell r="A4250">
            <v>4124103</v>
          </cell>
          <cell r="B4250" t="str">
            <v>Santo Antônio da Platina (PR)</v>
          </cell>
          <cell r="C4250">
            <v>1505597</v>
          </cell>
          <cell r="D4250">
            <v>1780116</v>
          </cell>
          <cell r="E4250">
            <v>1837884</v>
          </cell>
        </row>
        <row r="4251">
          <cell r="A4251">
            <v>4124202</v>
          </cell>
          <cell r="B4251" t="str">
            <v>Santo Antônio do Caiuá (PR)</v>
          </cell>
          <cell r="C4251">
            <v>54056</v>
          </cell>
          <cell r="D4251">
            <v>58266</v>
          </cell>
          <cell r="E4251">
            <v>70027</v>
          </cell>
        </row>
        <row r="4252">
          <cell r="A4252">
            <v>4124301</v>
          </cell>
          <cell r="B4252" t="str">
            <v>Santo Antônio do Paraíso (PR)</v>
          </cell>
          <cell r="C4252">
            <v>106892</v>
          </cell>
          <cell r="D4252">
            <v>123393</v>
          </cell>
          <cell r="E4252">
            <v>114799</v>
          </cell>
        </row>
        <row r="4253">
          <cell r="A4253">
            <v>4124400</v>
          </cell>
          <cell r="B4253" t="str">
            <v>Santo Antônio do Sudoeste (PR)</v>
          </cell>
          <cell r="C4253">
            <v>648290</v>
          </cell>
          <cell r="D4253">
            <v>665500</v>
          </cell>
          <cell r="E4253">
            <v>804866</v>
          </cell>
        </row>
        <row r="4254">
          <cell r="A4254">
            <v>4124509</v>
          </cell>
          <cell r="B4254" t="str">
            <v>Santo Inácio (PR)</v>
          </cell>
          <cell r="C4254">
            <v>532112</v>
          </cell>
          <cell r="D4254">
            <v>698440</v>
          </cell>
          <cell r="E4254">
            <v>836727</v>
          </cell>
        </row>
        <row r="4255">
          <cell r="A4255">
            <v>4124608</v>
          </cell>
          <cell r="B4255" t="str">
            <v>São Carlos do Ivaí (PR)</v>
          </cell>
          <cell r="C4255">
            <v>396026</v>
          </cell>
          <cell r="D4255">
            <v>442768</v>
          </cell>
          <cell r="E4255">
            <v>567836</v>
          </cell>
        </row>
        <row r="4256">
          <cell r="A4256">
            <v>4124707</v>
          </cell>
          <cell r="B4256" t="str">
            <v>São Jerônimo da Serra (PR)</v>
          </cell>
          <cell r="C4256">
            <v>322891</v>
          </cell>
          <cell r="D4256">
            <v>370263</v>
          </cell>
          <cell r="E4256">
            <v>349306</v>
          </cell>
        </row>
        <row r="4257">
          <cell r="A4257">
            <v>4124806</v>
          </cell>
          <cell r="B4257" t="str">
            <v>São João (PR)</v>
          </cell>
          <cell r="C4257">
            <v>890618</v>
          </cell>
          <cell r="D4257">
            <v>1081146</v>
          </cell>
          <cell r="E4257">
            <v>1220178</v>
          </cell>
        </row>
        <row r="4258">
          <cell r="A4258">
            <v>4124905</v>
          </cell>
          <cell r="B4258" t="str">
            <v>São João do Caiuá (PR)</v>
          </cell>
          <cell r="C4258">
            <v>154592</v>
          </cell>
          <cell r="D4258">
            <v>142944</v>
          </cell>
          <cell r="E4258">
            <v>191656</v>
          </cell>
        </row>
        <row r="4259">
          <cell r="A4259">
            <v>4125001</v>
          </cell>
          <cell r="B4259" t="str">
            <v>São João do Ivaí (PR)</v>
          </cell>
          <cell r="C4259">
            <v>361197</v>
          </cell>
          <cell r="D4259">
            <v>351358</v>
          </cell>
          <cell r="E4259">
            <v>410617</v>
          </cell>
        </row>
        <row r="4260">
          <cell r="A4260">
            <v>4125100</v>
          </cell>
          <cell r="B4260" t="str">
            <v>São João do Triunfo (PR)</v>
          </cell>
          <cell r="C4260">
            <v>579555</v>
          </cell>
          <cell r="D4260">
            <v>729208</v>
          </cell>
          <cell r="E4260">
            <v>875907</v>
          </cell>
        </row>
        <row r="4261">
          <cell r="A4261">
            <v>4125209</v>
          </cell>
          <cell r="B4261" t="str">
            <v>São Jorge d'Oeste (PR)</v>
          </cell>
          <cell r="C4261">
            <v>473334</v>
          </cell>
          <cell r="D4261">
            <v>446317</v>
          </cell>
          <cell r="E4261">
            <v>531521</v>
          </cell>
        </row>
        <row r="4262">
          <cell r="A4262">
            <v>4125308</v>
          </cell>
          <cell r="B4262" t="str">
            <v>São Jorge do Ivaí (PR)</v>
          </cell>
          <cell r="C4262">
            <v>401315</v>
          </cell>
          <cell r="D4262">
            <v>321717</v>
          </cell>
          <cell r="E4262">
            <v>417316</v>
          </cell>
        </row>
        <row r="4263">
          <cell r="A4263">
            <v>4125357</v>
          </cell>
          <cell r="B4263" t="str">
            <v>São Jorge do Patrocínio (PR)</v>
          </cell>
          <cell r="C4263">
            <v>145367</v>
          </cell>
          <cell r="D4263">
            <v>171595</v>
          </cell>
          <cell r="E4263">
            <v>183232</v>
          </cell>
        </row>
        <row r="4264">
          <cell r="A4264">
            <v>4125407</v>
          </cell>
          <cell r="B4264" t="str">
            <v>São José da Boa Vista (PR)</v>
          </cell>
          <cell r="C4264">
            <v>229785</v>
          </cell>
          <cell r="D4264">
            <v>259601</v>
          </cell>
          <cell r="E4264">
            <v>232641</v>
          </cell>
        </row>
        <row r="4265">
          <cell r="A4265">
            <v>4125456</v>
          </cell>
          <cell r="B4265" t="str">
            <v>São José das Palmeiras (PR)</v>
          </cell>
          <cell r="C4265">
            <v>99024</v>
          </cell>
          <cell r="D4265">
            <v>89393</v>
          </cell>
          <cell r="E4265">
            <v>109674</v>
          </cell>
        </row>
        <row r="4266">
          <cell r="A4266">
            <v>4125506</v>
          </cell>
          <cell r="B4266" t="str">
            <v>São José dos Pinhais (PR)</v>
          </cell>
          <cell r="C4266">
            <v>27008910</v>
          </cell>
          <cell r="D4266">
            <v>31479079</v>
          </cell>
          <cell r="E4266">
            <v>33957964</v>
          </cell>
        </row>
        <row r="4267">
          <cell r="A4267">
            <v>4125555</v>
          </cell>
          <cell r="B4267" t="str">
            <v>São Manoel do Paraná (PR)</v>
          </cell>
          <cell r="C4267">
            <v>62338</v>
          </cell>
          <cell r="D4267">
            <v>66192</v>
          </cell>
          <cell r="E4267">
            <v>83030</v>
          </cell>
        </row>
        <row r="4268">
          <cell r="A4268">
            <v>4125605</v>
          </cell>
          <cell r="B4268" t="str">
            <v>São Mateus do Sul (PR)</v>
          </cell>
          <cell r="C4268">
            <v>1516858</v>
          </cell>
          <cell r="D4268">
            <v>1853493</v>
          </cell>
          <cell r="E4268">
            <v>1934142</v>
          </cell>
        </row>
        <row r="4269">
          <cell r="A4269">
            <v>4125704</v>
          </cell>
          <cell r="B4269" t="str">
            <v>São Miguel do Iguaçu (PR)</v>
          </cell>
          <cell r="C4269">
            <v>1470081</v>
          </cell>
          <cell r="D4269">
            <v>1416054</v>
          </cell>
          <cell r="E4269">
            <v>1484412</v>
          </cell>
        </row>
        <row r="4270">
          <cell r="A4270">
            <v>4125753</v>
          </cell>
          <cell r="B4270" t="str">
            <v>São Pedro do Iguaçu (PR)</v>
          </cell>
          <cell r="C4270">
            <v>247154</v>
          </cell>
          <cell r="D4270">
            <v>226386</v>
          </cell>
          <cell r="E4270">
            <v>267877</v>
          </cell>
        </row>
        <row r="4271">
          <cell r="A4271">
            <v>4125803</v>
          </cell>
          <cell r="B4271" t="str">
            <v>São Pedro do Ivaí (PR)</v>
          </cell>
          <cell r="C4271">
            <v>370121</v>
          </cell>
          <cell r="D4271">
            <v>406100</v>
          </cell>
          <cell r="E4271">
            <v>453058</v>
          </cell>
        </row>
        <row r="4272">
          <cell r="A4272">
            <v>4125902</v>
          </cell>
          <cell r="B4272" t="str">
            <v>São Pedro do Paraná (PR)</v>
          </cell>
          <cell r="C4272">
            <v>90323</v>
          </cell>
          <cell r="D4272">
            <v>90698</v>
          </cell>
          <cell r="E4272">
            <v>111291</v>
          </cell>
        </row>
        <row r="4273">
          <cell r="A4273">
            <v>4126009</v>
          </cell>
          <cell r="B4273" t="str">
            <v>São Sebastião da Amoreira (PR)</v>
          </cell>
          <cell r="C4273">
            <v>300152</v>
          </cell>
          <cell r="D4273">
            <v>310711</v>
          </cell>
          <cell r="E4273">
            <v>277569</v>
          </cell>
        </row>
        <row r="4274">
          <cell r="A4274">
            <v>4126108</v>
          </cell>
          <cell r="B4274" t="str">
            <v>São Tomé (PR)</v>
          </cell>
          <cell r="C4274">
            <v>163463</v>
          </cell>
          <cell r="D4274">
            <v>179457</v>
          </cell>
          <cell r="E4274">
            <v>221194</v>
          </cell>
        </row>
        <row r="4275">
          <cell r="A4275">
            <v>4126207</v>
          </cell>
          <cell r="B4275" t="str">
            <v>Sapopema (PR)</v>
          </cell>
          <cell r="C4275">
            <v>153880</v>
          </cell>
          <cell r="D4275">
            <v>157606</v>
          </cell>
          <cell r="E4275">
            <v>183023</v>
          </cell>
        </row>
        <row r="4276">
          <cell r="A4276">
            <v>4126256</v>
          </cell>
          <cell r="B4276" t="str">
            <v>Sarandi (PR)</v>
          </cell>
          <cell r="C4276">
            <v>2072735</v>
          </cell>
          <cell r="D4276">
            <v>2260729</v>
          </cell>
          <cell r="E4276">
            <v>2398690</v>
          </cell>
        </row>
        <row r="4277">
          <cell r="A4277">
            <v>4126272</v>
          </cell>
          <cell r="B4277" t="str">
            <v>Saudade do Iguaçu (PR)</v>
          </cell>
          <cell r="C4277">
            <v>786318</v>
          </cell>
          <cell r="D4277">
            <v>1161786</v>
          </cell>
          <cell r="E4277">
            <v>1143427</v>
          </cell>
        </row>
        <row r="4278">
          <cell r="A4278">
            <v>4126306</v>
          </cell>
          <cell r="B4278" t="str">
            <v>Sengés (PR)</v>
          </cell>
          <cell r="C4278">
            <v>664790</v>
          </cell>
          <cell r="D4278">
            <v>652555</v>
          </cell>
          <cell r="E4278">
            <v>690924</v>
          </cell>
        </row>
        <row r="4279">
          <cell r="A4279">
            <v>4126355</v>
          </cell>
          <cell r="B4279" t="str">
            <v>Serranópolis do Iguaçu (PR)</v>
          </cell>
          <cell r="C4279">
            <v>291329</v>
          </cell>
          <cell r="D4279">
            <v>226888</v>
          </cell>
          <cell r="E4279">
            <v>272573</v>
          </cell>
        </row>
        <row r="4280">
          <cell r="A4280">
            <v>4126405</v>
          </cell>
          <cell r="B4280" t="str">
            <v>Sertaneja (PR)</v>
          </cell>
          <cell r="C4280">
            <v>416451</v>
          </cell>
          <cell r="D4280">
            <v>371953</v>
          </cell>
          <cell r="E4280">
            <v>465712</v>
          </cell>
        </row>
        <row r="4281">
          <cell r="A4281">
            <v>4126504</v>
          </cell>
          <cell r="B4281" t="str">
            <v>Sertanópolis (PR)</v>
          </cell>
          <cell r="C4281">
            <v>690780</v>
          </cell>
          <cell r="D4281">
            <v>895877</v>
          </cell>
          <cell r="E4281">
            <v>863931</v>
          </cell>
        </row>
        <row r="4282">
          <cell r="A4282">
            <v>4126603</v>
          </cell>
          <cell r="B4282" t="str">
            <v>Siqueira Campos (PR)</v>
          </cell>
          <cell r="C4282">
            <v>706556</v>
          </cell>
          <cell r="D4282">
            <v>791100</v>
          </cell>
          <cell r="E4282">
            <v>851121</v>
          </cell>
        </row>
        <row r="4283">
          <cell r="A4283">
            <v>4126652</v>
          </cell>
          <cell r="B4283" t="str">
            <v>Sulina (PR)</v>
          </cell>
          <cell r="C4283">
            <v>158520</v>
          </cell>
          <cell r="D4283">
            <v>168631</v>
          </cell>
          <cell r="E4283">
            <v>190979</v>
          </cell>
        </row>
        <row r="4284">
          <cell r="A4284">
            <v>4126678</v>
          </cell>
          <cell r="B4284" t="str">
            <v>Tamarana (PR)</v>
          </cell>
          <cell r="C4284">
            <v>391581</v>
          </cell>
          <cell r="D4284">
            <v>442629</v>
          </cell>
          <cell r="E4284">
            <v>474596</v>
          </cell>
        </row>
        <row r="4285">
          <cell r="A4285">
            <v>4126702</v>
          </cell>
          <cell r="B4285" t="str">
            <v>Tamboara (PR)</v>
          </cell>
          <cell r="C4285">
            <v>126316</v>
          </cell>
          <cell r="D4285">
            <v>146799</v>
          </cell>
          <cell r="E4285">
            <v>184145</v>
          </cell>
        </row>
        <row r="4286">
          <cell r="A4286">
            <v>4126801</v>
          </cell>
          <cell r="B4286" t="str">
            <v>Tapejara (PR)</v>
          </cell>
          <cell r="C4286">
            <v>496650</v>
          </cell>
          <cell r="D4286">
            <v>541077</v>
          </cell>
          <cell r="E4286">
            <v>731143</v>
          </cell>
        </row>
        <row r="4287">
          <cell r="A4287">
            <v>4126900</v>
          </cell>
          <cell r="B4287" t="str">
            <v>Tapira (PR)</v>
          </cell>
          <cell r="C4287">
            <v>153423</v>
          </cell>
          <cell r="D4287">
            <v>155538</v>
          </cell>
          <cell r="E4287">
            <v>187714</v>
          </cell>
        </row>
        <row r="4288">
          <cell r="A4288">
            <v>4127007</v>
          </cell>
          <cell r="B4288" t="str">
            <v>Teixeira Soares (PR)</v>
          </cell>
          <cell r="C4288">
            <v>616404</v>
          </cell>
          <cell r="D4288">
            <v>595237</v>
          </cell>
          <cell r="E4288">
            <v>633083</v>
          </cell>
        </row>
        <row r="4289">
          <cell r="A4289">
            <v>4127106</v>
          </cell>
          <cell r="B4289" t="str">
            <v>Telêmaco Borba (PR)</v>
          </cell>
          <cell r="C4289">
            <v>4913441</v>
          </cell>
          <cell r="D4289">
            <v>5066785</v>
          </cell>
          <cell r="E4289">
            <v>6409425</v>
          </cell>
        </row>
        <row r="4290">
          <cell r="A4290">
            <v>4127205</v>
          </cell>
          <cell r="B4290" t="str">
            <v>Terra Boa (PR)</v>
          </cell>
          <cell r="C4290">
            <v>569416</v>
          </cell>
          <cell r="D4290">
            <v>614114</v>
          </cell>
          <cell r="E4290">
            <v>709922</v>
          </cell>
        </row>
        <row r="4291">
          <cell r="A4291">
            <v>4127304</v>
          </cell>
          <cell r="B4291" t="str">
            <v>Terra Rica (PR)</v>
          </cell>
          <cell r="C4291">
            <v>376155</v>
          </cell>
          <cell r="D4291">
            <v>408197</v>
          </cell>
          <cell r="E4291">
            <v>539546</v>
          </cell>
        </row>
        <row r="4292">
          <cell r="A4292">
            <v>4127403</v>
          </cell>
          <cell r="B4292" t="str">
            <v>Terra Roxa (PR)</v>
          </cell>
          <cell r="C4292">
            <v>896105</v>
          </cell>
          <cell r="D4292">
            <v>734804</v>
          </cell>
          <cell r="E4292">
            <v>921400</v>
          </cell>
        </row>
        <row r="4293">
          <cell r="A4293">
            <v>4127502</v>
          </cell>
          <cell r="B4293" t="str">
            <v>Tibagi (PR)</v>
          </cell>
          <cell r="C4293">
            <v>1440060</v>
          </cell>
          <cell r="D4293">
            <v>1683339</v>
          </cell>
          <cell r="E4293">
            <v>1448624</v>
          </cell>
        </row>
        <row r="4294">
          <cell r="A4294">
            <v>4127601</v>
          </cell>
          <cell r="B4294" t="str">
            <v>Tijucas do Sul (PR)</v>
          </cell>
          <cell r="C4294">
            <v>576384</v>
          </cell>
          <cell r="D4294">
            <v>636633</v>
          </cell>
          <cell r="E4294">
            <v>554175</v>
          </cell>
        </row>
        <row r="4295">
          <cell r="A4295">
            <v>4127700</v>
          </cell>
          <cell r="B4295" t="str">
            <v>Toledo (PR)</v>
          </cell>
          <cell r="C4295">
            <v>7482190</v>
          </cell>
          <cell r="D4295">
            <v>8435404</v>
          </cell>
          <cell r="E4295">
            <v>9508572</v>
          </cell>
        </row>
        <row r="4296">
          <cell r="A4296">
            <v>4127809</v>
          </cell>
          <cell r="B4296" t="str">
            <v>Tomazina (PR)</v>
          </cell>
          <cell r="C4296">
            <v>324156</v>
          </cell>
          <cell r="D4296">
            <v>370416</v>
          </cell>
          <cell r="E4296">
            <v>350465</v>
          </cell>
        </row>
        <row r="4297">
          <cell r="A4297">
            <v>4127858</v>
          </cell>
          <cell r="B4297" t="str">
            <v>Três Barras do Paraná (PR)</v>
          </cell>
          <cell r="C4297">
            <v>435956</v>
          </cell>
          <cell r="D4297">
            <v>454472</v>
          </cell>
          <cell r="E4297">
            <v>453550</v>
          </cell>
        </row>
        <row r="4298">
          <cell r="A4298">
            <v>4127882</v>
          </cell>
          <cell r="B4298" t="str">
            <v>Tunas do Paraná (PR)</v>
          </cell>
          <cell r="C4298">
            <v>144129</v>
          </cell>
          <cell r="D4298">
            <v>132829</v>
          </cell>
          <cell r="E4298">
            <v>142467</v>
          </cell>
        </row>
        <row r="4299">
          <cell r="A4299">
            <v>4127908</v>
          </cell>
          <cell r="B4299" t="str">
            <v>Tuneiras do Oeste (PR)</v>
          </cell>
          <cell r="C4299">
            <v>233721</v>
          </cell>
          <cell r="D4299">
            <v>238953</v>
          </cell>
          <cell r="E4299">
            <v>297521</v>
          </cell>
        </row>
        <row r="4300">
          <cell r="A4300">
            <v>4127957</v>
          </cell>
          <cell r="B4300" t="str">
            <v>Tupãssi (PR)</v>
          </cell>
          <cell r="C4300">
            <v>431427</v>
          </cell>
          <cell r="D4300">
            <v>441147</v>
          </cell>
          <cell r="E4300">
            <v>520417</v>
          </cell>
        </row>
        <row r="4301">
          <cell r="A4301">
            <v>4127965</v>
          </cell>
          <cell r="B4301" t="str">
            <v>Turvo (PR)</v>
          </cell>
          <cell r="C4301">
            <v>601622</v>
          </cell>
          <cell r="D4301">
            <v>633524</v>
          </cell>
          <cell r="E4301">
            <v>697870</v>
          </cell>
        </row>
        <row r="4302">
          <cell r="A4302">
            <v>4128005</v>
          </cell>
          <cell r="B4302" t="str">
            <v>Ubiratã (PR)</v>
          </cell>
          <cell r="C4302">
            <v>1713942</v>
          </cell>
          <cell r="D4302">
            <v>1740504</v>
          </cell>
          <cell r="E4302">
            <v>2129922</v>
          </cell>
        </row>
        <row r="4303">
          <cell r="A4303">
            <v>4128104</v>
          </cell>
          <cell r="B4303" t="str">
            <v>Umuarama (PR)</v>
          </cell>
          <cell r="C4303">
            <v>4103610</v>
          </cell>
          <cell r="D4303">
            <v>4402397</v>
          </cell>
          <cell r="E4303">
            <v>5096996</v>
          </cell>
        </row>
        <row r="4304">
          <cell r="A4304">
            <v>4128203</v>
          </cell>
          <cell r="B4304" t="str">
            <v>União da Vitória (PR)</v>
          </cell>
          <cell r="C4304">
            <v>1959155</v>
          </cell>
          <cell r="D4304">
            <v>1976996</v>
          </cell>
          <cell r="E4304">
            <v>2223373</v>
          </cell>
        </row>
        <row r="4305">
          <cell r="A4305">
            <v>4128302</v>
          </cell>
          <cell r="B4305" t="str">
            <v>Uniflor (PR)</v>
          </cell>
          <cell r="C4305">
            <v>99878</v>
          </cell>
          <cell r="D4305">
            <v>103628</v>
          </cell>
          <cell r="E4305">
            <v>131665</v>
          </cell>
        </row>
        <row r="4306">
          <cell r="A4306">
            <v>4128401</v>
          </cell>
          <cell r="B4306" t="str">
            <v>Uraí (PR)</v>
          </cell>
          <cell r="C4306">
            <v>367846</v>
          </cell>
          <cell r="D4306">
            <v>346336</v>
          </cell>
          <cell r="E4306">
            <v>395053</v>
          </cell>
        </row>
        <row r="4307">
          <cell r="A4307">
            <v>4128500</v>
          </cell>
          <cell r="B4307" t="str">
            <v>Wenceslau Braz (PR)</v>
          </cell>
          <cell r="C4307">
            <v>711221</v>
          </cell>
          <cell r="D4307">
            <v>845345</v>
          </cell>
          <cell r="E4307">
            <v>767256</v>
          </cell>
        </row>
        <row r="4308">
          <cell r="A4308">
            <v>4128534</v>
          </cell>
          <cell r="B4308" t="str">
            <v>Ventania (PR)</v>
          </cell>
          <cell r="C4308">
            <v>347603</v>
          </cell>
          <cell r="D4308">
            <v>397255</v>
          </cell>
          <cell r="E4308">
            <v>378784</v>
          </cell>
        </row>
        <row r="4309">
          <cell r="A4309">
            <v>4128559</v>
          </cell>
          <cell r="B4309" t="str">
            <v>Vera Cruz do Oeste (PR)</v>
          </cell>
          <cell r="C4309">
            <v>341108</v>
          </cell>
          <cell r="D4309">
            <v>290769</v>
          </cell>
          <cell r="E4309">
            <v>335607</v>
          </cell>
        </row>
        <row r="4310">
          <cell r="A4310">
            <v>4128609</v>
          </cell>
          <cell r="B4310" t="str">
            <v>Verê (PR)</v>
          </cell>
          <cell r="C4310">
            <v>499728</v>
          </cell>
          <cell r="D4310">
            <v>535582</v>
          </cell>
          <cell r="E4310">
            <v>606828</v>
          </cell>
        </row>
        <row r="4311">
          <cell r="A4311">
            <v>4128625</v>
          </cell>
          <cell r="B4311" t="str">
            <v>Alto Paraíso (PR)</v>
          </cell>
          <cell r="C4311">
            <v>113661</v>
          </cell>
          <cell r="D4311">
            <v>118377</v>
          </cell>
          <cell r="E4311">
            <v>147760</v>
          </cell>
        </row>
        <row r="4312">
          <cell r="A4312">
            <v>4128633</v>
          </cell>
          <cell r="B4312" t="str">
            <v>Doutor Ulysses (PR)</v>
          </cell>
          <cell r="C4312">
            <v>99207</v>
          </cell>
          <cell r="D4312">
            <v>98491</v>
          </cell>
          <cell r="E4312">
            <v>116147</v>
          </cell>
        </row>
        <row r="4313">
          <cell r="A4313">
            <v>4128658</v>
          </cell>
          <cell r="B4313" t="str">
            <v>Virmond (PR)</v>
          </cell>
          <cell r="C4313">
            <v>189728</v>
          </cell>
          <cell r="D4313">
            <v>203542</v>
          </cell>
          <cell r="E4313">
            <v>241579</v>
          </cell>
        </row>
        <row r="4314">
          <cell r="A4314">
            <v>4128708</v>
          </cell>
          <cell r="B4314" t="str">
            <v>Vitorino (PR)</v>
          </cell>
          <cell r="C4314">
            <v>498334</v>
          </cell>
          <cell r="D4314">
            <v>520196</v>
          </cell>
          <cell r="E4314">
            <v>631025</v>
          </cell>
        </row>
        <row r="4315">
          <cell r="A4315">
            <v>4128807</v>
          </cell>
          <cell r="B4315" t="str">
            <v>Xambrê (PR)</v>
          </cell>
          <cell r="C4315">
            <v>119631</v>
          </cell>
          <cell r="D4315">
            <v>110373</v>
          </cell>
          <cell r="E4315">
            <v>138498</v>
          </cell>
        </row>
        <row r="4316">
          <cell r="A4316">
            <v>4200051</v>
          </cell>
          <cell r="B4316" t="str">
            <v>Abdon Batista (SC)</v>
          </cell>
          <cell r="C4316">
            <v>75131</v>
          </cell>
          <cell r="D4316">
            <v>110319</v>
          </cell>
          <cell r="E4316">
            <v>115985</v>
          </cell>
        </row>
        <row r="4317">
          <cell r="A4317">
            <v>4200101</v>
          </cell>
          <cell r="B4317" t="str">
            <v>Abelardo Luz (SC)</v>
          </cell>
          <cell r="C4317">
            <v>785908</v>
          </cell>
          <cell r="D4317">
            <v>1018506</v>
          </cell>
          <cell r="E4317">
            <v>1085858</v>
          </cell>
        </row>
        <row r="4318">
          <cell r="A4318">
            <v>4200200</v>
          </cell>
          <cell r="B4318" t="str">
            <v>Agrolândia (SC)</v>
          </cell>
          <cell r="C4318">
            <v>396148</v>
          </cell>
          <cell r="D4318">
            <v>450052</v>
          </cell>
          <cell r="E4318">
            <v>496110</v>
          </cell>
        </row>
        <row r="4319">
          <cell r="A4319">
            <v>4200309</v>
          </cell>
          <cell r="B4319" t="str">
            <v>Agronômica (SC)</v>
          </cell>
          <cell r="C4319">
            <v>232893</v>
          </cell>
          <cell r="D4319">
            <v>234769</v>
          </cell>
          <cell r="E4319">
            <v>279406</v>
          </cell>
        </row>
        <row r="4320">
          <cell r="A4320">
            <v>4200408</v>
          </cell>
          <cell r="B4320" t="str">
            <v>Água Doce (SC)</v>
          </cell>
          <cell r="C4320">
            <v>651092</v>
          </cell>
          <cell r="D4320">
            <v>755267</v>
          </cell>
          <cell r="E4320">
            <v>747812</v>
          </cell>
        </row>
        <row r="4321">
          <cell r="A4321">
            <v>4200507</v>
          </cell>
          <cell r="B4321" t="str">
            <v>Águas de Chapecó (SC)</v>
          </cell>
          <cell r="C4321">
            <v>137707</v>
          </cell>
          <cell r="D4321">
            <v>159833</v>
          </cell>
          <cell r="E4321">
            <v>240633</v>
          </cell>
        </row>
        <row r="4322">
          <cell r="A4322">
            <v>4200556</v>
          </cell>
          <cell r="B4322" t="str">
            <v>Águas Frias (SC)</v>
          </cell>
          <cell r="C4322">
            <v>163075</v>
          </cell>
          <cell r="D4322">
            <v>206975</v>
          </cell>
          <cell r="E4322">
            <v>183332</v>
          </cell>
        </row>
        <row r="4323">
          <cell r="A4323">
            <v>4200606</v>
          </cell>
          <cell r="B4323" t="str">
            <v>Águas Mornas (SC)</v>
          </cell>
          <cell r="C4323">
            <v>199590</v>
          </cell>
          <cell r="D4323">
            <v>211416</v>
          </cell>
          <cell r="E4323">
            <v>281792</v>
          </cell>
        </row>
        <row r="4324">
          <cell r="A4324">
            <v>4200705</v>
          </cell>
          <cell r="B4324" t="str">
            <v>Alfredo Wagner (SC)</v>
          </cell>
          <cell r="C4324">
            <v>336469</v>
          </cell>
          <cell r="D4324">
            <v>352093</v>
          </cell>
          <cell r="E4324">
            <v>414787</v>
          </cell>
        </row>
        <row r="4325">
          <cell r="A4325">
            <v>4200754</v>
          </cell>
          <cell r="B4325" t="str">
            <v>Alto Bela Vista (SC)</v>
          </cell>
          <cell r="C4325">
            <v>78996</v>
          </cell>
          <cell r="D4325">
            <v>82057</v>
          </cell>
          <cell r="E4325">
            <v>94012</v>
          </cell>
        </row>
        <row r="4326">
          <cell r="A4326">
            <v>4200804</v>
          </cell>
          <cell r="B4326" t="str">
            <v>Anchieta (SC)</v>
          </cell>
          <cell r="C4326">
            <v>203805</v>
          </cell>
          <cell r="D4326">
            <v>221545</v>
          </cell>
          <cell r="E4326">
            <v>261385</v>
          </cell>
        </row>
        <row r="4327">
          <cell r="A4327">
            <v>4200903</v>
          </cell>
          <cell r="B4327" t="str">
            <v>Angelina (SC)</v>
          </cell>
          <cell r="C4327">
            <v>174561</v>
          </cell>
          <cell r="D4327">
            <v>147479</v>
          </cell>
          <cell r="E4327">
            <v>192262</v>
          </cell>
        </row>
        <row r="4328">
          <cell r="A4328">
            <v>4201000</v>
          </cell>
          <cell r="B4328" t="str">
            <v>Anita Garibaldi (SC)</v>
          </cell>
          <cell r="C4328">
            <v>231507</v>
          </cell>
          <cell r="D4328">
            <v>214198</v>
          </cell>
          <cell r="E4328">
            <v>251491</v>
          </cell>
        </row>
        <row r="4329">
          <cell r="A4329">
            <v>4201109</v>
          </cell>
          <cell r="B4329" t="str">
            <v>Anitápolis (SC)</v>
          </cell>
          <cell r="C4329">
            <v>84568</v>
          </cell>
          <cell r="D4329">
            <v>94170</v>
          </cell>
          <cell r="E4329">
            <v>117403</v>
          </cell>
        </row>
        <row r="4330">
          <cell r="A4330">
            <v>4201208</v>
          </cell>
          <cell r="B4330" t="str">
            <v>Antônio Carlos (SC)</v>
          </cell>
          <cell r="C4330">
            <v>796531</v>
          </cell>
          <cell r="D4330">
            <v>818937</v>
          </cell>
          <cell r="E4330">
            <v>1163092</v>
          </cell>
        </row>
        <row r="4331">
          <cell r="A4331">
            <v>4201257</v>
          </cell>
          <cell r="B4331" t="str">
            <v>Apiúna (SC)</v>
          </cell>
          <cell r="C4331">
            <v>442460</v>
          </cell>
          <cell r="D4331">
            <v>483695</v>
          </cell>
          <cell r="E4331">
            <v>510610</v>
          </cell>
        </row>
        <row r="4332">
          <cell r="A4332">
            <v>4201273</v>
          </cell>
          <cell r="B4332" t="str">
            <v>Arabutã (SC)</v>
          </cell>
          <cell r="C4332">
            <v>284414</v>
          </cell>
          <cell r="D4332">
            <v>346774</v>
          </cell>
          <cell r="E4332">
            <v>400561</v>
          </cell>
        </row>
        <row r="4333">
          <cell r="A4333">
            <v>4201307</v>
          </cell>
          <cell r="B4333" t="str">
            <v>Araquari (SC)</v>
          </cell>
          <cell r="C4333">
            <v>7488000</v>
          </cell>
          <cell r="D4333">
            <v>7985862</v>
          </cell>
          <cell r="E4333">
            <v>9900040</v>
          </cell>
        </row>
        <row r="4334">
          <cell r="A4334">
            <v>4201406</v>
          </cell>
          <cell r="B4334" t="str">
            <v>Araranguá (SC)</v>
          </cell>
          <cell r="C4334">
            <v>2385270</v>
          </cell>
          <cell r="D4334">
            <v>2693789</v>
          </cell>
          <cell r="E4334">
            <v>3023100</v>
          </cell>
        </row>
        <row r="4335">
          <cell r="A4335">
            <v>4201505</v>
          </cell>
          <cell r="B4335" t="str">
            <v>Armazém (SC)</v>
          </cell>
          <cell r="C4335">
            <v>272106</v>
          </cell>
          <cell r="D4335">
            <v>286198</v>
          </cell>
          <cell r="E4335">
            <v>343668</v>
          </cell>
        </row>
        <row r="4336">
          <cell r="A4336">
            <v>4201604</v>
          </cell>
          <cell r="B4336" t="str">
            <v>Arroio Trinta (SC)</v>
          </cell>
          <cell r="C4336">
            <v>125953</v>
          </cell>
          <cell r="D4336">
            <v>137049</v>
          </cell>
          <cell r="E4336">
            <v>154297</v>
          </cell>
        </row>
        <row r="4337">
          <cell r="A4337">
            <v>4201653</v>
          </cell>
          <cell r="B4337" t="str">
            <v>Arvoredo (SC)</v>
          </cell>
          <cell r="C4337">
            <v>203872</v>
          </cell>
          <cell r="D4337">
            <v>184169</v>
          </cell>
          <cell r="E4337">
            <v>194588</v>
          </cell>
        </row>
        <row r="4338">
          <cell r="A4338">
            <v>4201703</v>
          </cell>
          <cell r="B4338" t="str">
            <v>Ascurra (SC)</v>
          </cell>
          <cell r="C4338">
            <v>244991</v>
          </cell>
          <cell r="D4338">
            <v>275531</v>
          </cell>
          <cell r="E4338">
            <v>315202</v>
          </cell>
        </row>
        <row r="4339">
          <cell r="A4339">
            <v>4201802</v>
          </cell>
          <cell r="B4339" t="str">
            <v>Atalanta (SC)</v>
          </cell>
          <cell r="C4339">
            <v>125981</v>
          </cell>
          <cell r="D4339">
            <v>140200</v>
          </cell>
          <cell r="E4339">
            <v>146755</v>
          </cell>
        </row>
        <row r="4340">
          <cell r="A4340">
            <v>4201901</v>
          </cell>
          <cell r="B4340" t="str">
            <v>Aurora (SC)</v>
          </cell>
          <cell r="C4340">
            <v>406918</v>
          </cell>
          <cell r="D4340">
            <v>408304</v>
          </cell>
          <cell r="E4340">
            <v>468008</v>
          </cell>
        </row>
        <row r="4341">
          <cell r="A4341">
            <v>4201950</v>
          </cell>
          <cell r="B4341" t="str">
            <v>Balneário Arroio do Silva (SC)</v>
          </cell>
          <cell r="C4341">
            <v>221907</v>
          </cell>
          <cell r="D4341">
            <v>251898</v>
          </cell>
          <cell r="E4341">
            <v>302101</v>
          </cell>
        </row>
        <row r="4342">
          <cell r="A4342">
            <v>4202008</v>
          </cell>
          <cell r="B4342" t="str">
            <v>Balneário Camboriú (SC)</v>
          </cell>
          <cell r="C4342">
            <v>7358669</v>
          </cell>
          <cell r="D4342">
            <v>7981315</v>
          </cell>
          <cell r="E4342">
            <v>9004373</v>
          </cell>
        </row>
        <row r="4343">
          <cell r="A4343">
            <v>4202057</v>
          </cell>
          <cell r="B4343" t="str">
            <v>Balneário Barra do Sul (SC)</v>
          </cell>
          <cell r="C4343">
            <v>254639</v>
          </cell>
          <cell r="D4343">
            <v>282156</v>
          </cell>
          <cell r="E4343">
            <v>321609</v>
          </cell>
        </row>
        <row r="4344">
          <cell r="A4344">
            <v>4202073</v>
          </cell>
          <cell r="B4344" t="str">
            <v>Balneário Gaivota (SC)</v>
          </cell>
          <cell r="C4344">
            <v>216995</v>
          </cell>
          <cell r="D4344">
            <v>258904</v>
          </cell>
          <cell r="E4344">
            <v>308869</v>
          </cell>
        </row>
        <row r="4345">
          <cell r="A4345">
            <v>4202081</v>
          </cell>
          <cell r="B4345" t="str">
            <v>Bandeirante (SC)</v>
          </cell>
          <cell r="C4345">
            <v>102212</v>
          </cell>
          <cell r="D4345">
            <v>108416</v>
          </cell>
          <cell r="E4345">
            <v>130220</v>
          </cell>
        </row>
        <row r="4346">
          <cell r="A4346">
            <v>4202099</v>
          </cell>
          <cell r="B4346" t="str">
            <v>Barra Bonita (SC)</v>
          </cell>
          <cell r="C4346">
            <v>52281</v>
          </cell>
          <cell r="D4346">
            <v>55813</v>
          </cell>
          <cell r="E4346">
            <v>66206</v>
          </cell>
        </row>
        <row r="4347">
          <cell r="A4347">
            <v>4202107</v>
          </cell>
          <cell r="B4347" t="str">
            <v>Barra Velha (SC)</v>
          </cell>
          <cell r="C4347">
            <v>2372445</v>
          </cell>
          <cell r="D4347">
            <v>2554304</v>
          </cell>
          <cell r="E4347">
            <v>2468505</v>
          </cell>
        </row>
        <row r="4348">
          <cell r="A4348">
            <v>4202131</v>
          </cell>
          <cell r="B4348" t="str">
            <v>Bela Vista do Toldo (SC)</v>
          </cell>
          <cell r="C4348">
            <v>196847</v>
          </cell>
          <cell r="D4348">
            <v>211494</v>
          </cell>
          <cell r="E4348">
            <v>277735</v>
          </cell>
        </row>
        <row r="4349">
          <cell r="A4349">
            <v>4202156</v>
          </cell>
          <cell r="B4349" t="str">
            <v>Belmonte (SC)</v>
          </cell>
          <cell r="C4349">
            <v>57652</v>
          </cell>
          <cell r="D4349">
            <v>73719</v>
          </cell>
          <cell r="E4349">
            <v>86050</v>
          </cell>
        </row>
        <row r="4350">
          <cell r="A4350">
            <v>4202206</v>
          </cell>
          <cell r="B4350" t="str">
            <v>Benedito Novo (SC)</v>
          </cell>
          <cell r="C4350">
            <v>470160</v>
          </cell>
          <cell r="D4350">
            <v>462700</v>
          </cell>
          <cell r="E4350">
            <v>496824</v>
          </cell>
        </row>
        <row r="4351">
          <cell r="A4351">
            <v>4202305</v>
          </cell>
          <cell r="B4351" t="str">
            <v>Biguaçu (SC)</v>
          </cell>
          <cell r="C4351">
            <v>2670278</v>
          </cell>
          <cell r="D4351">
            <v>2970824</v>
          </cell>
          <cell r="E4351">
            <v>3523318</v>
          </cell>
        </row>
        <row r="4352">
          <cell r="A4352">
            <v>4202404</v>
          </cell>
          <cell r="B4352" t="str">
            <v>Blumenau (SC)</v>
          </cell>
          <cell r="C4352">
            <v>20579490</v>
          </cell>
          <cell r="D4352">
            <v>22791289</v>
          </cell>
          <cell r="E4352">
            <v>24871920</v>
          </cell>
        </row>
        <row r="4353">
          <cell r="A4353">
            <v>4202438</v>
          </cell>
          <cell r="B4353" t="str">
            <v>Bocaina do Sul (SC)</v>
          </cell>
          <cell r="C4353">
            <v>135898</v>
          </cell>
          <cell r="D4353">
            <v>131812</v>
          </cell>
          <cell r="E4353">
            <v>145084</v>
          </cell>
        </row>
        <row r="4354">
          <cell r="A4354">
            <v>4202453</v>
          </cell>
          <cell r="B4354" t="str">
            <v>Bombinhas (SC)</v>
          </cell>
          <cell r="C4354">
            <v>877594</v>
          </cell>
          <cell r="D4354">
            <v>965946</v>
          </cell>
          <cell r="E4354">
            <v>1178868</v>
          </cell>
        </row>
        <row r="4355">
          <cell r="A4355">
            <v>4202503</v>
          </cell>
          <cell r="B4355" t="str">
            <v>Bom Jardim da Serra (SC)</v>
          </cell>
          <cell r="C4355">
            <v>371658</v>
          </cell>
          <cell r="D4355">
            <v>270769</v>
          </cell>
          <cell r="E4355">
            <v>338788</v>
          </cell>
        </row>
        <row r="4356">
          <cell r="A4356">
            <v>4202537</v>
          </cell>
          <cell r="B4356" t="str">
            <v>Bom Jesus (SC)</v>
          </cell>
          <cell r="C4356">
            <v>159057</v>
          </cell>
          <cell r="D4356">
            <v>180265</v>
          </cell>
          <cell r="E4356">
            <v>187852</v>
          </cell>
        </row>
        <row r="4357">
          <cell r="A4357">
            <v>4202578</v>
          </cell>
          <cell r="B4357" t="str">
            <v>Bom Jesus do Oeste (SC)</v>
          </cell>
          <cell r="C4357">
            <v>73702</v>
          </cell>
          <cell r="D4357">
            <v>83783</v>
          </cell>
          <cell r="E4357">
            <v>103572</v>
          </cell>
        </row>
        <row r="4358">
          <cell r="A4358">
            <v>4202602</v>
          </cell>
          <cell r="B4358" t="str">
            <v>Bom Retiro (SC)</v>
          </cell>
          <cell r="C4358">
            <v>422363</v>
          </cell>
          <cell r="D4358">
            <v>417365</v>
          </cell>
          <cell r="E4358">
            <v>454470</v>
          </cell>
        </row>
        <row r="4359">
          <cell r="A4359">
            <v>4202701</v>
          </cell>
          <cell r="B4359" t="str">
            <v>Botuverá (SC)</v>
          </cell>
          <cell r="C4359">
            <v>430641</v>
          </cell>
          <cell r="D4359">
            <v>464900</v>
          </cell>
          <cell r="E4359">
            <v>554189</v>
          </cell>
        </row>
        <row r="4360">
          <cell r="A4360">
            <v>4202800</v>
          </cell>
          <cell r="B4360" t="str">
            <v>Braço do Norte (SC)</v>
          </cell>
          <cell r="C4360">
            <v>1745017</v>
          </cell>
          <cell r="D4360">
            <v>1962656</v>
          </cell>
          <cell r="E4360">
            <v>2195935</v>
          </cell>
        </row>
        <row r="4361">
          <cell r="A4361">
            <v>4202859</v>
          </cell>
          <cell r="B4361" t="str">
            <v>Braço do Trombudo (SC)</v>
          </cell>
          <cell r="C4361">
            <v>250151</v>
          </cell>
          <cell r="D4361">
            <v>259027</v>
          </cell>
          <cell r="E4361">
            <v>273816</v>
          </cell>
        </row>
        <row r="4362">
          <cell r="A4362">
            <v>4202875</v>
          </cell>
          <cell r="B4362" t="str">
            <v>Brunópolis (SC)</v>
          </cell>
          <cell r="C4362">
            <v>137959</v>
          </cell>
          <cell r="D4362">
            <v>113026</v>
          </cell>
          <cell r="E4362">
            <v>143766</v>
          </cell>
        </row>
        <row r="4363">
          <cell r="A4363">
            <v>4202909</v>
          </cell>
          <cell r="B4363" t="str">
            <v>Brusque (SC)</v>
          </cell>
          <cell r="C4363">
            <v>8724534</v>
          </cell>
          <cell r="D4363">
            <v>9919247</v>
          </cell>
          <cell r="E4363">
            <v>11071535</v>
          </cell>
        </row>
        <row r="4364">
          <cell r="A4364">
            <v>4203006</v>
          </cell>
          <cell r="B4364" t="str">
            <v>Caçador (SC)</v>
          </cell>
          <cell r="C4364">
            <v>4703416</v>
          </cell>
          <cell r="D4364">
            <v>4922086</v>
          </cell>
          <cell r="E4364">
            <v>5375161</v>
          </cell>
        </row>
        <row r="4365">
          <cell r="A4365">
            <v>4203105</v>
          </cell>
          <cell r="B4365" t="str">
            <v>Caibi (SC)</v>
          </cell>
          <cell r="C4365">
            <v>316775</v>
          </cell>
          <cell r="D4365">
            <v>339319</v>
          </cell>
          <cell r="E4365">
            <v>382027</v>
          </cell>
        </row>
        <row r="4366">
          <cell r="A4366">
            <v>4203154</v>
          </cell>
          <cell r="B4366" t="str">
            <v>Calmon (SC)</v>
          </cell>
          <cell r="C4366">
            <v>97691</v>
          </cell>
          <cell r="D4366">
            <v>105794</v>
          </cell>
          <cell r="E4366">
            <v>135173</v>
          </cell>
        </row>
        <row r="4367">
          <cell r="A4367">
            <v>4203204</v>
          </cell>
          <cell r="B4367" t="str">
            <v>Camboriú (SC)</v>
          </cell>
          <cell r="C4367">
            <v>2242672</v>
          </cell>
          <cell r="D4367">
            <v>2560909</v>
          </cell>
          <cell r="E4367">
            <v>2703378</v>
          </cell>
        </row>
        <row r="4368">
          <cell r="A4368">
            <v>4203253</v>
          </cell>
          <cell r="B4368" t="str">
            <v>Capão Alto (SC)</v>
          </cell>
          <cell r="C4368">
            <v>235019</v>
          </cell>
          <cell r="D4368">
            <v>194684</v>
          </cell>
          <cell r="E4368">
            <v>281798</v>
          </cell>
        </row>
        <row r="4369">
          <cell r="A4369">
            <v>4203303</v>
          </cell>
          <cell r="B4369" t="str">
            <v>Campo Alegre (SC)</v>
          </cell>
          <cell r="C4369">
            <v>699703</v>
          </cell>
          <cell r="D4369">
            <v>770692</v>
          </cell>
          <cell r="E4369">
            <v>872665</v>
          </cell>
        </row>
        <row r="4370">
          <cell r="A4370">
            <v>4203402</v>
          </cell>
          <cell r="B4370" t="str">
            <v>Campo Belo do Sul (SC)</v>
          </cell>
          <cell r="C4370">
            <v>333024</v>
          </cell>
          <cell r="D4370">
            <v>304909</v>
          </cell>
          <cell r="E4370">
            <v>401476</v>
          </cell>
        </row>
        <row r="4371">
          <cell r="A4371">
            <v>4203501</v>
          </cell>
          <cell r="B4371" t="str">
            <v>Campo Erê (SC)</v>
          </cell>
          <cell r="C4371">
            <v>437829</v>
          </cell>
          <cell r="D4371">
            <v>487077</v>
          </cell>
          <cell r="E4371">
            <v>532119</v>
          </cell>
        </row>
        <row r="4372">
          <cell r="A4372">
            <v>4203600</v>
          </cell>
          <cell r="B4372" t="str">
            <v>Campos Novos (SC)</v>
          </cell>
          <cell r="C4372">
            <v>2610347</v>
          </cell>
          <cell r="D4372">
            <v>3229123</v>
          </cell>
          <cell r="E4372">
            <v>3456854</v>
          </cell>
        </row>
        <row r="4373">
          <cell r="A4373">
            <v>4203709</v>
          </cell>
          <cell r="B4373" t="str">
            <v>Canelinha (SC)</v>
          </cell>
          <cell r="C4373">
            <v>295662</v>
          </cell>
          <cell r="D4373">
            <v>363977</v>
          </cell>
          <cell r="E4373">
            <v>412708</v>
          </cell>
        </row>
        <row r="4374">
          <cell r="A4374">
            <v>4203808</v>
          </cell>
          <cell r="B4374" t="str">
            <v>Canoinhas (SC)</v>
          </cell>
          <cell r="C4374">
            <v>2203147</v>
          </cell>
          <cell r="D4374">
            <v>2418105</v>
          </cell>
          <cell r="E4374">
            <v>2759648</v>
          </cell>
        </row>
        <row r="4375">
          <cell r="A4375">
            <v>4203907</v>
          </cell>
          <cell r="B4375" t="str">
            <v>Capinzal (SC)</v>
          </cell>
          <cell r="C4375">
            <v>1070740</v>
          </cell>
          <cell r="D4375">
            <v>1280648</v>
          </cell>
          <cell r="E4375">
            <v>1482554</v>
          </cell>
        </row>
        <row r="4376">
          <cell r="A4376">
            <v>4203956</v>
          </cell>
          <cell r="B4376" t="str">
            <v>Capivari de Baixo (SC)</v>
          </cell>
          <cell r="C4376">
            <v>1348603</v>
          </cell>
          <cell r="D4376">
            <v>592015</v>
          </cell>
          <cell r="E4376">
            <v>689019</v>
          </cell>
        </row>
        <row r="4377">
          <cell r="A4377">
            <v>4204004</v>
          </cell>
          <cell r="B4377" t="str">
            <v>Catanduvas (SC)</v>
          </cell>
          <cell r="C4377">
            <v>530881</v>
          </cell>
          <cell r="D4377">
            <v>625628</v>
          </cell>
          <cell r="E4377">
            <v>676611</v>
          </cell>
        </row>
        <row r="4378">
          <cell r="A4378">
            <v>4204103</v>
          </cell>
          <cell r="B4378" t="str">
            <v>Caxambu do Sul (SC)</v>
          </cell>
          <cell r="C4378">
            <v>164148</v>
          </cell>
          <cell r="D4378">
            <v>213041</v>
          </cell>
          <cell r="E4378">
            <v>248344</v>
          </cell>
        </row>
        <row r="4379">
          <cell r="A4379">
            <v>4204152</v>
          </cell>
          <cell r="B4379" t="str">
            <v>Celso Ramos (SC)</v>
          </cell>
          <cell r="C4379">
            <v>65903</v>
          </cell>
          <cell r="D4379">
            <v>83431</v>
          </cell>
          <cell r="E4379">
            <v>96487</v>
          </cell>
        </row>
        <row r="4380">
          <cell r="A4380">
            <v>4204178</v>
          </cell>
          <cell r="B4380" t="str">
            <v>Cerro Negro (SC)</v>
          </cell>
          <cell r="C4380">
            <v>141416</v>
          </cell>
          <cell r="D4380">
            <v>106660</v>
          </cell>
          <cell r="E4380">
            <v>152293</v>
          </cell>
        </row>
        <row r="4381">
          <cell r="A4381">
            <v>4204194</v>
          </cell>
          <cell r="B4381" t="str">
            <v>Chapadão do Lageado (SC)</v>
          </cell>
          <cell r="C4381">
            <v>97932</v>
          </cell>
          <cell r="D4381">
            <v>111051</v>
          </cell>
          <cell r="E4381">
            <v>147115</v>
          </cell>
        </row>
        <row r="4382">
          <cell r="A4382">
            <v>4204202</v>
          </cell>
          <cell r="B4382" t="str">
            <v>Chapecó (SC)</v>
          </cell>
          <cell r="C4382">
            <v>13694780</v>
          </cell>
          <cell r="D4382">
            <v>15615664</v>
          </cell>
          <cell r="E4382">
            <v>17619284</v>
          </cell>
        </row>
        <row r="4383">
          <cell r="A4383">
            <v>4204251</v>
          </cell>
          <cell r="B4383" t="str">
            <v>Cocal do Sul (SC)</v>
          </cell>
          <cell r="C4383">
            <v>888493</v>
          </cell>
          <cell r="D4383">
            <v>999973</v>
          </cell>
          <cell r="E4383">
            <v>1084930</v>
          </cell>
        </row>
        <row r="4384">
          <cell r="A4384">
            <v>4204301</v>
          </cell>
          <cell r="B4384" t="str">
            <v>Concórdia (SC)</v>
          </cell>
          <cell r="C4384">
            <v>4559829</v>
          </cell>
          <cell r="D4384">
            <v>5116747</v>
          </cell>
          <cell r="E4384">
            <v>5510392</v>
          </cell>
        </row>
        <row r="4385">
          <cell r="A4385">
            <v>4204350</v>
          </cell>
          <cell r="B4385" t="str">
            <v>Cordilheira Alta (SC)</v>
          </cell>
          <cell r="C4385">
            <v>434573</v>
          </cell>
          <cell r="D4385">
            <v>449635</v>
          </cell>
          <cell r="E4385">
            <v>529198</v>
          </cell>
        </row>
        <row r="4386">
          <cell r="A4386">
            <v>4204400</v>
          </cell>
          <cell r="B4386" t="str">
            <v>Coronel Freitas (SC)</v>
          </cell>
          <cell r="C4386">
            <v>381583</v>
          </cell>
          <cell r="D4386">
            <v>407480</v>
          </cell>
          <cell r="E4386">
            <v>484593</v>
          </cell>
        </row>
        <row r="4387">
          <cell r="A4387">
            <v>4204459</v>
          </cell>
          <cell r="B4387" t="str">
            <v>Coronel Martins (SC)</v>
          </cell>
          <cell r="C4387">
            <v>57378</v>
          </cell>
          <cell r="D4387">
            <v>54428</v>
          </cell>
          <cell r="E4387">
            <v>74761</v>
          </cell>
        </row>
        <row r="4388">
          <cell r="A4388">
            <v>4204509</v>
          </cell>
          <cell r="B4388" t="str">
            <v>Corupá (SC)</v>
          </cell>
          <cell r="C4388">
            <v>797605</v>
          </cell>
          <cell r="D4388">
            <v>838130</v>
          </cell>
          <cell r="E4388">
            <v>1055553</v>
          </cell>
        </row>
        <row r="4389">
          <cell r="A4389">
            <v>4204558</v>
          </cell>
          <cell r="B4389" t="str">
            <v>Correia Pinto (SC)</v>
          </cell>
          <cell r="C4389">
            <v>591364</v>
          </cell>
          <cell r="D4389">
            <v>649992</v>
          </cell>
          <cell r="E4389">
            <v>763282</v>
          </cell>
        </row>
        <row r="4390">
          <cell r="A4390">
            <v>4204608</v>
          </cell>
          <cell r="B4390" t="str">
            <v>Criciúma (SC)</v>
          </cell>
          <cell r="C4390">
            <v>10065323</v>
          </cell>
          <cell r="D4390">
            <v>11211117</v>
          </cell>
          <cell r="E4390">
            <v>12339548</v>
          </cell>
        </row>
        <row r="4391">
          <cell r="A4391">
            <v>4204707</v>
          </cell>
          <cell r="B4391" t="str">
            <v>Cunha Porã (SC)</v>
          </cell>
          <cell r="C4391">
            <v>927562</v>
          </cell>
          <cell r="D4391">
            <v>1013554</v>
          </cell>
          <cell r="E4391">
            <v>1090031</v>
          </cell>
        </row>
        <row r="4392">
          <cell r="A4392">
            <v>4204756</v>
          </cell>
          <cell r="B4392" t="str">
            <v>Cunhataí (SC)</v>
          </cell>
          <cell r="C4392">
            <v>66625</v>
          </cell>
          <cell r="D4392">
            <v>79176</v>
          </cell>
          <cell r="E4392">
            <v>106831</v>
          </cell>
        </row>
        <row r="4393">
          <cell r="A4393">
            <v>4204806</v>
          </cell>
          <cell r="B4393" t="str">
            <v>Curitibanos (SC)</v>
          </cell>
          <cell r="C4393">
            <v>1875348</v>
          </cell>
          <cell r="D4393">
            <v>2004550</v>
          </cell>
          <cell r="E4393">
            <v>2003888</v>
          </cell>
        </row>
        <row r="4394">
          <cell r="A4394">
            <v>4204905</v>
          </cell>
          <cell r="B4394" t="str">
            <v>Descanso (SC)</v>
          </cell>
          <cell r="C4394">
            <v>299006</v>
          </cell>
          <cell r="D4394">
            <v>328520</v>
          </cell>
          <cell r="E4394">
            <v>382121</v>
          </cell>
        </row>
        <row r="4395">
          <cell r="A4395">
            <v>4205001</v>
          </cell>
          <cell r="B4395" t="str">
            <v>Dionísio Cerqueira (SC)</v>
          </cell>
          <cell r="C4395">
            <v>636297</v>
          </cell>
          <cell r="D4395">
            <v>585416</v>
          </cell>
          <cell r="E4395">
            <v>674813</v>
          </cell>
        </row>
        <row r="4396">
          <cell r="A4396">
            <v>4205100</v>
          </cell>
          <cell r="B4396" t="str">
            <v>Dona Emma (SC)</v>
          </cell>
          <cell r="C4396">
            <v>165733</v>
          </cell>
          <cell r="D4396">
            <v>176689</v>
          </cell>
          <cell r="E4396">
            <v>184448</v>
          </cell>
        </row>
        <row r="4397">
          <cell r="A4397">
            <v>4205159</v>
          </cell>
          <cell r="B4397" t="str">
            <v>Doutor Pedrinho (SC)</v>
          </cell>
          <cell r="C4397">
            <v>175716</v>
          </cell>
          <cell r="D4397">
            <v>165112</v>
          </cell>
          <cell r="E4397">
            <v>184032</v>
          </cell>
        </row>
        <row r="4398">
          <cell r="A4398">
            <v>4205175</v>
          </cell>
          <cell r="B4398" t="str">
            <v>Entre Rios (SC)</v>
          </cell>
          <cell r="C4398">
            <v>60606</v>
          </cell>
          <cell r="D4398">
            <v>67857</v>
          </cell>
          <cell r="E4398">
            <v>75981</v>
          </cell>
        </row>
        <row r="4399">
          <cell r="A4399">
            <v>4205191</v>
          </cell>
          <cell r="B4399" t="str">
            <v>Ermo (SC)</v>
          </cell>
          <cell r="C4399">
            <v>176552</v>
          </cell>
          <cell r="D4399">
            <v>180978</v>
          </cell>
          <cell r="E4399">
            <v>241247</v>
          </cell>
        </row>
        <row r="4400">
          <cell r="A4400">
            <v>4205209</v>
          </cell>
          <cell r="B4400" t="str">
            <v>Erval Velho (SC)</v>
          </cell>
          <cell r="C4400">
            <v>183149</v>
          </cell>
          <cell r="D4400">
            <v>239100</v>
          </cell>
          <cell r="E4400">
            <v>253179</v>
          </cell>
        </row>
        <row r="4401">
          <cell r="A4401">
            <v>4205308</v>
          </cell>
          <cell r="B4401" t="str">
            <v>Faxinal dos Guedes (SC)</v>
          </cell>
          <cell r="C4401">
            <v>758371</v>
          </cell>
          <cell r="D4401">
            <v>802803</v>
          </cell>
          <cell r="E4401">
            <v>845387</v>
          </cell>
        </row>
        <row r="4402">
          <cell r="A4402">
            <v>4205357</v>
          </cell>
          <cell r="B4402" t="str">
            <v>Flor do Sertão (SC)</v>
          </cell>
          <cell r="C4402">
            <v>64278</v>
          </cell>
          <cell r="D4402">
            <v>79686</v>
          </cell>
          <cell r="E4402">
            <v>95653</v>
          </cell>
        </row>
        <row r="4403">
          <cell r="A4403">
            <v>4205407</v>
          </cell>
          <cell r="B4403" t="str">
            <v>Florianópolis (SC)</v>
          </cell>
          <cell r="C4403">
            <v>23559947</v>
          </cell>
          <cell r="D4403">
            <v>26552426</v>
          </cell>
          <cell r="E4403">
            <v>31190132</v>
          </cell>
        </row>
        <row r="4404">
          <cell r="A4404">
            <v>4205431</v>
          </cell>
          <cell r="B4404" t="str">
            <v>Formosa do Sul (SC)</v>
          </cell>
          <cell r="C4404">
            <v>78637</v>
          </cell>
          <cell r="D4404">
            <v>87118</v>
          </cell>
          <cell r="E4404">
            <v>104803</v>
          </cell>
        </row>
        <row r="4405">
          <cell r="A4405">
            <v>4205456</v>
          </cell>
          <cell r="B4405" t="str">
            <v>Forquilhinha (SC)</v>
          </cell>
          <cell r="C4405">
            <v>1224548</v>
          </cell>
          <cell r="D4405">
            <v>1338682</v>
          </cell>
          <cell r="E4405">
            <v>1525924</v>
          </cell>
        </row>
        <row r="4406">
          <cell r="A4406">
            <v>4205506</v>
          </cell>
          <cell r="B4406" t="str">
            <v>Fraiburgo (SC)</v>
          </cell>
          <cell r="C4406">
            <v>1273659</v>
          </cell>
          <cell r="D4406">
            <v>1386572</v>
          </cell>
          <cell r="E4406">
            <v>1596213</v>
          </cell>
        </row>
        <row r="4407">
          <cell r="A4407">
            <v>4205555</v>
          </cell>
          <cell r="B4407" t="str">
            <v>Frei Rogério (SC)</v>
          </cell>
          <cell r="C4407">
            <v>102098</v>
          </cell>
          <cell r="D4407">
            <v>96981</v>
          </cell>
          <cell r="E4407">
            <v>114310</v>
          </cell>
        </row>
        <row r="4408">
          <cell r="A4408">
            <v>4205605</v>
          </cell>
          <cell r="B4408" t="str">
            <v>Galvão (SC)</v>
          </cell>
          <cell r="C4408">
            <v>99963</v>
          </cell>
          <cell r="D4408">
            <v>123185</v>
          </cell>
          <cell r="E4408">
            <v>159894</v>
          </cell>
        </row>
        <row r="4409">
          <cell r="A4409">
            <v>4205704</v>
          </cell>
          <cell r="B4409" t="str">
            <v>Garopaba (SC)</v>
          </cell>
          <cell r="C4409">
            <v>773365</v>
          </cell>
          <cell r="D4409">
            <v>863321</v>
          </cell>
          <cell r="E4409">
            <v>1005308</v>
          </cell>
        </row>
        <row r="4410">
          <cell r="A4410">
            <v>4205803</v>
          </cell>
          <cell r="B4410" t="str">
            <v>Garuva (SC)</v>
          </cell>
          <cell r="C4410">
            <v>2033242</v>
          </cell>
          <cell r="D4410">
            <v>1767665</v>
          </cell>
          <cell r="E4410">
            <v>1982039</v>
          </cell>
        </row>
        <row r="4411">
          <cell r="A4411">
            <v>4205902</v>
          </cell>
          <cell r="B4411" t="str">
            <v>Gaspar (SC)</v>
          </cell>
          <cell r="C4411">
            <v>4157383</v>
          </cell>
          <cell r="D4411">
            <v>4963887</v>
          </cell>
          <cell r="E4411">
            <v>5058949</v>
          </cell>
        </row>
        <row r="4412">
          <cell r="A4412">
            <v>4206009</v>
          </cell>
          <cell r="B4412" t="str">
            <v>Governador Celso Ramos (SC)</v>
          </cell>
          <cell r="C4412">
            <v>449768</v>
          </cell>
          <cell r="D4412">
            <v>554946</v>
          </cell>
          <cell r="E4412">
            <v>661697</v>
          </cell>
        </row>
        <row r="4413">
          <cell r="A4413">
            <v>4206108</v>
          </cell>
          <cell r="B4413" t="str">
            <v>Grão-Pará (SC)</v>
          </cell>
          <cell r="C4413">
            <v>329166</v>
          </cell>
          <cell r="D4413">
            <v>355167</v>
          </cell>
          <cell r="E4413">
            <v>406387</v>
          </cell>
        </row>
        <row r="4414">
          <cell r="A4414">
            <v>4206207</v>
          </cell>
          <cell r="B4414" t="str">
            <v>Gravatal (SC)</v>
          </cell>
          <cell r="C4414">
            <v>387304</v>
          </cell>
          <cell r="D4414">
            <v>390451</v>
          </cell>
          <cell r="E4414">
            <v>456981</v>
          </cell>
        </row>
        <row r="4415">
          <cell r="A4415">
            <v>4206306</v>
          </cell>
          <cell r="B4415" t="str">
            <v>Guabiruba (SC)</v>
          </cell>
          <cell r="C4415">
            <v>1262926</v>
          </cell>
          <cell r="D4415">
            <v>1328997</v>
          </cell>
          <cell r="E4415">
            <v>1492565</v>
          </cell>
        </row>
        <row r="4416">
          <cell r="A4416">
            <v>4206405</v>
          </cell>
          <cell r="B4416" t="str">
            <v>Guaraciaba (SC)</v>
          </cell>
          <cell r="C4416">
            <v>454637</v>
          </cell>
          <cell r="D4416">
            <v>509034</v>
          </cell>
          <cell r="E4416">
            <v>615278</v>
          </cell>
        </row>
        <row r="4417">
          <cell r="A4417">
            <v>4206504</v>
          </cell>
          <cell r="B4417" t="str">
            <v>Guaramirim (SC)</v>
          </cell>
          <cell r="C4417">
            <v>2514410</v>
          </cell>
          <cell r="D4417">
            <v>2908383</v>
          </cell>
          <cell r="E4417">
            <v>3136750</v>
          </cell>
        </row>
        <row r="4418">
          <cell r="A4418">
            <v>4206603</v>
          </cell>
          <cell r="B4418" t="str">
            <v>Guarujá do Sul (SC)</v>
          </cell>
          <cell r="C4418">
            <v>202565</v>
          </cell>
          <cell r="D4418">
            <v>224031</v>
          </cell>
          <cell r="E4418">
            <v>262918</v>
          </cell>
        </row>
        <row r="4419">
          <cell r="A4419">
            <v>4206652</v>
          </cell>
          <cell r="B4419" t="str">
            <v>Guatambú (SC)</v>
          </cell>
          <cell r="C4419">
            <v>354999</v>
          </cell>
          <cell r="D4419">
            <v>475208</v>
          </cell>
          <cell r="E4419">
            <v>617585</v>
          </cell>
        </row>
        <row r="4420">
          <cell r="A4420">
            <v>4206702</v>
          </cell>
          <cell r="B4420" t="str">
            <v>Herval d'Oeste (SC)</v>
          </cell>
          <cell r="C4420">
            <v>624023</v>
          </cell>
          <cell r="D4420">
            <v>664735</v>
          </cell>
          <cell r="E4420">
            <v>723522</v>
          </cell>
        </row>
        <row r="4421">
          <cell r="A4421">
            <v>4206751</v>
          </cell>
          <cell r="B4421" t="str">
            <v>Ibiam (SC)</v>
          </cell>
          <cell r="C4421">
            <v>75608</v>
          </cell>
          <cell r="D4421">
            <v>74451</v>
          </cell>
          <cell r="E4421">
            <v>90693</v>
          </cell>
        </row>
        <row r="4422">
          <cell r="A4422">
            <v>4206801</v>
          </cell>
          <cell r="B4422" t="str">
            <v>Ibicaré (SC)</v>
          </cell>
          <cell r="C4422">
            <v>145418</v>
          </cell>
          <cell r="D4422">
            <v>155012</v>
          </cell>
          <cell r="E4422">
            <v>174344</v>
          </cell>
        </row>
        <row r="4423">
          <cell r="A4423">
            <v>4206900</v>
          </cell>
          <cell r="B4423" t="str">
            <v>Ibirama (SC)</v>
          </cell>
          <cell r="C4423">
            <v>599219</v>
          </cell>
          <cell r="D4423">
            <v>680121</v>
          </cell>
          <cell r="E4423">
            <v>774395</v>
          </cell>
        </row>
        <row r="4424">
          <cell r="A4424">
            <v>4207007</v>
          </cell>
          <cell r="B4424" t="str">
            <v>Içara (SC)</v>
          </cell>
          <cell r="C4424">
            <v>3521710</v>
          </cell>
          <cell r="D4424">
            <v>4331901</v>
          </cell>
          <cell r="E4424">
            <v>4878274</v>
          </cell>
        </row>
        <row r="4425">
          <cell r="A4425">
            <v>4207106</v>
          </cell>
          <cell r="B4425" t="str">
            <v>Ilhota (SC)</v>
          </cell>
          <cell r="C4425">
            <v>1215356</v>
          </cell>
          <cell r="D4425">
            <v>1237649</v>
          </cell>
          <cell r="E4425">
            <v>1190605</v>
          </cell>
        </row>
        <row r="4426">
          <cell r="A4426">
            <v>4207205</v>
          </cell>
          <cell r="B4426" t="str">
            <v>Imaruí (SC)</v>
          </cell>
          <cell r="C4426">
            <v>252843</v>
          </cell>
          <cell r="D4426">
            <v>279512</v>
          </cell>
          <cell r="E4426">
            <v>320780</v>
          </cell>
        </row>
        <row r="4427">
          <cell r="A4427">
            <v>4207304</v>
          </cell>
          <cell r="B4427" t="str">
            <v>Imbituba (SC)</v>
          </cell>
          <cell r="C4427">
            <v>2502978</v>
          </cell>
          <cell r="D4427">
            <v>2831614</v>
          </cell>
          <cell r="E4427">
            <v>3250688</v>
          </cell>
        </row>
        <row r="4428">
          <cell r="A4428">
            <v>4207403</v>
          </cell>
          <cell r="B4428" t="str">
            <v>Imbuia (SC)</v>
          </cell>
          <cell r="C4428">
            <v>260687</v>
          </cell>
          <cell r="D4428">
            <v>291402</v>
          </cell>
          <cell r="E4428">
            <v>319441</v>
          </cell>
        </row>
        <row r="4429">
          <cell r="A4429">
            <v>4207502</v>
          </cell>
          <cell r="B4429" t="str">
            <v>Indaial (SC)</v>
          </cell>
          <cell r="C4429">
            <v>3675993</v>
          </cell>
          <cell r="D4429">
            <v>4043553</v>
          </cell>
          <cell r="E4429">
            <v>4484718</v>
          </cell>
        </row>
        <row r="4430">
          <cell r="A4430">
            <v>4207577</v>
          </cell>
          <cell r="B4430" t="str">
            <v>Iomerê (SC)</v>
          </cell>
          <cell r="C4430">
            <v>227780</v>
          </cell>
          <cell r="D4430">
            <v>276144</v>
          </cell>
          <cell r="E4430">
            <v>381384</v>
          </cell>
        </row>
        <row r="4431">
          <cell r="A4431">
            <v>4207601</v>
          </cell>
          <cell r="B4431" t="str">
            <v>Ipira (SC)</v>
          </cell>
          <cell r="C4431">
            <v>107135</v>
          </cell>
          <cell r="D4431">
            <v>117758</v>
          </cell>
          <cell r="E4431">
            <v>134995</v>
          </cell>
        </row>
        <row r="4432">
          <cell r="A4432">
            <v>4207650</v>
          </cell>
          <cell r="B4432" t="str">
            <v>Iporã do Oeste (SC)</v>
          </cell>
          <cell r="C4432">
            <v>381311</v>
          </cell>
          <cell r="D4432">
            <v>409313</v>
          </cell>
          <cell r="E4432">
            <v>486274</v>
          </cell>
        </row>
        <row r="4433">
          <cell r="A4433">
            <v>4207684</v>
          </cell>
          <cell r="B4433" t="str">
            <v>Ipuaçu (SC)</v>
          </cell>
          <cell r="C4433">
            <v>321243</v>
          </cell>
          <cell r="D4433">
            <v>378147</v>
          </cell>
          <cell r="E4433">
            <v>435900</v>
          </cell>
        </row>
        <row r="4434">
          <cell r="A4434">
            <v>4207700</v>
          </cell>
          <cell r="B4434" t="str">
            <v>Ipumirim (SC)</v>
          </cell>
          <cell r="C4434">
            <v>465730</v>
          </cell>
          <cell r="D4434">
            <v>518696</v>
          </cell>
          <cell r="E4434">
            <v>564808</v>
          </cell>
        </row>
        <row r="4435">
          <cell r="A4435">
            <v>4207759</v>
          </cell>
          <cell r="B4435" t="str">
            <v>Iraceminha (SC)</v>
          </cell>
          <cell r="C4435">
            <v>133806</v>
          </cell>
          <cell r="D4435">
            <v>196841</v>
          </cell>
          <cell r="E4435">
            <v>258923</v>
          </cell>
        </row>
        <row r="4436">
          <cell r="A4436">
            <v>4207809</v>
          </cell>
          <cell r="B4436" t="str">
            <v>Irani (SC)</v>
          </cell>
          <cell r="C4436">
            <v>282690</v>
          </cell>
          <cell r="D4436">
            <v>311688</v>
          </cell>
          <cell r="E4436">
            <v>339803</v>
          </cell>
        </row>
        <row r="4437">
          <cell r="A4437">
            <v>4207858</v>
          </cell>
          <cell r="B4437" t="str">
            <v>Irati (SC)</v>
          </cell>
          <cell r="C4437">
            <v>56619</v>
          </cell>
          <cell r="D4437">
            <v>66801</v>
          </cell>
          <cell r="E4437">
            <v>78560</v>
          </cell>
        </row>
        <row r="4438">
          <cell r="A4438">
            <v>4207908</v>
          </cell>
          <cell r="B4438" t="str">
            <v>Irineópolis (SC)</v>
          </cell>
          <cell r="C4438">
            <v>458977</v>
          </cell>
          <cell r="D4438">
            <v>532410</v>
          </cell>
          <cell r="E4438">
            <v>636426</v>
          </cell>
        </row>
        <row r="4439">
          <cell r="A4439">
            <v>4208005</v>
          </cell>
          <cell r="B4439" t="str">
            <v>Itá (SC)</v>
          </cell>
          <cell r="C4439">
            <v>404732</v>
          </cell>
          <cell r="D4439">
            <v>487919</v>
          </cell>
          <cell r="E4439">
            <v>550222</v>
          </cell>
        </row>
        <row r="4440">
          <cell r="A4440">
            <v>4208104</v>
          </cell>
          <cell r="B4440" t="str">
            <v>Itaiópolis (SC)</v>
          </cell>
          <cell r="C4440">
            <v>1047675</v>
          </cell>
          <cell r="D4440">
            <v>1173581</v>
          </cell>
          <cell r="E4440">
            <v>1404662</v>
          </cell>
        </row>
        <row r="4441">
          <cell r="A4441">
            <v>4208203</v>
          </cell>
          <cell r="B4441" t="str">
            <v>Itajaí (SC)</v>
          </cell>
          <cell r="C4441">
            <v>47757207</v>
          </cell>
          <cell r="D4441">
            <v>50816696</v>
          </cell>
          <cell r="E4441">
            <v>48195909</v>
          </cell>
        </row>
        <row r="4442">
          <cell r="A4442">
            <v>4208302</v>
          </cell>
          <cell r="B4442" t="str">
            <v>Itapema (SC)</v>
          </cell>
          <cell r="C4442">
            <v>2889464</v>
          </cell>
          <cell r="D4442">
            <v>3214850</v>
          </cell>
          <cell r="E4442">
            <v>3799730</v>
          </cell>
        </row>
        <row r="4443">
          <cell r="A4443">
            <v>4208401</v>
          </cell>
          <cell r="B4443" t="str">
            <v>Itapiranga (SC)</v>
          </cell>
          <cell r="C4443">
            <v>1064833</v>
          </cell>
          <cell r="D4443">
            <v>1229483</v>
          </cell>
          <cell r="E4443">
            <v>1369949</v>
          </cell>
        </row>
        <row r="4444">
          <cell r="A4444">
            <v>4208450</v>
          </cell>
          <cell r="B4444" t="str">
            <v>Itapoá (SC)</v>
          </cell>
          <cell r="C4444">
            <v>1688955</v>
          </cell>
          <cell r="D4444">
            <v>1976757</v>
          </cell>
          <cell r="E4444">
            <v>1990651</v>
          </cell>
        </row>
        <row r="4445">
          <cell r="A4445">
            <v>4208500</v>
          </cell>
          <cell r="B4445" t="str">
            <v>Ituporanga (SC)</v>
          </cell>
          <cell r="C4445">
            <v>1399717</v>
          </cell>
          <cell r="D4445">
            <v>1400352</v>
          </cell>
          <cell r="E4445">
            <v>1565743</v>
          </cell>
        </row>
        <row r="4446">
          <cell r="A4446">
            <v>4208609</v>
          </cell>
          <cell r="B4446" t="str">
            <v>Jaborá (SC)</v>
          </cell>
          <cell r="C4446">
            <v>181354</v>
          </cell>
          <cell r="D4446">
            <v>211114</v>
          </cell>
          <cell r="E4446">
            <v>236970</v>
          </cell>
        </row>
        <row r="4447">
          <cell r="A4447">
            <v>4208708</v>
          </cell>
          <cell r="B4447" t="str">
            <v>Jacinto Machado (SC)</v>
          </cell>
          <cell r="C4447">
            <v>529785</v>
          </cell>
          <cell r="D4447">
            <v>598807</v>
          </cell>
          <cell r="E4447">
            <v>733562</v>
          </cell>
        </row>
        <row r="4448">
          <cell r="A4448">
            <v>4208807</v>
          </cell>
          <cell r="B4448" t="str">
            <v>Jaguaruna (SC)</v>
          </cell>
          <cell r="C4448">
            <v>852029</v>
          </cell>
          <cell r="D4448">
            <v>815250</v>
          </cell>
          <cell r="E4448">
            <v>887386</v>
          </cell>
        </row>
        <row r="4449">
          <cell r="A4449">
            <v>4208906</v>
          </cell>
          <cell r="B4449" t="str">
            <v>Jaraguá do Sul (SC)</v>
          </cell>
          <cell r="C4449">
            <v>12053539</v>
          </cell>
          <cell r="D4449">
            <v>13778060</v>
          </cell>
          <cell r="E4449">
            <v>15509263</v>
          </cell>
        </row>
        <row r="4450">
          <cell r="A4450">
            <v>4208955</v>
          </cell>
          <cell r="B4450" t="str">
            <v>Jardinópolis (SC)</v>
          </cell>
          <cell r="C4450">
            <v>67321</v>
          </cell>
          <cell r="D4450">
            <v>71751</v>
          </cell>
          <cell r="E4450">
            <v>82849</v>
          </cell>
        </row>
        <row r="4451">
          <cell r="A4451">
            <v>4209003</v>
          </cell>
          <cell r="B4451" t="str">
            <v>Joaçaba (SC)</v>
          </cell>
          <cell r="C4451">
            <v>2381234</v>
          </cell>
          <cell r="D4451">
            <v>2588135</v>
          </cell>
          <cell r="E4451">
            <v>2754514</v>
          </cell>
        </row>
        <row r="4452">
          <cell r="A4452">
            <v>4209102</v>
          </cell>
          <cell r="B4452" t="str">
            <v>Joinville (SC)</v>
          </cell>
          <cell r="C4452">
            <v>45074735</v>
          </cell>
          <cell r="D4452">
            <v>45511051</v>
          </cell>
          <cell r="E4452">
            <v>49815877</v>
          </cell>
        </row>
        <row r="4453">
          <cell r="A4453">
            <v>4209151</v>
          </cell>
          <cell r="B4453" t="str">
            <v>José Boiteux (SC)</v>
          </cell>
          <cell r="C4453">
            <v>130477</v>
          </cell>
          <cell r="D4453">
            <v>140264</v>
          </cell>
          <cell r="E4453">
            <v>171772</v>
          </cell>
        </row>
        <row r="4454">
          <cell r="A4454">
            <v>4209177</v>
          </cell>
          <cell r="B4454" t="str">
            <v>Jupiá (SC)</v>
          </cell>
          <cell r="C4454">
            <v>88240</v>
          </cell>
          <cell r="D4454">
            <v>96075</v>
          </cell>
          <cell r="E4454">
            <v>109999</v>
          </cell>
        </row>
        <row r="4455">
          <cell r="A4455">
            <v>4209201</v>
          </cell>
          <cell r="B4455" t="str">
            <v>Lacerdópolis (SC)</v>
          </cell>
          <cell r="C4455">
            <v>137761</v>
          </cell>
          <cell r="D4455">
            <v>161858</v>
          </cell>
          <cell r="E4455">
            <v>186584</v>
          </cell>
        </row>
        <row r="4456">
          <cell r="A4456">
            <v>4209300</v>
          </cell>
          <cell r="B4456" t="str">
            <v>Lages (SC)</v>
          </cell>
          <cell r="C4456">
            <v>6577420</v>
          </cell>
          <cell r="D4456">
            <v>7540244</v>
          </cell>
          <cell r="E4456">
            <v>8341650</v>
          </cell>
        </row>
        <row r="4457">
          <cell r="A4457">
            <v>4209409</v>
          </cell>
          <cell r="B4457" t="str">
            <v>Laguna (SC)</v>
          </cell>
          <cell r="C4457">
            <v>1093923</v>
          </cell>
          <cell r="D4457">
            <v>1181764</v>
          </cell>
          <cell r="E4457">
            <v>1404150</v>
          </cell>
        </row>
        <row r="4458">
          <cell r="A4458">
            <v>4209458</v>
          </cell>
          <cell r="B4458" t="str">
            <v>Lajeado Grande (SC)</v>
          </cell>
          <cell r="C4458">
            <v>59139</v>
          </cell>
          <cell r="D4458">
            <v>82294</v>
          </cell>
          <cell r="E4458">
            <v>108719</v>
          </cell>
        </row>
        <row r="4459">
          <cell r="A4459">
            <v>4209508</v>
          </cell>
          <cell r="B4459" t="str">
            <v>Laurentino (SC)</v>
          </cell>
          <cell r="C4459">
            <v>444804</v>
          </cell>
          <cell r="D4459">
            <v>524621</v>
          </cell>
          <cell r="E4459">
            <v>536261</v>
          </cell>
        </row>
        <row r="4460">
          <cell r="A4460">
            <v>4209607</v>
          </cell>
          <cell r="B4460" t="str">
            <v>Lauro Müller (SC)</v>
          </cell>
          <cell r="C4460">
            <v>418821</v>
          </cell>
          <cell r="D4460">
            <v>417062</v>
          </cell>
          <cell r="E4460">
            <v>481730</v>
          </cell>
        </row>
        <row r="4461">
          <cell r="A4461">
            <v>4209706</v>
          </cell>
          <cell r="B4461" t="str">
            <v>Lebon Régis (SC)</v>
          </cell>
          <cell r="C4461">
            <v>416800</v>
          </cell>
          <cell r="D4461">
            <v>375557</v>
          </cell>
          <cell r="E4461">
            <v>466724</v>
          </cell>
        </row>
        <row r="4462">
          <cell r="A4462">
            <v>4209805</v>
          </cell>
          <cell r="B4462" t="str">
            <v>Leoberto Leal (SC)</v>
          </cell>
          <cell r="C4462">
            <v>119785</v>
          </cell>
          <cell r="D4462">
            <v>153711</v>
          </cell>
          <cell r="E4462">
            <v>169622</v>
          </cell>
        </row>
        <row r="4463">
          <cell r="A4463">
            <v>4209854</v>
          </cell>
          <cell r="B4463" t="str">
            <v>Lindóia do Sul (SC)</v>
          </cell>
          <cell r="C4463">
            <v>151920</v>
          </cell>
          <cell r="D4463">
            <v>162696</v>
          </cell>
          <cell r="E4463">
            <v>201026</v>
          </cell>
        </row>
        <row r="4464">
          <cell r="A4464">
            <v>4209904</v>
          </cell>
          <cell r="B4464" t="str">
            <v>Lontras (SC)</v>
          </cell>
          <cell r="C4464">
            <v>466218</v>
          </cell>
          <cell r="D4464">
            <v>528412</v>
          </cell>
          <cell r="E4464">
            <v>579987</v>
          </cell>
        </row>
        <row r="4465">
          <cell r="A4465">
            <v>4210001</v>
          </cell>
          <cell r="B4465" t="str">
            <v>Luiz Alves (SC)</v>
          </cell>
          <cell r="C4465">
            <v>792775</v>
          </cell>
          <cell r="D4465">
            <v>937509</v>
          </cell>
          <cell r="E4465">
            <v>1138042</v>
          </cell>
        </row>
        <row r="4466">
          <cell r="A4466">
            <v>4210035</v>
          </cell>
          <cell r="B4466" t="str">
            <v>Luzerna (SC)</v>
          </cell>
          <cell r="C4466">
            <v>292995</v>
          </cell>
          <cell r="D4466">
            <v>325563</v>
          </cell>
          <cell r="E4466">
            <v>346309</v>
          </cell>
        </row>
        <row r="4467">
          <cell r="A4467">
            <v>4210050</v>
          </cell>
          <cell r="B4467" t="str">
            <v>Macieira (SC)</v>
          </cell>
          <cell r="C4467">
            <v>59147</v>
          </cell>
          <cell r="D4467">
            <v>67238</v>
          </cell>
          <cell r="E4467">
            <v>70008</v>
          </cell>
        </row>
        <row r="4468">
          <cell r="A4468">
            <v>4210100</v>
          </cell>
          <cell r="B4468" t="str">
            <v>Mafra (SC)</v>
          </cell>
          <cell r="C4468">
            <v>2490227</v>
          </cell>
          <cell r="D4468">
            <v>3025376</v>
          </cell>
          <cell r="E4468">
            <v>3296812</v>
          </cell>
        </row>
        <row r="4469">
          <cell r="A4469">
            <v>4210209</v>
          </cell>
          <cell r="B4469" t="str">
            <v>Major Gercino (SC)</v>
          </cell>
          <cell r="C4469">
            <v>62144</v>
          </cell>
          <cell r="D4469">
            <v>73674</v>
          </cell>
          <cell r="E4469">
            <v>86474</v>
          </cell>
        </row>
        <row r="4470">
          <cell r="A4470">
            <v>4210308</v>
          </cell>
          <cell r="B4470" t="str">
            <v>Major Vieira (SC)</v>
          </cell>
          <cell r="C4470">
            <v>300319</v>
          </cell>
          <cell r="D4470">
            <v>352565</v>
          </cell>
          <cell r="E4470">
            <v>417209</v>
          </cell>
        </row>
        <row r="4471">
          <cell r="A4471">
            <v>4210407</v>
          </cell>
          <cell r="B4471" t="str">
            <v>Maracajá (SC)</v>
          </cell>
          <cell r="C4471">
            <v>273081</v>
          </cell>
          <cell r="D4471">
            <v>319264</v>
          </cell>
          <cell r="E4471">
            <v>355365</v>
          </cell>
        </row>
        <row r="4472">
          <cell r="A4472">
            <v>4210506</v>
          </cell>
          <cell r="B4472" t="str">
            <v>Maravilha (SC)</v>
          </cell>
          <cell r="C4472">
            <v>1794179</v>
          </cell>
          <cell r="D4472">
            <v>2250308</v>
          </cell>
          <cell r="E4472">
            <v>2499223</v>
          </cell>
        </row>
        <row r="4473">
          <cell r="A4473">
            <v>4210555</v>
          </cell>
          <cell r="B4473" t="str">
            <v>Marema (SC)</v>
          </cell>
          <cell r="C4473">
            <v>97312</v>
          </cell>
          <cell r="D4473">
            <v>100177</v>
          </cell>
          <cell r="E4473">
            <v>111255</v>
          </cell>
        </row>
        <row r="4474">
          <cell r="A4474">
            <v>4210605</v>
          </cell>
          <cell r="B4474" t="str">
            <v>Massaranduba (SC)</v>
          </cell>
          <cell r="C4474">
            <v>751874</v>
          </cell>
          <cell r="D4474">
            <v>870023</v>
          </cell>
          <cell r="E4474">
            <v>1050211</v>
          </cell>
        </row>
        <row r="4475">
          <cell r="A4475">
            <v>4210704</v>
          </cell>
          <cell r="B4475" t="str">
            <v>Matos Costa (SC)</v>
          </cell>
          <cell r="C4475">
            <v>62590</v>
          </cell>
          <cell r="D4475">
            <v>66968</v>
          </cell>
          <cell r="E4475">
            <v>77764</v>
          </cell>
        </row>
        <row r="4476">
          <cell r="A4476">
            <v>4210803</v>
          </cell>
          <cell r="B4476" t="str">
            <v>Meleiro (SC)</v>
          </cell>
          <cell r="C4476">
            <v>340386</v>
          </cell>
          <cell r="D4476">
            <v>377837</v>
          </cell>
          <cell r="E4476">
            <v>469316</v>
          </cell>
        </row>
        <row r="4477">
          <cell r="A4477">
            <v>4210852</v>
          </cell>
          <cell r="B4477" t="str">
            <v>Mirim Doce (SC)</v>
          </cell>
          <cell r="C4477">
            <v>89444</v>
          </cell>
          <cell r="D4477">
            <v>96430</v>
          </cell>
          <cell r="E4477">
            <v>106937</v>
          </cell>
        </row>
        <row r="4478">
          <cell r="A4478">
            <v>4210902</v>
          </cell>
          <cell r="B4478" t="str">
            <v>Modelo (SC)</v>
          </cell>
          <cell r="C4478">
            <v>170306</v>
          </cell>
          <cell r="D4478">
            <v>179835</v>
          </cell>
          <cell r="E4478">
            <v>203356</v>
          </cell>
        </row>
        <row r="4479">
          <cell r="A4479">
            <v>4211009</v>
          </cell>
          <cell r="B4479" t="str">
            <v>Mondaí (SC)</v>
          </cell>
          <cell r="C4479">
            <v>1089189</v>
          </cell>
          <cell r="D4479">
            <v>1131737</v>
          </cell>
          <cell r="E4479">
            <v>1249317</v>
          </cell>
        </row>
        <row r="4480">
          <cell r="A4480">
            <v>4211058</v>
          </cell>
          <cell r="B4480" t="str">
            <v>Monte Carlo (SC)</v>
          </cell>
          <cell r="C4480">
            <v>233427</v>
          </cell>
          <cell r="D4480">
            <v>249273</v>
          </cell>
          <cell r="E4480">
            <v>325033</v>
          </cell>
        </row>
        <row r="4481">
          <cell r="A4481">
            <v>4211108</v>
          </cell>
          <cell r="B4481" t="str">
            <v>Monte Castelo (SC)</v>
          </cell>
          <cell r="C4481">
            <v>237437</v>
          </cell>
          <cell r="D4481">
            <v>262775</v>
          </cell>
          <cell r="E4481">
            <v>285959</v>
          </cell>
        </row>
        <row r="4482">
          <cell r="A4482">
            <v>4211207</v>
          </cell>
          <cell r="B4482" t="str">
            <v>Morro da Fumaça (SC)</v>
          </cell>
          <cell r="C4482">
            <v>922592</v>
          </cell>
          <cell r="D4482">
            <v>919663</v>
          </cell>
          <cell r="E4482">
            <v>1019641</v>
          </cell>
        </row>
        <row r="4483">
          <cell r="A4483">
            <v>4211256</v>
          </cell>
          <cell r="B4483" t="str">
            <v>Morro Grande (SC)</v>
          </cell>
          <cell r="C4483">
            <v>145130</v>
          </cell>
          <cell r="D4483">
            <v>174039</v>
          </cell>
          <cell r="E4483">
            <v>194418</v>
          </cell>
        </row>
        <row r="4484">
          <cell r="A4484">
            <v>4211306</v>
          </cell>
          <cell r="B4484" t="str">
            <v>Navegantes (SC)</v>
          </cell>
          <cell r="C4484">
            <v>6143029</v>
          </cell>
          <cell r="D4484">
            <v>7166303</v>
          </cell>
          <cell r="E4484">
            <v>7939674</v>
          </cell>
        </row>
        <row r="4485">
          <cell r="A4485">
            <v>4211405</v>
          </cell>
          <cell r="B4485" t="str">
            <v>Nova Erechim (SC)</v>
          </cell>
          <cell r="C4485">
            <v>248377</v>
          </cell>
          <cell r="D4485">
            <v>255484</v>
          </cell>
          <cell r="E4485">
            <v>266502</v>
          </cell>
        </row>
        <row r="4486">
          <cell r="A4486">
            <v>4211454</v>
          </cell>
          <cell r="B4486" t="str">
            <v>Nova Itaberaba (SC)</v>
          </cell>
          <cell r="C4486">
            <v>189439</v>
          </cell>
          <cell r="D4486">
            <v>167423</v>
          </cell>
          <cell r="E4486">
            <v>191952</v>
          </cell>
        </row>
        <row r="4487">
          <cell r="A4487">
            <v>4211504</v>
          </cell>
          <cell r="B4487" t="str">
            <v>Nova Trento (SC)</v>
          </cell>
          <cell r="C4487">
            <v>691559</v>
          </cell>
          <cell r="D4487">
            <v>826324</v>
          </cell>
          <cell r="E4487">
            <v>972888</v>
          </cell>
        </row>
        <row r="4488">
          <cell r="A4488">
            <v>4211603</v>
          </cell>
          <cell r="B4488" t="str">
            <v>Nova Veneza (SC)</v>
          </cell>
          <cell r="C4488">
            <v>1074610</v>
          </cell>
          <cell r="D4488">
            <v>1165147</v>
          </cell>
          <cell r="E4488">
            <v>1333549</v>
          </cell>
        </row>
        <row r="4489">
          <cell r="A4489">
            <v>4211652</v>
          </cell>
          <cell r="B4489" t="str">
            <v>Novo Horizonte (SC)</v>
          </cell>
          <cell r="C4489">
            <v>119844</v>
          </cell>
          <cell r="D4489">
            <v>140228</v>
          </cell>
          <cell r="E4489">
            <v>160908</v>
          </cell>
        </row>
        <row r="4490">
          <cell r="A4490">
            <v>4211702</v>
          </cell>
          <cell r="B4490" t="str">
            <v>Orleans (SC)</v>
          </cell>
          <cell r="C4490">
            <v>1188044</v>
          </cell>
          <cell r="D4490">
            <v>1273949</v>
          </cell>
          <cell r="E4490">
            <v>1408944</v>
          </cell>
        </row>
        <row r="4491">
          <cell r="A4491">
            <v>4211751</v>
          </cell>
          <cell r="B4491" t="str">
            <v>Otacílio Costa (SC)</v>
          </cell>
          <cell r="C4491">
            <v>998100</v>
          </cell>
          <cell r="D4491">
            <v>1107127</v>
          </cell>
          <cell r="E4491">
            <v>1267788</v>
          </cell>
        </row>
        <row r="4492">
          <cell r="A4492">
            <v>4211801</v>
          </cell>
          <cell r="B4492" t="str">
            <v>Ouro (SC)</v>
          </cell>
          <cell r="C4492">
            <v>252631</v>
          </cell>
          <cell r="D4492">
            <v>261035</v>
          </cell>
          <cell r="E4492">
            <v>307202</v>
          </cell>
        </row>
        <row r="4493">
          <cell r="A4493">
            <v>4211850</v>
          </cell>
          <cell r="B4493" t="str">
            <v>Ouro Verde (SC)</v>
          </cell>
          <cell r="C4493">
            <v>137266</v>
          </cell>
          <cell r="D4493">
            <v>177248</v>
          </cell>
          <cell r="E4493">
            <v>170820</v>
          </cell>
        </row>
        <row r="4494">
          <cell r="A4494">
            <v>4211876</v>
          </cell>
          <cell r="B4494" t="str">
            <v>Paial (SC)</v>
          </cell>
          <cell r="C4494">
            <v>58314</v>
          </cell>
          <cell r="D4494">
            <v>74424</v>
          </cell>
          <cell r="E4494">
            <v>73788</v>
          </cell>
        </row>
        <row r="4495">
          <cell r="A4495">
            <v>4211892</v>
          </cell>
          <cell r="B4495" t="str">
            <v>Painel (SC)</v>
          </cell>
          <cell r="C4495">
            <v>84941</v>
          </cell>
          <cell r="D4495">
            <v>93594</v>
          </cell>
          <cell r="E4495">
            <v>111006</v>
          </cell>
        </row>
        <row r="4496">
          <cell r="A4496">
            <v>4211900</v>
          </cell>
          <cell r="B4496" t="str">
            <v>Palhoça (SC)</v>
          </cell>
          <cell r="C4496">
            <v>8210037</v>
          </cell>
          <cell r="D4496">
            <v>9105304</v>
          </cell>
          <cell r="E4496">
            <v>10294550</v>
          </cell>
        </row>
        <row r="4497">
          <cell r="A4497">
            <v>4212007</v>
          </cell>
          <cell r="B4497" t="str">
            <v>Palma Sola (SC)</v>
          </cell>
          <cell r="C4497">
            <v>332287</v>
          </cell>
          <cell r="D4497">
            <v>330780</v>
          </cell>
          <cell r="E4497">
            <v>361215</v>
          </cell>
        </row>
        <row r="4498">
          <cell r="A4498">
            <v>4212056</v>
          </cell>
          <cell r="B4498" t="str">
            <v>Palmeira (SC)</v>
          </cell>
          <cell r="C4498">
            <v>187897</v>
          </cell>
          <cell r="D4498">
            <v>181020</v>
          </cell>
          <cell r="E4498">
            <v>205053</v>
          </cell>
        </row>
        <row r="4499">
          <cell r="A4499">
            <v>4212106</v>
          </cell>
          <cell r="B4499" t="str">
            <v>Palmitos (SC)</v>
          </cell>
          <cell r="C4499">
            <v>913813</v>
          </cell>
          <cell r="D4499">
            <v>1021332</v>
          </cell>
          <cell r="E4499">
            <v>1211264</v>
          </cell>
        </row>
        <row r="4500">
          <cell r="A4500">
            <v>4212205</v>
          </cell>
          <cell r="B4500" t="str">
            <v>Papanduva (SC)</v>
          </cell>
          <cell r="C4500">
            <v>853826</v>
          </cell>
          <cell r="D4500">
            <v>1048777</v>
          </cell>
          <cell r="E4500">
            <v>1183058</v>
          </cell>
        </row>
        <row r="4501">
          <cell r="A4501">
            <v>4212239</v>
          </cell>
          <cell r="B4501" t="str">
            <v>Paraíso (SC)</v>
          </cell>
          <cell r="C4501">
            <v>143301</v>
          </cell>
          <cell r="D4501">
            <v>184626</v>
          </cell>
          <cell r="E4501">
            <v>194244</v>
          </cell>
        </row>
        <row r="4502">
          <cell r="A4502">
            <v>4212254</v>
          </cell>
          <cell r="B4502" t="str">
            <v>Passo de Torres (SC)</v>
          </cell>
          <cell r="C4502">
            <v>237368</v>
          </cell>
          <cell r="D4502">
            <v>274891</v>
          </cell>
          <cell r="E4502">
            <v>301934</v>
          </cell>
        </row>
        <row r="4503">
          <cell r="A4503">
            <v>4212270</v>
          </cell>
          <cell r="B4503" t="str">
            <v>Passos Maia (SC)</v>
          </cell>
          <cell r="C4503">
            <v>175185</v>
          </cell>
          <cell r="D4503">
            <v>175428</v>
          </cell>
          <cell r="E4503">
            <v>218824</v>
          </cell>
        </row>
        <row r="4504">
          <cell r="A4504">
            <v>4212304</v>
          </cell>
          <cell r="B4504" t="str">
            <v>Paulo Lopes (SC)</v>
          </cell>
          <cell r="C4504">
            <v>250073</v>
          </cell>
          <cell r="D4504">
            <v>299199</v>
          </cell>
          <cell r="E4504">
            <v>417795</v>
          </cell>
        </row>
        <row r="4505">
          <cell r="A4505">
            <v>4212403</v>
          </cell>
          <cell r="B4505" t="str">
            <v>Pedras Grandes (SC)</v>
          </cell>
          <cell r="C4505">
            <v>243931</v>
          </cell>
          <cell r="D4505">
            <v>286004</v>
          </cell>
          <cell r="E4505">
            <v>305366</v>
          </cell>
        </row>
        <row r="4506">
          <cell r="A4506">
            <v>4212502</v>
          </cell>
          <cell r="B4506" t="str">
            <v>Penha (SC)</v>
          </cell>
          <cell r="C4506">
            <v>1037153</v>
          </cell>
          <cell r="D4506">
            <v>1147220</v>
          </cell>
          <cell r="E4506">
            <v>1340663</v>
          </cell>
        </row>
        <row r="4507">
          <cell r="A4507">
            <v>4212601</v>
          </cell>
          <cell r="B4507" t="str">
            <v>Peritiba (SC)</v>
          </cell>
          <cell r="C4507">
            <v>120957</v>
          </cell>
          <cell r="D4507">
            <v>145412</v>
          </cell>
          <cell r="E4507">
            <v>166701</v>
          </cell>
        </row>
        <row r="4508">
          <cell r="A4508">
            <v>4212650</v>
          </cell>
          <cell r="B4508" t="str">
            <v>Pescaria Brava (SC)</v>
          </cell>
          <cell r="C4508">
            <v>119468</v>
          </cell>
          <cell r="D4508">
            <v>138525</v>
          </cell>
          <cell r="E4508">
            <v>164483</v>
          </cell>
        </row>
        <row r="4509">
          <cell r="A4509">
            <v>4212700</v>
          </cell>
          <cell r="B4509" t="str">
            <v>Petrolândia (SC)</v>
          </cell>
          <cell r="C4509">
            <v>223564</v>
          </cell>
          <cell r="D4509">
            <v>247126</v>
          </cell>
          <cell r="E4509">
            <v>265682</v>
          </cell>
        </row>
        <row r="4510">
          <cell r="A4510">
            <v>4212809</v>
          </cell>
          <cell r="B4510" t="str">
            <v>Balneário Piçarras (SC)</v>
          </cell>
          <cell r="C4510">
            <v>1513947</v>
          </cell>
          <cell r="D4510">
            <v>1587686</v>
          </cell>
          <cell r="E4510">
            <v>2097521</v>
          </cell>
        </row>
        <row r="4511">
          <cell r="A4511">
            <v>4212908</v>
          </cell>
          <cell r="B4511" t="str">
            <v>Pinhalzinho (SC)</v>
          </cell>
          <cell r="C4511">
            <v>1514219</v>
          </cell>
          <cell r="D4511">
            <v>1738799</v>
          </cell>
          <cell r="E4511">
            <v>1941701</v>
          </cell>
        </row>
        <row r="4512">
          <cell r="A4512">
            <v>4213005</v>
          </cell>
          <cell r="B4512" t="str">
            <v>Pinheiro Preto (SC)</v>
          </cell>
          <cell r="C4512">
            <v>227282</v>
          </cell>
          <cell r="D4512">
            <v>241833</v>
          </cell>
          <cell r="E4512">
            <v>323209</v>
          </cell>
        </row>
        <row r="4513">
          <cell r="A4513">
            <v>4213104</v>
          </cell>
          <cell r="B4513" t="str">
            <v>Piratuba (SC)</v>
          </cell>
          <cell r="C4513">
            <v>801159</v>
          </cell>
          <cell r="D4513">
            <v>419814</v>
          </cell>
          <cell r="E4513">
            <v>953671</v>
          </cell>
        </row>
        <row r="4514">
          <cell r="A4514">
            <v>4213153</v>
          </cell>
          <cell r="B4514" t="str">
            <v>Planalto Alegre (SC)</v>
          </cell>
          <cell r="C4514">
            <v>141935</v>
          </cell>
          <cell r="D4514">
            <v>152930</v>
          </cell>
          <cell r="E4514">
            <v>144007</v>
          </cell>
        </row>
        <row r="4515">
          <cell r="A4515">
            <v>4213203</v>
          </cell>
          <cell r="B4515" t="str">
            <v>Pomerode (SC)</v>
          </cell>
          <cell r="C4515">
            <v>2806453</v>
          </cell>
          <cell r="D4515">
            <v>2964120</v>
          </cell>
          <cell r="E4515">
            <v>3184672</v>
          </cell>
        </row>
        <row r="4516">
          <cell r="A4516">
            <v>4213302</v>
          </cell>
          <cell r="B4516" t="str">
            <v>Ponte Alta (SC)</v>
          </cell>
          <cell r="C4516">
            <v>175776</v>
          </cell>
          <cell r="D4516">
            <v>171155</v>
          </cell>
          <cell r="E4516">
            <v>205504</v>
          </cell>
        </row>
        <row r="4517">
          <cell r="A4517">
            <v>4213351</v>
          </cell>
          <cell r="B4517" t="str">
            <v>Ponte Alta do Norte (SC)</v>
          </cell>
          <cell r="C4517">
            <v>166641</v>
          </cell>
          <cell r="D4517">
            <v>153410</v>
          </cell>
          <cell r="E4517">
            <v>158355</v>
          </cell>
        </row>
        <row r="4518">
          <cell r="A4518">
            <v>4213401</v>
          </cell>
          <cell r="B4518" t="str">
            <v>Ponte Serrada (SC)</v>
          </cell>
          <cell r="C4518">
            <v>291075</v>
          </cell>
          <cell r="D4518">
            <v>322645</v>
          </cell>
          <cell r="E4518">
            <v>390492</v>
          </cell>
        </row>
        <row r="4519">
          <cell r="A4519">
            <v>4213500</v>
          </cell>
          <cell r="B4519" t="str">
            <v>Porto Belo (SC)</v>
          </cell>
          <cell r="C4519">
            <v>1472149</v>
          </cell>
          <cell r="D4519">
            <v>1721134</v>
          </cell>
          <cell r="E4519">
            <v>2090678</v>
          </cell>
        </row>
        <row r="4520">
          <cell r="A4520">
            <v>4213609</v>
          </cell>
          <cell r="B4520" t="str">
            <v>Porto União (SC)</v>
          </cell>
          <cell r="C4520">
            <v>1149833</v>
          </cell>
          <cell r="D4520">
            <v>1347344</v>
          </cell>
          <cell r="E4520">
            <v>1314938</v>
          </cell>
        </row>
        <row r="4521">
          <cell r="A4521">
            <v>4213708</v>
          </cell>
          <cell r="B4521" t="str">
            <v>Pouso Redondo (SC)</v>
          </cell>
          <cell r="C4521">
            <v>719081</v>
          </cell>
          <cell r="D4521">
            <v>813932</v>
          </cell>
          <cell r="E4521">
            <v>912670</v>
          </cell>
        </row>
        <row r="4522">
          <cell r="A4522">
            <v>4213807</v>
          </cell>
          <cell r="B4522" t="str">
            <v>Praia Grande (SC)</v>
          </cell>
          <cell r="C4522">
            <v>223279</v>
          </cell>
          <cell r="D4522">
            <v>239795</v>
          </cell>
          <cell r="E4522">
            <v>312294</v>
          </cell>
        </row>
        <row r="4523">
          <cell r="A4523">
            <v>4213906</v>
          </cell>
          <cell r="B4523" t="str">
            <v>Presidente Castello Branco (SC)</v>
          </cell>
          <cell r="C4523">
            <v>75923</v>
          </cell>
          <cell r="D4523">
            <v>81851</v>
          </cell>
          <cell r="E4523">
            <v>88879</v>
          </cell>
        </row>
        <row r="4524">
          <cell r="A4524">
            <v>4214003</v>
          </cell>
          <cell r="B4524" t="str">
            <v>Presidente Getúlio (SC)</v>
          </cell>
          <cell r="C4524">
            <v>985125</v>
          </cell>
          <cell r="D4524">
            <v>1001043</v>
          </cell>
          <cell r="E4524">
            <v>1091871</v>
          </cell>
        </row>
        <row r="4525">
          <cell r="A4525">
            <v>4214102</v>
          </cell>
          <cell r="B4525" t="str">
            <v>Presidente Nereu (SC)</v>
          </cell>
          <cell r="C4525">
            <v>62744</v>
          </cell>
          <cell r="D4525">
            <v>71753</v>
          </cell>
          <cell r="E4525">
            <v>81283</v>
          </cell>
        </row>
        <row r="4526">
          <cell r="A4526">
            <v>4214151</v>
          </cell>
          <cell r="B4526" t="str">
            <v>Princesa (SC)</v>
          </cell>
          <cell r="C4526">
            <v>135911</v>
          </cell>
          <cell r="D4526">
            <v>158482</v>
          </cell>
          <cell r="E4526">
            <v>134567</v>
          </cell>
        </row>
        <row r="4527">
          <cell r="A4527">
            <v>4214201</v>
          </cell>
          <cell r="B4527" t="str">
            <v>Quilombo (SC)</v>
          </cell>
          <cell r="C4527">
            <v>462642</v>
          </cell>
          <cell r="D4527">
            <v>581417</v>
          </cell>
          <cell r="E4527">
            <v>670409</v>
          </cell>
        </row>
        <row r="4528">
          <cell r="A4528">
            <v>4214300</v>
          </cell>
          <cell r="B4528" t="str">
            <v>Rancho Queimado (SC)</v>
          </cell>
          <cell r="C4528">
            <v>165751</v>
          </cell>
          <cell r="D4528">
            <v>166662</v>
          </cell>
          <cell r="E4528">
            <v>227902</v>
          </cell>
        </row>
        <row r="4529">
          <cell r="A4529">
            <v>4214409</v>
          </cell>
          <cell r="B4529" t="str">
            <v>Rio das Antas (SC)</v>
          </cell>
          <cell r="C4529">
            <v>288090</v>
          </cell>
          <cell r="D4529">
            <v>300067</v>
          </cell>
          <cell r="E4529">
            <v>328940</v>
          </cell>
        </row>
        <row r="4530">
          <cell r="A4530">
            <v>4214508</v>
          </cell>
          <cell r="B4530" t="str">
            <v>Rio do Campo (SC)</v>
          </cell>
          <cell r="C4530">
            <v>212941</v>
          </cell>
          <cell r="D4530">
            <v>240772</v>
          </cell>
          <cell r="E4530">
            <v>265323</v>
          </cell>
        </row>
        <row r="4531">
          <cell r="A4531">
            <v>4214607</v>
          </cell>
          <cell r="B4531" t="str">
            <v>Rio do Oeste (SC)</v>
          </cell>
          <cell r="C4531">
            <v>276136</v>
          </cell>
          <cell r="D4531">
            <v>296743</v>
          </cell>
          <cell r="E4531">
            <v>348708</v>
          </cell>
        </row>
        <row r="4532">
          <cell r="A4532">
            <v>4214706</v>
          </cell>
          <cell r="B4532" t="str">
            <v>Rio dos Cedros (SC)</v>
          </cell>
          <cell r="C4532">
            <v>475005</v>
          </cell>
          <cell r="D4532">
            <v>506214</v>
          </cell>
          <cell r="E4532">
            <v>565977</v>
          </cell>
        </row>
        <row r="4533">
          <cell r="A4533">
            <v>4214805</v>
          </cell>
          <cell r="B4533" t="str">
            <v>Rio do Sul (SC)</v>
          </cell>
          <cell r="C4533">
            <v>3690347</v>
          </cell>
          <cell r="D4533">
            <v>4306891</v>
          </cell>
          <cell r="E4533">
            <v>4621903</v>
          </cell>
        </row>
        <row r="4534">
          <cell r="A4534">
            <v>4214904</v>
          </cell>
          <cell r="B4534" t="str">
            <v>Rio Fortuna (SC)</v>
          </cell>
          <cell r="C4534">
            <v>302785</v>
          </cell>
          <cell r="D4534">
            <v>315110</v>
          </cell>
          <cell r="E4534">
            <v>373208</v>
          </cell>
        </row>
        <row r="4535">
          <cell r="A4535">
            <v>4215000</v>
          </cell>
          <cell r="B4535" t="str">
            <v>Rio Negrinho (SC)</v>
          </cell>
          <cell r="C4535">
            <v>1614643</v>
          </cell>
          <cell r="D4535">
            <v>1709159</v>
          </cell>
          <cell r="E4535">
            <v>1731868</v>
          </cell>
        </row>
        <row r="4536">
          <cell r="A4536">
            <v>4215059</v>
          </cell>
          <cell r="B4536" t="str">
            <v>Rio Rufino (SC)</v>
          </cell>
          <cell r="C4536">
            <v>70066</v>
          </cell>
          <cell r="D4536">
            <v>86405</v>
          </cell>
          <cell r="E4536">
            <v>96784</v>
          </cell>
        </row>
        <row r="4537">
          <cell r="A4537">
            <v>4215075</v>
          </cell>
          <cell r="B4537" t="str">
            <v>Riqueza (SC)</v>
          </cell>
          <cell r="C4537">
            <v>147665</v>
          </cell>
          <cell r="D4537">
            <v>169648</v>
          </cell>
          <cell r="E4537">
            <v>198674</v>
          </cell>
        </row>
        <row r="4538">
          <cell r="A4538">
            <v>4215109</v>
          </cell>
          <cell r="B4538" t="str">
            <v>Rodeio (SC)</v>
          </cell>
          <cell r="C4538">
            <v>390081</v>
          </cell>
          <cell r="D4538">
            <v>452502</v>
          </cell>
          <cell r="E4538">
            <v>456660</v>
          </cell>
        </row>
        <row r="4539">
          <cell r="A4539">
            <v>4215208</v>
          </cell>
          <cell r="B4539" t="str">
            <v>Romelândia (SC)</v>
          </cell>
          <cell r="C4539">
            <v>111333</v>
          </cell>
          <cell r="D4539">
            <v>112804</v>
          </cell>
          <cell r="E4539">
            <v>132525</v>
          </cell>
        </row>
        <row r="4540">
          <cell r="A4540">
            <v>4215307</v>
          </cell>
          <cell r="B4540" t="str">
            <v>Salete (SC)</v>
          </cell>
          <cell r="C4540">
            <v>318174</v>
          </cell>
          <cell r="D4540">
            <v>343522</v>
          </cell>
          <cell r="E4540">
            <v>383453</v>
          </cell>
        </row>
        <row r="4541">
          <cell r="A4541">
            <v>4215356</v>
          </cell>
          <cell r="B4541" t="str">
            <v>Saltinho (SC)</v>
          </cell>
          <cell r="C4541">
            <v>93630</v>
          </cell>
          <cell r="D4541">
            <v>99146</v>
          </cell>
          <cell r="E4541">
            <v>115351</v>
          </cell>
        </row>
        <row r="4542">
          <cell r="A4542">
            <v>4215406</v>
          </cell>
          <cell r="B4542" t="str">
            <v>Salto Veloso (SC)</v>
          </cell>
          <cell r="C4542">
            <v>266923</v>
          </cell>
          <cell r="D4542">
            <v>307001</v>
          </cell>
          <cell r="E4542">
            <v>347636</v>
          </cell>
        </row>
        <row r="4543">
          <cell r="A4543">
            <v>4215455</v>
          </cell>
          <cell r="B4543" t="str">
            <v>Sangão (SC)</v>
          </cell>
          <cell r="C4543">
            <v>466692</v>
          </cell>
          <cell r="D4543">
            <v>569974</v>
          </cell>
          <cell r="E4543">
            <v>701076</v>
          </cell>
        </row>
        <row r="4544">
          <cell r="A4544">
            <v>4215505</v>
          </cell>
          <cell r="B4544" t="str">
            <v>Santa Cecília (SC)</v>
          </cell>
          <cell r="C4544">
            <v>662060</v>
          </cell>
          <cell r="D4544">
            <v>678194</v>
          </cell>
          <cell r="E4544">
            <v>672250</v>
          </cell>
        </row>
        <row r="4545">
          <cell r="A4545">
            <v>4215554</v>
          </cell>
          <cell r="B4545" t="str">
            <v>Santa Helena (SC)</v>
          </cell>
          <cell r="C4545">
            <v>103613</v>
          </cell>
          <cell r="D4545">
            <v>121919</v>
          </cell>
          <cell r="E4545">
            <v>128409</v>
          </cell>
        </row>
        <row r="4546">
          <cell r="A4546">
            <v>4215604</v>
          </cell>
          <cell r="B4546" t="str">
            <v>Santa Rosa de Lima (SC)</v>
          </cell>
          <cell r="C4546">
            <v>72830</v>
          </cell>
          <cell r="D4546">
            <v>89003</v>
          </cell>
          <cell r="E4546">
            <v>108834</v>
          </cell>
        </row>
        <row r="4547">
          <cell r="A4547">
            <v>4215653</v>
          </cell>
          <cell r="B4547" t="str">
            <v>Santa Rosa do Sul (SC)</v>
          </cell>
          <cell r="C4547">
            <v>199094</v>
          </cell>
          <cell r="D4547">
            <v>229214</v>
          </cell>
          <cell r="E4547">
            <v>277594</v>
          </cell>
        </row>
        <row r="4548">
          <cell r="A4548">
            <v>4215679</v>
          </cell>
          <cell r="B4548" t="str">
            <v>Santa Terezinha (SC)</v>
          </cell>
          <cell r="C4548">
            <v>268988</v>
          </cell>
          <cell r="D4548">
            <v>268999</v>
          </cell>
          <cell r="E4548">
            <v>342769</v>
          </cell>
        </row>
        <row r="4549">
          <cell r="A4549">
            <v>4215687</v>
          </cell>
          <cell r="B4549" t="str">
            <v>Santa Terezinha do Progresso (SC)</v>
          </cell>
          <cell r="C4549">
            <v>65119</v>
          </cell>
          <cell r="D4549">
            <v>92260</v>
          </cell>
          <cell r="E4549">
            <v>89006</v>
          </cell>
        </row>
        <row r="4550">
          <cell r="A4550">
            <v>4215695</v>
          </cell>
          <cell r="B4550" t="str">
            <v>Santiago do Sul (SC)</v>
          </cell>
          <cell r="C4550">
            <v>48482</v>
          </cell>
          <cell r="D4550">
            <v>52160</v>
          </cell>
          <cell r="E4550">
            <v>62417</v>
          </cell>
        </row>
        <row r="4551">
          <cell r="A4551">
            <v>4215703</v>
          </cell>
          <cell r="B4551" t="str">
            <v>Santo Amaro da Imperatriz (SC)</v>
          </cell>
          <cell r="C4551">
            <v>1256507</v>
          </cell>
          <cell r="D4551">
            <v>1377650</v>
          </cell>
          <cell r="E4551">
            <v>1749916</v>
          </cell>
        </row>
        <row r="4552">
          <cell r="A4552">
            <v>4215752</v>
          </cell>
          <cell r="B4552" t="str">
            <v>São Bernardino (SC)</v>
          </cell>
          <cell r="C4552">
            <v>88164</v>
          </cell>
          <cell r="D4552">
            <v>101831</v>
          </cell>
          <cell r="E4552">
            <v>110781</v>
          </cell>
        </row>
        <row r="4553">
          <cell r="A4553">
            <v>4215802</v>
          </cell>
          <cell r="B4553" t="str">
            <v>São Bento do Sul (SC)</v>
          </cell>
          <cell r="C4553">
            <v>4697511</v>
          </cell>
          <cell r="D4553">
            <v>4807396</v>
          </cell>
          <cell r="E4553">
            <v>5038223</v>
          </cell>
        </row>
        <row r="4554">
          <cell r="A4554">
            <v>4215901</v>
          </cell>
          <cell r="B4554" t="str">
            <v>São Bonifácio (SC)</v>
          </cell>
          <cell r="C4554">
            <v>112432</v>
          </cell>
          <cell r="D4554">
            <v>228605</v>
          </cell>
          <cell r="E4554">
            <v>265330</v>
          </cell>
        </row>
        <row r="4555">
          <cell r="A4555">
            <v>4216008</v>
          </cell>
          <cell r="B4555" t="str">
            <v>São Carlos (SC)</v>
          </cell>
          <cell r="C4555">
            <v>520825</v>
          </cell>
          <cell r="D4555">
            <v>655148</v>
          </cell>
          <cell r="E4555">
            <v>794990</v>
          </cell>
        </row>
        <row r="4556">
          <cell r="A4556">
            <v>4216057</v>
          </cell>
          <cell r="B4556" t="str">
            <v>São Cristóvão do Sul (SC)</v>
          </cell>
          <cell r="C4556">
            <v>219812</v>
          </cell>
          <cell r="D4556">
            <v>188146</v>
          </cell>
          <cell r="E4556">
            <v>197299</v>
          </cell>
        </row>
        <row r="4557">
          <cell r="A4557">
            <v>4216107</v>
          </cell>
          <cell r="B4557" t="str">
            <v>São Domingos (SC)</v>
          </cell>
          <cell r="C4557">
            <v>450004</v>
          </cell>
          <cell r="D4557">
            <v>501291</v>
          </cell>
          <cell r="E4557">
            <v>536174</v>
          </cell>
        </row>
        <row r="4558">
          <cell r="A4558">
            <v>4216206</v>
          </cell>
          <cell r="B4558" t="str">
            <v>São Francisco do Sul (SC)</v>
          </cell>
          <cell r="C4558">
            <v>8516615</v>
          </cell>
          <cell r="D4558">
            <v>7730885</v>
          </cell>
          <cell r="E4558">
            <v>7396332</v>
          </cell>
        </row>
        <row r="4559">
          <cell r="A4559">
            <v>4216255</v>
          </cell>
          <cell r="B4559" t="str">
            <v>São João do Oeste (SC)</v>
          </cell>
          <cell r="C4559">
            <v>353230</v>
          </cell>
          <cell r="D4559">
            <v>407938</v>
          </cell>
          <cell r="E4559">
            <v>463168</v>
          </cell>
        </row>
        <row r="4560">
          <cell r="A4560">
            <v>4216305</v>
          </cell>
          <cell r="B4560" t="str">
            <v>São João Batista (SC)</v>
          </cell>
          <cell r="C4560">
            <v>1029819</v>
          </cell>
          <cell r="D4560">
            <v>1258895</v>
          </cell>
          <cell r="E4560">
            <v>1303724</v>
          </cell>
        </row>
        <row r="4561">
          <cell r="A4561">
            <v>4216354</v>
          </cell>
          <cell r="B4561" t="str">
            <v>São João do Itaperiú (SC)</v>
          </cell>
          <cell r="C4561">
            <v>338152</v>
          </cell>
          <cell r="D4561">
            <v>397289</v>
          </cell>
          <cell r="E4561">
            <v>455830</v>
          </cell>
        </row>
        <row r="4562">
          <cell r="A4562">
            <v>4216404</v>
          </cell>
          <cell r="B4562" t="str">
            <v>São João do Sul (SC)</v>
          </cell>
          <cell r="C4562">
            <v>282920</v>
          </cell>
          <cell r="D4562">
            <v>321117</v>
          </cell>
          <cell r="E4562">
            <v>434705</v>
          </cell>
        </row>
        <row r="4563">
          <cell r="A4563">
            <v>4216503</v>
          </cell>
          <cell r="B4563" t="str">
            <v>São Joaquim (SC)</v>
          </cell>
          <cell r="C4563">
            <v>1133378</v>
          </cell>
          <cell r="D4563">
            <v>1186502</v>
          </cell>
          <cell r="E4563">
            <v>1484851</v>
          </cell>
        </row>
        <row r="4564">
          <cell r="A4564">
            <v>4216602</v>
          </cell>
          <cell r="B4564" t="str">
            <v>São José (SC)</v>
          </cell>
          <cell r="C4564">
            <v>13840195</v>
          </cell>
          <cell r="D4564">
            <v>14466881</v>
          </cell>
          <cell r="E4564">
            <v>15575672</v>
          </cell>
        </row>
        <row r="4565">
          <cell r="A4565">
            <v>4216701</v>
          </cell>
          <cell r="B4565" t="str">
            <v>São José do Cedro (SC)</v>
          </cell>
          <cell r="C4565">
            <v>568200</v>
          </cell>
          <cell r="D4565">
            <v>594284</v>
          </cell>
          <cell r="E4565">
            <v>681891</v>
          </cell>
        </row>
        <row r="4566">
          <cell r="A4566">
            <v>4216800</v>
          </cell>
          <cell r="B4566" t="str">
            <v>São José do Cerrito (SC)</v>
          </cell>
          <cell r="C4566">
            <v>318824</v>
          </cell>
          <cell r="D4566">
            <v>290139</v>
          </cell>
          <cell r="E4566">
            <v>355894</v>
          </cell>
        </row>
        <row r="4567">
          <cell r="A4567">
            <v>4216909</v>
          </cell>
          <cell r="B4567" t="str">
            <v>São Lourenço do Oeste (SC)</v>
          </cell>
          <cell r="C4567">
            <v>1389521</v>
          </cell>
          <cell r="D4567">
            <v>1556978</v>
          </cell>
          <cell r="E4567">
            <v>1843473</v>
          </cell>
        </row>
        <row r="4568">
          <cell r="A4568">
            <v>4217006</v>
          </cell>
          <cell r="B4568" t="str">
            <v>São Ludgero (SC)</v>
          </cell>
          <cell r="C4568">
            <v>929265</v>
          </cell>
          <cell r="D4568">
            <v>1048991</v>
          </cell>
          <cell r="E4568">
            <v>1241478</v>
          </cell>
        </row>
        <row r="4569">
          <cell r="A4569">
            <v>4217105</v>
          </cell>
          <cell r="B4569" t="str">
            <v>São Martinho (SC)</v>
          </cell>
          <cell r="C4569">
            <v>109266</v>
          </cell>
          <cell r="D4569">
            <v>125067</v>
          </cell>
          <cell r="E4569">
            <v>148541</v>
          </cell>
        </row>
        <row r="4570">
          <cell r="A4570">
            <v>4217154</v>
          </cell>
          <cell r="B4570" t="str">
            <v>São Miguel da Boa Vista (SC)</v>
          </cell>
          <cell r="C4570">
            <v>50300</v>
          </cell>
          <cell r="D4570">
            <v>52062</v>
          </cell>
          <cell r="E4570">
            <v>73871</v>
          </cell>
        </row>
        <row r="4571">
          <cell r="A4571">
            <v>4217204</v>
          </cell>
          <cell r="B4571" t="str">
            <v>São Miguel do Oeste (SC)</v>
          </cell>
          <cell r="C4571">
            <v>2174480</v>
          </cell>
          <cell r="D4571">
            <v>2534987</v>
          </cell>
          <cell r="E4571">
            <v>3105098</v>
          </cell>
        </row>
        <row r="4572">
          <cell r="A4572">
            <v>4217253</v>
          </cell>
          <cell r="B4572" t="str">
            <v>São Pedro de Alcântara (SC)</v>
          </cell>
          <cell r="C4572">
            <v>101140</v>
          </cell>
          <cell r="D4572">
            <v>112863</v>
          </cell>
          <cell r="E4572">
            <v>148311</v>
          </cell>
        </row>
        <row r="4573">
          <cell r="A4573">
            <v>4217303</v>
          </cell>
          <cell r="B4573" t="str">
            <v>Saudades (SC)</v>
          </cell>
          <cell r="C4573">
            <v>527168</v>
          </cell>
          <cell r="D4573">
            <v>610269</v>
          </cell>
          <cell r="E4573">
            <v>718463</v>
          </cell>
        </row>
        <row r="4574">
          <cell r="A4574">
            <v>4217402</v>
          </cell>
          <cell r="B4574" t="str">
            <v>Schroeder (SC)</v>
          </cell>
          <cell r="C4574">
            <v>759499</v>
          </cell>
          <cell r="D4574">
            <v>821542</v>
          </cell>
          <cell r="E4574">
            <v>906591</v>
          </cell>
        </row>
        <row r="4575">
          <cell r="A4575">
            <v>4217501</v>
          </cell>
          <cell r="B4575" t="str">
            <v>Seara (SC)</v>
          </cell>
          <cell r="C4575">
            <v>1178644</v>
          </cell>
          <cell r="D4575">
            <v>1304973</v>
          </cell>
          <cell r="E4575">
            <v>1506648</v>
          </cell>
        </row>
        <row r="4576">
          <cell r="A4576">
            <v>4217550</v>
          </cell>
          <cell r="B4576" t="str">
            <v>Serra Alta (SC)</v>
          </cell>
          <cell r="C4576">
            <v>118038</v>
          </cell>
          <cell r="D4576">
            <v>125603</v>
          </cell>
          <cell r="E4576">
            <v>147398</v>
          </cell>
        </row>
        <row r="4577">
          <cell r="A4577">
            <v>4217600</v>
          </cell>
          <cell r="B4577" t="str">
            <v>Siderópolis (SC)</v>
          </cell>
          <cell r="C4577">
            <v>679557</v>
          </cell>
          <cell r="D4577">
            <v>701826</v>
          </cell>
          <cell r="E4577">
            <v>804482</v>
          </cell>
        </row>
        <row r="4578">
          <cell r="A4578">
            <v>4217709</v>
          </cell>
          <cell r="B4578" t="str">
            <v>Sombrio (SC)</v>
          </cell>
          <cell r="C4578">
            <v>910386</v>
          </cell>
          <cell r="D4578">
            <v>1077546</v>
          </cell>
          <cell r="E4578">
            <v>1304359</v>
          </cell>
        </row>
        <row r="4579">
          <cell r="A4579">
            <v>4217758</v>
          </cell>
          <cell r="B4579" t="str">
            <v>Sul Brasil (SC)</v>
          </cell>
          <cell r="C4579">
            <v>83395</v>
          </cell>
          <cell r="D4579">
            <v>95898</v>
          </cell>
          <cell r="E4579">
            <v>123620</v>
          </cell>
        </row>
        <row r="4580">
          <cell r="A4580">
            <v>4217808</v>
          </cell>
          <cell r="B4580" t="str">
            <v>Taió (SC)</v>
          </cell>
          <cell r="C4580">
            <v>844678</v>
          </cell>
          <cell r="D4580">
            <v>935847</v>
          </cell>
          <cell r="E4580">
            <v>1038273</v>
          </cell>
        </row>
        <row r="4581">
          <cell r="A4581">
            <v>4217907</v>
          </cell>
          <cell r="B4581" t="str">
            <v>Tangará (SC)</v>
          </cell>
          <cell r="C4581">
            <v>600872</v>
          </cell>
          <cell r="D4581">
            <v>622902</v>
          </cell>
          <cell r="E4581">
            <v>760285</v>
          </cell>
        </row>
        <row r="4582">
          <cell r="A4582">
            <v>4217956</v>
          </cell>
          <cell r="B4582" t="str">
            <v>Tigrinhos (SC)</v>
          </cell>
          <cell r="C4582">
            <v>65554</v>
          </cell>
          <cell r="D4582">
            <v>78720</v>
          </cell>
          <cell r="E4582">
            <v>88349</v>
          </cell>
        </row>
        <row r="4583">
          <cell r="A4583">
            <v>4218004</v>
          </cell>
          <cell r="B4583" t="str">
            <v>Tijucas (SC)</v>
          </cell>
          <cell r="C4583">
            <v>2438156</v>
          </cell>
          <cell r="D4583">
            <v>2976677</v>
          </cell>
          <cell r="E4583">
            <v>3687049</v>
          </cell>
        </row>
        <row r="4584">
          <cell r="A4584">
            <v>4218103</v>
          </cell>
          <cell r="B4584" t="str">
            <v>Timbé do Sul (SC)</v>
          </cell>
          <cell r="C4584">
            <v>154885</v>
          </cell>
          <cell r="D4584">
            <v>156049</v>
          </cell>
          <cell r="E4584">
            <v>197892</v>
          </cell>
        </row>
        <row r="4585">
          <cell r="A4585">
            <v>4218202</v>
          </cell>
          <cell r="B4585" t="str">
            <v>Timbó (SC)</v>
          </cell>
          <cell r="C4585">
            <v>2534741</v>
          </cell>
          <cell r="D4585">
            <v>2594452</v>
          </cell>
          <cell r="E4585">
            <v>2737817</v>
          </cell>
        </row>
        <row r="4586">
          <cell r="A4586">
            <v>4218251</v>
          </cell>
          <cell r="B4586" t="str">
            <v>Timbó Grande (SC)</v>
          </cell>
          <cell r="C4586">
            <v>303296</v>
          </cell>
          <cell r="D4586">
            <v>276658</v>
          </cell>
          <cell r="E4586">
            <v>304453</v>
          </cell>
        </row>
        <row r="4587">
          <cell r="A4587">
            <v>4218301</v>
          </cell>
          <cell r="B4587" t="str">
            <v>Três Barras (SC)</v>
          </cell>
          <cell r="C4587">
            <v>1522852</v>
          </cell>
          <cell r="D4587">
            <v>1799356</v>
          </cell>
          <cell r="E4587">
            <v>2060110</v>
          </cell>
        </row>
        <row r="4588">
          <cell r="A4588">
            <v>4218350</v>
          </cell>
          <cell r="B4588" t="str">
            <v>Treviso (SC)</v>
          </cell>
          <cell r="C4588">
            <v>232257</v>
          </cell>
          <cell r="D4588">
            <v>179963</v>
          </cell>
          <cell r="E4588">
            <v>198900</v>
          </cell>
        </row>
        <row r="4589">
          <cell r="A4589">
            <v>4218400</v>
          </cell>
          <cell r="B4589" t="str">
            <v>Treze de Maio (SC)</v>
          </cell>
          <cell r="C4589">
            <v>199732</v>
          </cell>
          <cell r="D4589">
            <v>229973</v>
          </cell>
          <cell r="E4589">
            <v>255516</v>
          </cell>
        </row>
        <row r="4590">
          <cell r="A4590">
            <v>4218509</v>
          </cell>
          <cell r="B4590" t="str">
            <v>Treze Tílias (SC)</v>
          </cell>
          <cell r="C4590">
            <v>829532</v>
          </cell>
          <cell r="D4590">
            <v>983841</v>
          </cell>
          <cell r="E4590">
            <v>1194854</v>
          </cell>
        </row>
        <row r="4591">
          <cell r="A4591">
            <v>4218608</v>
          </cell>
          <cell r="B4591" t="str">
            <v>Trombudo Central (SC)</v>
          </cell>
          <cell r="C4591">
            <v>437965</v>
          </cell>
          <cell r="D4591">
            <v>416086</v>
          </cell>
          <cell r="E4591">
            <v>433330</v>
          </cell>
        </row>
        <row r="4592">
          <cell r="A4592">
            <v>4218707</v>
          </cell>
          <cell r="B4592" t="str">
            <v>Tubarão (SC)</v>
          </cell>
          <cell r="C4592">
            <v>4817596</v>
          </cell>
          <cell r="D4592">
            <v>5336571</v>
          </cell>
          <cell r="E4592">
            <v>6007108</v>
          </cell>
        </row>
        <row r="4593">
          <cell r="A4593">
            <v>4218756</v>
          </cell>
          <cell r="B4593" t="str">
            <v>Tunápolis (SC)</v>
          </cell>
          <cell r="C4593">
            <v>182316</v>
          </cell>
          <cell r="D4593">
            <v>190289</v>
          </cell>
          <cell r="E4593">
            <v>229506</v>
          </cell>
        </row>
        <row r="4594">
          <cell r="A4594">
            <v>4218806</v>
          </cell>
          <cell r="B4594" t="str">
            <v>Turvo (SC)</v>
          </cell>
          <cell r="C4594">
            <v>737916</v>
          </cell>
          <cell r="D4594">
            <v>820536</v>
          </cell>
          <cell r="E4594">
            <v>992639</v>
          </cell>
        </row>
        <row r="4595">
          <cell r="A4595">
            <v>4218855</v>
          </cell>
          <cell r="B4595" t="str">
            <v>União do Oeste (SC)</v>
          </cell>
          <cell r="C4595">
            <v>85132</v>
          </cell>
          <cell r="D4595">
            <v>102218</v>
          </cell>
          <cell r="E4595">
            <v>116753</v>
          </cell>
        </row>
        <row r="4596">
          <cell r="A4596">
            <v>4218905</v>
          </cell>
          <cell r="B4596" t="str">
            <v>Urubici (SC)</v>
          </cell>
          <cell r="C4596">
            <v>356315</v>
          </cell>
          <cell r="D4596">
            <v>389362</v>
          </cell>
          <cell r="E4596">
            <v>471776</v>
          </cell>
        </row>
        <row r="4597">
          <cell r="A4597">
            <v>4218954</v>
          </cell>
          <cell r="B4597" t="str">
            <v>Urupema (SC)</v>
          </cell>
          <cell r="C4597">
            <v>88459</v>
          </cell>
          <cell r="D4597">
            <v>85176</v>
          </cell>
          <cell r="E4597">
            <v>131850</v>
          </cell>
        </row>
        <row r="4598">
          <cell r="A4598">
            <v>4219002</v>
          </cell>
          <cell r="B4598" t="str">
            <v>Urussanga (SC)</v>
          </cell>
          <cell r="C4598">
            <v>1087691</v>
          </cell>
          <cell r="D4598">
            <v>1279369</v>
          </cell>
          <cell r="E4598">
            <v>1222447</v>
          </cell>
        </row>
        <row r="4599">
          <cell r="A4599">
            <v>4219101</v>
          </cell>
          <cell r="B4599" t="str">
            <v>Vargeão (SC)</v>
          </cell>
          <cell r="C4599">
            <v>201010</v>
          </cell>
          <cell r="D4599">
            <v>257605</v>
          </cell>
          <cell r="E4599">
            <v>301834</v>
          </cell>
        </row>
        <row r="4600">
          <cell r="A4600">
            <v>4219150</v>
          </cell>
          <cell r="B4600" t="str">
            <v>Vargem (SC)</v>
          </cell>
          <cell r="C4600">
            <v>116146</v>
          </cell>
          <cell r="D4600">
            <v>86743</v>
          </cell>
          <cell r="E4600">
            <v>100064</v>
          </cell>
        </row>
        <row r="4601">
          <cell r="A4601">
            <v>4219176</v>
          </cell>
          <cell r="B4601" t="str">
            <v>Vargem Bonita (SC)</v>
          </cell>
          <cell r="C4601">
            <v>539920</v>
          </cell>
          <cell r="D4601">
            <v>598895</v>
          </cell>
          <cell r="E4601">
            <v>661591</v>
          </cell>
        </row>
        <row r="4602">
          <cell r="A4602">
            <v>4219200</v>
          </cell>
          <cell r="B4602" t="str">
            <v>Vidal Ramos (SC)</v>
          </cell>
          <cell r="C4602">
            <v>354849</v>
          </cell>
          <cell r="D4602">
            <v>360332</v>
          </cell>
          <cell r="E4602">
            <v>401953</v>
          </cell>
        </row>
        <row r="4603">
          <cell r="A4603">
            <v>4219309</v>
          </cell>
          <cell r="B4603" t="str">
            <v>Videira (SC)</v>
          </cell>
          <cell r="C4603">
            <v>3456102</v>
          </cell>
          <cell r="D4603">
            <v>3846541</v>
          </cell>
          <cell r="E4603">
            <v>4129523</v>
          </cell>
        </row>
        <row r="4604">
          <cell r="A4604">
            <v>4219358</v>
          </cell>
          <cell r="B4604" t="str">
            <v>Vitor Meireles (SC)</v>
          </cell>
          <cell r="C4604">
            <v>142288</v>
          </cell>
          <cell r="D4604">
            <v>163976</v>
          </cell>
          <cell r="E4604">
            <v>193745</v>
          </cell>
        </row>
        <row r="4605">
          <cell r="A4605">
            <v>4219408</v>
          </cell>
          <cell r="B4605" t="str">
            <v>Witmarsum (SC)</v>
          </cell>
          <cell r="C4605">
            <v>175208</v>
          </cell>
          <cell r="D4605">
            <v>188824</v>
          </cell>
          <cell r="E4605">
            <v>197839</v>
          </cell>
        </row>
        <row r="4606">
          <cell r="A4606">
            <v>4219507</v>
          </cell>
          <cell r="B4606" t="str">
            <v>Xanxerê (SC)</v>
          </cell>
          <cell r="C4606">
            <v>2639977</v>
          </cell>
          <cell r="D4606">
            <v>2885926</v>
          </cell>
          <cell r="E4606">
            <v>3145565</v>
          </cell>
        </row>
        <row r="4607">
          <cell r="A4607">
            <v>4219606</v>
          </cell>
          <cell r="B4607" t="str">
            <v>Xavantina (SC)</v>
          </cell>
          <cell r="C4607">
            <v>211880</v>
          </cell>
          <cell r="D4607">
            <v>204112</v>
          </cell>
          <cell r="E4607">
            <v>249450</v>
          </cell>
        </row>
        <row r="4608">
          <cell r="A4608">
            <v>4219705</v>
          </cell>
          <cell r="B4608" t="str">
            <v>Xaxim (SC)</v>
          </cell>
          <cell r="C4608">
            <v>1471922</v>
          </cell>
          <cell r="D4608">
            <v>1563335</v>
          </cell>
          <cell r="E4608">
            <v>1737477</v>
          </cell>
        </row>
        <row r="4609">
          <cell r="A4609">
            <v>4219853</v>
          </cell>
          <cell r="B4609" t="str">
            <v>Zortéa (SC)</v>
          </cell>
          <cell r="C4609">
            <v>103657</v>
          </cell>
          <cell r="D4609">
            <v>140182</v>
          </cell>
          <cell r="E4609">
            <v>135060</v>
          </cell>
        </row>
        <row r="4610">
          <cell r="A4610">
            <v>4220000</v>
          </cell>
          <cell r="B4610" t="str">
            <v>Balneário Rincão (SC)</v>
          </cell>
          <cell r="C4610">
            <v>294751</v>
          </cell>
          <cell r="D4610">
            <v>354557</v>
          </cell>
          <cell r="E4610">
            <v>420208</v>
          </cell>
        </row>
        <row r="4611">
          <cell r="A4611">
            <v>4300034</v>
          </cell>
          <cell r="B4611" t="str">
            <v>Aceguá (RS)</v>
          </cell>
          <cell r="C4611">
            <v>458226</v>
          </cell>
          <cell r="D4611">
            <v>291051</v>
          </cell>
          <cell r="E4611">
            <v>382340</v>
          </cell>
        </row>
        <row r="4612">
          <cell r="A4612">
            <v>4300059</v>
          </cell>
          <cell r="B4612" t="str">
            <v>Água Santa (RS)</v>
          </cell>
          <cell r="C4612">
            <v>547413</v>
          </cell>
          <cell r="D4612">
            <v>480668</v>
          </cell>
          <cell r="E4612">
            <v>418738</v>
          </cell>
        </row>
        <row r="4613">
          <cell r="A4613">
            <v>4300109</v>
          </cell>
          <cell r="B4613" t="str">
            <v>Agudo (RS)</v>
          </cell>
          <cell r="C4613">
            <v>667877</v>
          </cell>
          <cell r="D4613">
            <v>648342</v>
          </cell>
          <cell r="E4613">
            <v>780152</v>
          </cell>
        </row>
        <row r="4614">
          <cell r="A4614">
            <v>4300208</v>
          </cell>
          <cell r="B4614" t="str">
            <v>Ajuricaba (RS)</v>
          </cell>
          <cell r="C4614">
            <v>521060</v>
          </cell>
          <cell r="D4614">
            <v>379622</v>
          </cell>
          <cell r="E4614">
            <v>383525</v>
          </cell>
        </row>
        <row r="4615">
          <cell r="A4615">
            <v>4300307</v>
          </cell>
          <cell r="B4615" t="str">
            <v>Alecrim (RS)</v>
          </cell>
          <cell r="C4615">
            <v>162073</v>
          </cell>
          <cell r="D4615">
            <v>137865</v>
          </cell>
          <cell r="E4615">
            <v>153719</v>
          </cell>
        </row>
        <row r="4616">
          <cell r="A4616">
            <v>4300406</v>
          </cell>
          <cell r="B4616" t="str">
            <v>Alegrete (RS)</v>
          </cell>
          <cell r="C4616">
            <v>3079886</v>
          </cell>
          <cell r="D4616">
            <v>2620665</v>
          </cell>
          <cell r="E4616">
            <v>3102028</v>
          </cell>
        </row>
        <row r="4617">
          <cell r="A4617">
            <v>4300455</v>
          </cell>
          <cell r="B4617" t="str">
            <v>Alegria (RS)</v>
          </cell>
          <cell r="C4617">
            <v>156623</v>
          </cell>
          <cell r="D4617">
            <v>119787</v>
          </cell>
          <cell r="E4617">
            <v>136099</v>
          </cell>
        </row>
        <row r="4618">
          <cell r="A4618">
            <v>4300471</v>
          </cell>
          <cell r="B4618" t="str">
            <v>Almirante Tamandaré do Sul (RS)</v>
          </cell>
          <cell r="C4618">
            <v>276412</v>
          </cell>
          <cell r="D4618">
            <v>267475</v>
          </cell>
          <cell r="E4618">
            <v>223167</v>
          </cell>
        </row>
        <row r="4619">
          <cell r="A4619">
            <v>4300505</v>
          </cell>
          <cell r="B4619" t="str">
            <v>Alpestre (RS)</v>
          </cell>
          <cell r="C4619">
            <v>196384</v>
          </cell>
          <cell r="D4619">
            <v>256624</v>
          </cell>
          <cell r="E4619">
            <v>302869</v>
          </cell>
        </row>
        <row r="4620">
          <cell r="A4620">
            <v>4300554</v>
          </cell>
          <cell r="B4620" t="str">
            <v>Alto Alegre (RS)</v>
          </cell>
          <cell r="C4620">
            <v>106142</v>
          </cell>
          <cell r="D4620">
            <v>67859</v>
          </cell>
          <cell r="E4620">
            <v>72442</v>
          </cell>
        </row>
        <row r="4621">
          <cell r="A4621">
            <v>4300570</v>
          </cell>
          <cell r="B4621" t="str">
            <v>Alto Feliz (RS)</v>
          </cell>
          <cell r="C4621">
            <v>161549</v>
          </cell>
          <cell r="D4621">
            <v>174454</v>
          </cell>
          <cell r="E4621">
            <v>203171</v>
          </cell>
        </row>
        <row r="4622">
          <cell r="A4622">
            <v>4300604</v>
          </cell>
          <cell r="B4622" t="str">
            <v>Alvorada (RS)</v>
          </cell>
          <cell r="C4622">
            <v>3302273</v>
          </cell>
          <cell r="D4622">
            <v>3529384</v>
          </cell>
          <cell r="E4622">
            <v>4129934</v>
          </cell>
        </row>
        <row r="4623">
          <cell r="A4623">
            <v>4300638</v>
          </cell>
          <cell r="B4623" t="str">
            <v>Amaral Ferrador (RS)</v>
          </cell>
          <cell r="C4623">
            <v>147633</v>
          </cell>
          <cell r="D4623">
            <v>147333</v>
          </cell>
          <cell r="E4623">
            <v>174054</v>
          </cell>
        </row>
        <row r="4624">
          <cell r="A4624">
            <v>4300646</v>
          </cell>
          <cell r="B4624" t="str">
            <v>Ametista do Sul (RS)</v>
          </cell>
          <cell r="C4624">
            <v>177772</v>
          </cell>
          <cell r="D4624">
            <v>181655</v>
          </cell>
          <cell r="E4624">
            <v>203478</v>
          </cell>
        </row>
        <row r="4625">
          <cell r="A4625">
            <v>4300661</v>
          </cell>
          <cell r="B4625" t="str">
            <v>André da Rocha (RS)</v>
          </cell>
          <cell r="C4625">
            <v>193090</v>
          </cell>
          <cell r="D4625">
            <v>105228</v>
          </cell>
          <cell r="E4625">
            <v>112013</v>
          </cell>
        </row>
        <row r="4626">
          <cell r="A4626">
            <v>4300703</v>
          </cell>
          <cell r="B4626" t="str">
            <v>Anta Gorda (RS)</v>
          </cell>
          <cell r="C4626">
            <v>322293</v>
          </cell>
          <cell r="D4626">
            <v>295481</v>
          </cell>
          <cell r="E4626">
            <v>333257</v>
          </cell>
        </row>
        <row r="4627">
          <cell r="A4627">
            <v>4300802</v>
          </cell>
          <cell r="B4627" t="str">
            <v>Antônio Prado (RS)</v>
          </cell>
          <cell r="C4627">
            <v>797513</v>
          </cell>
          <cell r="D4627">
            <v>821732</v>
          </cell>
          <cell r="E4627">
            <v>926443</v>
          </cell>
        </row>
        <row r="4628">
          <cell r="A4628">
            <v>4300851</v>
          </cell>
          <cell r="B4628" t="str">
            <v>Arambaré (RS)</v>
          </cell>
          <cell r="C4628">
            <v>285089</v>
          </cell>
          <cell r="D4628">
            <v>233907</v>
          </cell>
          <cell r="E4628">
            <v>233582</v>
          </cell>
        </row>
        <row r="4629">
          <cell r="A4629">
            <v>4300877</v>
          </cell>
          <cell r="B4629" t="str">
            <v>Araricá (RS)</v>
          </cell>
          <cell r="C4629">
            <v>236432</v>
          </cell>
          <cell r="D4629">
            <v>289317</v>
          </cell>
          <cell r="E4629">
            <v>322955</v>
          </cell>
        </row>
        <row r="4630">
          <cell r="A4630">
            <v>4300901</v>
          </cell>
          <cell r="B4630" t="str">
            <v>Aratiba (RS)</v>
          </cell>
          <cell r="C4630">
            <v>946972</v>
          </cell>
          <cell r="D4630">
            <v>1178832</v>
          </cell>
          <cell r="E4630">
            <v>1185217</v>
          </cell>
        </row>
        <row r="4631">
          <cell r="A4631">
            <v>4301008</v>
          </cell>
          <cell r="B4631" t="str">
            <v>Arroio do Meio (RS)</v>
          </cell>
          <cell r="C4631">
            <v>1536560</v>
          </cell>
          <cell r="D4631">
            <v>1781076</v>
          </cell>
          <cell r="E4631">
            <v>1943138</v>
          </cell>
        </row>
        <row r="4632">
          <cell r="A4632">
            <v>4301057</v>
          </cell>
          <cell r="B4632" t="str">
            <v>Arroio do Sal (RS)</v>
          </cell>
          <cell r="C4632">
            <v>285580</v>
          </cell>
          <cell r="D4632">
            <v>308206</v>
          </cell>
          <cell r="E4632">
            <v>353687</v>
          </cell>
        </row>
        <row r="4633">
          <cell r="A4633">
            <v>4301073</v>
          </cell>
          <cell r="B4633" t="str">
            <v>Arroio do Padre (RS)</v>
          </cell>
          <cell r="C4633">
            <v>76785</v>
          </cell>
          <cell r="D4633">
            <v>79174</v>
          </cell>
          <cell r="E4633">
            <v>96551</v>
          </cell>
        </row>
        <row r="4634">
          <cell r="A4634">
            <v>4301107</v>
          </cell>
          <cell r="B4634" t="str">
            <v>Arroio dos Ratos (RS)</v>
          </cell>
          <cell r="C4634">
            <v>357348</v>
          </cell>
          <cell r="D4634">
            <v>358088</v>
          </cell>
          <cell r="E4634">
            <v>404985</v>
          </cell>
        </row>
        <row r="4635">
          <cell r="A4635">
            <v>4301206</v>
          </cell>
          <cell r="B4635" t="str">
            <v>Arroio do Tigre (RS)</v>
          </cell>
          <cell r="C4635">
            <v>429273</v>
          </cell>
          <cell r="D4635">
            <v>403055</v>
          </cell>
          <cell r="E4635">
            <v>472739</v>
          </cell>
        </row>
        <row r="4636">
          <cell r="A4636">
            <v>4301305</v>
          </cell>
          <cell r="B4636" t="str">
            <v>Arroio Grande (RS)</v>
          </cell>
          <cell r="C4636">
            <v>1131512</v>
          </cell>
          <cell r="D4636">
            <v>1005950</v>
          </cell>
          <cell r="E4636">
            <v>965508</v>
          </cell>
        </row>
        <row r="4637">
          <cell r="A4637">
            <v>4301404</v>
          </cell>
          <cell r="B4637" t="str">
            <v>Arvorezinha (RS)</v>
          </cell>
          <cell r="C4637">
            <v>336248</v>
          </cell>
          <cell r="D4637">
            <v>346014</v>
          </cell>
          <cell r="E4637">
            <v>404652</v>
          </cell>
        </row>
        <row r="4638">
          <cell r="A4638">
            <v>4301503</v>
          </cell>
          <cell r="B4638" t="str">
            <v>Augusto Pestana (RS)</v>
          </cell>
          <cell r="C4638">
            <v>504184</v>
          </cell>
          <cell r="D4638">
            <v>343697</v>
          </cell>
          <cell r="E4638">
            <v>350687</v>
          </cell>
        </row>
        <row r="4639">
          <cell r="A4639">
            <v>4301552</v>
          </cell>
          <cell r="B4639" t="str">
            <v>Áurea (RS)</v>
          </cell>
          <cell r="C4639">
            <v>163439</v>
          </cell>
          <cell r="D4639">
            <v>155195</v>
          </cell>
          <cell r="E4639">
            <v>177756</v>
          </cell>
        </row>
        <row r="4640">
          <cell r="A4640">
            <v>4301602</v>
          </cell>
          <cell r="B4640" t="str">
            <v>Bagé (RS)</v>
          </cell>
          <cell r="C4640">
            <v>3748437</v>
          </cell>
          <cell r="D4640">
            <v>4135744</v>
          </cell>
          <cell r="E4640">
            <v>4414768</v>
          </cell>
        </row>
        <row r="4641">
          <cell r="A4641">
            <v>4301636</v>
          </cell>
          <cell r="B4641" t="str">
            <v>Balneário Pinhal (RS)</v>
          </cell>
          <cell r="C4641">
            <v>312095</v>
          </cell>
          <cell r="D4641">
            <v>332682</v>
          </cell>
          <cell r="E4641">
            <v>333149</v>
          </cell>
        </row>
        <row r="4642">
          <cell r="A4642">
            <v>4301651</v>
          </cell>
          <cell r="B4642" t="str">
            <v>Barão (RS)</v>
          </cell>
          <cell r="C4642">
            <v>308102</v>
          </cell>
          <cell r="D4642">
            <v>319647</v>
          </cell>
          <cell r="E4642">
            <v>462911</v>
          </cell>
        </row>
        <row r="4643">
          <cell r="A4643">
            <v>4301701</v>
          </cell>
          <cell r="B4643" t="str">
            <v>Barão de Cotegipe (RS)</v>
          </cell>
          <cell r="C4643">
            <v>341674</v>
          </cell>
          <cell r="D4643">
            <v>303206</v>
          </cell>
          <cell r="E4643">
            <v>324769</v>
          </cell>
        </row>
        <row r="4644">
          <cell r="A4644">
            <v>4301750</v>
          </cell>
          <cell r="B4644" t="str">
            <v>Barão do Triunfo (RS)</v>
          </cell>
          <cell r="C4644">
            <v>142319</v>
          </cell>
          <cell r="D4644">
            <v>157244</v>
          </cell>
          <cell r="E4644">
            <v>142447</v>
          </cell>
        </row>
        <row r="4645">
          <cell r="A4645">
            <v>4301800</v>
          </cell>
          <cell r="B4645" t="str">
            <v>Barracão (RS)</v>
          </cell>
          <cell r="C4645">
            <v>317085</v>
          </cell>
          <cell r="D4645">
            <v>253630</v>
          </cell>
          <cell r="E4645">
            <v>300015</v>
          </cell>
        </row>
        <row r="4646">
          <cell r="A4646">
            <v>4301859</v>
          </cell>
          <cell r="B4646" t="str">
            <v>Barra do Guarita (RS)</v>
          </cell>
          <cell r="C4646">
            <v>56812</v>
          </cell>
          <cell r="D4646">
            <v>50753</v>
          </cell>
          <cell r="E4646">
            <v>63072</v>
          </cell>
        </row>
        <row r="4647">
          <cell r="A4647">
            <v>4301875</v>
          </cell>
          <cell r="B4647" t="str">
            <v>Barra do Quaraí (RS)</v>
          </cell>
          <cell r="C4647">
            <v>386183</v>
          </cell>
          <cell r="D4647">
            <v>231623</v>
          </cell>
          <cell r="E4647">
            <v>332590</v>
          </cell>
        </row>
        <row r="4648">
          <cell r="A4648">
            <v>4301909</v>
          </cell>
          <cell r="B4648" t="str">
            <v>Barra do Ribeiro (RS)</v>
          </cell>
          <cell r="C4648">
            <v>507428</v>
          </cell>
          <cell r="D4648">
            <v>489178</v>
          </cell>
          <cell r="E4648">
            <v>581054</v>
          </cell>
        </row>
        <row r="4649">
          <cell r="A4649">
            <v>4301925</v>
          </cell>
          <cell r="B4649" t="str">
            <v>Barra do Rio Azul (RS)</v>
          </cell>
          <cell r="C4649">
            <v>80748</v>
          </cell>
          <cell r="D4649">
            <v>70523</v>
          </cell>
          <cell r="E4649">
            <v>78571</v>
          </cell>
        </row>
        <row r="4650">
          <cell r="A4650">
            <v>4301958</v>
          </cell>
          <cell r="B4650" t="str">
            <v>Barra Funda (RS)</v>
          </cell>
          <cell r="C4650">
            <v>165030</v>
          </cell>
          <cell r="D4650">
            <v>158839</v>
          </cell>
          <cell r="E4650">
            <v>167382</v>
          </cell>
        </row>
        <row r="4651">
          <cell r="A4651">
            <v>4302006</v>
          </cell>
          <cell r="B4651" t="str">
            <v>Barros Cassal (RS)</v>
          </cell>
          <cell r="C4651">
            <v>244514</v>
          </cell>
          <cell r="D4651">
            <v>222739</v>
          </cell>
          <cell r="E4651">
            <v>274474</v>
          </cell>
        </row>
        <row r="4652">
          <cell r="A4652">
            <v>4302055</v>
          </cell>
          <cell r="B4652" t="str">
            <v>Benjamin Constant do Sul (RS)</v>
          </cell>
          <cell r="C4652">
            <v>49314</v>
          </cell>
          <cell r="D4652">
            <v>45886</v>
          </cell>
          <cell r="E4652">
            <v>49986</v>
          </cell>
        </row>
        <row r="4653">
          <cell r="A4653">
            <v>4302105</v>
          </cell>
          <cell r="B4653" t="str">
            <v>Bento Gonçalves (RS)</v>
          </cell>
          <cell r="C4653">
            <v>7498525</v>
          </cell>
          <cell r="D4653">
            <v>7759739</v>
          </cell>
          <cell r="E4653">
            <v>9062598</v>
          </cell>
        </row>
        <row r="4654">
          <cell r="A4654">
            <v>4302154</v>
          </cell>
          <cell r="B4654" t="str">
            <v>Boa Vista das Missões (RS)</v>
          </cell>
          <cell r="C4654">
            <v>238522</v>
          </cell>
          <cell r="D4654">
            <v>162523</v>
          </cell>
          <cell r="E4654">
            <v>173200</v>
          </cell>
        </row>
        <row r="4655">
          <cell r="A4655">
            <v>4302204</v>
          </cell>
          <cell r="B4655" t="str">
            <v>Boa Vista do Buricá (RS)</v>
          </cell>
          <cell r="C4655">
            <v>326887</v>
          </cell>
          <cell r="D4655">
            <v>313737</v>
          </cell>
          <cell r="E4655">
            <v>354602</v>
          </cell>
        </row>
        <row r="4656">
          <cell r="A4656">
            <v>4302220</v>
          </cell>
          <cell r="B4656" t="str">
            <v>Boa Vista do Cadeado (RS)</v>
          </cell>
          <cell r="C4656">
            <v>468752</v>
          </cell>
          <cell r="D4656">
            <v>230224</v>
          </cell>
          <cell r="E4656">
            <v>269991</v>
          </cell>
        </row>
        <row r="4657">
          <cell r="A4657">
            <v>4302238</v>
          </cell>
          <cell r="B4657" t="str">
            <v>Boa Vista do Incra (RS)</v>
          </cell>
          <cell r="C4657">
            <v>384174</v>
          </cell>
          <cell r="D4657">
            <v>194651</v>
          </cell>
          <cell r="E4657">
            <v>196998</v>
          </cell>
        </row>
        <row r="4658">
          <cell r="A4658">
            <v>4302253</v>
          </cell>
          <cell r="B4658" t="str">
            <v>Boa Vista do Sul (RS)</v>
          </cell>
          <cell r="C4658">
            <v>120127</v>
          </cell>
          <cell r="D4658">
            <v>128282</v>
          </cell>
          <cell r="E4658">
            <v>134912</v>
          </cell>
        </row>
        <row r="4659">
          <cell r="A4659">
            <v>4302303</v>
          </cell>
          <cell r="B4659" t="str">
            <v>Bom Jesus (RS)</v>
          </cell>
          <cell r="C4659">
            <v>613624</v>
          </cell>
          <cell r="D4659">
            <v>432191</v>
          </cell>
          <cell r="E4659">
            <v>593403</v>
          </cell>
        </row>
        <row r="4660">
          <cell r="A4660">
            <v>4302352</v>
          </cell>
          <cell r="B4660" t="str">
            <v>Bom Princípio (RS)</v>
          </cell>
          <cell r="C4660">
            <v>906596</v>
          </cell>
          <cell r="D4660">
            <v>865227</v>
          </cell>
          <cell r="E4660">
            <v>951019</v>
          </cell>
        </row>
        <row r="4661">
          <cell r="A4661">
            <v>4302378</v>
          </cell>
          <cell r="B4661" t="str">
            <v>Bom Progresso (RS)</v>
          </cell>
          <cell r="C4661">
            <v>86280</v>
          </cell>
          <cell r="D4661">
            <v>64873</v>
          </cell>
          <cell r="E4661">
            <v>73593</v>
          </cell>
        </row>
        <row r="4662">
          <cell r="A4662">
            <v>4302402</v>
          </cell>
          <cell r="B4662" t="str">
            <v>Bom Retiro do Sul (RS)</v>
          </cell>
          <cell r="C4662">
            <v>403056</v>
          </cell>
          <cell r="D4662">
            <v>435053</v>
          </cell>
          <cell r="E4662">
            <v>509725</v>
          </cell>
        </row>
        <row r="4663">
          <cell r="A4663">
            <v>4302451</v>
          </cell>
          <cell r="B4663" t="str">
            <v>Boqueirão do Leão (RS)</v>
          </cell>
          <cell r="C4663">
            <v>150395</v>
          </cell>
          <cell r="D4663">
            <v>153756</v>
          </cell>
          <cell r="E4663">
            <v>199040</v>
          </cell>
        </row>
        <row r="4664">
          <cell r="A4664">
            <v>4302501</v>
          </cell>
          <cell r="B4664" t="str">
            <v>Bossoroca (RS)</v>
          </cell>
          <cell r="C4664">
            <v>490599</v>
          </cell>
          <cell r="D4664">
            <v>260907</v>
          </cell>
          <cell r="E4664">
            <v>250550</v>
          </cell>
        </row>
        <row r="4665">
          <cell r="A4665">
            <v>4302584</v>
          </cell>
          <cell r="B4665" t="str">
            <v>Bozano (RS)</v>
          </cell>
          <cell r="C4665">
            <v>227410</v>
          </cell>
          <cell r="D4665">
            <v>133110</v>
          </cell>
          <cell r="E4665">
            <v>119425</v>
          </cell>
        </row>
        <row r="4666">
          <cell r="A4666">
            <v>4302600</v>
          </cell>
          <cell r="B4666" t="str">
            <v>Braga (RS)</v>
          </cell>
          <cell r="C4666">
            <v>130949</v>
          </cell>
          <cell r="D4666">
            <v>96634</v>
          </cell>
          <cell r="E4666">
            <v>109439</v>
          </cell>
        </row>
        <row r="4667">
          <cell r="A4667">
            <v>4302659</v>
          </cell>
          <cell r="B4667" t="str">
            <v>Brochier (RS)</v>
          </cell>
          <cell r="C4667">
            <v>117701</v>
          </cell>
          <cell r="D4667">
            <v>113651</v>
          </cell>
          <cell r="E4667">
            <v>132265</v>
          </cell>
        </row>
        <row r="4668">
          <cell r="A4668">
            <v>4302709</v>
          </cell>
          <cell r="B4668" t="str">
            <v>Butiá (RS)</v>
          </cell>
          <cell r="C4668">
            <v>543351</v>
          </cell>
          <cell r="D4668">
            <v>545590</v>
          </cell>
          <cell r="E4668">
            <v>567081</v>
          </cell>
        </row>
        <row r="4669">
          <cell r="A4669">
            <v>4302808</v>
          </cell>
          <cell r="B4669" t="str">
            <v>Caçapava do Sul (RS)</v>
          </cell>
          <cell r="C4669">
            <v>1122674</v>
          </cell>
          <cell r="D4669">
            <v>1071098</v>
          </cell>
          <cell r="E4669">
            <v>1175802</v>
          </cell>
        </row>
        <row r="4670">
          <cell r="A4670">
            <v>4302907</v>
          </cell>
          <cell r="B4670" t="str">
            <v>Cacequi (RS)</v>
          </cell>
          <cell r="C4670">
            <v>623088</v>
          </cell>
          <cell r="D4670">
            <v>417324</v>
          </cell>
          <cell r="E4670">
            <v>566823</v>
          </cell>
        </row>
        <row r="4671">
          <cell r="A4671">
            <v>4303004</v>
          </cell>
          <cell r="B4671" t="str">
            <v>Cachoeira do Sul (RS)</v>
          </cell>
          <cell r="C4671">
            <v>3542706</v>
          </cell>
          <cell r="D4671">
            <v>3408150</v>
          </cell>
          <cell r="E4671">
            <v>3371237</v>
          </cell>
        </row>
        <row r="4672">
          <cell r="A4672">
            <v>4303103</v>
          </cell>
          <cell r="B4672" t="str">
            <v>Cachoeirinha (RS)</v>
          </cell>
          <cell r="C4672">
            <v>6458504</v>
          </cell>
          <cell r="D4672">
            <v>7094390</v>
          </cell>
          <cell r="E4672">
            <v>7781824</v>
          </cell>
        </row>
        <row r="4673">
          <cell r="A4673">
            <v>4303202</v>
          </cell>
          <cell r="B4673" t="str">
            <v>Cacique Doble (RS)</v>
          </cell>
          <cell r="C4673">
            <v>169236</v>
          </cell>
          <cell r="D4673">
            <v>135720</v>
          </cell>
          <cell r="E4673">
            <v>154022</v>
          </cell>
        </row>
        <row r="4674">
          <cell r="A4674">
            <v>4303301</v>
          </cell>
          <cell r="B4674" t="str">
            <v>Caibaté (RS)</v>
          </cell>
          <cell r="C4674">
            <v>264916</v>
          </cell>
          <cell r="D4674">
            <v>178309</v>
          </cell>
          <cell r="E4674">
            <v>180412</v>
          </cell>
        </row>
        <row r="4675">
          <cell r="A4675">
            <v>4303400</v>
          </cell>
          <cell r="B4675" t="str">
            <v>Caiçara (RS)</v>
          </cell>
          <cell r="C4675">
            <v>149122</v>
          </cell>
          <cell r="D4675">
            <v>123647</v>
          </cell>
          <cell r="E4675">
            <v>159894</v>
          </cell>
        </row>
        <row r="4676">
          <cell r="A4676">
            <v>4303509</v>
          </cell>
          <cell r="B4676" t="str">
            <v>Camaquã (RS)</v>
          </cell>
          <cell r="C4676">
            <v>2723674</v>
          </cell>
          <cell r="D4676">
            <v>2849114</v>
          </cell>
          <cell r="E4676">
            <v>3154677</v>
          </cell>
        </row>
        <row r="4677">
          <cell r="A4677">
            <v>4303558</v>
          </cell>
          <cell r="B4677" t="str">
            <v>Camargo (RS)</v>
          </cell>
          <cell r="C4677">
            <v>520483</v>
          </cell>
          <cell r="D4677">
            <v>605446</v>
          </cell>
          <cell r="E4677">
            <v>612435</v>
          </cell>
        </row>
        <row r="4678">
          <cell r="A4678">
            <v>4303608</v>
          </cell>
          <cell r="B4678" t="str">
            <v>Cambará do Sul (RS)</v>
          </cell>
          <cell r="C4678">
            <v>242578</v>
          </cell>
          <cell r="D4678">
            <v>248069</v>
          </cell>
          <cell r="E4678">
            <v>275332</v>
          </cell>
        </row>
        <row r="4679">
          <cell r="A4679">
            <v>4303673</v>
          </cell>
          <cell r="B4679" t="str">
            <v>Campestre da Serra (RS)</v>
          </cell>
          <cell r="C4679">
            <v>204703</v>
          </cell>
          <cell r="D4679">
            <v>184639</v>
          </cell>
          <cell r="E4679">
            <v>236802</v>
          </cell>
        </row>
        <row r="4680">
          <cell r="A4680">
            <v>4303707</v>
          </cell>
          <cell r="B4680" t="str">
            <v>Campina das Missões (RS)</v>
          </cell>
          <cell r="C4680">
            <v>239170</v>
          </cell>
          <cell r="D4680">
            <v>174021</v>
          </cell>
          <cell r="E4680">
            <v>203771</v>
          </cell>
        </row>
        <row r="4681">
          <cell r="A4681">
            <v>4303806</v>
          </cell>
          <cell r="B4681" t="str">
            <v>Campinas do Sul (RS)</v>
          </cell>
          <cell r="C4681">
            <v>399404</v>
          </cell>
          <cell r="D4681">
            <v>330121</v>
          </cell>
          <cell r="E4681">
            <v>294875</v>
          </cell>
        </row>
        <row r="4682">
          <cell r="A4682">
            <v>4303905</v>
          </cell>
          <cell r="B4682" t="str">
            <v>Campo Bom (RS)</v>
          </cell>
          <cell r="C4682">
            <v>3600083</v>
          </cell>
          <cell r="D4682">
            <v>3896595</v>
          </cell>
          <cell r="E4682">
            <v>4528757</v>
          </cell>
        </row>
        <row r="4683">
          <cell r="A4683">
            <v>4304002</v>
          </cell>
          <cell r="B4683" t="str">
            <v>Campo Novo (RS)</v>
          </cell>
          <cell r="C4683">
            <v>325740</v>
          </cell>
          <cell r="D4683">
            <v>262943</v>
          </cell>
          <cell r="E4683">
            <v>287302</v>
          </cell>
        </row>
        <row r="4684">
          <cell r="A4684">
            <v>4304101</v>
          </cell>
          <cell r="B4684" t="str">
            <v>Campos Borges (RS)</v>
          </cell>
          <cell r="C4684">
            <v>150034</v>
          </cell>
          <cell r="D4684">
            <v>103163</v>
          </cell>
          <cell r="E4684">
            <v>105020</v>
          </cell>
        </row>
        <row r="4685">
          <cell r="A4685">
            <v>4304200</v>
          </cell>
          <cell r="B4685" t="str">
            <v>Candelária (RS)</v>
          </cell>
          <cell r="C4685">
            <v>1078191</v>
          </cell>
          <cell r="D4685">
            <v>1106858</v>
          </cell>
          <cell r="E4685">
            <v>1234677</v>
          </cell>
        </row>
        <row r="4686">
          <cell r="A4686">
            <v>4304309</v>
          </cell>
          <cell r="B4686" t="str">
            <v>Cândido Godói (RS)</v>
          </cell>
          <cell r="C4686">
            <v>358438</v>
          </cell>
          <cell r="D4686">
            <v>329600</v>
          </cell>
          <cell r="E4686">
            <v>375022</v>
          </cell>
        </row>
        <row r="4687">
          <cell r="A4687">
            <v>4304358</v>
          </cell>
          <cell r="B4687" t="str">
            <v>Candiota (RS)</v>
          </cell>
          <cell r="C4687">
            <v>2744010</v>
          </cell>
          <cell r="D4687">
            <v>2165914</v>
          </cell>
          <cell r="E4687">
            <v>1699384</v>
          </cell>
        </row>
        <row r="4688">
          <cell r="A4688">
            <v>4304408</v>
          </cell>
          <cell r="B4688" t="str">
            <v>Canela (RS)</v>
          </cell>
          <cell r="C4688">
            <v>1595265</v>
          </cell>
          <cell r="D4688">
            <v>1782781</v>
          </cell>
          <cell r="E4688">
            <v>1959719</v>
          </cell>
        </row>
        <row r="4689">
          <cell r="A4689">
            <v>4304507</v>
          </cell>
          <cell r="B4689" t="str">
            <v>Canguçu (RS)</v>
          </cell>
          <cell r="C4689">
            <v>1660011</v>
          </cell>
          <cell r="D4689">
            <v>1653207</v>
          </cell>
          <cell r="E4689">
            <v>1825528</v>
          </cell>
        </row>
        <row r="4690">
          <cell r="A4690">
            <v>4304606</v>
          </cell>
          <cell r="B4690" t="str">
            <v>Canoas (RS)</v>
          </cell>
          <cell r="C4690">
            <v>21995418</v>
          </cell>
          <cell r="D4690">
            <v>28818823</v>
          </cell>
          <cell r="E4690">
            <v>29166697</v>
          </cell>
        </row>
        <row r="4691">
          <cell r="A4691">
            <v>4304614</v>
          </cell>
          <cell r="B4691" t="str">
            <v>Canudos do Vale (RS)</v>
          </cell>
          <cell r="C4691">
            <v>67988</v>
          </cell>
          <cell r="D4691">
            <v>55372</v>
          </cell>
          <cell r="E4691">
            <v>66953</v>
          </cell>
        </row>
        <row r="4692">
          <cell r="A4692">
            <v>4304622</v>
          </cell>
          <cell r="B4692" t="str">
            <v>Capão Bonito do Sul (RS)</v>
          </cell>
          <cell r="C4692">
            <v>342053</v>
          </cell>
          <cell r="D4692">
            <v>233000</v>
          </cell>
          <cell r="E4692">
            <v>223071</v>
          </cell>
        </row>
        <row r="4693">
          <cell r="A4693">
            <v>4304630</v>
          </cell>
          <cell r="B4693" t="str">
            <v>Capão da Canoa (RS)</v>
          </cell>
          <cell r="C4693">
            <v>1966028</v>
          </cell>
          <cell r="D4693">
            <v>2132260</v>
          </cell>
          <cell r="E4693">
            <v>2588161</v>
          </cell>
        </row>
        <row r="4694">
          <cell r="A4694">
            <v>4304655</v>
          </cell>
          <cell r="B4694" t="str">
            <v>Capão do Cipó (RS)</v>
          </cell>
          <cell r="C4694">
            <v>644965</v>
          </cell>
          <cell r="D4694">
            <v>276462</v>
          </cell>
          <cell r="E4694">
            <v>220126</v>
          </cell>
        </row>
        <row r="4695">
          <cell r="A4695">
            <v>4304663</v>
          </cell>
          <cell r="B4695" t="str">
            <v>Capão do Leão (RS)</v>
          </cell>
          <cell r="C4695">
            <v>830088</v>
          </cell>
          <cell r="D4695">
            <v>784508</v>
          </cell>
          <cell r="E4695">
            <v>854022</v>
          </cell>
        </row>
        <row r="4696">
          <cell r="A4696">
            <v>4304671</v>
          </cell>
          <cell r="B4696" t="str">
            <v>Capivari do Sul (RS)</v>
          </cell>
          <cell r="C4696">
            <v>386834</v>
          </cell>
          <cell r="D4696">
            <v>392772</v>
          </cell>
          <cell r="E4696">
            <v>399405</v>
          </cell>
        </row>
        <row r="4697">
          <cell r="A4697">
            <v>4304689</v>
          </cell>
          <cell r="B4697" t="str">
            <v>Capela de Santana (RS)</v>
          </cell>
          <cell r="C4697">
            <v>298588</v>
          </cell>
          <cell r="D4697">
            <v>275620</v>
          </cell>
          <cell r="E4697">
            <v>315947</v>
          </cell>
        </row>
        <row r="4698">
          <cell r="A4698">
            <v>4304697</v>
          </cell>
          <cell r="B4698" t="str">
            <v>Capitão (RS)</v>
          </cell>
          <cell r="C4698">
            <v>95379</v>
          </cell>
          <cell r="D4698">
            <v>83791</v>
          </cell>
          <cell r="E4698">
            <v>88569</v>
          </cell>
        </row>
        <row r="4699">
          <cell r="A4699">
            <v>4304705</v>
          </cell>
          <cell r="B4699" t="str">
            <v>Carazinho (RS)</v>
          </cell>
          <cell r="C4699">
            <v>3846858</v>
          </cell>
          <cell r="D4699">
            <v>4263664</v>
          </cell>
          <cell r="E4699">
            <v>3744967</v>
          </cell>
        </row>
        <row r="4700">
          <cell r="A4700">
            <v>4304713</v>
          </cell>
          <cell r="B4700" t="str">
            <v>Caraá (RS)</v>
          </cell>
          <cell r="C4700">
            <v>165661</v>
          </cell>
          <cell r="D4700">
            <v>132727</v>
          </cell>
          <cell r="E4700">
            <v>158174</v>
          </cell>
        </row>
        <row r="4701">
          <cell r="A4701">
            <v>4304804</v>
          </cell>
          <cell r="B4701" t="str">
            <v>Carlos Barbosa (RS)</v>
          </cell>
          <cell r="C4701">
            <v>3529584</v>
          </cell>
          <cell r="D4701">
            <v>3384038</v>
          </cell>
          <cell r="E4701">
            <v>3815080</v>
          </cell>
        </row>
        <row r="4702">
          <cell r="A4702">
            <v>4304853</v>
          </cell>
          <cell r="B4702" t="str">
            <v>Carlos Gomes (RS)</v>
          </cell>
          <cell r="C4702">
            <v>70447</v>
          </cell>
          <cell r="D4702">
            <v>54403</v>
          </cell>
          <cell r="E4702">
            <v>61763</v>
          </cell>
        </row>
        <row r="4703">
          <cell r="A4703">
            <v>4304903</v>
          </cell>
          <cell r="B4703" t="str">
            <v>Casca (RS)</v>
          </cell>
          <cell r="C4703">
            <v>717921</v>
          </cell>
          <cell r="D4703">
            <v>747423</v>
          </cell>
          <cell r="E4703">
            <v>875949</v>
          </cell>
        </row>
        <row r="4704">
          <cell r="A4704">
            <v>4304952</v>
          </cell>
          <cell r="B4704" t="str">
            <v>Caseiros (RS)</v>
          </cell>
          <cell r="C4704">
            <v>199197</v>
          </cell>
          <cell r="D4704">
            <v>165299</v>
          </cell>
          <cell r="E4704">
            <v>177158</v>
          </cell>
        </row>
        <row r="4705">
          <cell r="A4705">
            <v>4305009</v>
          </cell>
          <cell r="B4705" t="str">
            <v>Catuípe (RS)</v>
          </cell>
          <cell r="C4705">
            <v>638112</v>
          </cell>
          <cell r="D4705">
            <v>425148</v>
          </cell>
          <cell r="E4705">
            <v>425026</v>
          </cell>
        </row>
        <row r="4706">
          <cell r="A4706">
            <v>4305108</v>
          </cell>
          <cell r="B4706" t="str">
            <v>Caxias do Sul (RS)</v>
          </cell>
          <cell r="C4706">
            <v>31688552</v>
          </cell>
          <cell r="D4706">
            <v>34342097</v>
          </cell>
          <cell r="E4706">
            <v>37860602</v>
          </cell>
        </row>
        <row r="4707">
          <cell r="A4707">
            <v>4305116</v>
          </cell>
          <cell r="B4707" t="str">
            <v>Centenário (RS)</v>
          </cell>
          <cell r="C4707">
            <v>120779</v>
          </cell>
          <cell r="D4707">
            <v>96416</v>
          </cell>
          <cell r="E4707">
            <v>123347</v>
          </cell>
        </row>
        <row r="4708">
          <cell r="A4708">
            <v>4305124</v>
          </cell>
          <cell r="B4708" t="str">
            <v>Cerrito (RS)</v>
          </cell>
          <cell r="C4708">
            <v>161328</v>
          </cell>
          <cell r="D4708">
            <v>158653</v>
          </cell>
          <cell r="E4708">
            <v>131166</v>
          </cell>
        </row>
        <row r="4709">
          <cell r="A4709">
            <v>4305132</v>
          </cell>
          <cell r="B4709" t="str">
            <v>Cerro Branco (RS)</v>
          </cell>
          <cell r="C4709">
            <v>90159</v>
          </cell>
          <cell r="D4709">
            <v>87040</v>
          </cell>
          <cell r="E4709">
            <v>104220</v>
          </cell>
        </row>
        <row r="4710">
          <cell r="A4710">
            <v>4305157</v>
          </cell>
          <cell r="B4710" t="str">
            <v>Cerro Grande (RS)</v>
          </cell>
          <cell r="C4710">
            <v>74182</v>
          </cell>
          <cell r="D4710">
            <v>65563</v>
          </cell>
          <cell r="E4710">
            <v>61938</v>
          </cell>
        </row>
        <row r="4711">
          <cell r="A4711">
            <v>4305173</v>
          </cell>
          <cell r="B4711" t="str">
            <v>Cerro Grande do Sul (RS)</v>
          </cell>
          <cell r="C4711">
            <v>203184</v>
          </cell>
          <cell r="D4711">
            <v>217108</v>
          </cell>
          <cell r="E4711">
            <v>251120</v>
          </cell>
        </row>
        <row r="4712">
          <cell r="A4712">
            <v>4305207</v>
          </cell>
          <cell r="B4712" t="str">
            <v>Cerro Largo (RS)</v>
          </cell>
          <cell r="C4712">
            <v>796777</v>
          </cell>
          <cell r="D4712">
            <v>784742</v>
          </cell>
          <cell r="E4712">
            <v>807007</v>
          </cell>
        </row>
        <row r="4713">
          <cell r="A4713">
            <v>4305306</v>
          </cell>
          <cell r="B4713" t="str">
            <v>Chapada (RS)</v>
          </cell>
          <cell r="C4713">
            <v>741828</v>
          </cell>
          <cell r="D4713">
            <v>618858</v>
          </cell>
          <cell r="E4713">
            <v>603053</v>
          </cell>
        </row>
        <row r="4714">
          <cell r="A4714">
            <v>4305355</v>
          </cell>
          <cell r="B4714" t="str">
            <v>Charqueadas (RS)</v>
          </cell>
          <cell r="C4714">
            <v>1736983</v>
          </cell>
          <cell r="D4714">
            <v>1828634</v>
          </cell>
          <cell r="E4714">
            <v>1857420</v>
          </cell>
        </row>
        <row r="4715">
          <cell r="A4715">
            <v>4305371</v>
          </cell>
          <cell r="B4715" t="str">
            <v>Charrua (RS)</v>
          </cell>
          <cell r="C4715">
            <v>149352</v>
          </cell>
          <cell r="D4715">
            <v>127993</v>
          </cell>
          <cell r="E4715">
            <v>125647</v>
          </cell>
        </row>
        <row r="4716">
          <cell r="A4716">
            <v>4305405</v>
          </cell>
          <cell r="B4716" t="str">
            <v>Chiapetta (RS)</v>
          </cell>
          <cell r="C4716">
            <v>388836</v>
          </cell>
          <cell r="D4716">
            <v>241092</v>
          </cell>
          <cell r="E4716">
            <v>265708</v>
          </cell>
        </row>
        <row r="4717">
          <cell r="A4717">
            <v>4305439</v>
          </cell>
          <cell r="B4717" t="str">
            <v>Chuí (RS)</v>
          </cell>
          <cell r="C4717">
            <v>370303</v>
          </cell>
          <cell r="D4717">
            <v>422834</v>
          </cell>
          <cell r="E4717">
            <v>522360</v>
          </cell>
        </row>
        <row r="4718">
          <cell r="A4718">
            <v>4305447</v>
          </cell>
          <cell r="B4718" t="str">
            <v>Chuvisca (RS)</v>
          </cell>
          <cell r="C4718">
            <v>129741</v>
          </cell>
          <cell r="D4718">
            <v>142420</v>
          </cell>
          <cell r="E4718">
            <v>163415</v>
          </cell>
        </row>
        <row r="4719">
          <cell r="A4719">
            <v>4305454</v>
          </cell>
          <cell r="B4719" t="str">
            <v>Cidreira (RS)</v>
          </cell>
          <cell r="C4719">
            <v>362063</v>
          </cell>
          <cell r="D4719">
            <v>364733</v>
          </cell>
          <cell r="E4719">
            <v>406916</v>
          </cell>
        </row>
        <row r="4720">
          <cell r="A4720">
            <v>4305504</v>
          </cell>
          <cell r="B4720" t="str">
            <v>Ciríaco (RS)</v>
          </cell>
          <cell r="C4720">
            <v>264361</v>
          </cell>
          <cell r="D4720">
            <v>225964</v>
          </cell>
          <cell r="E4720">
            <v>233410</v>
          </cell>
        </row>
        <row r="4721">
          <cell r="A4721">
            <v>4305587</v>
          </cell>
          <cell r="B4721" t="str">
            <v>Colinas (RS)</v>
          </cell>
          <cell r="C4721">
            <v>87210</v>
          </cell>
          <cell r="D4721">
            <v>76751</v>
          </cell>
          <cell r="E4721">
            <v>90398</v>
          </cell>
        </row>
        <row r="4722">
          <cell r="A4722">
            <v>4305603</v>
          </cell>
          <cell r="B4722" t="str">
            <v>Colorado (RS)</v>
          </cell>
          <cell r="C4722">
            <v>338158</v>
          </cell>
          <cell r="D4722">
            <v>241830</v>
          </cell>
          <cell r="E4722">
            <v>198977</v>
          </cell>
        </row>
        <row r="4723">
          <cell r="A4723">
            <v>4305702</v>
          </cell>
          <cell r="B4723" t="str">
            <v>Condor (RS)</v>
          </cell>
          <cell r="C4723">
            <v>624707</v>
          </cell>
          <cell r="D4723">
            <v>503407</v>
          </cell>
          <cell r="E4723">
            <v>470592</v>
          </cell>
        </row>
        <row r="4724">
          <cell r="A4724">
            <v>4305801</v>
          </cell>
          <cell r="B4724" t="str">
            <v>Constantina (RS)</v>
          </cell>
          <cell r="C4724">
            <v>432350</v>
          </cell>
          <cell r="D4724">
            <v>442901</v>
          </cell>
          <cell r="E4724">
            <v>471925</v>
          </cell>
        </row>
        <row r="4725">
          <cell r="A4725">
            <v>4305835</v>
          </cell>
          <cell r="B4725" t="str">
            <v>Coqueiro Baixo (RS)</v>
          </cell>
          <cell r="C4725">
            <v>52164</v>
          </cell>
          <cell r="D4725">
            <v>46505</v>
          </cell>
          <cell r="E4725">
            <v>56011</v>
          </cell>
        </row>
        <row r="4726">
          <cell r="A4726">
            <v>4305850</v>
          </cell>
          <cell r="B4726" t="str">
            <v>Coqueiros do Sul (RS)</v>
          </cell>
          <cell r="C4726">
            <v>190145</v>
          </cell>
          <cell r="D4726">
            <v>154516</v>
          </cell>
          <cell r="E4726">
            <v>139283</v>
          </cell>
        </row>
        <row r="4727">
          <cell r="A4727">
            <v>4305871</v>
          </cell>
          <cell r="B4727" t="str">
            <v>Coronel Barros (RS)</v>
          </cell>
          <cell r="C4727">
            <v>226126</v>
          </cell>
          <cell r="D4727">
            <v>181360</v>
          </cell>
          <cell r="E4727">
            <v>143058</v>
          </cell>
        </row>
        <row r="4728">
          <cell r="A4728">
            <v>4305900</v>
          </cell>
          <cell r="B4728" t="str">
            <v>Coronel Bicaco (RS)</v>
          </cell>
          <cell r="C4728">
            <v>515154</v>
          </cell>
          <cell r="D4728">
            <v>359354</v>
          </cell>
          <cell r="E4728">
            <v>397095</v>
          </cell>
        </row>
        <row r="4729">
          <cell r="A4729">
            <v>4305934</v>
          </cell>
          <cell r="B4729" t="str">
            <v>Coronel Pilar (RS)</v>
          </cell>
          <cell r="C4729">
            <v>49060</v>
          </cell>
          <cell r="D4729">
            <v>45945</v>
          </cell>
          <cell r="E4729">
            <v>58153</v>
          </cell>
        </row>
        <row r="4730">
          <cell r="A4730">
            <v>4305959</v>
          </cell>
          <cell r="B4730" t="str">
            <v>Cotiporã (RS)</v>
          </cell>
          <cell r="C4730">
            <v>167929</v>
          </cell>
          <cell r="D4730">
            <v>167746</v>
          </cell>
          <cell r="E4730">
            <v>205102</v>
          </cell>
        </row>
        <row r="4731">
          <cell r="A4731">
            <v>4305975</v>
          </cell>
          <cell r="B4731" t="str">
            <v>Coxilha (RS)</v>
          </cell>
          <cell r="C4731">
            <v>422465</v>
          </cell>
          <cell r="D4731">
            <v>299358</v>
          </cell>
          <cell r="E4731">
            <v>349364</v>
          </cell>
        </row>
        <row r="4732">
          <cell r="A4732">
            <v>4306007</v>
          </cell>
          <cell r="B4732" t="str">
            <v>Crissiumal (RS)</v>
          </cell>
          <cell r="C4732">
            <v>508979</v>
          </cell>
          <cell r="D4732">
            <v>493119</v>
          </cell>
          <cell r="E4732">
            <v>500660</v>
          </cell>
        </row>
        <row r="4733">
          <cell r="A4733">
            <v>4306056</v>
          </cell>
          <cell r="B4733" t="str">
            <v>Cristal (RS)</v>
          </cell>
          <cell r="C4733">
            <v>308908</v>
          </cell>
          <cell r="D4733">
            <v>332136</v>
          </cell>
          <cell r="E4733">
            <v>300530</v>
          </cell>
        </row>
        <row r="4734">
          <cell r="A4734">
            <v>4306072</v>
          </cell>
          <cell r="B4734" t="str">
            <v>Cristal do Sul (RS)</v>
          </cell>
          <cell r="C4734">
            <v>94741</v>
          </cell>
          <cell r="D4734">
            <v>85680</v>
          </cell>
          <cell r="E4734">
            <v>98787</v>
          </cell>
        </row>
        <row r="4735">
          <cell r="A4735">
            <v>4306106</v>
          </cell>
          <cell r="B4735" t="str">
            <v>Cruz Alta (RS)</v>
          </cell>
          <cell r="C4735">
            <v>4609397</v>
          </cell>
          <cell r="D4735">
            <v>4121143</v>
          </cell>
          <cell r="E4735">
            <v>4399886</v>
          </cell>
        </row>
        <row r="4736">
          <cell r="A4736">
            <v>4306130</v>
          </cell>
          <cell r="B4736" t="str">
            <v>Cruzaltense (RS)</v>
          </cell>
          <cell r="C4736">
            <v>144764</v>
          </cell>
          <cell r="D4736">
            <v>106378</v>
          </cell>
          <cell r="E4736">
            <v>104945</v>
          </cell>
        </row>
        <row r="4737">
          <cell r="A4737">
            <v>4306205</v>
          </cell>
          <cell r="B4737" t="str">
            <v>Cruzeiro do Sul (RS)</v>
          </cell>
          <cell r="C4737">
            <v>533004</v>
          </cell>
          <cell r="D4737">
            <v>663727</v>
          </cell>
          <cell r="E4737">
            <v>685746</v>
          </cell>
        </row>
        <row r="4738">
          <cell r="A4738">
            <v>4306304</v>
          </cell>
          <cell r="B4738" t="str">
            <v>David Canabarro (RS)</v>
          </cell>
          <cell r="C4738">
            <v>229364</v>
          </cell>
          <cell r="D4738">
            <v>193222</v>
          </cell>
          <cell r="E4738">
            <v>206880</v>
          </cell>
        </row>
        <row r="4739">
          <cell r="A4739">
            <v>4306320</v>
          </cell>
          <cell r="B4739" t="str">
            <v>Derrubadas (RS)</v>
          </cell>
          <cell r="C4739">
            <v>148408</v>
          </cell>
          <cell r="D4739">
            <v>104476</v>
          </cell>
          <cell r="E4739">
            <v>117581</v>
          </cell>
        </row>
        <row r="4740">
          <cell r="A4740">
            <v>4306353</v>
          </cell>
          <cell r="B4740" t="str">
            <v>Dezesseis de Novembro (RS)</v>
          </cell>
          <cell r="C4740">
            <v>57175</v>
          </cell>
          <cell r="D4740">
            <v>48711</v>
          </cell>
          <cell r="E4740">
            <v>51412</v>
          </cell>
        </row>
        <row r="4741">
          <cell r="A4741">
            <v>4306379</v>
          </cell>
          <cell r="B4741" t="str">
            <v>Dilermando de Aguiar (RS)</v>
          </cell>
          <cell r="C4741">
            <v>267902</v>
          </cell>
          <cell r="D4741">
            <v>180078</v>
          </cell>
          <cell r="E4741">
            <v>202939</v>
          </cell>
        </row>
        <row r="4742">
          <cell r="A4742">
            <v>4306403</v>
          </cell>
          <cell r="B4742" t="str">
            <v>Dois Irmãos (RS)</v>
          </cell>
          <cell r="C4742">
            <v>2188545</v>
          </cell>
          <cell r="D4742">
            <v>2502141</v>
          </cell>
          <cell r="E4742">
            <v>2639523</v>
          </cell>
        </row>
        <row r="4743">
          <cell r="A4743">
            <v>4306429</v>
          </cell>
          <cell r="B4743" t="str">
            <v>Dois Irmãos das Missões (RS)</v>
          </cell>
          <cell r="C4743">
            <v>199195</v>
          </cell>
          <cell r="D4743">
            <v>126527</v>
          </cell>
          <cell r="E4743">
            <v>125757</v>
          </cell>
        </row>
        <row r="4744">
          <cell r="A4744">
            <v>4306452</v>
          </cell>
          <cell r="B4744" t="str">
            <v>Dois Lajeados (RS)</v>
          </cell>
          <cell r="C4744">
            <v>172602</v>
          </cell>
          <cell r="D4744">
            <v>157966</v>
          </cell>
          <cell r="E4744">
            <v>166002</v>
          </cell>
        </row>
        <row r="4745">
          <cell r="A4745">
            <v>4306502</v>
          </cell>
          <cell r="B4745" t="str">
            <v>Dom Feliciano (RS)</v>
          </cell>
          <cell r="C4745">
            <v>356860</v>
          </cell>
          <cell r="D4745">
            <v>341143</v>
          </cell>
          <cell r="E4745">
            <v>418179</v>
          </cell>
        </row>
        <row r="4746">
          <cell r="A4746">
            <v>4306551</v>
          </cell>
          <cell r="B4746" t="str">
            <v>Dom Pedro de Alcântara (RS)</v>
          </cell>
          <cell r="C4746">
            <v>65534</v>
          </cell>
          <cell r="D4746">
            <v>70196</v>
          </cell>
          <cell r="E4746">
            <v>83656</v>
          </cell>
        </row>
        <row r="4747">
          <cell r="A4747">
            <v>4306601</v>
          </cell>
          <cell r="B4747" t="str">
            <v>Dom Pedrito (RS)</v>
          </cell>
          <cell r="C4747">
            <v>2210948</v>
          </cell>
          <cell r="D4747">
            <v>2000958</v>
          </cell>
          <cell r="E4747">
            <v>2288172</v>
          </cell>
        </row>
        <row r="4748">
          <cell r="A4748">
            <v>4306700</v>
          </cell>
          <cell r="B4748" t="str">
            <v>Dona Francisca (RS)</v>
          </cell>
          <cell r="C4748">
            <v>106596</v>
          </cell>
          <cell r="D4748">
            <v>90196</v>
          </cell>
          <cell r="E4748">
            <v>112216</v>
          </cell>
        </row>
        <row r="4749">
          <cell r="A4749">
            <v>4306734</v>
          </cell>
          <cell r="B4749" t="str">
            <v>Doutor Maurício Cardoso (RS)</v>
          </cell>
          <cell r="C4749">
            <v>260797</v>
          </cell>
          <cell r="D4749">
            <v>236103</v>
          </cell>
          <cell r="E4749">
            <v>228266</v>
          </cell>
        </row>
        <row r="4750">
          <cell r="A4750">
            <v>4306759</v>
          </cell>
          <cell r="B4750" t="str">
            <v>Doutor Ricardo (RS)</v>
          </cell>
          <cell r="C4750">
            <v>78891</v>
          </cell>
          <cell r="D4750">
            <v>75699</v>
          </cell>
          <cell r="E4750">
            <v>89704</v>
          </cell>
        </row>
        <row r="4751">
          <cell r="A4751">
            <v>4306767</v>
          </cell>
          <cell r="B4751" t="str">
            <v>Eldorado do Sul (RS)</v>
          </cell>
          <cell r="C4751">
            <v>2120269</v>
          </cell>
          <cell r="D4751">
            <v>2442465</v>
          </cell>
          <cell r="E4751">
            <v>2623491</v>
          </cell>
        </row>
        <row r="4752">
          <cell r="A4752">
            <v>4306809</v>
          </cell>
          <cell r="B4752" t="str">
            <v>Encantado (RS)</v>
          </cell>
          <cell r="C4752">
            <v>1168358</v>
          </cell>
          <cell r="D4752">
            <v>1230651</v>
          </cell>
          <cell r="E4752">
            <v>1411422</v>
          </cell>
        </row>
        <row r="4753">
          <cell r="A4753">
            <v>4306908</v>
          </cell>
          <cell r="B4753" t="str">
            <v>Encruzilhada do Sul (RS)</v>
          </cell>
          <cell r="C4753">
            <v>1080949</v>
          </cell>
          <cell r="D4753">
            <v>1103751</v>
          </cell>
          <cell r="E4753">
            <v>1189528</v>
          </cell>
        </row>
        <row r="4754">
          <cell r="A4754">
            <v>4306924</v>
          </cell>
          <cell r="B4754" t="str">
            <v>Engenho Velho (RS)</v>
          </cell>
          <cell r="C4754">
            <v>73214</v>
          </cell>
          <cell r="D4754">
            <v>54280</v>
          </cell>
          <cell r="E4754">
            <v>50748</v>
          </cell>
        </row>
        <row r="4755">
          <cell r="A4755">
            <v>4306932</v>
          </cell>
          <cell r="B4755" t="str">
            <v>Entre-Ijuís (RS)</v>
          </cell>
          <cell r="C4755">
            <v>687578</v>
          </cell>
          <cell r="D4755">
            <v>487687</v>
          </cell>
          <cell r="E4755">
            <v>478944</v>
          </cell>
        </row>
        <row r="4756">
          <cell r="A4756">
            <v>4306957</v>
          </cell>
          <cell r="B4756" t="str">
            <v>Entre Rios do Sul (RS)</v>
          </cell>
          <cell r="C4756">
            <v>207517</v>
          </cell>
          <cell r="D4756">
            <v>212453</v>
          </cell>
          <cell r="E4756">
            <v>209711</v>
          </cell>
        </row>
        <row r="4757">
          <cell r="A4757">
            <v>4306973</v>
          </cell>
          <cell r="B4757" t="str">
            <v>Erebango (RS)</v>
          </cell>
          <cell r="C4757">
            <v>180479</v>
          </cell>
          <cell r="D4757">
            <v>202452</v>
          </cell>
          <cell r="E4757">
            <v>152046</v>
          </cell>
        </row>
        <row r="4758">
          <cell r="A4758">
            <v>4307005</v>
          </cell>
          <cell r="B4758" t="str">
            <v>Erechim (RS)</v>
          </cell>
          <cell r="C4758">
            <v>6882629</v>
          </cell>
          <cell r="D4758">
            <v>7683907</v>
          </cell>
          <cell r="E4758">
            <v>8497106</v>
          </cell>
        </row>
        <row r="4759">
          <cell r="A4759">
            <v>4307054</v>
          </cell>
          <cell r="B4759" t="str">
            <v>Ernestina (RS)</v>
          </cell>
          <cell r="C4759">
            <v>265549</v>
          </cell>
          <cell r="D4759">
            <v>184106</v>
          </cell>
          <cell r="E4759">
            <v>163434</v>
          </cell>
        </row>
        <row r="4760">
          <cell r="A4760">
            <v>4307104</v>
          </cell>
          <cell r="B4760" t="str">
            <v>Herval (RS)</v>
          </cell>
          <cell r="C4760">
            <v>253608</v>
          </cell>
          <cell r="D4760">
            <v>198899</v>
          </cell>
          <cell r="E4760">
            <v>199383</v>
          </cell>
        </row>
        <row r="4761">
          <cell r="A4761">
            <v>4307203</v>
          </cell>
          <cell r="B4761" t="str">
            <v>Erval Grande (RS)</v>
          </cell>
          <cell r="C4761">
            <v>150883</v>
          </cell>
          <cell r="D4761">
            <v>151708</v>
          </cell>
          <cell r="E4761">
            <v>161672</v>
          </cell>
        </row>
        <row r="4762">
          <cell r="A4762">
            <v>4307302</v>
          </cell>
          <cell r="B4762" t="str">
            <v>Erval Seco (RS)</v>
          </cell>
          <cell r="C4762">
            <v>353968</v>
          </cell>
          <cell r="D4762">
            <v>273787</v>
          </cell>
          <cell r="E4762">
            <v>299811</v>
          </cell>
        </row>
        <row r="4763">
          <cell r="A4763">
            <v>4307401</v>
          </cell>
          <cell r="B4763" t="str">
            <v>Esmeralda (RS)</v>
          </cell>
          <cell r="C4763">
            <v>392860</v>
          </cell>
          <cell r="D4763">
            <v>298732</v>
          </cell>
          <cell r="E4763">
            <v>363781</v>
          </cell>
        </row>
        <row r="4764">
          <cell r="A4764">
            <v>4307450</v>
          </cell>
          <cell r="B4764" t="str">
            <v>Esperança do Sul (RS)</v>
          </cell>
          <cell r="C4764">
            <v>116731</v>
          </cell>
          <cell r="D4764">
            <v>92398</v>
          </cell>
          <cell r="E4764">
            <v>101346</v>
          </cell>
        </row>
        <row r="4765">
          <cell r="A4765">
            <v>4307500</v>
          </cell>
          <cell r="B4765" t="str">
            <v>Espumoso (RS)</v>
          </cell>
          <cell r="C4765">
            <v>1113106</v>
          </cell>
          <cell r="D4765">
            <v>881529</v>
          </cell>
          <cell r="E4765">
            <v>861538</v>
          </cell>
        </row>
        <row r="4766">
          <cell r="A4766">
            <v>4307559</v>
          </cell>
          <cell r="B4766" t="str">
            <v>Estação (RS)</v>
          </cell>
          <cell r="C4766">
            <v>350708</v>
          </cell>
          <cell r="D4766">
            <v>434148</v>
          </cell>
          <cell r="E4766">
            <v>397872</v>
          </cell>
        </row>
        <row r="4767">
          <cell r="A4767">
            <v>4307609</v>
          </cell>
          <cell r="B4767" t="str">
            <v>Estância Velha (RS)</v>
          </cell>
          <cell r="C4767">
            <v>1875498</v>
          </cell>
          <cell r="D4767">
            <v>1991877</v>
          </cell>
          <cell r="E4767">
            <v>2309196</v>
          </cell>
        </row>
        <row r="4768">
          <cell r="A4768">
            <v>4307708</v>
          </cell>
          <cell r="B4768" t="str">
            <v>Esteio (RS)</v>
          </cell>
          <cell r="C4768">
            <v>3749900</v>
          </cell>
          <cell r="D4768">
            <v>4301275</v>
          </cell>
          <cell r="E4768">
            <v>3998587</v>
          </cell>
        </row>
        <row r="4769">
          <cell r="A4769">
            <v>4307807</v>
          </cell>
          <cell r="B4769" t="str">
            <v>Estrela (RS)</v>
          </cell>
          <cell r="C4769">
            <v>2171447</v>
          </cell>
          <cell r="D4769">
            <v>2197232</v>
          </cell>
          <cell r="E4769">
            <v>2376913</v>
          </cell>
        </row>
        <row r="4770">
          <cell r="A4770">
            <v>4307815</v>
          </cell>
          <cell r="B4770" t="str">
            <v>Estrela Velha (RS)</v>
          </cell>
          <cell r="C4770">
            <v>197415</v>
          </cell>
          <cell r="D4770">
            <v>135369</v>
          </cell>
          <cell r="E4770">
            <v>145289</v>
          </cell>
        </row>
        <row r="4771">
          <cell r="A4771">
            <v>4307831</v>
          </cell>
          <cell r="B4771" t="str">
            <v>Eugênio de Castro (RS)</v>
          </cell>
          <cell r="C4771">
            <v>405444</v>
          </cell>
          <cell r="D4771">
            <v>244029</v>
          </cell>
          <cell r="E4771">
            <v>224862</v>
          </cell>
        </row>
        <row r="4772">
          <cell r="A4772">
            <v>4307864</v>
          </cell>
          <cell r="B4772" t="str">
            <v>Fagundes Varela (RS)</v>
          </cell>
          <cell r="C4772">
            <v>197919</v>
          </cell>
          <cell r="D4772">
            <v>176739</v>
          </cell>
          <cell r="E4772">
            <v>189848</v>
          </cell>
        </row>
        <row r="4773">
          <cell r="A4773">
            <v>4307906</v>
          </cell>
          <cell r="B4773" t="str">
            <v>Farroupilha (RS)</v>
          </cell>
          <cell r="C4773">
            <v>4398457</v>
          </cell>
          <cell r="D4773">
            <v>4580129</v>
          </cell>
          <cell r="E4773">
            <v>4960621</v>
          </cell>
        </row>
        <row r="4774">
          <cell r="A4774">
            <v>4308003</v>
          </cell>
          <cell r="B4774" t="str">
            <v>Faxinal do Soturno (RS)</v>
          </cell>
          <cell r="C4774">
            <v>270106</v>
          </cell>
          <cell r="D4774">
            <v>252775</v>
          </cell>
          <cell r="E4774">
            <v>298533</v>
          </cell>
        </row>
        <row r="4775">
          <cell r="A4775">
            <v>4308052</v>
          </cell>
          <cell r="B4775" t="str">
            <v>Faxinalzinho (RS)</v>
          </cell>
          <cell r="C4775">
            <v>103166</v>
          </cell>
          <cell r="D4775">
            <v>79769</v>
          </cell>
          <cell r="E4775">
            <v>113640</v>
          </cell>
        </row>
        <row r="4776">
          <cell r="A4776">
            <v>4308078</v>
          </cell>
          <cell r="B4776" t="str">
            <v>Fazenda Vilanova (RS)</v>
          </cell>
          <cell r="C4776">
            <v>140824</v>
          </cell>
          <cell r="D4776">
            <v>126583</v>
          </cell>
          <cell r="E4776">
            <v>145766</v>
          </cell>
        </row>
        <row r="4777">
          <cell r="A4777">
            <v>4308102</v>
          </cell>
          <cell r="B4777" t="str">
            <v>Feliz (RS)</v>
          </cell>
          <cell r="C4777">
            <v>589355</v>
          </cell>
          <cell r="D4777">
            <v>589303</v>
          </cell>
          <cell r="E4777">
            <v>676581</v>
          </cell>
        </row>
        <row r="4778">
          <cell r="A4778">
            <v>4308201</v>
          </cell>
          <cell r="B4778" t="str">
            <v>Flores da Cunha (RS)</v>
          </cell>
          <cell r="C4778">
            <v>2538142</v>
          </cell>
          <cell r="D4778">
            <v>2843723</v>
          </cell>
          <cell r="E4778">
            <v>3336288</v>
          </cell>
        </row>
        <row r="4779">
          <cell r="A4779">
            <v>4308250</v>
          </cell>
          <cell r="B4779" t="str">
            <v>Floriano Peixoto (RS)</v>
          </cell>
          <cell r="C4779">
            <v>103059</v>
          </cell>
          <cell r="D4779">
            <v>83641</v>
          </cell>
          <cell r="E4779">
            <v>77406</v>
          </cell>
        </row>
        <row r="4780">
          <cell r="A4780">
            <v>4308300</v>
          </cell>
          <cell r="B4780" t="str">
            <v>Fontoura Xavier (RS)</v>
          </cell>
          <cell r="C4780">
            <v>227470</v>
          </cell>
          <cell r="D4780">
            <v>229958</v>
          </cell>
          <cell r="E4780">
            <v>260495</v>
          </cell>
        </row>
        <row r="4781">
          <cell r="A4781">
            <v>4308409</v>
          </cell>
          <cell r="B4781" t="str">
            <v>Formigueiro (RS)</v>
          </cell>
          <cell r="C4781">
            <v>302801</v>
          </cell>
          <cell r="D4781">
            <v>223399</v>
          </cell>
          <cell r="E4781">
            <v>263216</v>
          </cell>
        </row>
        <row r="4782">
          <cell r="A4782">
            <v>4308433</v>
          </cell>
          <cell r="B4782" t="str">
            <v>Forquetinha (RS)</v>
          </cell>
          <cell r="C4782">
            <v>58940</v>
          </cell>
          <cell r="D4782">
            <v>53273</v>
          </cell>
          <cell r="E4782">
            <v>64513</v>
          </cell>
        </row>
        <row r="4783">
          <cell r="A4783">
            <v>4308458</v>
          </cell>
          <cell r="B4783" t="str">
            <v>Fortaleza dos Valos (RS)</v>
          </cell>
          <cell r="C4783">
            <v>564773</v>
          </cell>
          <cell r="D4783">
            <v>335874</v>
          </cell>
          <cell r="E4783">
            <v>330898</v>
          </cell>
        </row>
        <row r="4784">
          <cell r="A4784">
            <v>4308508</v>
          </cell>
          <cell r="B4784" t="str">
            <v>Frederico Westphalen (RS)</v>
          </cell>
          <cell r="C4784">
            <v>1430611</v>
          </cell>
          <cell r="D4784">
            <v>1568643</v>
          </cell>
          <cell r="E4784">
            <v>1792336</v>
          </cell>
        </row>
        <row r="4785">
          <cell r="A4785">
            <v>4308607</v>
          </cell>
          <cell r="B4785" t="str">
            <v>Garibaldi (RS)</v>
          </cell>
          <cell r="C4785">
            <v>2997969</v>
          </cell>
          <cell r="D4785">
            <v>3135769</v>
          </cell>
          <cell r="E4785">
            <v>3565442</v>
          </cell>
        </row>
        <row r="4786">
          <cell r="A4786">
            <v>4308656</v>
          </cell>
          <cell r="B4786" t="str">
            <v>Garruchos (RS)</v>
          </cell>
          <cell r="C4786">
            <v>200967</v>
          </cell>
          <cell r="D4786">
            <v>128027</v>
          </cell>
          <cell r="E4786">
            <v>134739</v>
          </cell>
        </row>
        <row r="4787">
          <cell r="A4787">
            <v>4308706</v>
          </cell>
          <cell r="B4787" t="str">
            <v>Gaurama (RS)</v>
          </cell>
          <cell r="C4787">
            <v>282773</v>
          </cell>
          <cell r="D4787">
            <v>297937</v>
          </cell>
          <cell r="E4787">
            <v>349016</v>
          </cell>
        </row>
        <row r="4788">
          <cell r="A4788">
            <v>4308805</v>
          </cell>
          <cell r="B4788" t="str">
            <v>General Câmara (RS)</v>
          </cell>
          <cell r="C4788">
            <v>276374</v>
          </cell>
          <cell r="D4788">
            <v>230188</v>
          </cell>
          <cell r="E4788">
            <v>234058</v>
          </cell>
        </row>
        <row r="4789">
          <cell r="A4789">
            <v>4308854</v>
          </cell>
          <cell r="B4789" t="str">
            <v>Gentil (RS)</v>
          </cell>
          <cell r="C4789">
            <v>190648</v>
          </cell>
          <cell r="D4789">
            <v>144754</v>
          </cell>
          <cell r="E4789">
            <v>152256</v>
          </cell>
        </row>
        <row r="4790">
          <cell r="A4790">
            <v>4308904</v>
          </cell>
          <cell r="B4790" t="str">
            <v>Getúlio Vargas (RS)</v>
          </cell>
          <cell r="C4790">
            <v>793664</v>
          </cell>
          <cell r="D4790">
            <v>817985</v>
          </cell>
          <cell r="E4790">
            <v>879960</v>
          </cell>
        </row>
        <row r="4791">
          <cell r="A4791">
            <v>4309001</v>
          </cell>
          <cell r="B4791" t="str">
            <v>Giruá (RS)</v>
          </cell>
          <cell r="C4791">
            <v>1202945</v>
          </cell>
          <cell r="D4791">
            <v>939756</v>
          </cell>
          <cell r="E4791">
            <v>1017468</v>
          </cell>
        </row>
        <row r="4792">
          <cell r="A4792">
            <v>4309050</v>
          </cell>
          <cell r="B4792" t="str">
            <v>Glorinha (RS)</v>
          </cell>
          <cell r="C4792">
            <v>461888</v>
          </cell>
          <cell r="D4792">
            <v>389247</v>
          </cell>
          <cell r="E4792">
            <v>595369</v>
          </cell>
        </row>
        <row r="4793">
          <cell r="A4793">
            <v>4309100</v>
          </cell>
          <cell r="B4793" t="str">
            <v>Gramado (RS)</v>
          </cell>
          <cell r="C4793">
            <v>2658034</v>
          </cell>
          <cell r="D4793">
            <v>3140827</v>
          </cell>
          <cell r="E4793">
            <v>3565830</v>
          </cell>
        </row>
        <row r="4794">
          <cell r="A4794">
            <v>4309126</v>
          </cell>
          <cell r="B4794" t="str">
            <v>Gramado dos Loureiros (RS)</v>
          </cell>
          <cell r="C4794">
            <v>94580</v>
          </cell>
          <cell r="D4794">
            <v>67782</v>
          </cell>
          <cell r="E4794">
            <v>87589</v>
          </cell>
        </row>
        <row r="4795">
          <cell r="A4795">
            <v>4309159</v>
          </cell>
          <cell r="B4795" t="str">
            <v>Gramado Xavier (RS)</v>
          </cell>
          <cell r="C4795">
            <v>109483</v>
          </cell>
          <cell r="D4795">
            <v>108557</v>
          </cell>
          <cell r="E4795">
            <v>124280</v>
          </cell>
        </row>
        <row r="4796">
          <cell r="A4796">
            <v>4309209</v>
          </cell>
          <cell r="B4796" t="str">
            <v>Gravataí (RS)</v>
          </cell>
          <cell r="C4796">
            <v>10261656</v>
          </cell>
          <cell r="D4796">
            <v>13005577</v>
          </cell>
          <cell r="E4796">
            <v>15545558</v>
          </cell>
        </row>
        <row r="4797">
          <cell r="A4797">
            <v>4309258</v>
          </cell>
          <cell r="B4797" t="str">
            <v>Guabiju (RS)</v>
          </cell>
          <cell r="C4797">
            <v>132788</v>
          </cell>
          <cell r="D4797">
            <v>93574</v>
          </cell>
          <cell r="E4797">
            <v>107684</v>
          </cell>
        </row>
        <row r="4798">
          <cell r="A4798">
            <v>4309308</v>
          </cell>
          <cell r="B4798" t="str">
            <v>Guaíba (RS)</v>
          </cell>
          <cell r="C4798">
            <v>8284825</v>
          </cell>
          <cell r="D4798">
            <v>8316851</v>
          </cell>
          <cell r="E4798">
            <v>9001785</v>
          </cell>
        </row>
        <row r="4799">
          <cell r="A4799">
            <v>4309407</v>
          </cell>
          <cell r="B4799" t="str">
            <v>Guaporé (RS)</v>
          </cell>
          <cell r="C4799">
            <v>1149055</v>
          </cell>
          <cell r="D4799">
            <v>1123503</v>
          </cell>
          <cell r="E4799">
            <v>1264537</v>
          </cell>
        </row>
        <row r="4800">
          <cell r="A4800">
            <v>4309506</v>
          </cell>
          <cell r="B4800" t="str">
            <v>Guarani das Missões (RS)</v>
          </cell>
          <cell r="C4800">
            <v>362625</v>
          </cell>
          <cell r="D4800">
            <v>284710</v>
          </cell>
          <cell r="E4800">
            <v>295743</v>
          </cell>
        </row>
        <row r="4801">
          <cell r="A4801">
            <v>4309555</v>
          </cell>
          <cell r="B4801" t="str">
            <v>Harmonia (RS)</v>
          </cell>
          <cell r="C4801">
            <v>245497</v>
          </cell>
          <cell r="D4801">
            <v>260997</v>
          </cell>
          <cell r="E4801">
            <v>306941</v>
          </cell>
        </row>
        <row r="4802">
          <cell r="A4802">
            <v>4309571</v>
          </cell>
          <cell r="B4802" t="str">
            <v>Herveiras (RS)</v>
          </cell>
          <cell r="C4802">
            <v>71143</v>
          </cell>
          <cell r="D4802">
            <v>63386</v>
          </cell>
          <cell r="E4802">
            <v>88439</v>
          </cell>
        </row>
        <row r="4803">
          <cell r="A4803">
            <v>4309605</v>
          </cell>
          <cell r="B4803" t="str">
            <v>Horizontina (RS)</v>
          </cell>
          <cell r="C4803">
            <v>2608198</v>
          </cell>
          <cell r="D4803">
            <v>3718636</v>
          </cell>
          <cell r="E4803">
            <v>1828050</v>
          </cell>
        </row>
        <row r="4804">
          <cell r="A4804">
            <v>4309654</v>
          </cell>
          <cell r="B4804" t="str">
            <v>Hulha Negra (RS)</v>
          </cell>
          <cell r="C4804">
            <v>314488</v>
          </cell>
          <cell r="D4804">
            <v>230214</v>
          </cell>
          <cell r="E4804">
            <v>228860</v>
          </cell>
        </row>
        <row r="4805">
          <cell r="A4805">
            <v>4309704</v>
          </cell>
          <cell r="B4805" t="str">
            <v>Humaitá (RS)</v>
          </cell>
          <cell r="C4805">
            <v>229249</v>
          </cell>
          <cell r="D4805">
            <v>198250</v>
          </cell>
          <cell r="E4805">
            <v>218021</v>
          </cell>
        </row>
        <row r="4806">
          <cell r="A4806">
            <v>4309753</v>
          </cell>
          <cell r="B4806" t="str">
            <v>Ibarama (RS)</v>
          </cell>
          <cell r="C4806">
            <v>112227</v>
          </cell>
          <cell r="D4806">
            <v>99944</v>
          </cell>
          <cell r="E4806">
            <v>105469</v>
          </cell>
        </row>
        <row r="4807">
          <cell r="A4807">
            <v>4309803</v>
          </cell>
          <cell r="B4807" t="str">
            <v>Ibiaçá (RS)</v>
          </cell>
          <cell r="C4807">
            <v>367295</v>
          </cell>
          <cell r="D4807">
            <v>244156</v>
          </cell>
          <cell r="E4807">
            <v>298761</v>
          </cell>
        </row>
        <row r="4808">
          <cell r="A4808">
            <v>4309902</v>
          </cell>
          <cell r="B4808" t="str">
            <v>Ibiraiaras (RS)</v>
          </cell>
          <cell r="C4808">
            <v>399693</v>
          </cell>
          <cell r="D4808">
            <v>346200</v>
          </cell>
          <cell r="E4808">
            <v>380199</v>
          </cell>
        </row>
        <row r="4809">
          <cell r="A4809">
            <v>4309951</v>
          </cell>
          <cell r="B4809" t="str">
            <v>Ibirapuitã (RS)</v>
          </cell>
          <cell r="C4809">
            <v>213522</v>
          </cell>
          <cell r="D4809">
            <v>169674</v>
          </cell>
          <cell r="E4809">
            <v>188102</v>
          </cell>
        </row>
        <row r="4810">
          <cell r="A4810">
            <v>4310009</v>
          </cell>
          <cell r="B4810" t="str">
            <v>Ibirubá (RS)</v>
          </cell>
          <cell r="C4810">
            <v>1722057</v>
          </cell>
          <cell r="D4810">
            <v>1721332</v>
          </cell>
          <cell r="E4810">
            <v>1708042</v>
          </cell>
        </row>
        <row r="4811">
          <cell r="A4811">
            <v>4310108</v>
          </cell>
          <cell r="B4811" t="str">
            <v>Igrejinha (RS)</v>
          </cell>
          <cell r="C4811">
            <v>1888887</v>
          </cell>
          <cell r="D4811">
            <v>2189301</v>
          </cell>
          <cell r="E4811">
            <v>2656127</v>
          </cell>
        </row>
        <row r="4812">
          <cell r="A4812">
            <v>4310207</v>
          </cell>
          <cell r="B4812" t="str">
            <v>Ijuí (RS)</v>
          </cell>
          <cell r="C4812">
            <v>5190405</v>
          </cell>
          <cell r="D4812">
            <v>5484608</v>
          </cell>
          <cell r="E4812">
            <v>6105244</v>
          </cell>
        </row>
        <row r="4813">
          <cell r="A4813">
            <v>4310306</v>
          </cell>
          <cell r="B4813" t="str">
            <v>Ilópolis (RS)</v>
          </cell>
          <cell r="C4813">
            <v>140570</v>
          </cell>
          <cell r="D4813">
            <v>129559</v>
          </cell>
          <cell r="E4813">
            <v>164900</v>
          </cell>
        </row>
        <row r="4814">
          <cell r="A4814">
            <v>4310330</v>
          </cell>
          <cell r="B4814" t="str">
            <v>Imbé (RS)</v>
          </cell>
          <cell r="C4814">
            <v>626823</v>
          </cell>
          <cell r="D4814">
            <v>670989</v>
          </cell>
          <cell r="E4814">
            <v>762866</v>
          </cell>
        </row>
        <row r="4815">
          <cell r="A4815">
            <v>4310363</v>
          </cell>
          <cell r="B4815" t="str">
            <v>Imigrante (RS)</v>
          </cell>
          <cell r="C4815">
            <v>519190</v>
          </cell>
          <cell r="D4815">
            <v>651739</v>
          </cell>
          <cell r="E4815">
            <v>590476</v>
          </cell>
        </row>
        <row r="4816">
          <cell r="A4816">
            <v>4310405</v>
          </cell>
          <cell r="B4816" t="str">
            <v>Independência (RS)</v>
          </cell>
          <cell r="C4816">
            <v>494166</v>
          </cell>
          <cell r="D4816">
            <v>386702</v>
          </cell>
          <cell r="E4816">
            <v>443606</v>
          </cell>
        </row>
        <row r="4817">
          <cell r="A4817">
            <v>4310413</v>
          </cell>
          <cell r="B4817" t="str">
            <v>Inhacorá (RS)</v>
          </cell>
          <cell r="C4817">
            <v>110557</v>
          </cell>
          <cell r="D4817">
            <v>73658</v>
          </cell>
          <cell r="E4817">
            <v>76396</v>
          </cell>
        </row>
        <row r="4818">
          <cell r="A4818">
            <v>4310439</v>
          </cell>
          <cell r="B4818" t="str">
            <v>Ipê (RS)</v>
          </cell>
          <cell r="C4818">
            <v>298583</v>
          </cell>
          <cell r="D4818">
            <v>244511</v>
          </cell>
          <cell r="E4818">
            <v>392922</v>
          </cell>
        </row>
        <row r="4819">
          <cell r="A4819">
            <v>4310462</v>
          </cell>
          <cell r="B4819" t="str">
            <v>Ipiranga do Sul (RS)</v>
          </cell>
          <cell r="C4819">
            <v>177629</v>
          </cell>
          <cell r="D4819">
            <v>168815</v>
          </cell>
          <cell r="E4819">
            <v>122376</v>
          </cell>
        </row>
        <row r="4820">
          <cell r="A4820">
            <v>4310504</v>
          </cell>
          <cell r="B4820" t="str">
            <v>Iraí (RS)</v>
          </cell>
          <cell r="C4820">
            <v>254492</v>
          </cell>
          <cell r="D4820">
            <v>239122</v>
          </cell>
          <cell r="E4820">
            <v>255785</v>
          </cell>
        </row>
        <row r="4821">
          <cell r="A4821">
            <v>4310538</v>
          </cell>
          <cell r="B4821" t="str">
            <v>Itaara (RS)</v>
          </cell>
          <cell r="C4821">
            <v>286659</v>
          </cell>
          <cell r="D4821">
            <v>268604</v>
          </cell>
          <cell r="E4821">
            <v>304167</v>
          </cell>
        </row>
        <row r="4822">
          <cell r="A4822">
            <v>4310553</v>
          </cell>
          <cell r="B4822" t="str">
            <v>Itacurubi (RS)</v>
          </cell>
          <cell r="C4822">
            <v>246287</v>
          </cell>
          <cell r="D4822">
            <v>90323</v>
          </cell>
          <cell r="E4822">
            <v>114342</v>
          </cell>
        </row>
        <row r="4823">
          <cell r="A4823">
            <v>4310579</v>
          </cell>
          <cell r="B4823" t="str">
            <v>Itapuca (RS)</v>
          </cell>
          <cell r="C4823">
            <v>94235</v>
          </cell>
          <cell r="D4823">
            <v>89665</v>
          </cell>
          <cell r="E4823">
            <v>93881</v>
          </cell>
        </row>
        <row r="4824">
          <cell r="A4824">
            <v>4310603</v>
          </cell>
          <cell r="B4824" t="str">
            <v>Itaqui (RS)</v>
          </cell>
          <cell r="C4824">
            <v>2186929</v>
          </cell>
          <cell r="D4824">
            <v>1751877</v>
          </cell>
          <cell r="E4824">
            <v>2068939</v>
          </cell>
        </row>
        <row r="4825">
          <cell r="A4825">
            <v>4310652</v>
          </cell>
          <cell r="B4825" t="str">
            <v>Itati (RS)</v>
          </cell>
          <cell r="C4825">
            <v>86739</v>
          </cell>
          <cell r="D4825">
            <v>83433</v>
          </cell>
          <cell r="E4825">
            <v>103483</v>
          </cell>
        </row>
        <row r="4826">
          <cell r="A4826">
            <v>4310702</v>
          </cell>
          <cell r="B4826" t="str">
            <v>Itatiba do Sul (RS)</v>
          </cell>
          <cell r="C4826">
            <v>81707</v>
          </cell>
          <cell r="D4826">
            <v>73188</v>
          </cell>
          <cell r="E4826">
            <v>85113</v>
          </cell>
        </row>
        <row r="4827">
          <cell r="A4827">
            <v>4310751</v>
          </cell>
          <cell r="B4827" t="str">
            <v>Ivorá (RS)</v>
          </cell>
          <cell r="C4827">
            <v>71911</v>
          </cell>
          <cell r="D4827">
            <v>48523</v>
          </cell>
          <cell r="E4827">
            <v>53952</v>
          </cell>
        </row>
        <row r="4828">
          <cell r="A4828">
            <v>4310801</v>
          </cell>
          <cell r="B4828" t="str">
            <v>Ivoti (RS)</v>
          </cell>
          <cell r="C4828">
            <v>1180387</v>
          </cell>
          <cell r="D4828">
            <v>1361667</v>
          </cell>
          <cell r="E4828">
            <v>1538878</v>
          </cell>
        </row>
        <row r="4829">
          <cell r="A4829">
            <v>4310850</v>
          </cell>
          <cell r="B4829" t="str">
            <v>Jaboticaba (RS)</v>
          </cell>
          <cell r="C4829">
            <v>136730</v>
          </cell>
          <cell r="D4829">
            <v>117256</v>
          </cell>
          <cell r="E4829">
            <v>106763</v>
          </cell>
        </row>
        <row r="4830">
          <cell r="A4830">
            <v>4310876</v>
          </cell>
          <cell r="B4830" t="str">
            <v>Jacuizinho (RS)</v>
          </cell>
          <cell r="C4830">
            <v>224027</v>
          </cell>
          <cell r="D4830">
            <v>113790</v>
          </cell>
          <cell r="E4830">
            <v>125146</v>
          </cell>
        </row>
        <row r="4831">
          <cell r="A4831">
            <v>4310900</v>
          </cell>
          <cell r="B4831" t="str">
            <v>Jacutinga (RS)</v>
          </cell>
          <cell r="C4831">
            <v>232301</v>
          </cell>
          <cell r="D4831">
            <v>224850</v>
          </cell>
          <cell r="E4831">
            <v>188689</v>
          </cell>
        </row>
        <row r="4832">
          <cell r="A4832">
            <v>4311007</v>
          </cell>
          <cell r="B4832" t="str">
            <v>Jaguarão (RS)</v>
          </cell>
          <cell r="C4832">
            <v>1059396</v>
          </cell>
          <cell r="D4832">
            <v>954110</v>
          </cell>
          <cell r="E4832">
            <v>1034802</v>
          </cell>
        </row>
        <row r="4833">
          <cell r="A4833">
            <v>4311106</v>
          </cell>
          <cell r="B4833" t="str">
            <v>Jaguari (RS)</v>
          </cell>
          <cell r="C4833">
            <v>378020</v>
          </cell>
          <cell r="D4833">
            <v>293650</v>
          </cell>
          <cell r="E4833">
            <v>328937</v>
          </cell>
        </row>
        <row r="4834">
          <cell r="A4834">
            <v>4311122</v>
          </cell>
          <cell r="B4834" t="str">
            <v>Jaquirana (RS)</v>
          </cell>
          <cell r="C4834">
            <v>94042</v>
          </cell>
          <cell r="D4834">
            <v>84089</v>
          </cell>
          <cell r="E4834">
            <v>101810</v>
          </cell>
        </row>
        <row r="4835">
          <cell r="A4835">
            <v>4311130</v>
          </cell>
          <cell r="B4835" t="str">
            <v>Jari (RS)</v>
          </cell>
          <cell r="C4835">
            <v>469006</v>
          </cell>
          <cell r="D4835">
            <v>239812</v>
          </cell>
          <cell r="E4835">
            <v>211635</v>
          </cell>
        </row>
        <row r="4836">
          <cell r="A4836">
            <v>4311155</v>
          </cell>
          <cell r="B4836" t="str">
            <v>Jóia (RS)</v>
          </cell>
          <cell r="C4836">
            <v>975410</v>
          </cell>
          <cell r="D4836">
            <v>453632</v>
          </cell>
          <cell r="E4836">
            <v>345894</v>
          </cell>
        </row>
        <row r="4837">
          <cell r="A4837">
            <v>4311205</v>
          </cell>
          <cell r="B4837" t="str">
            <v>Júlio de Castilhos (RS)</v>
          </cell>
          <cell r="C4837">
            <v>1925175</v>
          </cell>
          <cell r="D4837">
            <v>1411167</v>
          </cell>
          <cell r="E4837">
            <v>1306882</v>
          </cell>
        </row>
        <row r="4838">
          <cell r="A4838">
            <v>4311239</v>
          </cell>
          <cell r="B4838" t="str">
            <v>Lagoa Bonita do Sul (RS)</v>
          </cell>
          <cell r="C4838">
            <v>68916</v>
          </cell>
          <cell r="D4838">
            <v>61445</v>
          </cell>
          <cell r="E4838">
            <v>84224</v>
          </cell>
        </row>
        <row r="4839">
          <cell r="A4839">
            <v>4311254</v>
          </cell>
          <cell r="B4839" t="str">
            <v>Lagoão (RS)</v>
          </cell>
          <cell r="C4839">
            <v>154690</v>
          </cell>
          <cell r="D4839">
            <v>115219</v>
          </cell>
          <cell r="E4839">
            <v>149771</v>
          </cell>
        </row>
        <row r="4840">
          <cell r="A4840">
            <v>4311270</v>
          </cell>
          <cell r="B4840" t="str">
            <v>Lagoa dos Três Cantos (RS)</v>
          </cell>
          <cell r="C4840">
            <v>157140</v>
          </cell>
          <cell r="D4840">
            <v>94630</v>
          </cell>
          <cell r="E4840">
            <v>81864</v>
          </cell>
        </row>
        <row r="4841">
          <cell r="A4841">
            <v>4311304</v>
          </cell>
          <cell r="B4841" t="str">
            <v>Lagoa Vermelha (RS)</v>
          </cell>
          <cell r="C4841">
            <v>1513404</v>
          </cell>
          <cell r="D4841">
            <v>1508707</v>
          </cell>
          <cell r="E4841">
            <v>1608163</v>
          </cell>
        </row>
        <row r="4842">
          <cell r="A4842">
            <v>4311403</v>
          </cell>
          <cell r="B4842" t="str">
            <v>Lajeado (RS)</v>
          </cell>
          <cell r="C4842">
            <v>5596183</v>
          </cell>
          <cell r="D4842">
            <v>6109235</v>
          </cell>
          <cell r="E4842">
            <v>6705227</v>
          </cell>
        </row>
        <row r="4843">
          <cell r="A4843">
            <v>4311429</v>
          </cell>
          <cell r="B4843" t="str">
            <v>Lajeado do Bugre (RS)</v>
          </cell>
          <cell r="C4843">
            <v>74875</v>
          </cell>
          <cell r="D4843">
            <v>59389</v>
          </cell>
          <cell r="E4843">
            <v>65433</v>
          </cell>
        </row>
        <row r="4844">
          <cell r="A4844">
            <v>4311502</v>
          </cell>
          <cell r="B4844" t="str">
            <v>Lavras do Sul (RS)</v>
          </cell>
          <cell r="C4844">
            <v>497629</v>
          </cell>
          <cell r="D4844">
            <v>382168</v>
          </cell>
          <cell r="E4844">
            <v>369845</v>
          </cell>
        </row>
        <row r="4845">
          <cell r="A4845">
            <v>4311601</v>
          </cell>
          <cell r="B4845" t="str">
            <v>Liberato Salzano (RS)</v>
          </cell>
          <cell r="C4845">
            <v>172443</v>
          </cell>
          <cell r="D4845">
            <v>137100</v>
          </cell>
          <cell r="E4845">
            <v>152571</v>
          </cell>
        </row>
        <row r="4846">
          <cell r="A4846">
            <v>4311627</v>
          </cell>
          <cell r="B4846" t="str">
            <v>Lindolfo Collor (RS)</v>
          </cell>
          <cell r="C4846">
            <v>365850</v>
          </cell>
          <cell r="D4846">
            <v>324204</v>
          </cell>
          <cell r="E4846">
            <v>353109</v>
          </cell>
        </row>
        <row r="4847">
          <cell r="A4847">
            <v>4311643</v>
          </cell>
          <cell r="B4847" t="str">
            <v>Linha Nova (RS)</v>
          </cell>
          <cell r="C4847">
            <v>65579</v>
          </cell>
          <cell r="D4847">
            <v>65804</v>
          </cell>
          <cell r="E4847">
            <v>76154</v>
          </cell>
        </row>
        <row r="4848">
          <cell r="A4848">
            <v>4311700</v>
          </cell>
          <cell r="B4848" t="str">
            <v>Machadinho (RS)</v>
          </cell>
          <cell r="C4848">
            <v>272824</v>
          </cell>
          <cell r="D4848">
            <v>252364</v>
          </cell>
          <cell r="E4848">
            <v>260895</v>
          </cell>
        </row>
        <row r="4849">
          <cell r="A4849">
            <v>4311718</v>
          </cell>
          <cell r="B4849" t="str">
            <v>Maçambará (RS)</v>
          </cell>
          <cell r="C4849">
            <v>582043</v>
          </cell>
          <cell r="D4849">
            <v>282138</v>
          </cell>
          <cell r="E4849">
            <v>367963</v>
          </cell>
        </row>
        <row r="4850">
          <cell r="A4850">
            <v>4311734</v>
          </cell>
          <cell r="B4850" t="str">
            <v>Mampituba (RS)</v>
          </cell>
          <cell r="C4850">
            <v>70214</v>
          </cell>
          <cell r="D4850">
            <v>79330</v>
          </cell>
          <cell r="E4850">
            <v>101220</v>
          </cell>
        </row>
        <row r="4851">
          <cell r="A4851">
            <v>4311759</v>
          </cell>
          <cell r="B4851" t="str">
            <v>Manoel Viana (RS)</v>
          </cell>
          <cell r="C4851">
            <v>546972</v>
          </cell>
          <cell r="D4851">
            <v>350110</v>
          </cell>
          <cell r="E4851">
            <v>303342</v>
          </cell>
        </row>
        <row r="4852">
          <cell r="A4852">
            <v>4311775</v>
          </cell>
          <cell r="B4852" t="str">
            <v>Maquiné (RS)</v>
          </cell>
          <cell r="C4852">
            <v>190484</v>
          </cell>
          <cell r="D4852">
            <v>200382</v>
          </cell>
          <cell r="E4852">
            <v>228748</v>
          </cell>
        </row>
        <row r="4853">
          <cell r="A4853">
            <v>4311791</v>
          </cell>
          <cell r="B4853" t="str">
            <v>Maratá (RS)</v>
          </cell>
          <cell r="C4853">
            <v>80817</v>
          </cell>
          <cell r="D4853">
            <v>77023</v>
          </cell>
          <cell r="E4853">
            <v>104147</v>
          </cell>
        </row>
        <row r="4854">
          <cell r="A4854">
            <v>4311809</v>
          </cell>
          <cell r="B4854" t="str">
            <v>Marau (RS)</v>
          </cell>
          <cell r="C4854">
            <v>3060022</v>
          </cell>
          <cell r="D4854">
            <v>3393311</v>
          </cell>
          <cell r="E4854">
            <v>3738295</v>
          </cell>
        </row>
        <row r="4855">
          <cell r="A4855">
            <v>4311908</v>
          </cell>
          <cell r="B4855" t="str">
            <v>Marcelino Ramos (RS)</v>
          </cell>
          <cell r="C4855">
            <v>167825</v>
          </cell>
          <cell r="D4855">
            <v>161880</v>
          </cell>
          <cell r="E4855">
            <v>192535</v>
          </cell>
        </row>
        <row r="4856">
          <cell r="A4856">
            <v>4311981</v>
          </cell>
          <cell r="B4856" t="str">
            <v>Mariana Pimentel (RS)</v>
          </cell>
          <cell r="C4856">
            <v>104496</v>
          </cell>
          <cell r="D4856">
            <v>91983</v>
          </cell>
          <cell r="E4856">
            <v>117787</v>
          </cell>
        </row>
        <row r="4857">
          <cell r="A4857">
            <v>4312005</v>
          </cell>
          <cell r="B4857" t="str">
            <v>Mariano Moro (RS)</v>
          </cell>
          <cell r="C4857">
            <v>72888</v>
          </cell>
          <cell r="D4857">
            <v>67225</v>
          </cell>
          <cell r="E4857">
            <v>71583</v>
          </cell>
        </row>
        <row r="4858">
          <cell r="A4858">
            <v>4312054</v>
          </cell>
          <cell r="B4858" t="str">
            <v>Marques de Souza (RS)</v>
          </cell>
          <cell r="C4858">
            <v>124135</v>
          </cell>
          <cell r="D4858">
            <v>123507</v>
          </cell>
          <cell r="E4858">
            <v>137495</v>
          </cell>
        </row>
        <row r="4859">
          <cell r="A4859">
            <v>4312104</v>
          </cell>
          <cell r="B4859" t="str">
            <v>Mata (RS)</v>
          </cell>
          <cell r="C4859">
            <v>169006</v>
          </cell>
          <cell r="D4859">
            <v>147193</v>
          </cell>
          <cell r="E4859">
            <v>174006</v>
          </cell>
        </row>
        <row r="4860">
          <cell r="A4860">
            <v>4312138</v>
          </cell>
          <cell r="B4860" t="str">
            <v>Mato Castelhano (RS)</v>
          </cell>
          <cell r="C4860">
            <v>168255</v>
          </cell>
          <cell r="D4860">
            <v>111974</v>
          </cell>
          <cell r="E4860">
            <v>128502</v>
          </cell>
        </row>
        <row r="4861">
          <cell r="A4861">
            <v>4312153</v>
          </cell>
          <cell r="B4861" t="str">
            <v>Mato Leitão (RS)</v>
          </cell>
          <cell r="C4861">
            <v>180537</v>
          </cell>
          <cell r="D4861">
            <v>226173</v>
          </cell>
          <cell r="E4861">
            <v>295044</v>
          </cell>
        </row>
        <row r="4862">
          <cell r="A4862">
            <v>4312179</v>
          </cell>
          <cell r="B4862" t="str">
            <v>Mato Queimado (RS)</v>
          </cell>
          <cell r="C4862">
            <v>88446</v>
          </cell>
          <cell r="D4862">
            <v>57922</v>
          </cell>
          <cell r="E4862">
            <v>61648</v>
          </cell>
        </row>
        <row r="4863">
          <cell r="A4863">
            <v>4312203</v>
          </cell>
          <cell r="B4863" t="str">
            <v>Maximiliano de Almeida (RS)</v>
          </cell>
          <cell r="C4863">
            <v>161123</v>
          </cell>
          <cell r="D4863">
            <v>154825</v>
          </cell>
          <cell r="E4863">
            <v>159588</v>
          </cell>
        </row>
        <row r="4864">
          <cell r="A4864">
            <v>4312252</v>
          </cell>
          <cell r="B4864" t="str">
            <v>Minas do Leão (RS)</v>
          </cell>
          <cell r="C4864">
            <v>279177</v>
          </cell>
          <cell r="D4864">
            <v>257253</v>
          </cell>
          <cell r="E4864">
            <v>291061</v>
          </cell>
        </row>
        <row r="4865">
          <cell r="A4865">
            <v>4312302</v>
          </cell>
          <cell r="B4865" t="str">
            <v>Miraguaí (RS)</v>
          </cell>
          <cell r="C4865">
            <v>190386</v>
          </cell>
          <cell r="D4865">
            <v>186921</v>
          </cell>
          <cell r="E4865">
            <v>200597</v>
          </cell>
        </row>
        <row r="4866">
          <cell r="A4866">
            <v>4312351</v>
          </cell>
          <cell r="B4866" t="str">
            <v>Montauri (RS)</v>
          </cell>
          <cell r="C4866">
            <v>98138</v>
          </cell>
          <cell r="D4866">
            <v>60169</v>
          </cell>
          <cell r="E4866">
            <v>73733</v>
          </cell>
        </row>
        <row r="4867">
          <cell r="A4867">
            <v>4312377</v>
          </cell>
          <cell r="B4867" t="str">
            <v>Monte Alegre dos Campos (RS)</v>
          </cell>
          <cell r="C4867">
            <v>109730</v>
          </cell>
          <cell r="D4867">
            <v>90049</v>
          </cell>
          <cell r="E4867">
            <v>117051</v>
          </cell>
        </row>
        <row r="4868">
          <cell r="A4868">
            <v>4312385</v>
          </cell>
          <cell r="B4868" t="str">
            <v>Monte Belo do Sul (RS)</v>
          </cell>
          <cell r="C4868">
            <v>94435</v>
          </cell>
          <cell r="D4868">
            <v>97829</v>
          </cell>
          <cell r="E4868">
            <v>126816</v>
          </cell>
        </row>
        <row r="4869">
          <cell r="A4869">
            <v>4312401</v>
          </cell>
          <cell r="B4869" t="str">
            <v>Montenegro (RS)</v>
          </cell>
          <cell r="C4869">
            <v>5752345</v>
          </cell>
          <cell r="D4869">
            <v>6467582</v>
          </cell>
          <cell r="E4869">
            <v>5259437</v>
          </cell>
        </row>
        <row r="4870">
          <cell r="A4870">
            <v>4312427</v>
          </cell>
          <cell r="B4870" t="str">
            <v>Mormaço (RS)</v>
          </cell>
          <cell r="C4870">
            <v>153334</v>
          </cell>
          <cell r="D4870">
            <v>113863</v>
          </cell>
          <cell r="E4870">
            <v>102289</v>
          </cell>
        </row>
        <row r="4871">
          <cell r="A4871">
            <v>4312443</v>
          </cell>
          <cell r="B4871" t="str">
            <v>Morrinhos do Sul (RS)</v>
          </cell>
          <cell r="C4871">
            <v>81466</v>
          </cell>
          <cell r="D4871">
            <v>82697</v>
          </cell>
          <cell r="E4871">
            <v>103248</v>
          </cell>
        </row>
        <row r="4872">
          <cell r="A4872">
            <v>4312450</v>
          </cell>
          <cell r="B4872" t="str">
            <v>Morro Redondo (RS)</v>
          </cell>
          <cell r="C4872">
            <v>132445</v>
          </cell>
          <cell r="D4872">
            <v>145055</v>
          </cell>
          <cell r="E4872">
            <v>153226</v>
          </cell>
        </row>
        <row r="4873">
          <cell r="A4873">
            <v>4312476</v>
          </cell>
          <cell r="B4873" t="str">
            <v>Morro Reuter (RS)</v>
          </cell>
          <cell r="C4873">
            <v>274167</v>
          </cell>
          <cell r="D4873">
            <v>277916</v>
          </cell>
          <cell r="E4873">
            <v>304040</v>
          </cell>
        </row>
        <row r="4874">
          <cell r="A4874">
            <v>4312500</v>
          </cell>
          <cell r="B4874" t="str">
            <v>Mostardas (RS)</v>
          </cell>
          <cell r="C4874">
            <v>643326</v>
          </cell>
          <cell r="D4874">
            <v>497283</v>
          </cell>
          <cell r="E4874">
            <v>494341</v>
          </cell>
        </row>
        <row r="4875">
          <cell r="A4875">
            <v>4312609</v>
          </cell>
          <cell r="B4875" t="str">
            <v>Muçum (RS)</v>
          </cell>
          <cell r="C4875">
            <v>301852</v>
          </cell>
          <cell r="D4875">
            <v>269146</v>
          </cell>
          <cell r="E4875">
            <v>273363</v>
          </cell>
        </row>
        <row r="4876">
          <cell r="A4876">
            <v>4312617</v>
          </cell>
          <cell r="B4876" t="str">
            <v>Muitos Capões (RS)</v>
          </cell>
          <cell r="C4876">
            <v>1122086</v>
          </cell>
          <cell r="D4876">
            <v>851698</v>
          </cell>
          <cell r="E4876">
            <v>950302</v>
          </cell>
        </row>
        <row r="4877">
          <cell r="A4877">
            <v>4312625</v>
          </cell>
          <cell r="B4877" t="str">
            <v>Muliterno (RS)</v>
          </cell>
          <cell r="C4877">
            <v>91988</v>
          </cell>
          <cell r="D4877">
            <v>51791</v>
          </cell>
          <cell r="E4877">
            <v>71170</v>
          </cell>
        </row>
        <row r="4878">
          <cell r="A4878">
            <v>4312658</v>
          </cell>
          <cell r="B4878" t="str">
            <v>Não-Me-Toque (RS)</v>
          </cell>
          <cell r="C4878">
            <v>2207535</v>
          </cell>
          <cell r="D4878">
            <v>2758225</v>
          </cell>
          <cell r="E4878">
            <v>2951960</v>
          </cell>
        </row>
        <row r="4879">
          <cell r="A4879">
            <v>4312674</v>
          </cell>
          <cell r="B4879" t="str">
            <v>Nicolau Vergueiro (RS)</v>
          </cell>
          <cell r="C4879">
            <v>146252</v>
          </cell>
          <cell r="D4879">
            <v>100510</v>
          </cell>
          <cell r="E4879">
            <v>101823</v>
          </cell>
        </row>
        <row r="4880">
          <cell r="A4880">
            <v>4312708</v>
          </cell>
          <cell r="B4880" t="str">
            <v>Nonoai (RS)</v>
          </cell>
          <cell r="C4880">
            <v>525507</v>
          </cell>
          <cell r="D4880">
            <v>513799</v>
          </cell>
          <cell r="E4880">
            <v>539374</v>
          </cell>
        </row>
        <row r="4881">
          <cell r="A4881">
            <v>4312757</v>
          </cell>
          <cell r="B4881" t="str">
            <v>Nova Alvorada (RS)</v>
          </cell>
          <cell r="C4881">
            <v>236575</v>
          </cell>
          <cell r="D4881">
            <v>199830</v>
          </cell>
          <cell r="E4881">
            <v>201942</v>
          </cell>
        </row>
        <row r="4882">
          <cell r="A4882">
            <v>4312807</v>
          </cell>
          <cell r="B4882" t="str">
            <v>Nova Araçá (RS)</v>
          </cell>
          <cell r="C4882">
            <v>327226</v>
          </cell>
          <cell r="D4882">
            <v>345621</v>
          </cell>
          <cell r="E4882">
            <v>474775</v>
          </cell>
        </row>
        <row r="4883">
          <cell r="A4883">
            <v>4312906</v>
          </cell>
          <cell r="B4883" t="str">
            <v>Nova Bassano (RS)</v>
          </cell>
          <cell r="C4883">
            <v>802207</v>
          </cell>
          <cell r="D4883">
            <v>809140</v>
          </cell>
          <cell r="E4883">
            <v>765058</v>
          </cell>
        </row>
        <row r="4884">
          <cell r="A4884">
            <v>4312955</v>
          </cell>
          <cell r="B4884" t="str">
            <v>Nova Boa Vista (RS)</v>
          </cell>
          <cell r="C4884">
            <v>145343</v>
          </cell>
          <cell r="D4884">
            <v>139367</v>
          </cell>
          <cell r="E4884">
            <v>137786</v>
          </cell>
        </row>
        <row r="4885">
          <cell r="A4885">
            <v>4313003</v>
          </cell>
          <cell r="B4885" t="str">
            <v>Nova Bréscia (RS)</v>
          </cell>
          <cell r="C4885">
            <v>141144</v>
          </cell>
          <cell r="D4885">
            <v>127414</v>
          </cell>
          <cell r="E4885">
            <v>153973</v>
          </cell>
        </row>
        <row r="4886">
          <cell r="A4886">
            <v>4313011</v>
          </cell>
          <cell r="B4886" t="str">
            <v>Nova Candelária (RS)</v>
          </cell>
          <cell r="C4886">
            <v>229431</v>
          </cell>
          <cell r="D4886">
            <v>197087</v>
          </cell>
          <cell r="E4886">
            <v>225892</v>
          </cell>
        </row>
        <row r="4887">
          <cell r="A4887">
            <v>4313037</v>
          </cell>
          <cell r="B4887" t="str">
            <v>Nova Esperança do Sul (RS)</v>
          </cell>
          <cell r="C4887">
            <v>172366</v>
          </cell>
          <cell r="D4887">
            <v>133014</v>
          </cell>
          <cell r="E4887">
            <v>197238</v>
          </cell>
        </row>
        <row r="4888">
          <cell r="A4888">
            <v>4313060</v>
          </cell>
          <cell r="B4888" t="str">
            <v>Nova Hartz (RS)</v>
          </cell>
          <cell r="C4888">
            <v>805698</v>
          </cell>
          <cell r="D4888">
            <v>894687</v>
          </cell>
          <cell r="E4888">
            <v>1054362</v>
          </cell>
        </row>
        <row r="4889">
          <cell r="A4889">
            <v>4313086</v>
          </cell>
          <cell r="B4889" t="str">
            <v>Nova Pádua (RS)</v>
          </cell>
          <cell r="C4889">
            <v>100211</v>
          </cell>
          <cell r="D4889">
            <v>95083</v>
          </cell>
          <cell r="E4889">
            <v>115884</v>
          </cell>
        </row>
        <row r="4890">
          <cell r="A4890">
            <v>4313102</v>
          </cell>
          <cell r="B4890" t="str">
            <v>Nova Palma (RS)</v>
          </cell>
          <cell r="C4890">
            <v>382689</v>
          </cell>
          <cell r="D4890">
            <v>307920</v>
          </cell>
          <cell r="E4890">
            <v>306852</v>
          </cell>
        </row>
        <row r="4891">
          <cell r="A4891">
            <v>4313201</v>
          </cell>
          <cell r="B4891" t="str">
            <v>Nova Petrópolis (RS)</v>
          </cell>
          <cell r="C4891">
            <v>972689</v>
          </cell>
          <cell r="D4891">
            <v>1044949</v>
          </cell>
          <cell r="E4891">
            <v>1103618</v>
          </cell>
        </row>
        <row r="4892">
          <cell r="A4892">
            <v>4313300</v>
          </cell>
          <cell r="B4892" t="str">
            <v>Nova Prata (RS)</v>
          </cell>
          <cell r="C4892">
            <v>1730043</v>
          </cell>
          <cell r="D4892">
            <v>1449630</v>
          </cell>
          <cell r="E4892">
            <v>1559276</v>
          </cell>
        </row>
        <row r="4893">
          <cell r="A4893">
            <v>4313334</v>
          </cell>
          <cell r="B4893" t="str">
            <v>Nova Ramada (RS)</v>
          </cell>
          <cell r="C4893">
            <v>304678</v>
          </cell>
          <cell r="D4893">
            <v>199441</v>
          </cell>
          <cell r="E4893">
            <v>204997</v>
          </cell>
        </row>
        <row r="4894">
          <cell r="A4894">
            <v>4313359</v>
          </cell>
          <cell r="B4894" t="str">
            <v>Nova Roma do Sul (RS)</v>
          </cell>
          <cell r="C4894">
            <v>169305</v>
          </cell>
          <cell r="D4894">
            <v>177535</v>
          </cell>
          <cell r="E4894">
            <v>206674</v>
          </cell>
        </row>
        <row r="4895">
          <cell r="A4895">
            <v>4313375</v>
          </cell>
          <cell r="B4895" t="str">
            <v>Nova Santa Rita (RS)</v>
          </cell>
          <cell r="C4895">
            <v>2487522</v>
          </cell>
          <cell r="D4895">
            <v>2758042</v>
          </cell>
          <cell r="E4895">
            <v>3229383</v>
          </cell>
        </row>
        <row r="4896">
          <cell r="A4896">
            <v>4313391</v>
          </cell>
          <cell r="B4896" t="str">
            <v>Novo Cabrais (RS)</v>
          </cell>
          <cell r="C4896">
            <v>133172</v>
          </cell>
          <cell r="D4896">
            <v>131086</v>
          </cell>
          <cell r="E4896">
            <v>131684</v>
          </cell>
        </row>
        <row r="4897">
          <cell r="A4897">
            <v>4313409</v>
          </cell>
          <cell r="B4897" t="str">
            <v>Novo Hamburgo (RS)</v>
          </cell>
          <cell r="C4897">
            <v>10037923</v>
          </cell>
          <cell r="D4897">
            <v>10915915</v>
          </cell>
          <cell r="E4897">
            <v>11936582</v>
          </cell>
        </row>
        <row r="4898">
          <cell r="A4898">
            <v>4313425</v>
          </cell>
          <cell r="B4898" t="str">
            <v>Novo Machado (RS)</v>
          </cell>
          <cell r="C4898">
            <v>186355</v>
          </cell>
          <cell r="D4898">
            <v>143698</v>
          </cell>
          <cell r="E4898">
            <v>140899</v>
          </cell>
        </row>
        <row r="4899">
          <cell r="A4899">
            <v>4313441</v>
          </cell>
          <cell r="B4899" t="str">
            <v>Novo Tiradentes (RS)</v>
          </cell>
          <cell r="C4899">
            <v>74729</v>
          </cell>
          <cell r="D4899">
            <v>65769</v>
          </cell>
          <cell r="E4899">
            <v>73353</v>
          </cell>
        </row>
        <row r="4900">
          <cell r="A4900">
            <v>4313466</v>
          </cell>
          <cell r="B4900" t="str">
            <v>Novo Xingu (RS)</v>
          </cell>
          <cell r="C4900">
            <v>75034</v>
          </cell>
          <cell r="D4900">
            <v>65005</v>
          </cell>
          <cell r="E4900">
            <v>67741</v>
          </cell>
        </row>
        <row r="4901">
          <cell r="A4901">
            <v>4313490</v>
          </cell>
          <cell r="B4901" t="str">
            <v>Novo Barreiro (RS)</v>
          </cell>
          <cell r="C4901">
            <v>135200</v>
          </cell>
          <cell r="D4901">
            <v>114368</v>
          </cell>
          <cell r="E4901">
            <v>120313</v>
          </cell>
        </row>
        <row r="4902">
          <cell r="A4902">
            <v>4313508</v>
          </cell>
          <cell r="B4902" t="str">
            <v>Osório (RS)</v>
          </cell>
          <cell r="C4902">
            <v>1819038</v>
          </cell>
          <cell r="D4902">
            <v>1992123</v>
          </cell>
          <cell r="E4902">
            <v>2141950</v>
          </cell>
        </row>
        <row r="4903">
          <cell r="A4903">
            <v>4313607</v>
          </cell>
          <cell r="B4903" t="str">
            <v>Paim Filho (RS)</v>
          </cell>
          <cell r="C4903">
            <v>167646</v>
          </cell>
          <cell r="D4903">
            <v>138641</v>
          </cell>
          <cell r="E4903">
            <v>162821</v>
          </cell>
        </row>
        <row r="4904">
          <cell r="A4904">
            <v>4313656</v>
          </cell>
          <cell r="B4904" t="str">
            <v>Palmares do Sul (RS)</v>
          </cell>
          <cell r="C4904">
            <v>735606</v>
          </cell>
          <cell r="D4904">
            <v>666940</v>
          </cell>
          <cell r="E4904">
            <v>739855</v>
          </cell>
        </row>
        <row r="4905">
          <cell r="A4905">
            <v>4313706</v>
          </cell>
          <cell r="B4905" t="str">
            <v>Palmeira das Missões (RS)</v>
          </cell>
          <cell r="C4905">
            <v>2215057</v>
          </cell>
          <cell r="D4905">
            <v>1808605</v>
          </cell>
          <cell r="E4905">
            <v>1708324</v>
          </cell>
        </row>
        <row r="4906">
          <cell r="A4906">
            <v>4313805</v>
          </cell>
          <cell r="B4906" t="str">
            <v>Palmitinho (RS)</v>
          </cell>
          <cell r="C4906">
            <v>271643</v>
          </cell>
          <cell r="D4906">
            <v>233999</v>
          </cell>
          <cell r="E4906">
            <v>265325</v>
          </cell>
        </row>
        <row r="4907">
          <cell r="A4907">
            <v>4313904</v>
          </cell>
          <cell r="B4907" t="str">
            <v>Panambi (RS)</v>
          </cell>
          <cell r="C4907">
            <v>3167752</v>
          </cell>
          <cell r="D4907">
            <v>3651828</v>
          </cell>
          <cell r="E4907">
            <v>4011216</v>
          </cell>
        </row>
        <row r="4908">
          <cell r="A4908">
            <v>4313953</v>
          </cell>
          <cell r="B4908" t="str">
            <v>Pantano Grande (RS)</v>
          </cell>
          <cell r="C4908">
            <v>533689</v>
          </cell>
          <cell r="D4908">
            <v>552950</v>
          </cell>
          <cell r="E4908">
            <v>576614</v>
          </cell>
        </row>
        <row r="4909">
          <cell r="A4909">
            <v>4314001</v>
          </cell>
          <cell r="B4909" t="str">
            <v>Paraí (RS)</v>
          </cell>
          <cell r="C4909">
            <v>424447</v>
          </cell>
          <cell r="D4909">
            <v>412317</v>
          </cell>
          <cell r="E4909">
            <v>488256</v>
          </cell>
        </row>
        <row r="4910">
          <cell r="A4910">
            <v>4314027</v>
          </cell>
          <cell r="B4910" t="str">
            <v>Paraíso do Sul (RS)</v>
          </cell>
          <cell r="C4910">
            <v>207386</v>
          </cell>
          <cell r="D4910">
            <v>185970</v>
          </cell>
          <cell r="E4910">
            <v>230034</v>
          </cell>
        </row>
        <row r="4911">
          <cell r="A4911">
            <v>4314035</v>
          </cell>
          <cell r="B4911" t="str">
            <v>Pareci Novo (RS)</v>
          </cell>
          <cell r="C4911">
            <v>136435</v>
          </cell>
          <cell r="D4911">
            <v>134709</v>
          </cell>
          <cell r="E4911">
            <v>159254</v>
          </cell>
        </row>
        <row r="4912">
          <cell r="A4912">
            <v>4314050</v>
          </cell>
          <cell r="B4912" t="str">
            <v>Parobé (RS)</v>
          </cell>
          <cell r="C4912">
            <v>1390320</v>
          </cell>
          <cell r="D4912">
            <v>1497395</v>
          </cell>
          <cell r="E4912">
            <v>1725746</v>
          </cell>
        </row>
        <row r="4913">
          <cell r="A4913">
            <v>4314068</v>
          </cell>
          <cell r="B4913" t="str">
            <v>Passa Sete (RS)</v>
          </cell>
          <cell r="C4913">
            <v>132983</v>
          </cell>
          <cell r="D4913">
            <v>115484</v>
          </cell>
          <cell r="E4913">
            <v>144618</v>
          </cell>
        </row>
        <row r="4914">
          <cell r="A4914">
            <v>4314076</v>
          </cell>
          <cell r="B4914" t="str">
            <v>Passo do Sobrado (RS)</v>
          </cell>
          <cell r="C4914">
            <v>229641</v>
          </cell>
          <cell r="D4914">
            <v>253072</v>
          </cell>
          <cell r="E4914">
            <v>281871</v>
          </cell>
        </row>
        <row r="4915">
          <cell r="A4915">
            <v>4314100</v>
          </cell>
          <cell r="B4915" t="str">
            <v>Passo Fundo (RS)</v>
          </cell>
          <cell r="C4915">
            <v>12552867</v>
          </cell>
          <cell r="D4915">
            <v>13619806</v>
          </cell>
          <cell r="E4915">
            <v>14069540</v>
          </cell>
        </row>
        <row r="4916">
          <cell r="A4916">
            <v>4314134</v>
          </cell>
          <cell r="B4916" t="str">
            <v>Paulo Bento (RS)</v>
          </cell>
          <cell r="C4916">
            <v>195870</v>
          </cell>
          <cell r="D4916">
            <v>197857</v>
          </cell>
          <cell r="E4916">
            <v>238558</v>
          </cell>
        </row>
        <row r="4917">
          <cell r="A4917">
            <v>4314159</v>
          </cell>
          <cell r="B4917" t="str">
            <v>Paverama (RS)</v>
          </cell>
          <cell r="C4917">
            <v>242458</v>
          </cell>
          <cell r="D4917">
            <v>261231</v>
          </cell>
          <cell r="E4917">
            <v>301262</v>
          </cell>
        </row>
        <row r="4918">
          <cell r="A4918">
            <v>4314175</v>
          </cell>
          <cell r="B4918" t="str">
            <v>Pedras Altas (RS)</v>
          </cell>
          <cell r="C4918">
            <v>386190</v>
          </cell>
          <cell r="D4918">
            <v>358700</v>
          </cell>
          <cell r="E4918">
            <v>172852</v>
          </cell>
        </row>
        <row r="4919">
          <cell r="A4919">
            <v>4314209</v>
          </cell>
          <cell r="B4919" t="str">
            <v>Pedro Osório (RS)</v>
          </cell>
          <cell r="C4919">
            <v>270651</v>
          </cell>
          <cell r="D4919">
            <v>245042</v>
          </cell>
          <cell r="E4919">
            <v>242415</v>
          </cell>
        </row>
        <row r="4920">
          <cell r="A4920">
            <v>4314308</v>
          </cell>
          <cell r="B4920" t="str">
            <v>Pejuçara (RS)</v>
          </cell>
          <cell r="C4920">
            <v>464212</v>
          </cell>
          <cell r="D4920">
            <v>294044</v>
          </cell>
          <cell r="E4920">
            <v>293084</v>
          </cell>
        </row>
        <row r="4921">
          <cell r="A4921">
            <v>4314407</v>
          </cell>
          <cell r="B4921" t="str">
            <v>Pelotas (RS)</v>
          </cell>
          <cell r="C4921">
            <v>10778176</v>
          </cell>
          <cell r="D4921">
            <v>11740930</v>
          </cell>
          <cell r="E4921">
            <v>12480919</v>
          </cell>
        </row>
        <row r="4922">
          <cell r="A4922">
            <v>4314423</v>
          </cell>
          <cell r="B4922" t="str">
            <v>Picada Café (RS)</v>
          </cell>
          <cell r="C4922">
            <v>386453</v>
          </cell>
          <cell r="D4922">
            <v>382226</v>
          </cell>
          <cell r="E4922">
            <v>393452</v>
          </cell>
        </row>
        <row r="4923">
          <cell r="A4923">
            <v>4314456</v>
          </cell>
          <cell r="B4923" t="str">
            <v>Pinhal (RS)</v>
          </cell>
          <cell r="C4923">
            <v>123342</v>
          </cell>
          <cell r="D4923">
            <v>133617</v>
          </cell>
          <cell r="E4923">
            <v>154127</v>
          </cell>
        </row>
        <row r="4924">
          <cell r="A4924">
            <v>4314464</v>
          </cell>
          <cell r="B4924" t="str">
            <v>Pinhal da Serra (RS)</v>
          </cell>
          <cell r="C4924">
            <v>304725</v>
          </cell>
          <cell r="D4924">
            <v>285484</v>
          </cell>
          <cell r="E4924">
            <v>249016</v>
          </cell>
        </row>
        <row r="4925">
          <cell r="A4925">
            <v>4314472</v>
          </cell>
          <cell r="B4925" t="str">
            <v>Pinhal Grande (RS)</v>
          </cell>
          <cell r="C4925">
            <v>931834</v>
          </cell>
          <cell r="D4925">
            <v>727915</v>
          </cell>
          <cell r="E4925">
            <v>500998</v>
          </cell>
        </row>
        <row r="4926">
          <cell r="A4926">
            <v>4314498</v>
          </cell>
          <cell r="B4926" t="str">
            <v>Pinheirinho do Vale (RS)</v>
          </cell>
          <cell r="C4926">
            <v>131549</v>
          </cell>
          <cell r="D4926">
            <v>114032</v>
          </cell>
          <cell r="E4926">
            <v>140566</v>
          </cell>
        </row>
        <row r="4927">
          <cell r="A4927">
            <v>4314506</v>
          </cell>
          <cell r="B4927" t="str">
            <v>Pinheiro Machado (RS)</v>
          </cell>
          <cell r="C4927">
            <v>397726</v>
          </cell>
          <cell r="D4927">
            <v>340024</v>
          </cell>
          <cell r="E4927">
            <v>357896</v>
          </cell>
        </row>
        <row r="4928">
          <cell r="A4928">
            <v>4314548</v>
          </cell>
          <cell r="B4928" t="str">
            <v>Pinto Bandeira (RS)</v>
          </cell>
          <cell r="C4928">
            <v>74286</v>
          </cell>
          <cell r="D4928">
            <v>69200</v>
          </cell>
          <cell r="E4928">
            <v>93134</v>
          </cell>
        </row>
        <row r="4929">
          <cell r="A4929">
            <v>4314555</v>
          </cell>
          <cell r="B4929" t="str">
            <v>Pirapó (RS)</v>
          </cell>
          <cell r="C4929">
            <v>94672</v>
          </cell>
          <cell r="D4929">
            <v>60885</v>
          </cell>
          <cell r="E4929">
            <v>72016</v>
          </cell>
        </row>
        <row r="4930">
          <cell r="A4930">
            <v>4314605</v>
          </cell>
          <cell r="B4930" t="str">
            <v>Piratini (RS)</v>
          </cell>
          <cell r="C4930">
            <v>880277</v>
          </cell>
          <cell r="D4930">
            <v>806429</v>
          </cell>
          <cell r="E4930">
            <v>744361</v>
          </cell>
        </row>
        <row r="4931">
          <cell r="A4931">
            <v>4314704</v>
          </cell>
          <cell r="B4931" t="str">
            <v>Planalto (RS)</v>
          </cell>
          <cell r="C4931">
            <v>252508</v>
          </cell>
          <cell r="D4931">
            <v>279420</v>
          </cell>
          <cell r="E4931">
            <v>325778</v>
          </cell>
        </row>
        <row r="4932">
          <cell r="A4932">
            <v>4314753</v>
          </cell>
          <cell r="B4932" t="str">
            <v>Poço das Antas (RS)</v>
          </cell>
          <cell r="C4932">
            <v>131757</v>
          </cell>
          <cell r="D4932">
            <v>154362</v>
          </cell>
          <cell r="E4932">
            <v>100774</v>
          </cell>
        </row>
        <row r="4933">
          <cell r="A4933">
            <v>4314779</v>
          </cell>
          <cell r="B4933" t="str">
            <v>Pontão (RS)</v>
          </cell>
          <cell r="C4933">
            <v>403317</v>
          </cell>
          <cell r="D4933">
            <v>297879</v>
          </cell>
          <cell r="E4933">
            <v>271978</v>
          </cell>
        </row>
        <row r="4934">
          <cell r="A4934">
            <v>4314787</v>
          </cell>
          <cell r="B4934" t="str">
            <v>Ponte Preta (RS)</v>
          </cell>
          <cell r="C4934">
            <v>96049</v>
          </cell>
          <cell r="D4934">
            <v>70210</v>
          </cell>
          <cell r="E4934">
            <v>78317</v>
          </cell>
        </row>
        <row r="4935">
          <cell r="A4935">
            <v>4314803</v>
          </cell>
          <cell r="B4935" t="str">
            <v>Portão (RS)</v>
          </cell>
          <cell r="C4935">
            <v>1662403</v>
          </cell>
          <cell r="D4935">
            <v>1543414</v>
          </cell>
          <cell r="E4935">
            <v>1816677</v>
          </cell>
        </row>
        <row r="4936">
          <cell r="A4936">
            <v>4314902</v>
          </cell>
          <cell r="B4936" t="str">
            <v>Porto Alegre (RS)</v>
          </cell>
          <cell r="C4936">
            <v>81563063</v>
          </cell>
          <cell r="D4936">
            <v>90214952</v>
          </cell>
          <cell r="E4936">
            <v>104743272</v>
          </cell>
        </row>
        <row r="4937">
          <cell r="A4937">
            <v>4315008</v>
          </cell>
          <cell r="B4937" t="str">
            <v>Porto Lucena (RS)</v>
          </cell>
          <cell r="C4937">
            <v>135662</v>
          </cell>
          <cell r="D4937">
            <v>114413</v>
          </cell>
          <cell r="E4937">
            <v>128972</v>
          </cell>
        </row>
        <row r="4938">
          <cell r="A4938">
            <v>4315057</v>
          </cell>
          <cell r="B4938" t="str">
            <v>Porto Mauá (RS)</v>
          </cell>
          <cell r="C4938">
            <v>89350</v>
          </cell>
          <cell r="D4938">
            <v>69658</v>
          </cell>
          <cell r="E4938">
            <v>79557</v>
          </cell>
        </row>
        <row r="4939">
          <cell r="A4939">
            <v>4315073</v>
          </cell>
          <cell r="B4939" t="str">
            <v>Porto Vera Cruz (RS)</v>
          </cell>
          <cell r="C4939">
            <v>45212</v>
          </cell>
          <cell r="D4939">
            <v>40675</v>
          </cell>
          <cell r="E4939">
            <v>48373</v>
          </cell>
        </row>
        <row r="4940">
          <cell r="A4940">
            <v>4315107</v>
          </cell>
          <cell r="B4940" t="str">
            <v>Porto Xavier (RS)</v>
          </cell>
          <cell r="C4940">
            <v>210927</v>
          </cell>
          <cell r="D4940">
            <v>204759</v>
          </cell>
          <cell r="E4940">
            <v>230082</v>
          </cell>
        </row>
        <row r="4941">
          <cell r="A4941">
            <v>4315131</v>
          </cell>
          <cell r="B4941" t="str">
            <v>Pouso Novo (RS)</v>
          </cell>
          <cell r="C4941">
            <v>61420</v>
          </cell>
          <cell r="D4941">
            <v>51514</v>
          </cell>
          <cell r="E4941">
            <v>57904</v>
          </cell>
        </row>
        <row r="4942">
          <cell r="A4942">
            <v>4315149</v>
          </cell>
          <cell r="B4942" t="str">
            <v>Presidente Lucena (RS)</v>
          </cell>
          <cell r="C4942">
            <v>213813</v>
          </cell>
          <cell r="D4942">
            <v>294672</v>
          </cell>
          <cell r="E4942">
            <v>371734</v>
          </cell>
        </row>
        <row r="4943">
          <cell r="A4943">
            <v>4315156</v>
          </cell>
          <cell r="B4943" t="str">
            <v>Progresso (RS)</v>
          </cell>
          <cell r="C4943">
            <v>166517</v>
          </cell>
          <cell r="D4943">
            <v>155899</v>
          </cell>
          <cell r="E4943">
            <v>181523</v>
          </cell>
        </row>
        <row r="4944">
          <cell r="A4944">
            <v>4315172</v>
          </cell>
          <cell r="B4944" t="str">
            <v>Protásio Alves (RS)</v>
          </cell>
          <cell r="C4944">
            <v>93263</v>
          </cell>
          <cell r="D4944">
            <v>85918</v>
          </cell>
          <cell r="E4944">
            <v>93358</v>
          </cell>
        </row>
        <row r="4945">
          <cell r="A4945">
            <v>4315206</v>
          </cell>
          <cell r="B4945" t="str">
            <v>Putinga (RS)</v>
          </cell>
          <cell r="C4945">
            <v>133443</v>
          </cell>
          <cell r="D4945">
            <v>124597</v>
          </cell>
          <cell r="E4945">
            <v>153758</v>
          </cell>
        </row>
        <row r="4946">
          <cell r="A4946">
            <v>4315305</v>
          </cell>
          <cell r="B4946" t="str">
            <v>Quaraí (RS)</v>
          </cell>
          <cell r="C4946">
            <v>625752</v>
          </cell>
          <cell r="D4946">
            <v>588978</v>
          </cell>
          <cell r="E4946">
            <v>720057</v>
          </cell>
        </row>
        <row r="4947">
          <cell r="A4947">
            <v>4315313</v>
          </cell>
          <cell r="B4947" t="str">
            <v>Quatro Irmãos (RS)</v>
          </cell>
          <cell r="C4947">
            <v>185963</v>
          </cell>
          <cell r="D4947">
            <v>145778</v>
          </cell>
          <cell r="E4947">
            <v>136523</v>
          </cell>
        </row>
        <row r="4948">
          <cell r="A4948">
            <v>4315321</v>
          </cell>
          <cell r="B4948" t="str">
            <v>Quevedos (RS)</v>
          </cell>
          <cell r="C4948">
            <v>299304</v>
          </cell>
          <cell r="D4948">
            <v>189793</v>
          </cell>
          <cell r="E4948">
            <v>156253</v>
          </cell>
        </row>
        <row r="4949">
          <cell r="A4949">
            <v>4315354</v>
          </cell>
          <cell r="B4949" t="str">
            <v>Quinze de Novembro (RS)</v>
          </cell>
          <cell r="C4949">
            <v>255121</v>
          </cell>
          <cell r="D4949">
            <v>161878</v>
          </cell>
          <cell r="E4949">
            <v>172891</v>
          </cell>
        </row>
        <row r="4950">
          <cell r="A4950">
            <v>4315404</v>
          </cell>
          <cell r="B4950" t="str">
            <v>Redentora (RS)</v>
          </cell>
          <cell r="C4950">
            <v>232904</v>
          </cell>
          <cell r="D4950">
            <v>186012</v>
          </cell>
          <cell r="E4950">
            <v>207604</v>
          </cell>
        </row>
        <row r="4951">
          <cell r="A4951">
            <v>4315453</v>
          </cell>
          <cell r="B4951" t="str">
            <v>Relvado (RS)</v>
          </cell>
          <cell r="C4951">
            <v>82687</v>
          </cell>
          <cell r="D4951">
            <v>62683</v>
          </cell>
          <cell r="E4951">
            <v>75597</v>
          </cell>
        </row>
        <row r="4952">
          <cell r="A4952">
            <v>4315503</v>
          </cell>
          <cell r="B4952" t="str">
            <v>Restinga Sêca (RS)</v>
          </cell>
          <cell r="C4952">
            <v>673423</v>
          </cell>
          <cell r="D4952">
            <v>562183</v>
          </cell>
          <cell r="E4952">
            <v>643230</v>
          </cell>
        </row>
        <row r="4953">
          <cell r="A4953">
            <v>4315552</v>
          </cell>
          <cell r="B4953" t="str">
            <v>Rio dos Índios (RS)</v>
          </cell>
          <cell r="C4953">
            <v>136486</v>
          </cell>
          <cell r="D4953">
            <v>112293</v>
          </cell>
          <cell r="E4953">
            <v>116660</v>
          </cell>
        </row>
        <row r="4954">
          <cell r="A4954">
            <v>4315602</v>
          </cell>
          <cell r="B4954" t="str">
            <v>Rio Grande (RS)</v>
          </cell>
          <cell r="C4954">
            <v>13282201</v>
          </cell>
          <cell r="D4954">
            <v>13059825</v>
          </cell>
          <cell r="E4954">
            <v>14106680</v>
          </cell>
        </row>
        <row r="4955">
          <cell r="A4955">
            <v>4315701</v>
          </cell>
          <cell r="B4955" t="str">
            <v>Rio Pardo (RS)</v>
          </cell>
          <cell r="C4955">
            <v>1390525</v>
          </cell>
          <cell r="D4955">
            <v>1460422</v>
          </cell>
          <cell r="E4955">
            <v>1248019</v>
          </cell>
        </row>
        <row r="4956">
          <cell r="A4956">
            <v>4315750</v>
          </cell>
          <cell r="B4956" t="str">
            <v>Riozinho (RS)</v>
          </cell>
          <cell r="C4956">
            <v>155849</v>
          </cell>
          <cell r="D4956">
            <v>147174</v>
          </cell>
          <cell r="E4956">
            <v>165772</v>
          </cell>
        </row>
        <row r="4957">
          <cell r="A4957">
            <v>4315800</v>
          </cell>
          <cell r="B4957" t="str">
            <v>Roca Sales (RS)</v>
          </cell>
          <cell r="C4957">
            <v>576083</v>
          </cell>
          <cell r="D4957">
            <v>563916</v>
          </cell>
          <cell r="E4957">
            <v>626611</v>
          </cell>
        </row>
        <row r="4958">
          <cell r="A4958">
            <v>4315909</v>
          </cell>
          <cell r="B4958" t="str">
            <v>Rodeio Bonito (RS)</v>
          </cell>
          <cell r="C4958">
            <v>279280</v>
          </cell>
          <cell r="D4958">
            <v>258614</v>
          </cell>
          <cell r="E4958">
            <v>301150</v>
          </cell>
        </row>
        <row r="4959">
          <cell r="A4959">
            <v>4315958</v>
          </cell>
          <cell r="B4959" t="str">
            <v>Rolador (RS)</v>
          </cell>
          <cell r="C4959">
            <v>161914</v>
          </cell>
          <cell r="D4959">
            <v>90148</v>
          </cell>
          <cell r="E4959">
            <v>91405</v>
          </cell>
        </row>
        <row r="4960">
          <cell r="A4960">
            <v>4316006</v>
          </cell>
          <cell r="B4960" t="str">
            <v>Rolante (RS)</v>
          </cell>
          <cell r="C4960">
            <v>731611</v>
          </cell>
          <cell r="D4960">
            <v>822059</v>
          </cell>
          <cell r="E4960">
            <v>951008</v>
          </cell>
        </row>
        <row r="4961">
          <cell r="A4961">
            <v>4316105</v>
          </cell>
          <cell r="B4961" t="str">
            <v>Ronda Alta (RS)</v>
          </cell>
          <cell r="C4961">
            <v>471554</v>
          </cell>
          <cell r="D4961">
            <v>431808</v>
          </cell>
          <cell r="E4961">
            <v>402816</v>
          </cell>
        </row>
        <row r="4962">
          <cell r="A4962">
            <v>4316204</v>
          </cell>
          <cell r="B4962" t="str">
            <v>Rondinha (RS)</v>
          </cell>
          <cell r="C4962">
            <v>268874</v>
          </cell>
          <cell r="D4962">
            <v>233572</v>
          </cell>
          <cell r="E4962">
            <v>227716</v>
          </cell>
        </row>
        <row r="4963">
          <cell r="A4963">
            <v>4316303</v>
          </cell>
          <cell r="B4963" t="str">
            <v>Roque Gonzales (RS)</v>
          </cell>
          <cell r="C4963">
            <v>437026</v>
          </cell>
          <cell r="D4963">
            <v>410044</v>
          </cell>
          <cell r="E4963">
            <v>396753</v>
          </cell>
        </row>
        <row r="4964">
          <cell r="A4964">
            <v>4316402</v>
          </cell>
          <cell r="B4964" t="str">
            <v>Rosário do Sul (RS)</v>
          </cell>
          <cell r="C4964">
            <v>1381976</v>
          </cell>
          <cell r="D4964">
            <v>1155785</v>
          </cell>
          <cell r="E4964">
            <v>1498313</v>
          </cell>
        </row>
        <row r="4965">
          <cell r="A4965">
            <v>4316428</v>
          </cell>
          <cell r="B4965" t="str">
            <v>Sagrada Família (RS)</v>
          </cell>
          <cell r="C4965">
            <v>82616</v>
          </cell>
          <cell r="D4965">
            <v>63227</v>
          </cell>
          <cell r="E4965">
            <v>67102</v>
          </cell>
        </row>
        <row r="4966">
          <cell r="A4966">
            <v>4316436</v>
          </cell>
          <cell r="B4966" t="str">
            <v>Saldanha Marinho (RS)</v>
          </cell>
          <cell r="C4966">
            <v>254248</v>
          </cell>
          <cell r="D4966">
            <v>174883</v>
          </cell>
          <cell r="E4966">
            <v>170089</v>
          </cell>
        </row>
        <row r="4967">
          <cell r="A4967">
            <v>4316451</v>
          </cell>
          <cell r="B4967" t="str">
            <v>Salto do Jacuí (RS)</v>
          </cell>
          <cell r="C4967">
            <v>1213458</v>
          </cell>
          <cell r="D4967">
            <v>844872</v>
          </cell>
          <cell r="E4967">
            <v>594921</v>
          </cell>
        </row>
        <row r="4968">
          <cell r="A4968">
            <v>4316477</v>
          </cell>
          <cell r="B4968" t="str">
            <v>Salvador das Missões (RS)</v>
          </cell>
          <cell r="C4968">
            <v>178470</v>
          </cell>
          <cell r="D4968">
            <v>149878</v>
          </cell>
          <cell r="E4968">
            <v>162260</v>
          </cell>
        </row>
        <row r="4969">
          <cell r="A4969">
            <v>4316501</v>
          </cell>
          <cell r="B4969" t="str">
            <v>Salvador do Sul (RS)</v>
          </cell>
          <cell r="C4969">
            <v>337663</v>
          </cell>
          <cell r="D4969">
            <v>322724</v>
          </cell>
          <cell r="E4969">
            <v>395636</v>
          </cell>
        </row>
        <row r="4970">
          <cell r="A4970">
            <v>4316600</v>
          </cell>
          <cell r="B4970" t="str">
            <v>Sananduva (RS)</v>
          </cell>
          <cell r="C4970">
            <v>843826</v>
          </cell>
          <cell r="D4970">
            <v>827816</v>
          </cell>
          <cell r="E4970">
            <v>877957</v>
          </cell>
        </row>
        <row r="4971">
          <cell r="A4971">
            <v>4316709</v>
          </cell>
          <cell r="B4971" t="str">
            <v>Santa Bárbara do Sul (RS)</v>
          </cell>
          <cell r="C4971">
            <v>1336030</v>
          </cell>
          <cell r="D4971">
            <v>981525</v>
          </cell>
          <cell r="E4971">
            <v>875561</v>
          </cell>
        </row>
        <row r="4972">
          <cell r="A4972">
            <v>4316733</v>
          </cell>
          <cell r="B4972" t="str">
            <v>Santa Cecília do Sul (RS)</v>
          </cell>
          <cell r="C4972">
            <v>143880</v>
          </cell>
          <cell r="D4972">
            <v>103168</v>
          </cell>
          <cell r="E4972">
            <v>91361</v>
          </cell>
        </row>
        <row r="4973">
          <cell r="A4973">
            <v>4316758</v>
          </cell>
          <cell r="B4973" t="str">
            <v>Santa Clara do Sul (RS)</v>
          </cell>
          <cell r="C4973">
            <v>339107</v>
          </cell>
          <cell r="D4973">
            <v>360575</v>
          </cell>
          <cell r="E4973">
            <v>427744</v>
          </cell>
        </row>
        <row r="4974">
          <cell r="A4974">
            <v>4316808</v>
          </cell>
          <cell r="B4974" t="str">
            <v>Santa Cruz do Sul (RS)</v>
          </cell>
          <cell r="C4974">
            <v>9815201</v>
          </cell>
          <cell r="D4974">
            <v>11189591</v>
          </cell>
          <cell r="E4974">
            <v>13396618</v>
          </cell>
        </row>
        <row r="4975">
          <cell r="A4975">
            <v>4316907</v>
          </cell>
          <cell r="B4975" t="str">
            <v>Santa Maria (RS)</v>
          </cell>
          <cell r="C4975">
            <v>9562066</v>
          </cell>
          <cell r="D4975">
            <v>9799721</v>
          </cell>
          <cell r="E4975">
            <v>10932024</v>
          </cell>
        </row>
        <row r="4976">
          <cell r="A4976">
            <v>4316956</v>
          </cell>
          <cell r="B4976" t="str">
            <v>Santa Maria do Herval (RS)</v>
          </cell>
          <cell r="C4976">
            <v>279409</v>
          </cell>
          <cell r="D4976">
            <v>263463</v>
          </cell>
          <cell r="E4976">
            <v>271501</v>
          </cell>
        </row>
        <row r="4977">
          <cell r="A4977">
            <v>4316972</v>
          </cell>
          <cell r="B4977" t="str">
            <v>Santa Margarida do Sul (RS)</v>
          </cell>
          <cell r="C4977">
            <v>361016</v>
          </cell>
          <cell r="D4977">
            <v>248130</v>
          </cell>
          <cell r="E4977">
            <v>278310</v>
          </cell>
        </row>
        <row r="4978">
          <cell r="A4978">
            <v>4317004</v>
          </cell>
          <cell r="B4978" t="str">
            <v>Santana da Boa Vista (RS)</v>
          </cell>
          <cell r="C4978">
            <v>364901</v>
          </cell>
          <cell r="D4978">
            <v>307802</v>
          </cell>
          <cell r="E4978">
            <v>237629</v>
          </cell>
        </row>
        <row r="4979">
          <cell r="A4979">
            <v>4317103</v>
          </cell>
          <cell r="B4979" t="str">
            <v>Sant'Ana do Livramento (RS)</v>
          </cell>
          <cell r="C4979">
            <v>2823928</v>
          </cell>
          <cell r="D4979">
            <v>2819394</v>
          </cell>
          <cell r="E4979">
            <v>3143614</v>
          </cell>
        </row>
        <row r="4980">
          <cell r="A4980">
            <v>4317202</v>
          </cell>
          <cell r="B4980" t="str">
            <v>Santa Rosa (RS)</v>
          </cell>
          <cell r="C4980">
            <v>3732053</v>
          </cell>
          <cell r="D4980">
            <v>4050230</v>
          </cell>
          <cell r="E4980">
            <v>4530356</v>
          </cell>
        </row>
        <row r="4981">
          <cell r="A4981">
            <v>4317251</v>
          </cell>
          <cell r="B4981" t="str">
            <v>Santa Tereza (RS)</v>
          </cell>
          <cell r="C4981">
            <v>49851</v>
          </cell>
          <cell r="D4981">
            <v>45553</v>
          </cell>
          <cell r="E4981">
            <v>53742</v>
          </cell>
        </row>
        <row r="4982">
          <cell r="A4982">
            <v>4317301</v>
          </cell>
          <cell r="B4982" t="str">
            <v>Santa Vitória do Palmar (RS)</v>
          </cell>
          <cell r="C4982">
            <v>1755631</v>
          </cell>
          <cell r="D4982">
            <v>1602179</v>
          </cell>
          <cell r="E4982">
            <v>1990739</v>
          </cell>
        </row>
        <row r="4983">
          <cell r="A4983">
            <v>4317400</v>
          </cell>
          <cell r="B4983" t="str">
            <v>Santiago (RS)</v>
          </cell>
          <cell r="C4983">
            <v>2021451</v>
          </cell>
          <cell r="D4983">
            <v>1758687</v>
          </cell>
          <cell r="E4983">
            <v>1861691</v>
          </cell>
        </row>
        <row r="4984">
          <cell r="A4984">
            <v>4317509</v>
          </cell>
          <cell r="B4984" t="str">
            <v>Santo Ângelo (RS)</v>
          </cell>
          <cell r="C4984">
            <v>3180273</v>
          </cell>
          <cell r="D4984">
            <v>3062173</v>
          </cell>
          <cell r="E4984">
            <v>3379818</v>
          </cell>
        </row>
        <row r="4985">
          <cell r="A4985">
            <v>4317558</v>
          </cell>
          <cell r="B4985" t="str">
            <v>Santo Antônio do Palma (RS)</v>
          </cell>
          <cell r="C4985">
            <v>119797</v>
          </cell>
          <cell r="D4985">
            <v>99140</v>
          </cell>
          <cell r="E4985">
            <v>112425</v>
          </cell>
        </row>
        <row r="4986">
          <cell r="A4986">
            <v>4317608</v>
          </cell>
          <cell r="B4986" t="str">
            <v>Santo Antônio da Patrulha (RS)</v>
          </cell>
          <cell r="C4986">
            <v>1680505</v>
          </cell>
          <cell r="D4986">
            <v>1909247</v>
          </cell>
          <cell r="E4986">
            <v>2178831</v>
          </cell>
        </row>
        <row r="4987">
          <cell r="A4987">
            <v>4317707</v>
          </cell>
          <cell r="B4987" t="str">
            <v>Santo Antônio das Missões (RS)</v>
          </cell>
          <cell r="C4987">
            <v>673946</v>
          </cell>
          <cell r="D4987">
            <v>374216</v>
          </cell>
          <cell r="E4987">
            <v>433323</v>
          </cell>
        </row>
        <row r="4988">
          <cell r="A4988">
            <v>4317756</v>
          </cell>
          <cell r="B4988" t="str">
            <v>Santo Antônio do Planalto (RS)</v>
          </cell>
          <cell r="C4988">
            <v>189470</v>
          </cell>
          <cell r="D4988">
            <v>167164</v>
          </cell>
          <cell r="E4988">
            <v>166647</v>
          </cell>
        </row>
        <row r="4989">
          <cell r="A4989">
            <v>4317806</v>
          </cell>
          <cell r="B4989" t="str">
            <v>Santo Augusto (RS)</v>
          </cell>
          <cell r="C4989">
            <v>848439</v>
          </cell>
          <cell r="D4989">
            <v>705694</v>
          </cell>
          <cell r="E4989">
            <v>728450</v>
          </cell>
        </row>
        <row r="4990">
          <cell r="A4990">
            <v>4317905</v>
          </cell>
          <cell r="B4990" t="str">
            <v>Santo Cristo (RS)</v>
          </cell>
          <cell r="C4990">
            <v>784071</v>
          </cell>
          <cell r="D4990">
            <v>690813</v>
          </cell>
          <cell r="E4990">
            <v>766616</v>
          </cell>
        </row>
        <row r="4991">
          <cell r="A4991">
            <v>4317954</v>
          </cell>
          <cell r="B4991" t="str">
            <v>Santo Expedito do Sul (RS)</v>
          </cell>
          <cell r="C4991">
            <v>128953</v>
          </cell>
          <cell r="D4991">
            <v>97434</v>
          </cell>
          <cell r="E4991">
            <v>105537</v>
          </cell>
        </row>
        <row r="4992">
          <cell r="A4992">
            <v>4318002</v>
          </cell>
          <cell r="B4992" t="str">
            <v>São Borja (RS)</v>
          </cell>
          <cell r="C4992">
            <v>2570766</v>
          </cell>
          <cell r="D4992">
            <v>2355191</v>
          </cell>
          <cell r="E4992">
            <v>2550388</v>
          </cell>
        </row>
        <row r="4993">
          <cell r="A4993">
            <v>4318051</v>
          </cell>
          <cell r="B4993" t="str">
            <v>São Domingos do Sul (RS)</v>
          </cell>
          <cell r="C4993">
            <v>123436</v>
          </cell>
          <cell r="D4993">
            <v>114439</v>
          </cell>
          <cell r="E4993">
            <v>130564</v>
          </cell>
        </row>
        <row r="4994">
          <cell r="A4994">
            <v>4318101</v>
          </cell>
          <cell r="B4994" t="str">
            <v>São Francisco de Assis (RS)</v>
          </cell>
          <cell r="C4994">
            <v>804124</v>
          </cell>
          <cell r="D4994">
            <v>487080</v>
          </cell>
          <cell r="E4994">
            <v>592569</v>
          </cell>
        </row>
        <row r="4995">
          <cell r="A4995">
            <v>4318200</v>
          </cell>
          <cell r="B4995" t="str">
            <v>São Francisco de Paula (RS)</v>
          </cell>
          <cell r="C4995">
            <v>1026518</v>
          </cell>
          <cell r="D4995">
            <v>1035535</v>
          </cell>
          <cell r="E4995">
            <v>1202082</v>
          </cell>
        </row>
        <row r="4996">
          <cell r="A4996">
            <v>4318309</v>
          </cell>
          <cell r="B4996" t="str">
            <v>São Gabriel (RS)</v>
          </cell>
          <cell r="C4996">
            <v>2723193</v>
          </cell>
          <cell r="D4996">
            <v>2430983</v>
          </cell>
          <cell r="E4996">
            <v>2682926</v>
          </cell>
        </row>
        <row r="4997">
          <cell r="A4997">
            <v>4318408</v>
          </cell>
          <cell r="B4997" t="str">
            <v>São Jerônimo (RS)</v>
          </cell>
          <cell r="C4997">
            <v>667014</v>
          </cell>
          <cell r="D4997">
            <v>658232</v>
          </cell>
          <cell r="E4997">
            <v>712278</v>
          </cell>
        </row>
        <row r="4998">
          <cell r="A4998">
            <v>4318424</v>
          </cell>
          <cell r="B4998" t="str">
            <v>São João da Urtiga (RS)</v>
          </cell>
          <cell r="C4998">
            <v>184149</v>
          </cell>
          <cell r="D4998">
            <v>156461</v>
          </cell>
          <cell r="E4998">
            <v>198261</v>
          </cell>
        </row>
        <row r="4999">
          <cell r="A4999">
            <v>4318432</v>
          </cell>
          <cell r="B4999" t="str">
            <v>São João do Polêsine (RS)</v>
          </cell>
          <cell r="C4999">
            <v>104818</v>
          </cell>
          <cell r="D4999">
            <v>100561</v>
          </cell>
          <cell r="E4999">
            <v>117973</v>
          </cell>
        </row>
        <row r="5000">
          <cell r="A5000">
            <v>4318440</v>
          </cell>
          <cell r="B5000" t="str">
            <v>São Jorge (RS)</v>
          </cell>
          <cell r="C5000">
            <v>133331</v>
          </cell>
          <cell r="D5000">
            <v>105496</v>
          </cell>
          <cell r="E5000">
            <v>113154</v>
          </cell>
        </row>
        <row r="5001">
          <cell r="A5001">
            <v>4318457</v>
          </cell>
          <cell r="B5001" t="str">
            <v>São José das Missões (RS)</v>
          </cell>
          <cell r="C5001">
            <v>93351</v>
          </cell>
          <cell r="D5001">
            <v>71926</v>
          </cell>
          <cell r="E5001">
            <v>76281</v>
          </cell>
        </row>
        <row r="5002">
          <cell r="A5002">
            <v>4318465</v>
          </cell>
          <cell r="B5002" t="str">
            <v>São José do Herval (RS)</v>
          </cell>
          <cell r="C5002">
            <v>59113</v>
          </cell>
          <cell r="D5002">
            <v>52579</v>
          </cell>
          <cell r="E5002">
            <v>55694</v>
          </cell>
        </row>
        <row r="5003">
          <cell r="A5003">
            <v>4318481</v>
          </cell>
          <cell r="B5003" t="str">
            <v>São José do Hortêncio (RS)</v>
          </cell>
          <cell r="C5003">
            <v>117866</v>
          </cell>
          <cell r="D5003">
            <v>125768</v>
          </cell>
          <cell r="E5003">
            <v>149146</v>
          </cell>
        </row>
        <row r="5004">
          <cell r="A5004">
            <v>4318499</v>
          </cell>
          <cell r="B5004" t="str">
            <v>São José do Inhacorá (RS)</v>
          </cell>
          <cell r="C5004">
            <v>183794</v>
          </cell>
          <cell r="D5004">
            <v>185265</v>
          </cell>
          <cell r="E5004">
            <v>214097</v>
          </cell>
        </row>
        <row r="5005">
          <cell r="A5005">
            <v>4318507</v>
          </cell>
          <cell r="B5005" t="str">
            <v>São José do Norte (RS)</v>
          </cell>
          <cell r="C5005">
            <v>792704</v>
          </cell>
          <cell r="D5005">
            <v>651593</v>
          </cell>
          <cell r="E5005">
            <v>1273464</v>
          </cell>
        </row>
        <row r="5006">
          <cell r="A5006">
            <v>4318606</v>
          </cell>
          <cell r="B5006" t="str">
            <v>São José do Ouro (RS)</v>
          </cell>
          <cell r="C5006">
            <v>463018</v>
          </cell>
          <cell r="D5006">
            <v>422709</v>
          </cell>
          <cell r="E5006">
            <v>426238</v>
          </cell>
        </row>
        <row r="5007">
          <cell r="A5007">
            <v>4318614</v>
          </cell>
          <cell r="B5007" t="str">
            <v>São José do Sul (RS)</v>
          </cell>
          <cell r="C5007">
            <v>94019</v>
          </cell>
          <cell r="D5007">
            <v>92819</v>
          </cell>
          <cell r="E5007">
            <v>111514</v>
          </cell>
        </row>
        <row r="5008">
          <cell r="A5008">
            <v>4318622</v>
          </cell>
          <cell r="B5008" t="str">
            <v>São José dos Ausentes (RS)</v>
          </cell>
          <cell r="C5008">
            <v>155632</v>
          </cell>
          <cell r="D5008">
            <v>150167</v>
          </cell>
          <cell r="E5008">
            <v>177177</v>
          </cell>
        </row>
        <row r="5009">
          <cell r="A5009">
            <v>4318705</v>
          </cell>
          <cell r="B5009" t="str">
            <v>São Leopoldo (RS)</v>
          </cell>
          <cell r="C5009">
            <v>10855414</v>
          </cell>
          <cell r="D5009">
            <v>11108700</v>
          </cell>
          <cell r="E5009">
            <v>11740913</v>
          </cell>
        </row>
        <row r="5010">
          <cell r="A5010">
            <v>4318804</v>
          </cell>
          <cell r="B5010" t="str">
            <v>São Lourenço do Sul (RS)</v>
          </cell>
          <cell r="C5010">
            <v>1701071</v>
          </cell>
          <cell r="D5010">
            <v>1625159</v>
          </cell>
          <cell r="E5010">
            <v>1719596</v>
          </cell>
        </row>
        <row r="5011">
          <cell r="A5011">
            <v>4318903</v>
          </cell>
          <cell r="B5011" t="str">
            <v>São Luiz Gonzaga (RS)</v>
          </cell>
          <cell r="C5011">
            <v>1903783</v>
          </cell>
          <cell r="D5011">
            <v>1735290</v>
          </cell>
          <cell r="E5011">
            <v>1712990</v>
          </cell>
        </row>
        <row r="5012">
          <cell r="A5012">
            <v>4319000</v>
          </cell>
          <cell r="B5012" t="str">
            <v>São Marcos (RS)</v>
          </cell>
          <cell r="C5012">
            <v>1145393</v>
          </cell>
          <cell r="D5012">
            <v>1215871</v>
          </cell>
          <cell r="E5012">
            <v>1488757</v>
          </cell>
        </row>
        <row r="5013">
          <cell r="A5013">
            <v>4319109</v>
          </cell>
          <cell r="B5013" t="str">
            <v>São Martinho (RS)</v>
          </cell>
          <cell r="C5013">
            <v>354030</v>
          </cell>
          <cell r="D5013">
            <v>294725</v>
          </cell>
          <cell r="E5013">
            <v>304939</v>
          </cell>
        </row>
        <row r="5014">
          <cell r="A5014">
            <v>4319125</v>
          </cell>
          <cell r="B5014" t="str">
            <v>São Martinho da Serra (RS)</v>
          </cell>
          <cell r="C5014">
            <v>336100</v>
          </cell>
          <cell r="D5014">
            <v>248748</v>
          </cell>
          <cell r="E5014">
            <v>211210</v>
          </cell>
        </row>
        <row r="5015">
          <cell r="A5015">
            <v>4319158</v>
          </cell>
          <cell r="B5015" t="str">
            <v>São Miguel das Missões (RS)</v>
          </cell>
          <cell r="C5015">
            <v>867930</v>
          </cell>
          <cell r="D5015">
            <v>512975</v>
          </cell>
          <cell r="E5015">
            <v>517182</v>
          </cell>
        </row>
        <row r="5016">
          <cell r="A5016">
            <v>4319208</v>
          </cell>
          <cell r="B5016" t="str">
            <v>São Nicolau (RS)</v>
          </cell>
          <cell r="C5016">
            <v>228047</v>
          </cell>
          <cell r="D5016">
            <v>171473</v>
          </cell>
          <cell r="E5016">
            <v>178749</v>
          </cell>
        </row>
        <row r="5017">
          <cell r="A5017">
            <v>4319307</v>
          </cell>
          <cell r="B5017" t="str">
            <v>São Paulo das Missões (RS)</v>
          </cell>
          <cell r="C5017">
            <v>200549</v>
          </cell>
          <cell r="D5017">
            <v>181060</v>
          </cell>
          <cell r="E5017">
            <v>214703</v>
          </cell>
        </row>
        <row r="5018">
          <cell r="A5018">
            <v>4319356</v>
          </cell>
          <cell r="B5018" t="str">
            <v>São Pedro da Serra (RS)</v>
          </cell>
          <cell r="C5018">
            <v>113228</v>
          </cell>
          <cell r="D5018">
            <v>104627</v>
          </cell>
          <cell r="E5018">
            <v>122651</v>
          </cell>
        </row>
        <row r="5019">
          <cell r="A5019">
            <v>4319364</v>
          </cell>
          <cell r="B5019" t="str">
            <v>São Pedro das Missões (RS)</v>
          </cell>
          <cell r="C5019">
            <v>114178</v>
          </cell>
          <cell r="D5019">
            <v>102131</v>
          </cell>
          <cell r="E5019">
            <v>72911</v>
          </cell>
        </row>
        <row r="5020">
          <cell r="A5020">
            <v>4319372</v>
          </cell>
          <cell r="B5020" t="str">
            <v>São Pedro do Butiá (RS)</v>
          </cell>
          <cell r="C5020">
            <v>161665</v>
          </cell>
          <cell r="D5020">
            <v>128336</v>
          </cell>
          <cell r="E5020">
            <v>139485</v>
          </cell>
        </row>
        <row r="5021">
          <cell r="A5021">
            <v>4319406</v>
          </cell>
          <cell r="B5021" t="str">
            <v>São Pedro do Sul (RS)</v>
          </cell>
          <cell r="C5021">
            <v>532258</v>
          </cell>
          <cell r="D5021">
            <v>457770</v>
          </cell>
          <cell r="E5021">
            <v>505803</v>
          </cell>
        </row>
        <row r="5022">
          <cell r="A5022">
            <v>4319505</v>
          </cell>
          <cell r="B5022" t="str">
            <v>São Sebastião do Caí (RS)</v>
          </cell>
          <cell r="C5022">
            <v>899461</v>
          </cell>
          <cell r="D5022">
            <v>988053</v>
          </cell>
          <cell r="E5022">
            <v>1123568</v>
          </cell>
        </row>
        <row r="5023">
          <cell r="A5023">
            <v>4319604</v>
          </cell>
          <cell r="B5023" t="str">
            <v>São Sepé (RS)</v>
          </cell>
          <cell r="C5023">
            <v>1331321</v>
          </cell>
          <cell r="D5023">
            <v>895943</v>
          </cell>
          <cell r="E5023">
            <v>1059509</v>
          </cell>
        </row>
        <row r="5024">
          <cell r="A5024">
            <v>4319703</v>
          </cell>
          <cell r="B5024" t="str">
            <v>São Valentim (RS)</v>
          </cell>
          <cell r="C5024">
            <v>135541</v>
          </cell>
          <cell r="D5024">
            <v>117333</v>
          </cell>
          <cell r="E5024">
            <v>124878</v>
          </cell>
        </row>
        <row r="5025">
          <cell r="A5025">
            <v>4319711</v>
          </cell>
          <cell r="B5025" t="str">
            <v>São Valentim do Sul (RS)</v>
          </cell>
          <cell r="C5025">
            <v>95576</v>
          </cell>
          <cell r="D5025">
            <v>77019</v>
          </cell>
          <cell r="E5025">
            <v>84857</v>
          </cell>
        </row>
        <row r="5026">
          <cell r="A5026">
            <v>4319737</v>
          </cell>
          <cell r="B5026" t="str">
            <v>São Valério do Sul (RS)</v>
          </cell>
          <cell r="C5026">
            <v>90430</v>
          </cell>
          <cell r="D5026">
            <v>56571</v>
          </cell>
          <cell r="E5026">
            <v>67841</v>
          </cell>
        </row>
        <row r="5027">
          <cell r="A5027">
            <v>4319752</v>
          </cell>
          <cell r="B5027" t="str">
            <v>São Vendelino (RS)</v>
          </cell>
          <cell r="C5027">
            <v>95748</v>
          </cell>
          <cell r="D5027">
            <v>89106</v>
          </cell>
          <cell r="E5027">
            <v>105311</v>
          </cell>
        </row>
        <row r="5028">
          <cell r="A5028">
            <v>4319802</v>
          </cell>
          <cell r="B5028" t="str">
            <v>São Vicente do Sul (RS)</v>
          </cell>
          <cell r="C5028">
            <v>730555</v>
          </cell>
          <cell r="D5028">
            <v>646468</v>
          </cell>
          <cell r="E5028">
            <v>469886</v>
          </cell>
        </row>
        <row r="5029">
          <cell r="A5029">
            <v>4319901</v>
          </cell>
          <cell r="B5029" t="str">
            <v>Sapiranga (RS)</v>
          </cell>
          <cell r="C5029">
            <v>3615599</v>
          </cell>
          <cell r="D5029">
            <v>3686148</v>
          </cell>
          <cell r="E5029">
            <v>4674054</v>
          </cell>
        </row>
        <row r="5030">
          <cell r="A5030">
            <v>4320008</v>
          </cell>
          <cell r="B5030" t="str">
            <v>Sapucaia do Sul (RS)</v>
          </cell>
          <cell r="C5030">
            <v>4204086</v>
          </cell>
          <cell r="D5030">
            <v>4378885</v>
          </cell>
          <cell r="E5030">
            <v>4729408</v>
          </cell>
        </row>
        <row r="5031">
          <cell r="A5031">
            <v>4320107</v>
          </cell>
          <cell r="B5031" t="str">
            <v>Sarandi (RS)</v>
          </cell>
          <cell r="C5031">
            <v>1299139</v>
          </cell>
          <cell r="D5031">
            <v>1388514</v>
          </cell>
          <cell r="E5031">
            <v>1427661</v>
          </cell>
        </row>
        <row r="5032">
          <cell r="A5032">
            <v>4320206</v>
          </cell>
          <cell r="B5032" t="str">
            <v>Seberi (RS)</v>
          </cell>
          <cell r="C5032">
            <v>617245</v>
          </cell>
          <cell r="D5032">
            <v>653026</v>
          </cell>
          <cell r="E5032">
            <v>827496</v>
          </cell>
        </row>
        <row r="5033">
          <cell r="A5033">
            <v>4320230</v>
          </cell>
          <cell r="B5033" t="str">
            <v>Sede Nova (RS)</v>
          </cell>
          <cell r="C5033">
            <v>157535</v>
          </cell>
          <cell r="D5033">
            <v>112472</v>
          </cell>
          <cell r="E5033">
            <v>122595</v>
          </cell>
        </row>
        <row r="5034">
          <cell r="A5034">
            <v>4320263</v>
          </cell>
          <cell r="B5034" t="str">
            <v>Segredo (RS)</v>
          </cell>
          <cell r="C5034">
            <v>163088</v>
          </cell>
          <cell r="D5034">
            <v>131665</v>
          </cell>
          <cell r="E5034">
            <v>181686</v>
          </cell>
        </row>
        <row r="5035">
          <cell r="A5035">
            <v>4320305</v>
          </cell>
          <cell r="B5035" t="str">
            <v>Selbach (RS)</v>
          </cell>
          <cell r="C5035">
            <v>375174</v>
          </cell>
          <cell r="D5035">
            <v>315597</v>
          </cell>
          <cell r="E5035">
            <v>286810</v>
          </cell>
        </row>
        <row r="5036">
          <cell r="A5036">
            <v>4320321</v>
          </cell>
          <cell r="B5036" t="str">
            <v>Senador Salgado Filho (RS)</v>
          </cell>
          <cell r="C5036">
            <v>149060</v>
          </cell>
          <cell r="D5036">
            <v>108603</v>
          </cell>
          <cell r="E5036">
            <v>93393</v>
          </cell>
        </row>
        <row r="5037">
          <cell r="A5037">
            <v>4320354</v>
          </cell>
          <cell r="B5037" t="str">
            <v>Sentinela do Sul (RS)</v>
          </cell>
          <cell r="C5037">
            <v>136267</v>
          </cell>
          <cell r="D5037">
            <v>150052</v>
          </cell>
          <cell r="E5037">
            <v>179897</v>
          </cell>
        </row>
        <row r="5038">
          <cell r="A5038">
            <v>4320404</v>
          </cell>
          <cell r="B5038" t="str">
            <v>Serafina Corrêa (RS)</v>
          </cell>
          <cell r="C5038">
            <v>782303</v>
          </cell>
          <cell r="D5038">
            <v>830136</v>
          </cell>
          <cell r="E5038">
            <v>988516</v>
          </cell>
        </row>
        <row r="5039">
          <cell r="A5039">
            <v>4320453</v>
          </cell>
          <cell r="B5039" t="str">
            <v>Sério (RS)</v>
          </cell>
          <cell r="C5039">
            <v>59572</v>
          </cell>
          <cell r="D5039">
            <v>58838</v>
          </cell>
          <cell r="E5039">
            <v>70329</v>
          </cell>
        </row>
        <row r="5040">
          <cell r="A5040">
            <v>4320503</v>
          </cell>
          <cell r="B5040" t="str">
            <v>Sertão (RS)</v>
          </cell>
          <cell r="C5040">
            <v>534503</v>
          </cell>
          <cell r="D5040">
            <v>397349</v>
          </cell>
          <cell r="E5040">
            <v>389514</v>
          </cell>
        </row>
        <row r="5041">
          <cell r="A5041">
            <v>4320552</v>
          </cell>
          <cell r="B5041" t="str">
            <v>Sertão Santana (RS)</v>
          </cell>
          <cell r="C5041">
            <v>314768</v>
          </cell>
          <cell r="D5041">
            <v>338547</v>
          </cell>
          <cell r="E5041">
            <v>344571</v>
          </cell>
        </row>
        <row r="5042">
          <cell r="A5042">
            <v>4320578</v>
          </cell>
          <cell r="B5042" t="str">
            <v>Sete de Setembro (RS)</v>
          </cell>
          <cell r="C5042">
            <v>105652</v>
          </cell>
          <cell r="D5042">
            <v>61049</v>
          </cell>
          <cell r="E5042">
            <v>77186</v>
          </cell>
        </row>
        <row r="5043">
          <cell r="A5043">
            <v>4320602</v>
          </cell>
          <cell r="B5043" t="str">
            <v>Severiano de Almeida (RS)</v>
          </cell>
          <cell r="C5043">
            <v>149414</v>
          </cell>
          <cell r="D5043">
            <v>126366</v>
          </cell>
          <cell r="E5043">
            <v>142412</v>
          </cell>
        </row>
        <row r="5044">
          <cell r="A5044">
            <v>4320651</v>
          </cell>
          <cell r="B5044" t="str">
            <v>Silveira Martins (RS)</v>
          </cell>
          <cell r="C5044">
            <v>86631</v>
          </cell>
          <cell r="D5044">
            <v>69071</v>
          </cell>
          <cell r="E5044">
            <v>72204</v>
          </cell>
        </row>
        <row r="5045">
          <cell r="A5045">
            <v>4320677</v>
          </cell>
          <cell r="B5045" t="str">
            <v>Sinimbu (RS)</v>
          </cell>
          <cell r="C5045">
            <v>213482</v>
          </cell>
          <cell r="D5045">
            <v>197557</v>
          </cell>
          <cell r="E5045">
            <v>248267</v>
          </cell>
        </row>
        <row r="5046">
          <cell r="A5046">
            <v>4320701</v>
          </cell>
          <cell r="B5046" t="str">
            <v>Sobradinho (RS)</v>
          </cell>
          <cell r="C5046">
            <v>438644</v>
          </cell>
          <cell r="D5046">
            <v>472340</v>
          </cell>
          <cell r="E5046">
            <v>523240</v>
          </cell>
        </row>
        <row r="5047">
          <cell r="A5047">
            <v>4320800</v>
          </cell>
          <cell r="B5047" t="str">
            <v>Soledade (RS)</v>
          </cell>
          <cell r="C5047">
            <v>1405196</v>
          </cell>
          <cell r="D5047">
            <v>1218858</v>
          </cell>
          <cell r="E5047">
            <v>1312842</v>
          </cell>
        </row>
        <row r="5048">
          <cell r="A5048">
            <v>4320859</v>
          </cell>
          <cell r="B5048" t="str">
            <v>Tabaí (RS)</v>
          </cell>
          <cell r="C5048">
            <v>142087</v>
          </cell>
          <cell r="D5048">
            <v>157892</v>
          </cell>
          <cell r="E5048">
            <v>176254</v>
          </cell>
        </row>
        <row r="5049">
          <cell r="A5049">
            <v>4320909</v>
          </cell>
          <cell r="B5049" t="str">
            <v>Tapejara (RS)</v>
          </cell>
          <cell r="C5049">
            <v>1644548</v>
          </cell>
          <cell r="D5049">
            <v>1690648</v>
          </cell>
          <cell r="E5049">
            <v>1870497</v>
          </cell>
        </row>
        <row r="5050">
          <cell r="A5050">
            <v>4321006</v>
          </cell>
          <cell r="B5050" t="str">
            <v>Tapera (RS)</v>
          </cell>
          <cell r="C5050">
            <v>640275</v>
          </cell>
          <cell r="D5050">
            <v>588432</v>
          </cell>
          <cell r="E5050">
            <v>584149</v>
          </cell>
        </row>
        <row r="5051">
          <cell r="A5051">
            <v>4321105</v>
          </cell>
          <cell r="B5051" t="str">
            <v>Tapes (RS)</v>
          </cell>
          <cell r="C5051">
            <v>603914</v>
          </cell>
          <cell r="D5051">
            <v>550850</v>
          </cell>
          <cell r="E5051">
            <v>634090</v>
          </cell>
        </row>
        <row r="5052">
          <cell r="A5052">
            <v>4321204</v>
          </cell>
          <cell r="B5052" t="str">
            <v>Taquara (RS)</v>
          </cell>
          <cell r="C5052">
            <v>1568880</v>
          </cell>
          <cell r="D5052">
            <v>1650288</v>
          </cell>
          <cell r="E5052">
            <v>1815775</v>
          </cell>
        </row>
        <row r="5053">
          <cell r="A5053">
            <v>4321303</v>
          </cell>
          <cell r="B5053" t="str">
            <v>Taquari (RS)</v>
          </cell>
          <cell r="C5053">
            <v>1094083</v>
          </cell>
          <cell r="D5053">
            <v>1018376</v>
          </cell>
          <cell r="E5053">
            <v>1123745</v>
          </cell>
        </row>
        <row r="5054">
          <cell r="A5054">
            <v>4321329</v>
          </cell>
          <cell r="B5054" t="str">
            <v>Taquaruçu do Sul (RS)</v>
          </cell>
          <cell r="C5054">
            <v>188858</v>
          </cell>
          <cell r="D5054">
            <v>172598</v>
          </cell>
          <cell r="E5054">
            <v>188337</v>
          </cell>
        </row>
        <row r="5055">
          <cell r="A5055">
            <v>4321352</v>
          </cell>
          <cell r="B5055" t="str">
            <v>Tavares (RS)</v>
          </cell>
          <cell r="C5055">
            <v>124254</v>
          </cell>
          <cell r="D5055">
            <v>123165</v>
          </cell>
          <cell r="E5055">
            <v>135924</v>
          </cell>
        </row>
        <row r="5056">
          <cell r="A5056">
            <v>4321402</v>
          </cell>
          <cell r="B5056" t="str">
            <v>Tenente Portela (RS)</v>
          </cell>
          <cell r="C5056">
            <v>579215</v>
          </cell>
          <cell r="D5056">
            <v>531864</v>
          </cell>
          <cell r="E5056">
            <v>614914</v>
          </cell>
        </row>
        <row r="5057">
          <cell r="A5057">
            <v>4321436</v>
          </cell>
          <cell r="B5057" t="str">
            <v>Terra de Areia (RS)</v>
          </cell>
          <cell r="C5057">
            <v>291340</v>
          </cell>
          <cell r="D5057">
            <v>317410</v>
          </cell>
          <cell r="E5057">
            <v>342570</v>
          </cell>
        </row>
        <row r="5058">
          <cell r="A5058">
            <v>4321451</v>
          </cell>
          <cell r="B5058" t="str">
            <v>Teutônia (RS)</v>
          </cell>
          <cell r="C5058">
            <v>1576011</v>
          </cell>
          <cell r="D5058">
            <v>1779423</v>
          </cell>
          <cell r="E5058">
            <v>2003351</v>
          </cell>
        </row>
        <row r="5059">
          <cell r="A5059">
            <v>4321469</v>
          </cell>
          <cell r="B5059" t="str">
            <v>Tio Hugo (RS)</v>
          </cell>
          <cell r="C5059">
            <v>174784</v>
          </cell>
          <cell r="D5059">
            <v>186236</v>
          </cell>
          <cell r="E5059">
            <v>173559</v>
          </cell>
        </row>
        <row r="5060">
          <cell r="A5060">
            <v>4321477</v>
          </cell>
          <cell r="B5060" t="str">
            <v>Tiradentes do Sul (RS)</v>
          </cell>
          <cell r="C5060">
            <v>196243</v>
          </cell>
          <cell r="D5060">
            <v>156601</v>
          </cell>
          <cell r="E5060">
            <v>162975</v>
          </cell>
        </row>
        <row r="5061">
          <cell r="A5061">
            <v>4321493</v>
          </cell>
          <cell r="B5061" t="str">
            <v>Toropi (RS)</v>
          </cell>
          <cell r="C5061">
            <v>101334</v>
          </cell>
          <cell r="D5061">
            <v>75078</v>
          </cell>
          <cell r="E5061">
            <v>82304</v>
          </cell>
        </row>
        <row r="5062">
          <cell r="A5062">
            <v>4321501</v>
          </cell>
          <cell r="B5062" t="str">
            <v>Torres (RS)</v>
          </cell>
          <cell r="C5062">
            <v>1382107</v>
          </cell>
          <cell r="D5062">
            <v>1544810</v>
          </cell>
          <cell r="E5062">
            <v>1835529</v>
          </cell>
        </row>
        <row r="5063">
          <cell r="A5063">
            <v>4321600</v>
          </cell>
          <cell r="B5063" t="str">
            <v>Tramandaí (RS)</v>
          </cell>
          <cell r="C5063">
            <v>1234556</v>
          </cell>
          <cell r="D5063">
            <v>1329519</v>
          </cell>
          <cell r="E5063">
            <v>1579725</v>
          </cell>
        </row>
        <row r="5064">
          <cell r="A5064">
            <v>4321626</v>
          </cell>
          <cell r="B5064" t="str">
            <v>Travesseiro (RS)</v>
          </cell>
          <cell r="C5064">
            <v>78088</v>
          </cell>
          <cell r="D5064">
            <v>75526</v>
          </cell>
          <cell r="E5064">
            <v>86078</v>
          </cell>
        </row>
        <row r="5065">
          <cell r="A5065">
            <v>4321634</v>
          </cell>
          <cell r="B5065" t="str">
            <v>Três Arroios (RS)</v>
          </cell>
          <cell r="C5065">
            <v>141197</v>
          </cell>
          <cell r="D5065">
            <v>122485</v>
          </cell>
          <cell r="E5065">
            <v>134291</v>
          </cell>
        </row>
        <row r="5066">
          <cell r="A5066">
            <v>4321667</v>
          </cell>
          <cell r="B5066" t="str">
            <v>Três Cachoeiras (RS)</v>
          </cell>
          <cell r="C5066">
            <v>308570</v>
          </cell>
          <cell r="D5066">
            <v>337654</v>
          </cell>
          <cell r="E5066">
            <v>372783</v>
          </cell>
        </row>
        <row r="5067">
          <cell r="A5067">
            <v>4321709</v>
          </cell>
          <cell r="B5067" t="str">
            <v>Três Coroas (RS)</v>
          </cell>
          <cell r="C5067">
            <v>805149</v>
          </cell>
          <cell r="D5067">
            <v>940955</v>
          </cell>
          <cell r="E5067">
            <v>1046073</v>
          </cell>
        </row>
        <row r="5068">
          <cell r="A5068">
            <v>4321808</v>
          </cell>
          <cell r="B5068" t="str">
            <v>Três de Maio (RS)</v>
          </cell>
          <cell r="C5068">
            <v>1353676</v>
          </cell>
          <cell r="D5068">
            <v>1382580</v>
          </cell>
          <cell r="E5068">
            <v>1525082</v>
          </cell>
        </row>
        <row r="5069">
          <cell r="A5069">
            <v>4321832</v>
          </cell>
          <cell r="B5069" t="str">
            <v>Três Forquilhas (RS)</v>
          </cell>
          <cell r="C5069">
            <v>64219</v>
          </cell>
          <cell r="D5069">
            <v>65535</v>
          </cell>
          <cell r="E5069">
            <v>79197</v>
          </cell>
        </row>
        <row r="5070">
          <cell r="A5070">
            <v>4321857</v>
          </cell>
          <cell r="B5070" t="str">
            <v>Três Palmeiras (RS)</v>
          </cell>
          <cell r="C5070">
            <v>178530</v>
          </cell>
          <cell r="D5070">
            <v>167221</v>
          </cell>
          <cell r="E5070">
            <v>165901</v>
          </cell>
        </row>
        <row r="5071">
          <cell r="A5071">
            <v>4321907</v>
          </cell>
          <cell r="B5071" t="str">
            <v>Três Passos (RS)</v>
          </cell>
          <cell r="C5071">
            <v>1033034</v>
          </cell>
          <cell r="D5071">
            <v>1042891</v>
          </cell>
          <cell r="E5071">
            <v>1228032</v>
          </cell>
        </row>
        <row r="5072">
          <cell r="A5072">
            <v>4321956</v>
          </cell>
          <cell r="B5072" t="str">
            <v>Trindade do Sul (RS)</v>
          </cell>
          <cell r="C5072">
            <v>351371</v>
          </cell>
          <cell r="D5072">
            <v>350216</v>
          </cell>
          <cell r="E5072">
            <v>403531</v>
          </cell>
        </row>
        <row r="5073">
          <cell r="A5073">
            <v>4322004</v>
          </cell>
          <cell r="B5073" t="str">
            <v>Triunfo (RS)</v>
          </cell>
          <cell r="C5073">
            <v>12982404</v>
          </cell>
          <cell r="D5073">
            <v>8100073</v>
          </cell>
          <cell r="E5073">
            <v>7571335</v>
          </cell>
        </row>
        <row r="5074">
          <cell r="A5074">
            <v>4322103</v>
          </cell>
          <cell r="B5074" t="str">
            <v>Tucunduva (RS)</v>
          </cell>
          <cell r="C5074">
            <v>259332</v>
          </cell>
          <cell r="D5074">
            <v>231816</v>
          </cell>
          <cell r="E5074">
            <v>231162</v>
          </cell>
        </row>
        <row r="5075">
          <cell r="A5075">
            <v>4322152</v>
          </cell>
          <cell r="B5075" t="str">
            <v>Tunas (RS)</v>
          </cell>
          <cell r="C5075">
            <v>120845</v>
          </cell>
          <cell r="D5075">
            <v>94230</v>
          </cell>
          <cell r="E5075">
            <v>94250</v>
          </cell>
        </row>
        <row r="5076">
          <cell r="A5076">
            <v>4322186</v>
          </cell>
          <cell r="B5076" t="str">
            <v>Tupanci do Sul (RS)</v>
          </cell>
          <cell r="C5076">
            <v>94728</v>
          </cell>
          <cell r="D5076">
            <v>69335</v>
          </cell>
          <cell r="E5076">
            <v>79798</v>
          </cell>
        </row>
        <row r="5077">
          <cell r="A5077">
            <v>4322202</v>
          </cell>
          <cell r="B5077" t="str">
            <v>Tupanciretã (RS)</v>
          </cell>
          <cell r="C5077">
            <v>2052015</v>
          </cell>
          <cell r="D5077">
            <v>1376719</v>
          </cell>
          <cell r="E5077">
            <v>1275254</v>
          </cell>
        </row>
        <row r="5078">
          <cell r="A5078">
            <v>4322251</v>
          </cell>
          <cell r="B5078" t="str">
            <v>Tupandi (RS)</v>
          </cell>
          <cell r="C5078">
            <v>533593</v>
          </cell>
          <cell r="D5078">
            <v>492126</v>
          </cell>
          <cell r="E5078">
            <v>604244</v>
          </cell>
        </row>
        <row r="5079">
          <cell r="A5079">
            <v>4322301</v>
          </cell>
          <cell r="B5079" t="str">
            <v>Tuparendi (RS)</v>
          </cell>
          <cell r="C5079">
            <v>383535</v>
          </cell>
          <cell r="D5079">
            <v>337680</v>
          </cell>
          <cell r="E5079">
            <v>375006</v>
          </cell>
        </row>
        <row r="5080">
          <cell r="A5080">
            <v>4322327</v>
          </cell>
          <cell r="B5080" t="str">
            <v>Turuçu (RS)</v>
          </cell>
          <cell r="C5080">
            <v>163727</v>
          </cell>
          <cell r="D5080">
            <v>155553</v>
          </cell>
          <cell r="E5080">
            <v>161326</v>
          </cell>
        </row>
        <row r="5081">
          <cell r="A5081">
            <v>4322343</v>
          </cell>
          <cell r="B5081" t="str">
            <v>Ubiretama (RS)</v>
          </cell>
          <cell r="C5081">
            <v>110732</v>
          </cell>
          <cell r="D5081">
            <v>66301</v>
          </cell>
          <cell r="E5081">
            <v>73526</v>
          </cell>
        </row>
        <row r="5082">
          <cell r="A5082">
            <v>4322350</v>
          </cell>
          <cell r="B5082" t="str">
            <v>União da Serra (RS)</v>
          </cell>
          <cell r="C5082">
            <v>91174</v>
          </cell>
          <cell r="D5082">
            <v>61154</v>
          </cell>
          <cell r="E5082">
            <v>64313</v>
          </cell>
        </row>
        <row r="5083">
          <cell r="A5083">
            <v>4322376</v>
          </cell>
          <cell r="B5083" t="str">
            <v>Unistalda (RS)</v>
          </cell>
          <cell r="C5083">
            <v>149067</v>
          </cell>
          <cell r="D5083">
            <v>72706</v>
          </cell>
          <cell r="E5083">
            <v>71038</v>
          </cell>
        </row>
        <row r="5084">
          <cell r="A5084">
            <v>4322400</v>
          </cell>
          <cell r="B5084" t="str">
            <v>Uruguaiana (RS)</v>
          </cell>
          <cell r="C5084">
            <v>3717113</v>
          </cell>
          <cell r="D5084">
            <v>3458296</v>
          </cell>
          <cell r="E5084">
            <v>3915554</v>
          </cell>
        </row>
        <row r="5085">
          <cell r="A5085">
            <v>4322509</v>
          </cell>
          <cell r="B5085" t="str">
            <v>Vacaria (RS)</v>
          </cell>
          <cell r="C5085">
            <v>3245679</v>
          </cell>
          <cell r="D5085">
            <v>3123585</v>
          </cell>
          <cell r="E5085">
            <v>3701333</v>
          </cell>
        </row>
        <row r="5086">
          <cell r="A5086">
            <v>4322525</v>
          </cell>
          <cell r="B5086" t="str">
            <v>Vale Verde (RS)</v>
          </cell>
          <cell r="C5086">
            <v>130453</v>
          </cell>
          <cell r="D5086">
            <v>124468</v>
          </cell>
          <cell r="E5086">
            <v>156860</v>
          </cell>
        </row>
        <row r="5087">
          <cell r="A5087">
            <v>4322533</v>
          </cell>
          <cell r="B5087" t="str">
            <v>Vale do Sol (RS)</v>
          </cell>
          <cell r="C5087">
            <v>272714</v>
          </cell>
          <cell r="D5087">
            <v>308990</v>
          </cell>
          <cell r="E5087">
            <v>380489</v>
          </cell>
        </row>
        <row r="5088">
          <cell r="A5088">
            <v>4322541</v>
          </cell>
          <cell r="B5088" t="str">
            <v>Vale Real (RS)</v>
          </cell>
          <cell r="C5088">
            <v>198294</v>
          </cell>
          <cell r="D5088">
            <v>236643</v>
          </cell>
          <cell r="E5088">
            <v>298091</v>
          </cell>
        </row>
        <row r="5089">
          <cell r="A5089">
            <v>4322558</v>
          </cell>
          <cell r="B5089" t="str">
            <v>Vanini (RS)</v>
          </cell>
          <cell r="C5089">
            <v>94776</v>
          </cell>
          <cell r="D5089">
            <v>66961</v>
          </cell>
          <cell r="E5089">
            <v>81724</v>
          </cell>
        </row>
        <row r="5090">
          <cell r="A5090">
            <v>4322608</v>
          </cell>
          <cell r="B5090" t="str">
            <v>Venâncio Aires (RS)</v>
          </cell>
          <cell r="C5090">
            <v>3732042</v>
          </cell>
          <cell r="D5090">
            <v>3876145</v>
          </cell>
          <cell r="E5090">
            <v>4683134</v>
          </cell>
        </row>
        <row r="5091">
          <cell r="A5091">
            <v>4322707</v>
          </cell>
          <cell r="B5091" t="str">
            <v>Vera Cruz (RS)</v>
          </cell>
          <cell r="C5091">
            <v>826722</v>
          </cell>
          <cell r="D5091">
            <v>879952</v>
          </cell>
          <cell r="E5091">
            <v>1126736</v>
          </cell>
        </row>
        <row r="5092">
          <cell r="A5092">
            <v>4322806</v>
          </cell>
          <cell r="B5092" t="str">
            <v>Veranópolis (RS)</v>
          </cell>
          <cell r="C5092">
            <v>1738706</v>
          </cell>
          <cell r="D5092">
            <v>2153389</v>
          </cell>
          <cell r="E5092">
            <v>2395417</v>
          </cell>
        </row>
        <row r="5093">
          <cell r="A5093">
            <v>4322855</v>
          </cell>
          <cell r="B5093" t="str">
            <v>Vespasiano Corrêa (RS)</v>
          </cell>
          <cell r="C5093">
            <v>119440</v>
          </cell>
          <cell r="D5093">
            <v>96635</v>
          </cell>
          <cell r="E5093">
            <v>104348</v>
          </cell>
        </row>
        <row r="5094">
          <cell r="A5094">
            <v>4322905</v>
          </cell>
          <cell r="B5094" t="str">
            <v>Viadutos (RS)</v>
          </cell>
          <cell r="C5094">
            <v>204582</v>
          </cell>
          <cell r="D5094">
            <v>180273</v>
          </cell>
          <cell r="E5094">
            <v>191223</v>
          </cell>
        </row>
        <row r="5095">
          <cell r="A5095">
            <v>4323002</v>
          </cell>
          <cell r="B5095" t="str">
            <v>Viamão (RS)</v>
          </cell>
          <cell r="C5095">
            <v>4335081</v>
          </cell>
          <cell r="D5095">
            <v>4647664</v>
          </cell>
          <cell r="E5095">
            <v>5545184</v>
          </cell>
        </row>
        <row r="5096">
          <cell r="A5096">
            <v>4323101</v>
          </cell>
          <cell r="B5096" t="str">
            <v>Vicente Dutra (RS)</v>
          </cell>
          <cell r="C5096">
            <v>126515</v>
          </cell>
          <cell r="D5096">
            <v>116895</v>
          </cell>
          <cell r="E5096">
            <v>147864</v>
          </cell>
        </row>
        <row r="5097">
          <cell r="A5097">
            <v>4323200</v>
          </cell>
          <cell r="B5097" t="str">
            <v>Victor Graeff (RS)</v>
          </cell>
          <cell r="C5097">
            <v>295872</v>
          </cell>
          <cell r="D5097">
            <v>183147</v>
          </cell>
          <cell r="E5097">
            <v>235754</v>
          </cell>
        </row>
        <row r="5098">
          <cell r="A5098">
            <v>4323309</v>
          </cell>
          <cell r="B5098" t="str">
            <v>Vila Flores (RS)</v>
          </cell>
          <cell r="C5098">
            <v>297553</v>
          </cell>
          <cell r="D5098">
            <v>331034</v>
          </cell>
          <cell r="E5098">
            <v>376709</v>
          </cell>
        </row>
        <row r="5099">
          <cell r="A5099">
            <v>4323358</v>
          </cell>
          <cell r="B5099" t="str">
            <v>Vila Lângaro (RS)</v>
          </cell>
          <cell r="C5099">
            <v>168933</v>
          </cell>
          <cell r="D5099">
            <v>159764</v>
          </cell>
          <cell r="E5099">
            <v>155271</v>
          </cell>
        </row>
        <row r="5100">
          <cell r="A5100">
            <v>4323408</v>
          </cell>
          <cell r="B5100" t="str">
            <v>Vila Maria (RS)</v>
          </cell>
          <cell r="C5100">
            <v>389407</v>
          </cell>
          <cell r="D5100">
            <v>326670</v>
          </cell>
          <cell r="E5100">
            <v>393600</v>
          </cell>
        </row>
        <row r="5101">
          <cell r="A5101">
            <v>4323457</v>
          </cell>
          <cell r="B5101" t="str">
            <v>Vila Nova do Sul (RS)</v>
          </cell>
          <cell r="C5101">
            <v>195943</v>
          </cell>
          <cell r="D5101">
            <v>158884</v>
          </cell>
          <cell r="E5101">
            <v>217498</v>
          </cell>
        </row>
        <row r="5102">
          <cell r="A5102">
            <v>4323507</v>
          </cell>
          <cell r="B5102" t="str">
            <v>Vista Alegre (RS)</v>
          </cell>
          <cell r="C5102">
            <v>137064</v>
          </cell>
          <cell r="D5102">
            <v>120420</v>
          </cell>
          <cell r="E5102">
            <v>137185</v>
          </cell>
        </row>
        <row r="5103">
          <cell r="A5103">
            <v>4323606</v>
          </cell>
          <cell r="B5103" t="str">
            <v>Vista Alegre do Prata (RS)</v>
          </cell>
          <cell r="C5103">
            <v>85229</v>
          </cell>
          <cell r="D5103">
            <v>74432</v>
          </cell>
          <cell r="E5103">
            <v>76367</v>
          </cell>
        </row>
        <row r="5104">
          <cell r="A5104">
            <v>4323705</v>
          </cell>
          <cell r="B5104" t="str">
            <v>Vista Gaúcha (RS)</v>
          </cell>
          <cell r="C5104">
            <v>103513</v>
          </cell>
          <cell r="D5104">
            <v>87315</v>
          </cell>
          <cell r="E5104">
            <v>94256</v>
          </cell>
        </row>
        <row r="5105">
          <cell r="A5105">
            <v>4323754</v>
          </cell>
          <cell r="B5105" t="str">
            <v>Vitória das Missões (RS)</v>
          </cell>
          <cell r="C5105">
            <v>159528</v>
          </cell>
          <cell r="D5105">
            <v>80087</v>
          </cell>
          <cell r="E5105">
            <v>89071</v>
          </cell>
        </row>
        <row r="5106">
          <cell r="A5106">
            <v>4323770</v>
          </cell>
          <cell r="B5106" t="str">
            <v>Westfália (RS)</v>
          </cell>
          <cell r="C5106">
            <v>264840</v>
          </cell>
          <cell r="D5106">
            <v>255847</v>
          </cell>
          <cell r="E5106">
            <v>234678</v>
          </cell>
        </row>
        <row r="5107">
          <cell r="A5107">
            <v>4323804</v>
          </cell>
          <cell r="B5107" t="str">
            <v>Xangri-lá (RS)</v>
          </cell>
          <cell r="C5107">
            <v>733160</v>
          </cell>
          <cell r="D5107">
            <v>790855</v>
          </cell>
          <cell r="E5107">
            <v>914704</v>
          </cell>
        </row>
        <row r="5108">
          <cell r="A5108">
            <v>5000203</v>
          </cell>
          <cell r="B5108" t="str">
            <v>Água Clara (MS)</v>
          </cell>
          <cell r="C5108">
            <v>1211925</v>
          </cell>
          <cell r="D5108">
            <v>1718478</v>
          </cell>
          <cell r="E5108">
            <v>1544633</v>
          </cell>
        </row>
        <row r="5109">
          <cell r="A5109">
            <v>5000252</v>
          </cell>
          <cell r="B5109" t="str">
            <v>Alcinópolis (MS)</v>
          </cell>
          <cell r="C5109">
            <v>237904</v>
          </cell>
          <cell r="D5109">
            <v>291926</v>
          </cell>
          <cell r="E5109">
            <v>384368</v>
          </cell>
        </row>
        <row r="5110">
          <cell r="A5110">
            <v>5000609</v>
          </cell>
          <cell r="B5110" t="str">
            <v>Amambai (MS)</v>
          </cell>
          <cell r="C5110">
            <v>2033695</v>
          </cell>
          <cell r="D5110">
            <v>2107401</v>
          </cell>
          <cell r="E5110">
            <v>2426261</v>
          </cell>
        </row>
        <row r="5111">
          <cell r="A5111">
            <v>5000708</v>
          </cell>
          <cell r="B5111" t="str">
            <v>Anastácio (MS)</v>
          </cell>
          <cell r="C5111">
            <v>609913</v>
          </cell>
          <cell r="D5111">
            <v>964115</v>
          </cell>
          <cell r="E5111">
            <v>783841</v>
          </cell>
        </row>
        <row r="5112">
          <cell r="A5112">
            <v>5000807</v>
          </cell>
          <cell r="B5112" t="str">
            <v>Anaurilândia (MS)</v>
          </cell>
          <cell r="C5112">
            <v>410374</v>
          </cell>
          <cell r="D5112">
            <v>438853</v>
          </cell>
          <cell r="E5112">
            <v>623710</v>
          </cell>
        </row>
        <row r="5113">
          <cell r="A5113">
            <v>5000856</v>
          </cell>
          <cell r="B5113" t="str">
            <v>Angélica (MS)</v>
          </cell>
          <cell r="C5113">
            <v>883913</v>
          </cell>
          <cell r="D5113">
            <v>1013830</v>
          </cell>
          <cell r="E5113">
            <v>1243471</v>
          </cell>
        </row>
        <row r="5114">
          <cell r="A5114">
            <v>5000906</v>
          </cell>
          <cell r="B5114" t="str">
            <v>Antônio João (MS)</v>
          </cell>
          <cell r="C5114">
            <v>866590</v>
          </cell>
          <cell r="D5114">
            <v>917075</v>
          </cell>
          <cell r="E5114">
            <v>851781</v>
          </cell>
        </row>
        <row r="5115">
          <cell r="A5115">
            <v>5001003</v>
          </cell>
          <cell r="B5115" t="str">
            <v>Aparecida do Taboado (MS)</v>
          </cell>
          <cell r="C5115">
            <v>1660199</v>
          </cell>
          <cell r="D5115">
            <v>2245279</v>
          </cell>
          <cell r="E5115">
            <v>2189222</v>
          </cell>
        </row>
        <row r="5116">
          <cell r="A5116">
            <v>5001102</v>
          </cell>
          <cell r="B5116" t="str">
            <v>Aquidauana (MS)</v>
          </cell>
          <cell r="C5116">
            <v>1116844</v>
          </cell>
          <cell r="D5116">
            <v>1341941</v>
          </cell>
          <cell r="E5116">
            <v>1437451</v>
          </cell>
        </row>
        <row r="5117">
          <cell r="A5117">
            <v>5001243</v>
          </cell>
          <cell r="B5117" t="str">
            <v>Aral Moreira (MS)</v>
          </cell>
          <cell r="C5117">
            <v>1255601</v>
          </cell>
          <cell r="D5117">
            <v>1184828</v>
          </cell>
          <cell r="E5117">
            <v>1348752</v>
          </cell>
        </row>
        <row r="5118">
          <cell r="A5118">
            <v>5001508</v>
          </cell>
          <cell r="B5118" t="str">
            <v>Bandeirantes (MS)</v>
          </cell>
          <cell r="C5118">
            <v>780114</v>
          </cell>
          <cell r="D5118">
            <v>1076855</v>
          </cell>
          <cell r="E5118">
            <v>1001346</v>
          </cell>
        </row>
        <row r="5119">
          <cell r="A5119">
            <v>5001904</v>
          </cell>
          <cell r="B5119" t="str">
            <v>Bataguassu (MS)</v>
          </cell>
          <cell r="C5119">
            <v>1055097</v>
          </cell>
          <cell r="D5119">
            <v>1403352</v>
          </cell>
          <cell r="E5119">
            <v>1841917</v>
          </cell>
        </row>
        <row r="5120">
          <cell r="A5120">
            <v>5002001</v>
          </cell>
          <cell r="B5120" t="str">
            <v>Batayporã (MS)</v>
          </cell>
          <cell r="C5120">
            <v>603790</v>
          </cell>
          <cell r="D5120">
            <v>637225</v>
          </cell>
          <cell r="E5120">
            <v>784829</v>
          </cell>
        </row>
        <row r="5121">
          <cell r="A5121">
            <v>5002100</v>
          </cell>
          <cell r="B5121" t="str">
            <v>Bela Vista (MS)</v>
          </cell>
          <cell r="C5121">
            <v>931638</v>
          </cell>
          <cell r="D5121">
            <v>1098991</v>
          </cell>
          <cell r="E5121">
            <v>1176300</v>
          </cell>
        </row>
        <row r="5122">
          <cell r="A5122">
            <v>5002159</v>
          </cell>
          <cell r="B5122" t="str">
            <v>Bodoquena (MS)</v>
          </cell>
          <cell r="C5122">
            <v>332561</v>
          </cell>
          <cell r="D5122">
            <v>511355</v>
          </cell>
          <cell r="E5122">
            <v>386420</v>
          </cell>
        </row>
        <row r="5123">
          <cell r="A5123">
            <v>5002209</v>
          </cell>
          <cell r="B5123" t="str">
            <v>Bonito (MS)</v>
          </cell>
          <cell r="C5123">
            <v>1130067</v>
          </cell>
          <cell r="D5123">
            <v>1312946</v>
          </cell>
          <cell r="E5123">
            <v>1586577</v>
          </cell>
        </row>
        <row r="5124">
          <cell r="A5124">
            <v>5002308</v>
          </cell>
          <cell r="B5124" t="str">
            <v>Brasilândia (MS)</v>
          </cell>
          <cell r="C5124">
            <v>833889</v>
          </cell>
          <cell r="D5124">
            <v>1056555</v>
          </cell>
          <cell r="E5124">
            <v>1159417</v>
          </cell>
        </row>
        <row r="5125">
          <cell r="A5125">
            <v>5002407</v>
          </cell>
          <cell r="B5125" t="str">
            <v>Caarapó (MS)</v>
          </cell>
          <cell r="C5125">
            <v>1967108</v>
          </cell>
          <cell r="D5125">
            <v>2000420</v>
          </cell>
          <cell r="E5125">
            <v>2553085</v>
          </cell>
        </row>
        <row r="5126">
          <cell r="A5126">
            <v>5002605</v>
          </cell>
          <cell r="B5126" t="str">
            <v>Camapuã (MS)</v>
          </cell>
          <cell r="C5126">
            <v>607830</v>
          </cell>
          <cell r="D5126">
            <v>774336</v>
          </cell>
          <cell r="E5126">
            <v>872276</v>
          </cell>
        </row>
        <row r="5127">
          <cell r="A5127">
            <v>5002704</v>
          </cell>
          <cell r="B5127" t="str">
            <v>Campo Grande (MS)</v>
          </cell>
          <cell r="C5127">
            <v>35187899</v>
          </cell>
          <cell r="D5127">
            <v>40478598</v>
          </cell>
          <cell r="E5127">
            <v>42269768</v>
          </cell>
        </row>
        <row r="5128">
          <cell r="A5128">
            <v>5002803</v>
          </cell>
          <cell r="B5128" t="str">
            <v>Caracol (MS)</v>
          </cell>
          <cell r="C5128">
            <v>174649</v>
          </cell>
          <cell r="D5128">
            <v>218740</v>
          </cell>
          <cell r="E5128">
            <v>251148</v>
          </cell>
        </row>
        <row r="5129">
          <cell r="A5129">
            <v>5002902</v>
          </cell>
          <cell r="B5129" t="str">
            <v>Cassilândia (MS)</v>
          </cell>
          <cell r="C5129">
            <v>712341</v>
          </cell>
          <cell r="D5129">
            <v>1000068</v>
          </cell>
          <cell r="E5129">
            <v>1059973</v>
          </cell>
        </row>
        <row r="5130">
          <cell r="A5130">
            <v>5002951</v>
          </cell>
          <cell r="B5130" t="str">
            <v>Chapadão do Sul (MS)</v>
          </cell>
          <cell r="C5130">
            <v>2655075</v>
          </cell>
          <cell r="D5130">
            <v>3540874</v>
          </cell>
          <cell r="E5130">
            <v>3329527</v>
          </cell>
        </row>
        <row r="5131">
          <cell r="A5131">
            <v>5003108</v>
          </cell>
          <cell r="B5131" t="str">
            <v>Corguinho (MS)</v>
          </cell>
          <cell r="C5131">
            <v>144630</v>
          </cell>
          <cell r="D5131">
            <v>139570</v>
          </cell>
          <cell r="E5131">
            <v>172551</v>
          </cell>
        </row>
        <row r="5132">
          <cell r="A5132">
            <v>5003157</v>
          </cell>
          <cell r="B5132" t="str">
            <v>Coronel Sapucaia (MS)</v>
          </cell>
          <cell r="C5132">
            <v>336178</v>
          </cell>
          <cell r="D5132">
            <v>361039</v>
          </cell>
          <cell r="E5132">
            <v>388241</v>
          </cell>
        </row>
        <row r="5133">
          <cell r="A5133">
            <v>5003207</v>
          </cell>
          <cell r="B5133" t="str">
            <v>Corumbá (MS)</v>
          </cell>
          <cell r="C5133">
            <v>3847165</v>
          </cell>
          <cell r="D5133">
            <v>3858947</v>
          </cell>
          <cell r="E5133">
            <v>4187429</v>
          </cell>
        </row>
        <row r="5134">
          <cell r="A5134">
            <v>5003256</v>
          </cell>
          <cell r="B5134" t="str">
            <v>Costa Rica (MS)</v>
          </cell>
          <cell r="C5134">
            <v>2556159</v>
          </cell>
          <cell r="D5134">
            <v>3569032</v>
          </cell>
          <cell r="E5134">
            <v>3341491</v>
          </cell>
        </row>
        <row r="5135">
          <cell r="A5135">
            <v>5003306</v>
          </cell>
          <cell r="B5135" t="str">
            <v>Coxim (MS)</v>
          </cell>
          <cell r="C5135">
            <v>1225785</v>
          </cell>
          <cell r="D5135">
            <v>1273342</v>
          </cell>
          <cell r="E5135">
            <v>1400833</v>
          </cell>
        </row>
        <row r="5136">
          <cell r="A5136">
            <v>5003454</v>
          </cell>
          <cell r="B5136" t="str">
            <v>Deodápolis (MS)</v>
          </cell>
          <cell r="C5136">
            <v>461295</v>
          </cell>
          <cell r="D5136">
            <v>576103</v>
          </cell>
          <cell r="E5136">
            <v>712633</v>
          </cell>
        </row>
        <row r="5137">
          <cell r="A5137">
            <v>5003488</v>
          </cell>
          <cell r="B5137" t="str">
            <v>Dois Irmãos do Buriti (MS)</v>
          </cell>
          <cell r="C5137">
            <v>310923</v>
          </cell>
          <cell r="D5137">
            <v>375901</v>
          </cell>
          <cell r="E5137">
            <v>456777</v>
          </cell>
        </row>
        <row r="5138">
          <cell r="A5138">
            <v>5003504</v>
          </cell>
          <cell r="B5138" t="str">
            <v>Douradina (MS)</v>
          </cell>
          <cell r="C5138">
            <v>214592</v>
          </cell>
          <cell r="D5138">
            <v>221684</v>
          </cell>
          <cell r="E5138">
            <v>259999</v>
          </cell>
        </row>
        <row r="5139">
          <cell r="A5139">
            <v>5003702</v>
          </cell>
          <cell r="B5139" t="str">
            <v>Dourados (MS)</v>
          </cell>
          <cell r="C5139">
            <v>12300149</v>
          </cell>
          <cell r="D5139">
            <v>17441798</v>
          </cell>
          <cell r="E5139">
            <v>20257953</v>
          </cell>
        </row>
        <row r="5140">
          <cell r="A5140">
            <v>5003751</v>
          </cell>
          <cell r="B5140" t="str">
            <v>Eldorado (MS)</v>
          </cell>
          <cell r="C5140">
            <v>524691</v>
          </cell>
          <cell r="D5140">
            <v>558800</v>
          </cell>
          <cell r="E5140">
            <v>704592</v>
          </cell>
        </row>
        <row r="5141">
          <cell r="A5141">
            <v>5003801</v>
          </cell>
          <cell r="B5141" t="str">
            <v>Fátima do Sul (MS)</v>
          </cell>
          <cell r="C5141">
            <v>699103</v>
          </cell>
          <cell r="D5141">
            <v>730287</v>
          </cell>
          <cell r="E5141">
            <v>769333</v>
          </cell>
        </row>
        <row r="5142">
          <cell r="A5142">
            <v>5003900</v>
          </cell>
          <cell r="B5142" t="str">
            <v>Figueirão (MS)</v>
          </cell>
          <cell r="C5142">
            <v>142133</v>
          </cell>
          <cell r="D5142">
            <v>161690</v>
          </cell>
          <cell r="E5142">
            <v>186835</v>
          </cell>
        </row>
        <row r="5143">
          <cell r="A5143">
            <v>5004007</v>
          </cell>
          <cell r="B5143" t="str">
            <v>Glória de Dourados (MS)</v>
          </cell>
          <cell r="C5143">
            <v>280101</v>
          </cell>
          <cell r="D5143">
            <v>332847</v>
          </cell>
          <cell r="E5143">
            <v>449930</v>
          </cell>
        </row>
        <row r="5144">
          <cell r="A5144">
            <v>5004106</v>
          </cell>
          <cell r="B5144" t="str">
            <v>Guia Lopes da Laguna (MS)</v>
          </cell>
          <cell r="C5144">
            <v>350228</v>
          </cell>
          <cell r="D5144">
            <v>360936</v>
          </cell>
          <cell r="E5144">
            <v>477600</v>
          </cell>
        </row>
        <row r="5145">
          <cell r="A5145">
            <v>5004304</v>
          </cell>
          <cell r="B5145" t="str">
            <v>Iguatemi (MS)</v>
          </cell>
          <cell r="C5145">
            <v>788191</v>
          </cell>
          <cell r="D5145">
            <v>756246</v>
          </cell>
          <cell r="E5145">
            <v>962593</v>
          </cell>
        </row>
        <row r="5146">
          <cell r="A5146">
            <v>5004403</v>
          </cell>
          <cell r="B5146" t="str">
            <v>Inocência (MS)</v>
          </cell>
          <cell r="C5146">
            <v>406133</v>
          </cell>
          <cell r="D5146">
            <v>474388</v>
          </cell>
          <cell r="E5146">
            <v>946307</v>
          </cell>
        </row>
        <row r="5147">
          <cell r="A5147">
            <v>5004502</v>
          </cell>
          <cell r="B5147" t="str">
            <v>Itaporã (MS)</v>
          </cell>
          <cell r="C5147">
            <v>1124125</v>
          </cell>
          <cell r="D5147">
            <v>1340706</v>
          </cell>
          <cell r="E5147">
            <v>1525654</v>
          </cell>
        </row>
        <row r="5148">
          <cell r="A5148">
            <v>5004601</v>
          </cell>
          <cell r="B5148" t="str">
            <v>Itaquiraí (MS)</v>
          </cell>
          <cell r="C5148">
            <v>1258878</v>
          </cell>
          <cell r="D5148">
            <v>1232966</v>
          </cell>
          <cell r="E5148">
            <v>1546553</v>
          </cell>
        </row>
        <row r="5149">
          <cell r="A5149">
            <v>5004700</v>
          </cell>
          <cell r="B5149" t="str">
            <v>Ivinhema (MS)</v>
          </cell>
          <cell r="C5149">
            <v>1461628</v>
          </cell>
          <cell r="D5149">
            <v>1561569</v>
          </cell>
          <cell r="E5149">
            <v>2005469</v>
          </cell>
        </row>
        <row r="5150">
          <cell r="A5150">
            <v>5004809</v>
          </cell>
          <cell r="B5150" t="str">
            <v>Japorã (MS)</v>
          </cell>
          <cell r="C5150">
            <v>165050</v>
          </cell>
          <cell r="D5150">
            <v>191238</v>
          </cell>
          <cell r="E5150">
            <v>242175</v>
          </cell>
        </row>
        <row r="5151">
          <cell r="A5151">
            <v>5004908</v>
          </cell>
          <cell r="B5151" t="str">
            <v>Jaraguari (MS)</v>
          </cell>
          <cell r="C5151">
            <v>370994</v>
          </cell>
          <cell r="D5151">
            <v>777136</v>
          </cell>
          <cell r="E5151">
            <v>717701</v>
          </cell>
        </row>
        <row r="5152">
          <cell r="A5152">
            <v>5005004</v>
          </cell>
          <cell r="B5152" t="str">
            <v>Jardim (MS)</v>
          </cell>
          <cell r="C5152">
            <v>930098</v>
          </cell>
          <cell r="D5152">
            <v>1067857</v>
          </cell>
          <cell r="E5152">
            <v>1130237</v>
          </cell>
        </row>
        <row r="5153">
          <cell r="A5153">
            <v>5005103</v>
          </cell>
          <cell r="B5153" t="str">
            <v>Jateí (MS)</v>
          </cell>
          <cell r="C5153">
            <v>474840</v>
          </cell>
          <cell r="D5153">
            <v>389893</v>
          </cell>
          <cell r="E5153">
            <v>729978</v>
          </cell>
        </row>
        <row r="5154">
          <cell r="A5154">
            <v>5005152</v>
          </cell>
          <cell r="B5154" t="str">
            <v>Juti (MS)</v>
          </cell>
          <cell r="C5154">
            <v>483743</v>
          </cell>
          <cell r="D5154">
            <v>388258</v>
          </cell>
          <cell r="E5154">
            <v>517930</v>
          </cell>
        </row>
        <row r="5155">
          <cell r="A5155">
            <v>5005202</v>
          </cell>
          <cell r="B5155" t="str">
            <v>Ladário (MS)</v>
          </cell>
          <cell r="C5155">
            <v>371028</v>
          </cell>
          <cell r="D5155">
            <v>385976</v>
          </cell>
          <cell r="E5155">
            <v>420685</v>
          </cell>
        </row>
        <row r="5156">
          <cell r="A5156">
            <v>5005251</v>
          </cell>
          <cell r="B5156" t="str">
            <v>Laguna Carapã (MS)</v>
          </cell>
          <cell r="C5156">
            <v>1097292</v>
          </cell>
          <cell r="D5156">
            <v>895138</v>
          </cell>
          <cell r="E5156">
            <v>1257650</v>
          </cell>
        </row>
        <row r="5157">
          <cell r="A5157">
            <v>5005400</v>
          </cell>
          <cell r="B5157" t="str">
            <v>Maracaju (MS)</v>
          </cell>
          <cell r="C5157">
            <v>4517627</v>
          </cell>
          <cell r="D5157">
            <v>5775525</v>
          </cell>
          <cell r="E5157">
            <v>5921262</v>
          </cell>
        </row>
        <row r="5158">
          <cell r="A5158">
            <v>5005608</v>
          </cell>
          <cell r="B5158" t="str">
            <v>Miranda (MS)</v>
          </cell>
          <cell r="C5158">
            <v>631602</v>
          </cell>
          <cell r="D5158">
            <v>673147</v>
          </cell>
          <cell r="E5158">
            <v>782435</v>
          </cell>
        </row>
        <row r="5159">
          <cell r="A5159">
            <v>5005681</v>
          </cell>
          <cell r="B5159" t="str">
            <v>Mundo Novo (MS)</v>
          </cell>
          <cell r="C5159">
            <v>942239</v>
          </cell>
          <cell r="D5159">
            <v>838514</v>
          </cell>
          <cell r="E5159">
            <v>1018195</v>
          </cell>
        </row>
        <row r="5160">
          <cell r="A5160">
            <v>5005707</v>
          </cell>
          <cell r="B5160" t="str">
            <v>Naviraí (MS)</v>
          </cell>
          <cell r="C5160">
            <v>2901635</v>
          </cell>
          <cell r="D5160">
            <v>2882132</v>
          </cell>
          <cell r="E5160">
            <v>3670207</v>
          </cell>
        </row>
        <row r="5161">
          <cell r="A5161">
            <v>5005806</v>
          </cell>
          <cell r="B5161" t="str">
            <v>Nioaque (MS)</v>
          </cell>
          <cell r="C5161">
            <v>447265</v>
          </cell>
          <cell r="D5161">
            <v>541179</v>
          </cell>
          <cell r="E5161">
            <v>618784</v>
          </cell>
        </row>
        <row r="5162">
          <cell r="A5162">
            <v>5006002</v>
          </cell>
          <cell r="B5162" t="str">
            <v>Nova Alvorada do Sul (MS)</v>
          </cell>
          <cell r="C5162">
            <v>2282707</v>
          </cell>
          <cell r="D5162">
            <v>2485637</v>
          </cell>
          <cell r="E5162">
            <v>2592615</v>
          </cell>
        </row>
        <row r="5163">
          <cell r="A5163">
            <v>5006200</v>
          </cell>
          <cell r="B5163" t="str">
            <v>Nova Andradina (MS)</v>
          </cell>
          <cell r="C5163">
            <v>3281855</v>
          </cell>
          <cell r="D5163">
            <v>3205466</v>
          </cell>
          <cell r="E5163">
            <v>3568745</v>
          </cell>
        </row>
        <row r="5164">
          <cell r="A5164">
            <v>5006259</v>
          </cell>
          <cell r="B5164" t="str">
            <v>Novo Horizonte do Sul (MS)</v>
          </cell>
          <cell r="C5164">
            <v>279117</v>
          </cell>
          <cell r="D5164">
            <v>267858</v>
          </cell>
          <cell r="E5164">
            <v>450886</v>
          </cell>
        </row>
        <row r="5165">
          <cell r="A5165">
            <v>5006275</v>
          </cell>
          <cell r="B5165" t="str">
            <v>Paraíso das Águas (MS)</v>
          </cell>
          <cell r="C5165">
            <v>1296594</v>
          </cell>
          <cell r="D5165">
            <v>1545566</v>
          </cell>
          <cell r="E5165">
            <v>1389706</v>
          </cell>
        </row>
        <row r="5166">
          <cell r="A5166">
            <v>5006309</v>
          </cell>
          <cell r="B5166" t="str">
            <v>Paranaíba (MS)</v>
          </cell>
          <cell r="C5166">
            <v>1587295</v>
          </cell>
          <cell r="D5166">
            <v>1606751</v>
          </cell>
          <cell r="E5166">
            <v>2012106</v>
          </cell>
        </row>
        <row r="5167">
          <cell r="A5167">
            <v>5006358</v>
          </cell>
          <cell r="B5167" t="str">
            <v>Paranhos (MS)</v>
          </cell>
          <cell r="C5167">
            <v>286014</v>
          </cell>
          <cell r="D5167">
            <v>241040</v>
          </cell>
          <cell r="E5167">
            <v>371183</v>
          </cell>
        </row>
        <row r="5168">
          <cell r="A5168">
            <v>5006408</v>
          </cell>
          <cell r="B5168" t="str">
            <v>Pedro Gomes (MS)</v>
          </cell>
          <cell r="C5168">
            <v>268953</v>
          </cell>
          <cell r="D5168">
            <v>390021</v>
          </cell>
          <cell r="E5168">
            <v>460934</v>
          </cell>
        </row>
        <row r="5169">
          <cell r="A5169">
            <v>5006606</v>
          </cell>
          <cell r="B5169" t="str">
            <v>Ponta Porã (MS)</v>
          </cell>
          <cell r="C5169">
            <v>4771500</v>
          </cell>
          <cell r="D5169">
            <v>4682122</v>
          </cell>
          <cell r="E5169">
            <v>6069790</v>
          </cell>
        </row>
        <row r="5170">
          <cell r="A5170">
            <v>5006903</v>
          </cell>
          <cell r="B5170" t="str">
            <v>Porto Murtinho (MS)</v>
          </cell>
          <cell r="C5170">
            <v>464125</v>
          </cell>
          <cell r="D5170">
            <v>452838</v>
          </cell>
          <cell r="E5170">
            <v>571511</v>
          </cell>
        </row>
        <row r="5171">
          <cell r="A5171">
            <v>5007109</v>
          </cell>
          <cell r="B5171" t="str">
            <v>Ribas do Rio Pardo (MS)</v>
          </cell>
          <cell r="C5171">
            <v>1965364</v>
          </cell>
          <cell r="D5171">
            <v>2220978</v>
          </cell>
          <cell r="E5171">
            <v>3353286</v>
          </cell>
        </row>
        <row r="5172">
          <cell r="A5172">
            <v>5007208</v>
          </cell>
          <cell r="B5172" t="str">
            <v>Rio Brilhante (MS)</v>
          </cell>
          <cell r="C5172">
            <v>3298707</v>
          </cell>
          <cell r="D5172">
            <v>3253727</v>
          </cell>
          <cell r="E5172">
            <v>3833911</v>
          </cell>
        </row>
        <row r="5173">
          <cell r="A5173">
            <v>5007307</v>
          </cell>
          <cell r="B5173" t="str">
            <v>Rio Negro (MS)</v>
          </cell>
          <cell r="C5173">
            <v>130213</v>
          </cell>
          <cell r="D5173">
            <v>157675</v>
          </cell>
          <cell r="E5173">
            <v>170386</v>
          </cell>
        </row>
        <row r="5174">
          <cell r="A5174">
            <v>5007406</v>
          </cell>
          <cell r="B5174" t="str">
            <v>Rio Verde de Mato Grosso (MS)</v>
          </cell>
          <cell r="C5174">
            <v>601958</v>
          </cell>
          <cell r="D5174">
            <v>843881</v>
          </cell>
          <cell r="E5174">
            <v>926597</v>
          </cell>
        </row>
        <row r="5175">
          <cell r="A5175">
            <v>5007505</v>
          </cell>
          <cell r="B5175" t="str">
            <v>Rochedo (MS)</v>
          </cell>
          <cell r="C5175">
            <v>231964</v>
          </cell>
          <cell r="D5175">
            <v>373746</v>
          </cell>
          <cell r="E5175">
            <v>352337</v>
          </cell>
        </row>
        <row r="5176">
          <cell r="A5176">
            <v>5007554</v>
          </cell>
          <cell r="B5176" t="str">
            <v>Santa Rita do Pardo (MS)</v>
          </cell>
          <cell r="C5176">
            <v>467080</v>
          </cell>
          <cell r="D5176">
            <v>414091</v>
          </cell>
          <cell r="E5176">
            <v>642967</v>
          </cell>
        </row>
        <row r="5177">
          <cell r="A5177">
            <v>5007695</v>
          </cell>
          <cell r="B5177" t="str">
            <v>São Gabriel do Oeste (MS)</v>
          </cell>
          <cell r="C5177">
            <v>2185644</v>
          </cell>
          <cell r="D5177">
            <v>3210185</v>
          </cell>
          <cell r="E5177">
            <v>2883850</v>
          </cell>
        </row>
        <row r="5178">
          <cell r="A5178">
            <v>5007703</v>
          </cell>
          <cell r="B5178" t="str">
            <v>Sete Quedas (MS)</v>
          </cell>
          <cell r="C5178">
            <v>418189</v>
          </cell>
          <cell r="D5178">
            <v>408989</v>
          </cell>
          <cell r="E5178">
            <v>493949</v>
          </cell>
        </row>
        <row r="5179">
          <cell r="A5179">
            <v>5007802</v>
          </cell>
          <cell r="B5179" t="str">
            <v>Selvíria (MS)</v>
          </cell>
          <cell r="C5179">
            <v>1721432</v>
          </cell>
          <cell r="D5179">
            <v>2961878</v>
          </cell>
          <cell r="E5179">
            <v>2691218</v>
          </cell>
        </row>
        <row r="5180">
          <cell r="A5180">
            <v>5007901</v>
          </cell>
          <cell r="B5180" t="str">
            <v>Sidrolândia (MS)</v>
          </cell>
          <cell r="C5180">
            <v>3327696</v>
          </cell>
          <cell r="D5180">
            <v>3961554</v>
          </cell>
          <cell r="E5180">
            <v>4102346</v>
          </cell>
        </row>
        <row r="5181">
          <cell r="A5181">
            <v>5007935</v>
          </cell>
          <cell r="B5181" t="str">
            <v>Sonora (MS)</v>
          </cell>
          <cell r="C5181">
            <v>1024261</v>
          </cell>
          <cell r="D5181">
            <v>1492717</v>
          </cell>
          <cell r="E5181">
            <v>1489093</v>
          </cell>
        </row>
        <row r="5182">
          <cell r="A5182">
            <v>5007950</v>
          </cell>
          <cell r="B5182" t="str">
            <v>Tacuru (MS)</v>
          </cell>
          <cell r="C5182">
            <v>313035</v>
          </cell>
          <cell r="D5182">
            <v>299109</v>
          </cell>
          <cell r="E5182">
            <v>378151</v>
          </cell>
        </row>
        <row r="5183">
          <cell r="A5183">
            <v>5007976</v>
          </cell>
          <cell r="B5183" t="str">
            <v>Taquarussu (MS)</v>
          </cell>
          <cell r="C5183">
            <v>181313</v>
          </cell>
          <cell r="D5183">
            <v>165127</v>
          </cell>
          <cell r="E5183">
            <v>215369</v>
          </cell>
        </row>
        <row r="5184">
          <cell r="A5184">
            <v>5008008</v>
          </cell>
          <cell r="B5184" t="str">
            <v>Terenos (MS)</v>
          </cell>
          <cell r="C5184">
            <v>717675</v>
          </cell>
          <cell r="D5184">
            <v>934248</v>
          </cell>
          <cell r="E5184">
            <v>1348544</v>
          </cell>
        </row>
        <row r="5185">
          <cell r="A5185">
            <v>5008305</v>
          </cell>
          <cell r="B5185" t="str">
            <v>Três Lagoas (MS)</v>
          </cell>
          <cell r="C5185">
            <v>11704743</v>
          </cell>
          <cell r="D5185">
            <v>13045271</v>
          </cell>
          <cell r="E5185">
            <v>14761816</v>
          </cell>
        </row>
        <row r="5186">
          <cell r="A5186">
            <v>5008404</v>
          </cell>
          <cell r="B5186" t="str">
            <v>Vicentina (MS)</v>
          </cell>
          <cell r="C5186">
            <v>371816</v>
          </cell>
          <cell r="D5186">
            <v>318971</v>
          </cell>
          <cell r="E5186">
            <v>384734</v>
          </cell>
        </row>
        <row r="5187">
          <cell r="A5187">
            <v>5100102</v>
          </cell>
          <cell r="B5187" t="str">
            <v>Acorizal (MT)</v>
          </cell>
          <cell r="C5187">
            <v>109140</v>
          </cell>
          <cell r="D5187">
            <v>143255</v>
          </cell>
          <cell r="E5187">
            <v>169373</v>
          </cell>
        </row>
        <row r="5188">
          <cell r="A5188">
            <v>5100201</v>
          </cell>
          <cell r="B5188" t="str">
            <v>Água Boa (MT)</v>
          </cell>
          <cell r="C5188">
            <v>2000535</v>
          </cell>
          <cell r="D5188">
            <v>2559709</v>
          </cell>
          <cell r="E5188">
            <v>2479715</v>
          </cell>
        </row>
        <row r="5189">
          <cell r="A5189">
            <v>5100250</v>
          </cell>
          <cell r="B5189" t="str">
            <v>Alta Floresta (MT)</v>
          </cell>
          <cell r="C5189">
            <v>2111630</v>
          </cell>
          <cell r="D5189">
            <v>2570691</v>
          </cell>
          <cell r="E5189">
            <v>3034593</v>
          </cell>
        </row>
        <row r="5190">
          <cell r="A5190">
            <v>5100300</v>
          </cell>
          <cell r="B5190" t="str">
            <v>Alto Araguaia (MT)</v>
          </cell>
          <cell r="C5190">
            <v>1172814</v>
          </cell>
          <cell r="D5190">
            <v>1820876</v>
          </cell>
          <cell r="E5190">
            <v>2036609</v>
          </cell>
        </row>
        <row r="5191">
          <cell r="A5191">
            <v>5100359</v>
          </cell>
          <cell r="B5191" t="str">
            <v>Alto Boa Vista (MT)</v>
          </cell>
          <cell r="C5191">
            <v>264000</v>
          </cell>
          <cell r="D5191">
            <v>321152</v>
          </cell>
          <cell r="E5191">
            <v>307732</v>
          </cell>
        </row>
        <row r="5192">
          <cell r="A5192">
            <v>5100409</v>
          </cell>
          <cell r="B5192" t="str">
            <v>Alto Garças (MT)</v>
          </cell>
          <cell r="C5192">
            <v>1197572</v>
          </cell>
          <cell r="D5192">
            <v>1382832</v>
          </cell>
          <cell r="E5192">
            <v>1233308</v>
          </cell>
        </row>
        <row r="5193">
          <cell r="A5193">
            <v>5100508</v>
          </cell>
          <cell r="B5193" t="str">
            <v>Alto Paraguai (MT)</v>
          </cell>
          <cell r="C5193">
            <v>166610</v>
          </cell>
          <cell r="D5193">
            <v>155562</v>
          </cell>
          <cell r="E5193">
            <v>171251</v>
          </cell>
        </row>
        <row r="5194">
          <cell r="A5194">
            <v>5100607</v>
          </cell>
          <cell r="B5194" t="str">
            <v>Alto Taquari (MT)</v>
          </cell>
          <cell r="C5194">
            <v>1295710</v>
          </cell>
          <cell r="D5194">
            <v>1516366</v>
          </cell>
          <cell r="E5194">
            <v>1194826</v>
          </cell>
        </row>
        <row r="5195">
          <cell r="A5195">
            <v>5100805</v>
          </cell>
          <cell r="B5195" t="str">
            <v>Apiacás (MT)</v>
          </cell>
          <cell r="C5195">
            <v>233790</v>
          </cell>
          <cell r="D5195">
            <v>256494</v>
          </cell>
          <cell r="E5195">
            <v>291453</v>
          </cell>
        </row>
        <row r="5196">
          <cell r="A5196">
            <v>5101001</v>
          </cell>
          <cell r="B5196" t="str">
            <v>Araguaiana (MT)</v>
          </cell>
          <cell r="C5196">
            <v>126561</v>
          </cell>
          <cell r="D5196">
            <v>172514</v>
          </cell>
          <cell r="E5196">
            <v>169005</v>
          </cell>
        </row>
        <row r="5197">
          <cell r="A5197">
            <v>5101209</v>
          </cell>
          <cell r="B5197" t="str">
            <v>Araguainha (MT)</v>
          </cell>
          <cell r="C5197">
            <v>28025</v>
          </cell>
          <cell r="D5197">
            <v>31669</v>
          </cell>
          <cell r="E5197">
            <v>31097</v>
          </cell>
        </row>
        <row r="5198">
          <cell r="A5198">
            <v>5101258</v>
          </cell>
          <cell r="B5198" t="str">
            <v>Araputanga (MT)</v>
          </cell>
          <cell r="C5198">
            <v>655066</v>
          </cell>
          <cell r="D5198">
            <v>707293</v>
          </cell>
          <cell r="E5198">
            <v>864362</v>
          </cell>
        </row>
        <row r="5199">
          <cell r="A5199">
            <v>5101308</v>
          </cell>
          <cell r="B5199" t="str">
            <v>Arenápolis (MT)</v>
          </cell>
          <cell r="C5199">
            <v>232216</v>
          </cell>
          <cell r="D5199">
            <v>270202</v>
          </cell>
          <cell r="E5199">
            <v>325467</v>
          </cell>
        </row>
        <row r="5200">
          <cell r="A5200">
            <v>5101407</v>
          </cell>
          <cell r="B5200" t="str">
            <v>Aripuanã (MT)</v>
          </cell>
          <cell r="C5200">
            <v>1445988</v>
          </cell>
          <cell r="D5200">
            <v>1397041</v>
          </cell>
          <cell r="E5200">
            <v>1451936</v>
          </cell>
        </row>
        <row r="5201">
          <cell r="A5201">
            <v>5101605</v>
          </cell>
          <cell r="B5201" t="str">
            <v>Barão de Melgaço (MT)</v>
          </cell>
          <cell r="C5201">
            <v>124583</v>
          </cell>
          <cell r="D5201">
            <v>121806</v>
          </cell>
          <cell r="E5201">
            <v>143657</v>
          </cell>
        </row>
        <row r="5202">
          <cell r="A5202">
            <v>5101704</v>
          </cell>
          <cell r="B5202" t="str">
            <v>Barra do Bugres (MT)</v>
          </cell>
          <cell r="C5202">
            <v>1568772</v>
          </cell>
          <cell r="D5202">
            <v>1774307</v>
          </cell>
          <cell r="E5202">
            <v>1774198</v>
          </cell>
        </row>
        <row r="5203">
          <cell r="A5203">
            <v>5101803</v>
          </cell>
          <cell r="B5203" t="str">
            <v>Barra do Garças (MT)</v>
          </cell>
          <cell r="C5203">
            <v>2578984</v>
          </cell>
          <cell r="D5203">
            <v>3208206</v>
          </cell>
          <cell r="E5203">
            <v>3537696</v>
          </cell>
        </row>
        <row r="5204">
          <cell r="A5204">
            <v>5101852</v>
          </cell>
          <cell r="B5204" t="str">
            <v>Bom Jesus do Araguaia (MT)</v>
          </cell>
          <cell r="C5204">
            <v>769106</v>
          </cell>
          <cell r="D5204">
            <v>1178321</v>
          </cell>
          <cell r="E5204">
            <v>1001994</v>
          </cell>
        </row>
        <row r="5205">
          <cell r="A5205">
            <v>5101902</v>
          </cell>
          <cell r="B5205" t="str">
            <v>Brasnorte (MT)</v>
          </cell>
          <cell r="C5205">
            <v>2087054</v>
          </cell>
          <cell r="D5205">
            <v>2458070</v>
          </cell>
          <cell r="E5205">
            <v>2668091</v>
          </cell>
        </row>
        <row r="5206">
          <cell r="A5206">
            <v>5102504</v>
          </cell>
          <cell r="B5206" t="str">
            <v>Cáceres (MT)</v>
          </cell>
          <cell r="C5206">
            <v>2264298</v>
          </cell>
          <cell r="D5206">
            <v>2349227</v>
          </cell>
          <cell r="E5206">
            <v>2795729</v>
          </cell>
        </row>
        <row r="5207">
          <cell r="A5207">
            <v>5102603</v>
          </cell>
          <cell r="B5207" t="str">
            <v>Campinápolis (MT)</v>
          </cell>
          <cell r="C5207">
            <v>437258</v>
          </cell>
          <cell r="D5207">
            <v>498545</v>
          </cell>
          <cell r="E5207">
            <v>614856</v>
          </cell>
        </row>
        <row r="5208">
          <cell r="A5208">
            <v>5102637</v>
          </cell>
          <cell r="B5208" t="str">
            <v>Campo Novo do Parecis (MT)</v>
          </cell>
          <cell r="C5208">
            <v>6910185</v>
          </cell>
          <cell r="D5208">
            <v>7304671</v>
          </cell>
          <cell r="E5208">
            <v>7917233</v>
          </cell>
        </row>
        <row r="5209">
          <cell r="A5209">
            <v>5102678</v>
          </cell>
          <cell r="B5209" t="str">
            <v>Campo Verde (MT)</v>
          </cell>
          <cell r="C5209">
            <v>4992842</v>
          </cell>
          <cell r="D5209">
            <v>5239952</v>
          </cell>
          <cell r="E5209">
            <v>5099105</v>
          </cell>
        </row>
        <row r="5210">
          <cell r="A5210">
            <v>5102686</v>
          </cell>
          <cell r="B5210" t="str">
            <v>Campos de Júlio (MT)</v>
          </cell>
          <cell r="C5210">
            <v>3302451</v>
          </cell>
          <cell r="D5210">
            <v>2919960</v>
          </cell>
          <cell r="E5210">
            <v>2905079</v>
          </cell>
        </row>
        <row r="5211">
          <cell r="A5211">
            <v>5102694</v>
          </cell>
          <cell r="B5211" t="str">
            <v>Canabrava do Norte (MT)</v>
          </cell>
          <cell r="C5211">
            <v>267165</v>
          </cell>
          <cell r="D5211">
            <v>299805</v>
          </cell>
          <cell r="E5211">
            <v>299035</v>
          </cell>
        </row>
        <row r="5212">
          <cell r="A5212">
            <v>5102702</v>
          </cell>
          <cell r="B5212" t="str">
            <v>Canarana (MT)</v>
          </cell>
          <cell r="C5212">
            <v>2931363</v>
          </cell>
          <cell r="D5212">
            <v>3111500</v>
          </cell>
          <cell r="E5212">
            <v>3000654</v>
          </cell>
        </row>
        <row r="5213">
          <cell r="A5213">
            <v>5102793</v>
          </cell>
          <cell r="B5213" t="str">
            <v>Carlinda (MT)</v>
          </cell>
          <cell r="C5213">
            <v>299341</v>
          </cell>
          <cell r="D5213">
            <v>373988</v>
          </cell>
          <cell r="E5213">
            <v>423098</v>
          </cell>
        </row>
        <row r="5214">
          <cell r="A5214">
            <v>5102850</v>
          </cell>
          <cell r="B5214" t="str">
            <v>Castanheira (MT)</v>
          </cell>
          <cell r="C5214">
            <v>215078</v>
          </cell>
          <cell r="D5214">
            <v>217319</v>
          </cell>
          <cell r="E5214">
            <v>261557</v>
          </cell>
        </row>
        <row r="5215">
          <cell r="A5215">
            <v>5103007</v>
          </cell>
          <cell r="B5215" t="str">
            <v>Chapada dos Guimarães (MT)</v>
          </cell>
          <cell r="C5215">
            <v>1214478</v>
          </cell>
          <cell r="D5215">
            <v>1386948</v>
          </cell>
          <cell r="E5215">
            <v>1817596</v>
          </cell>
        </row>
        <row r="5216">
          <cell r="A5216">
            <v>5103056</v>
          </cell>
          <cell r="B5216" t="str">
            <v>Cláudia (MT)</v>
          </cell>
          <cell r="C5216">
            <v>1068338</v>
          </cell>
          <cell r="D5216">
            <v>1189669</v>
          </cell>
          <cell r="E5216">
            <v>1192573</v>
          </cell>
        </row>
        <row r="5217">
          <cell r="A5217">
            <v>5103106</v>
          </cell>
          <cell r="B5217" t="str">
            <v>Cocalinho (MT)</v>
          </cell>
          <cell r="C5217">
            <v>297648</v>
          </cell>
          <cell r="D5217">
            <v>348086</v>
          </cell>
          <cell r="E5217">
            <v>363690</v>
          </cell>
        </row>
        <row r="5218">
          <cell r="A5218">
            <v>5103205</v>
          </cell>
          <cell r="B5218" t="str">
            <v>Colíder (MT)</v>
          </cell>
          <cell r="C5218">
            <v>1269286</v>
          </cell>
          <cell r="D5218">
            <v>1544915</v>
          </cell>
          <cell r="E5218">
            <v>1958222</v>
          </cell>
        </row>
        <row r="5219">
          <cell r="A5219">
            <v>5103254</v>
          </cell>
          <cell r="B5219" t="str">
            <v>Colniza (MT)</v>
          </cell>
          <cell r="C5219">
            <v>849011</v>
          </cell>
          <cell r="D5219">
            <v>781097</v>
          </cell>
          <cell r="E5219">
            <v>852175</v>
          </cell>
        </row>
        <row r="5220">
          <cell r="A5220">
            <v>5103304</v>
          </cell>
          <cell r="B5220" t="str">
            <v>Comodoro (MT)</v>
          </cell>
          <cell r="C5220">
            <v>1258117</v>
          </cell>
          <cell r="D5220">
            <v>1123199</v>
          </cell>
          <cell r="E5220">
            <v>1088026</v>
          </cell>
        </row>
        <row r="5221">
          <cell r="A5221">
            <v>5103353</v>
          </cell>
          <cell r="B5221" t="str">
            <v>Confresa (MT)</v>
          </cell>
          <cell r="C5221">
            <v>1536916</v>
          </cell>
          <cell r="D5221">
            <v>1746499</v>
          </cell>
          <cell r="E5221">
            <v>1967776</v>
          </cell>
        </row>
        <row r="5222">
          <cell r="A5222">
            <v>5103361</v>
          </cell>
          <cell r="B5222" t="str">
            <v>Conquista D'Oeste (MT)</v>
          </cell>
          <cell r="C5222">
            <v>143169</v>
          </cell>
          <cell r="D5222">
            <v>157866</v>
          </cell>
          <cell r="E5222">
            <v>179152</v>
          </cell>
        </row>
        <row r="5223">
          <cell r="A5223">
            <v>5103379</v>
          </cell>
          <cell r="B5223" t="str">
            <v>Cotriguaçu (MT)</v>
          </cell>
          <cell r="C5223">
            <v>324391</v>
          </cell>
          <cell r="D5223">
            <v>271309</v>
          </cell>
          <cell r="E5223">
            <v>327751</v>
          </cell>
        </row>
        <row r="5224">
          <cell r="A5224">
            <v>5103403</v>
          </cell>
          <cell r="B5224" t="str">
            <v>Cuiabá (MT)</v>
          </cell>
          <cell r="C5224">
            <v>29743722</v>
          </cell>
          <cell r="D5224">
            <v>34153881</v>
          </cell>
          <cell r="E5224">
            <v>39050753</v>
          </cell>
        </row>
        <row r="5225">
          <cell r="A5225">
            <v>5103437</v>
          </cell>
          <cell r="B5225" t="str">
            <v>Curvelândia (MT)</v>
          </cell>
          <cell r="C5225">
            <v>123824</v>
          </cell>
          <cell r="D5225">
            <v>136476</v>
          </cell>
          <cell r="E5225">
            <v>135779</v>
          </cell>
        </row>
        <row r="5226">
          <cell r="A5226">
            <v>5103452</v>
          </cell>
          <cell r="B5226" t="str">
            <v>Denise (MT)</v>
          </cell>
          <cell r="C5226">
            <v>529572</v>
          </cell>
          <cell r="D5226">
            <v>503915</v>
          </cell>
          <cell r="E5226">
            <v>777254</v>
          </cell>
        </row>
        <row r="5227">
          <cell r="A5227">
            <v>5103502</v>
          </cell>
          <cell r="B5227" t="str">
            <v>Diamantino (MT)</v>
          </cell>
          <cell r="C5227">
            <v>5746756</v>
          </cell>
          <cell r="D5227">
            <v>5401805</v>
          </cell>
          <cell r="E5227">
            <v>5741878</v>
          </cell>
        </row>
        <row r="5228">
          <cell r="A5228">
            <v>5103601</v>
          </cell>
          <cell r="B5228" t="str">
            <v>Dom Aquino (MT)</v>
          </cell>
          <cell r="C5228">
            <v>673289</v>
          </cell>
          <cell r="D5228">
            <v>739336</v>
          </cell>
          <cell r="E5228">
            <v>724834</v>
          </cell>
        </row>
        <row r="5229">
          <cell r="A5229">
            <v>5103700</v>
          </cell>
          <cell r="B5229" t="str">
            <v>Feliz Natal (MT)</v>
          </cell>
          <cell r="C5229">
            <v>1044834</v>
          </cell>
          <cell r="D5229">
            <v>1209071</v>
          </cell>
          <cell r="E5229">
            <v>1151311</v>
          </cell>
        </row>
        <row r="5230">
          <cell r="A5230">
            <v>5103809</v>
          </cell>
          <cell r="B5230" t="str">
            <v>Figueirópolis D'Oeste (MT)</v>
          </cell>
          <cell r="C5230">
            <v>83603</v>
          </cell>
          <cell r="D5230">
            <v>90431</v>
          </cell>
          <cell r="E5230">
            <v>112557</v>
          </cell>
        </row>
        <row r="5231">
          <cell r="A5231">
            <v>5103858</v>
          </cell>
          <cell r="B5231" t="str">
            <v>Gaúcha do Norte (MT)</v>
          </cell>
          <cell r="C5231">
            <v>1290850</v>
          </cell>
          <cell r="D5231">
            <v>1447641</v>
          </cell>
          <cell r="E5231">
            <v>1385921</v>
          </cell>
        </row>
        <row r="5232">
          <cell r="A5232">
            <v>5103908</v>
          </cell>
          <cell r="B5232" t="str">
            <v>General Carneiro (MT)</v>
          </cell>
          <cell r="C5232">
            <v>481705</v>
          </cell>
          <cell r="D5232">
            <v>595399</v>
          </cell>
          <cell r="E5232">
            <v>506493</v>
          </cell>
        </row>
        <row r="5233">
          <cell r="A5233">
            <v>5103957</v>
          </cell>
          <cell r="B5233" t="str">
            <v>Glória D'Oeste (MT)</v>
          </cell>
          <cell r="C5233">
            <v>89215</v>
          </cell>
          <cell r="D5233">
            <v>89134</v>
          </cell>
          <cell r="E5233">
            <v>115168</v>
          </cell>
        </row>
        <row r="5234">
          <cell r="A5234">
            <v>5104104</v>
          </cell>
          <cell r="B5234" t="str">
            <v>Guarantã do Norte (MT)</v>
          </cell>
          <cell r="C5234">
            <v>1099092</v>
          </cell>
          <cell r="D5234">
            <v>1082920</v>
          </cell>
          <cell r="E5234">
            <v>1286329</v>
          </cell>
        </row>
        <row r="5235">
          <cell r="A5235">
            <v>5104203</v>
          </cell>
          <cell r="B5235" t="str">
            <v>Guiratinga (MT)</v>
          </cell>
          <cell r="C5235">
            <v>727107</v>
          </cell>
          <cell r="D5235">
            <v>748424</v>
          </cell>
          <cell r="E5235">
            <v>706016</v>
          </cell>
        </row>
        <row r="5236">
          <cell r="A5236">
            <v>5104500</v>
          </cell>
          <cell r="B5236" t="str">
            <v>Indiavaí (MT)</v>
          </cell>
          <cell r="C5236">
            <v>103576</v>
          </cell>
          <cell r="D5236">
            <v>105729</v>
          </cell>
          <cell r="E5236">
            <v>109660</v>
          </cell>
        </row>
        <row r="5237">
          <cell r="A5237">
            <v>5104526</v>
          </cell>
          <cell r="B5237" t="str">
            <v>Ipiranga do Norte (MT)</v>
          </cell>
          <cell r="C5237">
            <v>1924821</v>
          </cell>
          <cell r="D5237">
            <v>2182478</v>
          </cell>
          <cell r="E5237">
            <v>2175037</v>
          </cell>
        </row>
        <row r="5238">
          <cell r="A5238">
            <v>5104542</v>
          </cell>
          <cell r="B5238" t="str">
            <v>Itanhangá (MT)</v>
          </cell>
          <cell r="C5238">
            <v>721420</v>
          </cell>
          <cell r="D5238">
            <v>816015</v>
          </cell>
          <cell r="E5238">
            <v>856166</v>
          </cell>
        </row>
        <row r="5239">
          <cell r="A5239">
            <v>5104559</v>
          </cell>
          <cell r="B5239" t="str">
            <v>Itaúba (MT)</v>
          </cell>
          <cell r="C5239">
            <v>418990</v>
          </cell>
          <cell r="D5239">
            <v>596681</v>
          </cell>
          <cell r="E5239">
            <v>666707</v>
          </cell>
        </row>
        <row r="5240">
          <cell r="A5240">
            <v>5104609</v>
          </cell>
          <cell r="B5240" t="str">
            <v>Itiquira (MT)</v>
          </cell>
          <cell r="C5240">
            <v>2144680</v>
          </cell>
          <cell r="D5240">
            <v>2231710</v>
          </cell>
          <cell r="E5240">
            <v>2049319</v>
          </cell>
        </row>
        <row r="5241">
          <cell r="A5241">
            <v>5104807</v>
          </cell>
          <cell r="B5241" t="str">
            <v>Jaciara (MT)</v>
          </cell>
          <cell r="C5241">
            <v>1197725</v>
          </cell>
          <cell r="D5241">
            <v>1401159</v>
          </cell>
          <cell r="E5241">
            <v>1711568</v>
          </cell>
        </row>
        <row r="5242">
          <cell r="A5242">
            <v>5104906</v>
          </cell>
          <cell r="B5242" t="str">
            <v>Jangada (MT)</v>
          </cell>
          <cell r="C5242">
            <v>188752</v>
          </cell>
          <cell r="D5242">
            <v>182481</v>
          </cell>
          <cell r="E5242">
            <v>210301</v>
          </cell>
        </row>
        <row r="5243">
          <cell r="A5243">
            <v>5105002</v>
          </cell>
          <cell r="B5243" t="str">
            <v>Jauru (MT)</v>
          </cell>
          <cell r="C5243">
            <v>348767</v>
          </cell>
          <cell r="D5243">
            <v>330596</v>
          </cell>
          <cell r="E5243">
            <v>371424</v>
          </cell>
        </row>
        <row r="5244">
          <cell r="A5244">
            <v>5105101</v>
          </cell>
          <cell r="B5244" t="str">
            <v>Juara (MT)</v>
          </cell>
          <cell r="C5244">
            <v>1365473</v>
          </cell>
          <cell r="D5244">
            <v>1555633</v>
          </cell>
          <cell r="E5244">
            <v>1859025</v>
          </cell>
        </row>
        <row r="5245">
          <cell r="A5245">
            <v>5105150</v>
          </cell>
          <cell r="B5245" t="str">
            <v>Juína (MT)</v>
          </cell>
          <cell r="C5245">
            <v>1332790</v>
          </cell>
          <cell r="D5245">
            <v>1538462</v>
          </cell>
          <cell r="E5245">
            <v>1845536</v>
          </cell>
        </row>
        <row r="5246">
          <cell r="A5246">
            <v>5105176</v>
          </cell>
          <cell r="B5246" t="str">
            <v>Juruena (MT)</v>
          </cell>
          <cell r="C5246">
            <v>297859</v>
          </cell>
          <cell r="D5246">
            <v>304752</v>
          </cell>
          <cell r="E5246">
            <v>386051</v>
          </cell>
        </row>
        <row r="5247">
          <cell r="A5247">
            <v>5105200</v>
          </cell>
          <cell r="B5247" t="str">
            <v>Juscimeira (MT)</v>
          </cell>
          <cell r="C5247">
            <v>528595</v>
          </cell>
          <cell r="D5247">
            <v>554939</v>
          </cell>
          <cell r="E5247">
            <v>555049</v>
          </cell>
        </row>
        <row r="5248">
          <cell r="A5248">
            <v>5105234</v>
          </cell>
          <cell r="B5248" t="str">
            <v>Lambari D'Oeste (MT)</v>
          </cell>
          <cell r="C5248">
            <v>244948</v>
          </cell>
          <cell r="D5248">
            <v>272835</v>
          </cell>
          <cell r="E5248">
            <v>284219</v>
          </cell>
        </row>
        <row r="5249">
          <cell r="A5249">
            <v>5105259</v>
          </cell>
          <cell r="B5249" t="str">
            <v>Lucas do Rio Verde (MT)</v>
          </cell>
          <cell r="C5249">
            <v>6891172</v>
          </cell>
          <cell r="D5249">
            <v>8003926</v>
          </cell>
          <cell r="E5249">
            <v>8238966</v>
          </cell>
        </row>
        <row r="5250">
          <cell r="A5250">
            <v>5105309</v>
          </cell>
          <cell r="B5250" t="str">
            <v>Luciara (MT)</v>
          </cell>
          <cell r="C5250">
            <v>41158</v>
          </cell>
          <cell r="D5250">
            <v>54686</v>
          </cell>
          <cell r="E5250">
            <v>95374</v>
          </cell>
        </row>
        <row r="5251">
          <cell r="A5251">
            <v>5105507</v>
          </cell>
          <cell r="B5251" t="str">
            <v>Vila Bela da Santíssima Trindade (MT)</v>
          </cell>
          <cell r="C5251">
            <v>639027</v>
          </cell>
          <cell r="D5251">
            <v>733512</v>
          </cell>
          <cell r="E5251">
            <v>946663</v>
          </cell>
        </row>
        <row r="5252">
          <cell r="A5252">
            <v>5105580</v>
          </cell>
          <cell r="B5252" t="str">
            <v>Marcelândia (MT)</v>
          </cell>
          <cell r="C5252">
            <v>674525</v>
          </cell>
          <cell r="D5252">
            <v>949768</v>
          </cell>
          <cell r="E5252">
            <v>1029292</v>
          </cell>
        </row>
        <row r="5253">
          <cell r="A5253">
            <v>5105606</v>
          </cell>
          <cell r="B5253" t="str">
            <v>Matupá (MT)</v>
          </cell>
          <cell r="C5253">
            <v>1282800</v>
          </cell>
          <cell r="D5253">
            <v>1625932</v>
          </cell>
          <cell r="E5253">
            <v>1790694</v>
          </cell>
        </row>
        <row r="5254">
          <cell r="A5254">
            <v>5105622</v>
          </cell>
          <cell r="B5254" t="str">
            <v>Mirassol d'Oeste (MT)</v>
          </cell>
          <cell r="C5254">
            <v>835566</v>
          </cell>
          <cell r="D5254">
            <v>1025802</v>
          </cell>
          <cell r="E5254">
            <v>1163379</v>
          </cell>
        </row>
        <row r="5255">
          <cell r="A5255">
            <v>5105903</v>
          </cell>
          <cell r="B5255" t="str">
            <v>Nobres (MT)</v>
          </cell>
          <cell r="C5255">
            <v>1114842</v>
          </cell>
          <cell r="D5255">
            <v>1181391</v>
          </cell>
          <cell r="E5255">
            <v>1492553</v>
          </cell>
        </row>
        <row r="5256">
          <cell r="A5256">
            <v>5106000</v>
          </cell>
          <cell r="B5256" t="str">
            <v>Nortelândia (MT)</v>
          </cell>
          <cell r="C5256">
            <v>325635</v>
          </cell>
          <cell r="D5256">
            <v>344518</v>
          </cell>
          <cell r="E5256">
            <v>399399</v>
          </cell>
        </row>
        <row r="5257">
          <cell r="A5257">
            <v>5106109</v>
          </cell>
          <cell r="B5257" t="str">
            <v>Nossa Senhora do Livramento (MT)</v>
          </cell>
          <cell r="C5257">
            <v>387788</v>
          </cell>
          <cell r="D5257">
            <v>375822</v>
          </cell>
          <cell r="E5257">
            <v>433626</v>
          </cell>
        </row>
        <row r="5258">
          <cell r="A5258">
            <v>5106158</v>
          </cell>
          <cell r="B5258" t="str">
            <v>Nova Bandeirantes (MT)</v>
          </cell>
          <cell r="C5258">
            <v>343302</v>
          </cell>
          <cell r="D5258">
            <v>404641</v>
          </cell>
          <cell r="E5258">
            <v>506046</v>
          </cell>
        </row>
        <row r="5259">
          <cell r="A5259">
            <v>5106174</v>
          </cell>
          <cell r="B5259" t="str">
            <v>Nova Nazaré (MT)</v>
          </cell>
          <cell r="C5259">
            <v>140562</v>
          </cell>
          <cell r="D5259">
            <v>182489</v>
          </cell>
          <cell r="E5259">
            <v>183702</v>
          </cell>
        </row>
        <row r="5260">
          <cell r="A5260">
            <v>5106182</v>
          </cell>
          <cell r="B5260" t="str">
            <v>Nova Lacerda (MT)</v>
          </cell>
          <cell r="C5260">
            <v>445568</v>
          </cell>
          <cell r="D5260">
            <v>390805</v>
          </cell>
          <cell r="E5260">
            <v>486837</v>
          </cell>
        </row>
        <row r="5261">
          <cell r="A5261">
            <v>5106190</v>
          </cell>
          <cell r="B5261" t="str">
            <v>Nova Santa Helena (MT)</v>
          </cell>
          <cell r="C5261">
            <v>333226</v>
          </cell>
          <cell r="D5261">
            <v>446336</v>
          </cell>
          <cell r="E5261">
            <v>483791</v>
          </cell>
        </row>
        <row r="5262">
          <cell r="A5262">
            <v>5106208</v>
          </cell>
          <cell r="B5262" t="str">
            <v>Nova Brasilândia (MT)</v>
          </cell>
          <cell r="C5262">
            <v>109110</v>
          </cell>
          <cell r="D5262">
            <v>150092</v>
          </cell>
          <cell r="E5262">
            <v>216720</v>
          </cell>
        </row>
        <row r="5263">
          <cell r="A5263">
            <v>5106216</v>
          </cell>
          <cell r="B5263" t="str">
            <v>Nova Canaã do Norte (MT)</v>
          </cell>
          <cell r="C5263">
            <v>909101</v>
          </cell>
          <cell r="D5263">
            <v>972702</v>
          </cell>
          <cell r="E5263">
            <v>1057942</v>
          </cell>
        </row>
        <row r="5264">
          <cell r="A5264">
            <v>5106224</v>
          </cell>
          <cell r="B5264" t="str">
            <v>Nova Mutum (MT)</v>
          </cell>
          <cell r="C5264">
            <v>6036492</v>
          </cell>
          <cell r="D5264">
            <v>7464906</v>
          </cell>
          <cell r="E5264">
            <v>7647129</v>
          </cell>
        </row>
        <row r="5265">
          <cell r="A5265">
            <v>5106232</v>
          </cell>
          <cell r="B5265" t="str">
            <v>Nova Olímpia (MT)</v>
          </cell>
          <cell r="C5265">
            <v>732047</v>
          </cell>
          <cell r="D5265">
            <v>925054</v>
          </cell>
          <cell r="E5265">
            <v>771964</v>
          </cell>
        </row>
        <row r="5266">
          <cell r="A5266">
            <v>5106240</v>
          </cell>
          <cell r="B5266" t="str">
            <v>Nova Ubiratã (MT)</v>
          </cell>
          <cell r="C5266">
            <v>3270100</v>
          </cell>
          <cell r="D5266">
            <v>3432071</v>
          </cell>
          <cell r="E5266">
            <v>3184847</v>
          </cell>
        </row>
        <row r="5267">
          <cell r="A5267">
            <v>5106257</v>
          </cell>
          <cell r="B5267" t="str">
            <v>Nova Xavantina (MT)</v>
          </cell>
          <cell r="C5267">
            <v>1033180</v>
          </cell>
          <cell r="D5267">
            <v>1029677</v>
          </cell>
          <cell r="E5267">
            <v>1185192</v>
          </cell>
        </row>
        <row r="5268">
          <cell r="A5268">
            <v>5106265</v>
          </cell>
          <cell r="B5268" t="str">
            <v>Novo Mundo (MT)</v>
          </cell>
          <cell r="C5268">
            <v>486222</v>
          </cell>
          <cell r="D5268">
            <v>593945</v>
          </cell>
          <cell r="E5268">
            <v>626984</v>
          </cell>
        </row>
        <row r="5269">
          <cell r="A5269">
            <v>5106273</v>
          </cell>
          <cell r="B5269" t="str">
            <v>Novo Horizonte do Norte (MT)</v>
          </cell>
          <cell r="C5269">
            <v>101476</v>
          </cell>
          <cell r="D5269">
            <v>97561</v>
          </cell>
          <cell r="E5269">
            <v>132646</v>
          </cell>
        </row>
        <row r="5270">
          <cell r="A5270">
            <v>5106281</v>
          </cell>
          <cell r="B5270" t="str">
            <v>Novo São Joaquim (MT)</v>
          </cell>
          <cell r="C5270">
            <v>862983</v>
          </cell>
          <cell r="D5270">
            <v>1070882</v>
          </cell>
          <cell r="E5270">
            <v>930872</v>
          </cell>
        </row>
        <row r="5271">
          <cell r="A5271">
            <v>5106299</v>
          </cell>
          <cell r="B5271" t="str">
            <v>Paranaíta (MT)</v>
          </cell>
          <cell r="C5271">
            <v>796134</v>
          </cell>
          <cell r="D5271">
            <v>756270</v>
          </cell>
          <cell r="E5271">
            <v>833109</v>
          </cell>
        </row>
        <row r="5272">
          <cell r="A5272">
            <v>5106307</v>
          </cell>
          <cell r="B5272" t="str">
            <v>Paranatinga (MT)</v>
          </cell>
          <cell r="C5272">
            <v>2135755</v>
          </cell>
          <cell r="D5272">
            <v>2601146</v>
          </cell>
          <cell r="E5272">
            <v>2920746</v>
          </cell>
        </row>
        <row r="5273">
          <cell r="A5273">
            <v>5106315</v>
          </cell>
          <cell r="B5273" t="str">
            <v>Novo Santo Antônio (MT)</v>
          </cell>
          <cell r="C5273">
            <v>56622</v>
          </cell>
          <cell r="D5273">
            <v>64419</v>
          </cell>
          <cell r="E5273">
            <v>71503</v>
          </cell>
        </row>
        <row r="5274">
          <cell r="A5274">
            <v>5106372</v>
          </cell>
          <cell r="B5274" t="str">
            <v>Pedra Preta (MT)</v>
          </cell>
          <cell r="C5274">
            <v>1575720</v>
          </cell>
          <cell r="D5274">
            <v>1462613</v>
          </cell>
          <cell r="E5274">
            <v>1490775</v>
          </cell>
        </row>
        <row r="5275">
          <cell r="A5275">
            <v>5106422</v>
          </cell>
          <cell r="B5275" t="str">
            <v>Peixoto de Azevedo (MT)</v>
          </cell>
          <cell r="C5275">
            <v>918432</v>
          </cell>
          <cell r="D5275">
            <v>995051</v>
          </cell>
          <cell r="E5275">
            <v>1146389</v>
          </cell>
        </row>
        <row r="5276">
          <cell r="A5276">
            <v>5106455</v>
          </cell>
          <cell r="B5276" t="str">
            <v>Planalto da Serra (MT)</v>
          </cell>
          <cell r="C5276">
            <v>231865</v>
          </cell>
          <cell r="D5276">
            <v>314834</v>
          </cell>
          <cell r="E5276">
            <v>296060</v>
          </cell>
        </row>
        <row r="5277">
          <cell r="A5277">
            <v>5106505</v>
          </cell>
          <cell r="B5277" t="str">
            <v>Poconé (MT)</v>
          </cell>
          <cell r="C5277">
            <v>709415</v>
          </cell>
          <cell r="D5277">
            <v>814582</v>
          </cell>
          <cell r="E5277">
            <v>861874</v>
          </cell>
        </row>
        <row r="5278">
          <cell r="A5278">
            <v>5106653</v>
          </cell>
          <cell r="B5278" t="str">
            <v>Pontal do Araguaia (MT)</v>
          </cell>
          <cell r="C5278">
            <v>123203</v>
          </cell>
          <cell r="D5278">
            <v>135251</v>
          </cell>
          <cell r="E5278">
            <v>244682</v>
          </cell>
        </row>
        <row r="5279">
          <cell r="A5279">
            <v>5106703</v>
          </cell>
          <cell r="B5279" t="str">
            <v>Ponte Branca (MT)</v>
          </cell>
          <cell r="C5279">
            <v>31217</v>
          </cell>
          <cell r="D5279">
            <v>38418</v>
          </cell>
          <cell r="E5279">
            <v>49856</v>
          </cell>
        </row>
        <row r="5280">
          <cell r="A5280">
            <v>5106752</v>
          </cell>
          <cell r="B5280" t="str">
            <v>Pontes e Lacerda (MT)</v>
          </cell>
          <cell r="C5280">
            <v>2436063</v>
          </cell>
          <cell r="D5280">
            <v>2278640</v>
          </cell>
          <cell r="E5280">
            <v>2856805</v>
          </cell>
        </row>
        <row r="5281">
          <cell r="A5281">
            <v>5106778</v>
          </cell>
          <cell r="B5281" t="str">
            <v>Porto Alegre do Norte (MT)</v>
          </cell>
          <cell r="C5281">
            <v>568644</v>
          </cell>
          <cell r="D5281">
            <v>655065</v>
          </cell>
          <cell r="E5281">
            <v>558330</v>
          </cell>
        </row>
        <row r="5282">
          <cell r="A5282">
            <v>5106802</v>
          </cell>
          <cell r="B5282" t="str">
            <v>Porto dos Gaúchos (MT)</v>
          </cell>
          <cell r="C5282">
            <v>1318753</v>
          </cell>
          <cell r="D5282">
            <v>1550521</v>
          </cell>
          <cell r="E5282">
            <v>1444695</v>
          </cell>
        </row>
        <row r="5283">
          <cell r="A5283">
            <v>5106828</v>
          </cell>
          <cell r="B5283" t="str">
            <v>Porto Esperidião (MT)</v>
          </cell>
          <cell r="C5283">
            <v>308567</v>
          </cell>
          <cell r="D5283">
            <v>273513</v>
          </cell>
          <cell r="E5283">
            <v>323734</v>
          </cell>
        </row>
        <row r="5284">
          <cell r="A5284">
            <v>5106851</v>
          </cell>
          <cell r="B5284" t="str">
            <v>Porto Estrela (MT)</v>
          </cell>
          <cell r="C5284">
            <v>83532</v>
          </cell>
          <cell r="D5284">
            <v>87760</v>
          </cell>
          <cell r="E5284">
            <v>99847</v>
          </cell>
        </row>
        <row r="5285">
          <cell r="A5285">
            <v>5107008</v>
          </cell>
          <cell r="B5285" t="str">
            <v>Poxoréu (MT)</v>
          </cell>
          <cell r="C5285">
            <v>1077680</v>
          </cell>
          <cell r="D5285">
            <v>1203312</v>
          </cell>
          <cell r="E5285">
            <v>1242007</v>
          </cell>
        </row>
        <row r="5286">
          <cell r="A5286">
            <v>5107040</v>
          </cell>
          <cell r="B5286" t="str">
            <v>Primavera do Leste (MT)</v>
          </cell>
          <cell r="C5286">
            <v>6964815</v>
          </cell>
          <cell r="D5286">
            <v>7988769</v>
          </cell>
          <cell r="E5286">
            <v>8571209</v>
          </cell>
        </row>
        <row r="5287">
          <cell r="A5287">
            <v>5107065</v>
          </cell>
          <cell r="B5287" t="str">
            <v>Querência (MT)</v>
          </cell>
          <cell r="C5287">
            <v>4259261</v>
          </cell>
          <cell r="D5287">
            <v>3909820</v>
          </cell>
          <cell r="E5287">
            <v>3771292</v>
          </cell>
        </row>
        <row r="5288">
          <cell r="A5288">
            <v>5107107</v>
          </cell>
          <cell r="B5288" t="str">
            <v>São José dos Quatro Marcos (MT)</v>
          </cell>
          <cell r="C5288">
            <v>448462</v>
          </cell>
          <cell r="D5288">
            <v>471805</v>
          </cell>
          <cell r="E5288">
            <v>550358</v>
          </cell>
        </row>
        <row r="5289">
          <cell r="A5289">
            <v>5107156</v>
          </cell>
          <cell r="B5289" t="str">
            <v>Reserva do Cabaçal (MT)</v>
          </cell>
          <cell r="C5289">
            <v>47446</v>
          </cell>
          <cell r="D5289">
            <v>46372</v>
          </cell>
          <cell r="E5289">
            <v>54024</v>
          </cell>
        </row>
        <row r="5290">
          <cell r="A5290">
            <v>5107180</v>
          </cell>
          <cell r="B5290" t="str">
            <v>Ribeirão Cascalheira (MT)</v>
          </cell>
          <cell r="C5290">
            <v>756776</v>
          </cell>
          <cell r="D5290">
            <v>801786</v>
          </cell>
          <cell r="E5290">
            <v>814506</v>
          </cell>
        </row>
        <row r="5291">
          <cell r="A5291">
            <v>5107198</v>
          </cell>
          <cell r="B5291" t="str">
            <v>Ribeirãozinho (MT)</v>
          </cell>
          <cell r="C5291">
            <v>188968</v>
          </cell>
          <cell r="D5291">
            <v>199828</v>
          </cell>
          <cell r="E5291">
            <v>192864</v>
          </cell>
        </row>
        <row r="5292">
          <cell r="A5292">
            <v>5107206</v>
          </cell>
          <cell r="B5292" t="str">
            <v>Rio Branco (MT)</v>
          </cell>
          <cell r="C5292">
            <v>107188</v>
          </cell>
          <cell r="D5292">
            <v>110387</v>
          </cell>
          <cell r="E5292">
            <v>129895</v>
          </cell>
        </row>
        <row r="5293">
          <cell r="A5293">
            <v>5107248</v>
          </cell>
          <cell r="B5293" t="str">
            <v>Santa Carmem (MT)</v>
          </cell>
          <cell r="C5293">
            <v>1032285</v>
          </cell>
          <cell r="D5293">
            <v>1176355</v>
          </cell>
          <cell r="E5293">
            <v>1133113</v>
          </cell>
        </row>
        <row r="5294">
          <cell r="A5294">
            <v>5107263</v>
          </cell>
          <cell r="B5294" t="str">
            <v>Santo Afonso (MT)</v>
          </cell>
          <cell r="C5294">
            <v>161534</v>
          </cell>
          <cell r="D5294">
            <v>169627</v>
          </cell>
          <cell r="E5294">
            <v>193731</v>
          </cell>
        </row>
        <row r="5295">
          <cell r="A5295">
            <v>5107297</v>
          </cell>
          <cell r="B5295" t="str">
            <v>São José do Povo (MT)</v>
          </cell>
          <cell r="C5295">
            <v>58942</v>
          </cell>
          <cell r="D5295">
            <v>62482</v>
          </cell>
          <cell r="E5295">
            <v>70176</v>
          </cell>
        </row>
        <row r="5296">
          <cell r="A5296">
            <v>5107305</v>
          </cell>
          <cell r="B5296" t="str">
            <v>São José do Rio Claro (MT)</v>
          </cell>
          <cell r="C5296">
            <v>1465536</v>
          </cell>
          <cell r="D5296">
            <v>1634358</v>
          </cell>
          <cell r="E5296">
            <v>1683036</v>
          </cell>
        </row>
        <row r="5297">
          <cell r="A5297">
            <v>5107354</v>
          </cell>
          <cell r="B5297" t="str">
            <v>São José do Xingu (MT)</v>
          </cell>
          <cell r="C5297">
            <v>934646</v>
          </cell>
          <cell r="D5297">
            <v>1039023</v>
          </cell>
          <cell r="E5297">
            <v>843182</v>
          </cell>
        </row>
        <row r="5298">
          <cell r="A5298">
            <v>5107404</v>
          </cell>
          <cell r="B5298" t="str">
            <v>São Pedro da Cipa (MT)</v>
          </cell>
          <cell r="C5298">
            <v>69263</v>
          </cell>
          <cell r="D5298">
            <v>77884</v>
          </cell>
          <cell r="E5298">
            <v>81085</v>
          </cell>
        </row>
        <row r="5299">
          <cell r="A5299">
            <v>5107578</v>
          </cell>
          <cell r="B5299" t="str">
            <v>Rondolândia (MT)</v>
          </cell>
          <cell r="C5299">
            <v>114345</v>
          </cell>
          <cell r="D5299">
            <v>126018</v>
          </cell>
          <cell r="E5299">
            <v>135694</v>
          </cell>
        </row>
        <row r="5300">
          <cell r="A5300">
            <v>5107602</v>
          </cell>
          <cell r="B5300" t="str">
            <v>Rondonópolis (MT)</v>
          </cell>
          <cell r="C5300">
            <v>17294386</v>
          </cell>
          <cell r="D5300">
            <v>15869902</v>
          </cell>
          <cell r="E5300">
            <v>16568250</v>
          </cell>
        </row>
        <row r="5301">
          <cell r="A5301">
            <v>5107701</v>
          </cell>
          <cell r="B5301" t="str">
            <v>Rosário Oeste (MT)</v>
          </cell>
          <cell r="C5301">
            <v>534979</v>
          </cell>
          <cell r="D5301">
            <v>568250</v>
          </cell>
          <cell r="E5301">
            <v>650377</v>
          </cell>
        </row>
        <row r="5302">
          <cell r="A5302">
            <v>5107743</v>
          </cell>
          <cell r="B5302" t="str">
            <v>Santa Cruz do Xingu (MT)</v>
          </cell>
          <cell r="C5302">
            <v>320546</v>
          </cell>
          <cell r="D5302">
            <v>334645</v>
          </cell>
          <cell r="E5302">
            <v>601239</v>
          </cell>
        </row>
        <row r="5303">
          <cell r="A5303">
            <v>5107750</v>
          </cell>
          <cell r="B5303" t="str">
            <v>Salto do Céu (MT)</v>
          </cell>
          <cell r="C5303">
            <v>94294</v>
          </cell>
          <cell r="D5303">
            <v>100560</v>
          </cell>
          <cell r="E5303">
            <v>120131</v>
          </cell>
        </row>
        <row r="5304">
          <cell r="A5304">
            <v>5107768</v>
          </cell>
          <cell r="B5304" t="str">
            <v>Santa Rita do Trivelato (MT)</v>
          </cell>
          <cell r="C5304">
            <v>1236019</v>
          </cell>
          <cell r="D5304">
            <v>1409325</v>
          </cell>
          <cell r="E5304">
            <v>1341337</v>
          </cell>
        </row>
        <row r="5305">
          <cell r="A5305">
            <v>5107776</v>
          </cell>
          <cell r="B5305" t="str">
            <v>Santa Terezinha (MT)</v>
          </cell>
          <cell r="C5305">
            <v>300549</v>
          </cell>
          <cell r="D5305">
            <v>320970</v>
          </cell>
          <cell r="E5305">
            <v>306137</v>
          </cell>
        </row>
        <row r="5306">
          <cell r="A5306">
            <v>5107792</v>
          </cell>
          <cell r="B5306" t="str">
            <v>Santo Antônio do Leste (MT)</v>
          </cell>
          <cell r="C5306">
            <v>1019938</v>
          </cell>
          <cell r="D5306">
            <v>1165372</v>
          </cell>
          <cell r="E5306">
            <v>1313632</v>
          </cell>
        </row>
        <row r="5307">
          <cell r="A5307">
            <v>5107800</v>
          </cell>
          <cell r="B5307" t="str">
            <v>Santo Antônio de Leverger (MT)</v>
          </cell>
          <cell r="C5307">
            <v>820042</v>
          </cell>
          <cell r="D5307">
            <v>803332</v>
          </cell>
          <cell r="E5307">
            <v>743717</v>
          </cell>
        </row>
        <row r="5308">
          <cell r="A5308">
            <v>5107859</v>
          </cell>
          <cell r="B5308" t="str">
            <v>São Félix do Araguaia (MT)</v>
          </cell>
          <cell r="C5308">
            <v>1622830</v>
          </cell>
          <cell r="D5308">
            <v>2172963</v>
          </cell>
          <cell r="E5308">
            <v>2351792</v>
          </cell>
        </row>
        <row r="5309">
          <cell r="A5309">
            <v>5107875</v>
          </cell>
          <cell r="B5309" t="str">
            <v>Sapezal (MT)</v>
          </cell>
          <cell r="C5309">
            <v>6978522</v>
          </cell>
          <cell r="D5309">
            <v>5842523</v>
          </cell>
          <cell r="E5309">
            <v>6410247</v>
          </cell>
        </row>
        <row r="5310">
          <cell r="A5310">
            <v>5107883</v>
          </cell>
          <cell r="B5310" t="str">
            <v>Serra Nova Dourada (MT)</v>
          </cell>
          <cell r="C5310">
            <v>75359</v>
          </cell>
          <cell r="D5310">
            <v>127712</v>
          </cell>
          <cell r="E5310">
            <v>160052</v>
          </cell>
        </row>
        <row r="5311">
          <cell r="A5311">
            <v>5107909</v>
          </cell>
          <cell r="B5311" t="str">
            <v>Sinop (MT)</v>
          </cell>
          <cell r="C5311">
            <v>9623193</v>
          </cell>
          <cell r="D5311">
            <v>11650411</v>
          </cell>
          <cell r="E5311">
            <v>11736047</v>
          </cell>
        </row>
        <row r="5312">
          <cell r="A5312">
            <v>5107925</v>
          </cell>
          <cell r="B5312" t="str">
            <v>Sorriso (MT)</v>
          </cell>
          <cell r="C5312">
            <v>12522102</v>
          </cell>
          <cell r="D5312">
            <v>14387658</v>
          </cell>
          <cell r="E5312">
            <v>13748757</v>
          </cell>
        </row>
        <row r="5313">
          <cell r="A5313">
            <v>5107941</v>
          </cell>
          <cell r="B5313" t="str">
            <v>Tabaporã (MT)</v>
          </cell>
          <cell r="C5313">
            <v>1319770</v>
          </cell>
          <cell r="D5313">
            <v>1660090</v>
          </cell>
          <cell r="E5313">
            <v>1540339</v>
          </cell>
        </row>
        <row r="5314">
          <cell r="A5314">
            <v>5107958</v>
          </cell>
          <cell r="B5314" t="str">
            <v>Tangará da Serra (MT)</v>
          </cell>
          <cell r="C5314">
            <v>5584812</v>
          </cell>
          <cell r="D5314">
            <v>4811646</v>
          </cell>
          <cell r="E5314">
            <v>5602200</v>
          </cell>
        </row>
        <row r="5315">
          <cell r="A5315">
            <v>5108006</v>
          </cell>
          <cell r="B5315" t="str">
            <v>Tapurah (MT)</v>
          </cell>
          <cell r="C5315">
            <v>2007623</v>
          </cell>
          <cell r="D5315">
            <v>2367328</v>
          </cell>
          <cell r="E5315">
            <v>2467467</v>
          </cell>
        </row>
        <row r="5316">
          <cell r="A5316">
            <v>5108055</v>
          </cell>
          <cell r="B5316" t="str">
            <v>Terra Nova do Norte (MT)</v>
          </cell>
          <cell r="C5316">
            <v>502243</v>
          </cell>
          <cell r="D5316">
            <v>526159</v>
          </cell>
          <cell r="E5316">
            <v>571448</v>
          </cell>
        </row>
        <row r="5317">
          <cell r="A5317">
            <v>5108105</v>
          </cell>
          <cell r="B5317" t="str">
            <v>Tesouro (MT)</v>
          </cell>
          <cell r="C5317">
            <v>312770</v>
          </cell>
          <cell r="D5317">
            <v>329492</v>
          </cell>
          <cell r="E5317">
            <v>326968</v>
          </cell>
        </row>
        <row r="5318">
          <cell r="A5318">
            <v>5108204</v>
          </cell>
          <cell r="B5318" t="str">
            <v>Torixoréu (MT)</v>
          </cell>
          <cell r="C5318">
            <v>211334</v>
          </cell>
          <cell r="D5318">
            <v>275071</v>
          </cell>
          <cell r="E5318">
            <v>241589</v>
          </cell>
        </row>
        <row r="5319">
          <cell r="A5319">
            <v>5108303</v>
          </cell>
          <cell r="B5319" t="str">
            <v>União do Sul (MT)</v>
          </cell>
          <cell r="C5319">
            <v>504202</v>
          </cell>
          <cell r="D5319">
            <v>611917</v>
          </cell>
          <cell r="E5319">
            <v>601637</v>
          </cell>
        </row>
        <row r="5320">
          <cell r="A5320">
            <v>5108352</v>
          </cell>
          <cell r="B5320" t="str">
            <v>Vale de São Domingos (MT)</v>
          </cell>
          <cell r="C5320">
            <v>77128</v>
          </cell>
          <cell r="D5320">
            <v>102217</v>
          </cell>
          <cell r="E5320">
            <v>81318</v>
          </cell>
        </row>
        <row r="5321">
          <cell r="A5321">
            <v>5108402</v>
          </cell>
          <cell r="B5321" t="str">
            <v>Várzea Grande (MT)</v>
          </cell>
          <cell r="C5321">
            <v>9916032</v>
          </cell>
          <cell r="D5321">
            <v>11559596</v>
          </cell>
          <cell r="E5321">
            <v>13984218</v>
          </cell>
        </row>
        <row r="5322">
          <cell r="A5322">
            <v>5108501</v>
          </cell>
          <cell r="B5322" t="str">
            <v>Vera (MT)</v>
          </cell>
          <cell r="C5322">
            <v>1291884</v>
          </cell>
          <cell r="D5322">
            <v>1476865</v>
          </cell>
          <cell r="E5322">
            <v>1504304</v>
          </cell>
        </row>
        <row r="5323">
          <cell r="A5323">
            <v>5108600</v>
          </cell>
          <cell r="B5323" t="str">
            <v>Vila Rica (MT)</v>
          </cell>
          <cell r="C5323">
            <v>879112</v>
          </cell>
          <cell r="D5323">
            <v>889825</v>
          </cell>
          <cell r="E5323">
            <v>920621</v>
          </cell>
        </row>
        <row r="5324">
          <cell r="A5324">
            <v>5108808</v>
          </cell>
          <cell r="B5324" t="str">
            <v>Nova Guarita (MT)</v>
          </cell>
          <cell r="C5324">
            <v>167410</v>
          </cell>
          <cell r="D5324">
            <v>202283</v>
          </cell>
          <cell r="E5324">
            <v>236922</v>
          </cell>
        </row>
        <row r="5325">
          <cell r="A5325">
            <v>5108857</v>
          </cell>
          <cell r="B5325" t="str">
            <v>Nova Marilândia (MT)</v>
          </cell>
          <cell r="C5325">
            <v>422820</v>
          </cell>
          <cell r="D5325">
            <v>651212</v>
          </cell>
          <cell r="E5325">
            <v>551799</v>
          </cell>
        </row>
        <row r="5326">
          <cell r="A5326">
            <v>5108907</v>
          </cell>
          <cell r="B5326" t="str">
            <v>Nova Maringá (MT)</v>
          </cell>
          <cell r="C5326">
            <v>1204704</v>
          </cell>
          <cell r="D5326">
            <v>1256418</v>
          </cell>
          <cell r="E5326">
            <v>1490869</v>
          </cell>
        </row>
        <row r="5327">
          <cell r="A5327">
            <v>5108956</v>
          </cell>
          <cell r="B5327" t="str">
            <v>Nova Monte Verde (MT)</v>
          </cell>
          <cell r="C5327">
            <v>367193</v>
          </cell>
          <cell r="D5327">
            <v>368307</v>
          </cell>
          <cell r="E5327">
            <v>441951</v>
          </cell>
        </row>
        <row r="5328">
          <cell r="A5328">
            <v>5200050</v>
          </cell>
          <cell r="B5328" t="str">
            <v>Abadia de Goiás (GO)</v>
          </cell>
          <cell r="C5328">
            <v>353748</v>
          </cell>
          <cell r="D5328">
            <v>405353</v>
          </cell>
          <cell r="E5328">
            <v>477983</v>
          </cell>
        </row>
        <row r="5329">
          <cell r="A5329">
            <v>5200100</v>
          </cell>
          <cell r="B5329" t="str">
            <v>Abadiânia (GO)</v>
          </cell>
          <cell r="C5329">
            <v>445369</v>
          </cell>
          <cell r="D5329">
            <v>544312</v>
          </cell>
          <cell r="E5329">
            <v>633025</v>
          </cell>
        </row>
        <row r="5330">
          <cell r="A5330">
            <v>5200134</v>
          </cell>
          <cell r="B5330" t="str">
            <v>Acreúna (GO)</v>
          </cell>
          <cell r="C5330">
            <v>1051903</v>
          </cell>
          <cell r="D5330">
            <v>1456803</v>
          </cell>
          <cell r="E5330">
            <v>1188179</v>
          </cell>
        </row>
        <row r="5331">
          <cell r="A5331">
            <v>5200159</v>
          </cell>
          <cell r="B5331" t="str">
            <v>Adelândia (GO)</v>
          </cell>
          <cell r="C5331">
            <v>48810</v>
          </cell>
          <cell r="D5331">
            <v>53664</v>
          </cell>
          <cell r="E5331">
            <v>59486</v>
          </cell>
        </row>
        <row r="5332">
          <cell r="A5332">
            <v>5200175</v>
          </cell>
          <cell r="B5332" t="str">
            <v>Água Fria de Goiás (GO)</v>
          </cell>
          <cell r="C5332">
            <v>533256</v>
          </cell>
          <cell r="D5332">
            <v>616437</v>
          </cell>
          <cell r="E5332">
            <v>476288</v>
          </cell>
        </row>
        <row r="5333">
          <cell r="A5333">
            <v>5200209</v>
          </cell>
          <cell r="B5333" t="str">
            <v>Água Limpa (GO)</v>
          </cell>
          <cell r="C5333">
            <v>63867</v>
          </cell>
          <cell r="D5333">
            <v>66332</v>
          </cell>
          <cell r="E5333">
            <v>74935</v>
          </cell>
        </row>
        <row r="5334">
          <cell r="A5334">
            <v>5200258</v>
          </cell>
          <cell r="B5334" t="str">
            <v>Águas Lindas de Goiás (GO)</v>
          </cell>
          <cell r="C5334">
            <v>2463488</v>
          </cell>
          <cell r="D5334">
            <v>2814337</v>
          </cell>
          <cell r="E5334">
            <v>3062185</v>
          </cell>
        </row>
        <row r="5335">
          <cell r="A5335">
            <v>5200308</v>
          </cell>
          <cell r="B5335" t="str">
            <v>Alexânia (GO)</v>
          </cell>
          <cell r="C5335">
            <v>1128156</v>
          </cell>
          <cell r="D5335">
            <v>1493905</v>
          </cell>
          <cell r="E5335">
            <v>1832281</v>
          </cell>
        </row>
        <row r="5336">
          <cell r="A5336">
            <v>5200506</v>
          </cell>
          <cell r="B5336" t="str">
            <v>Aloândia (GO)</v>
          </cell>
          <cell r="C5336">
            <v>63743</v>
          </cell>
          <cell r="D5336">
            <v>78701</v>
          </cell>
          <cell r="E5336">
            <v>66408</v>
          </cell>
        </row>
        <row r="5337">
          <cell r="A5337">
            <v>5200555</v>
          </cell>
          <cell r="B5337" t="str">
            <v>Alto Horizonte (GO)</v>
          </cell>
          <cell r="C5337">
            <v>1280308</v>
          </cell>
          <cell r="D5337">
            <v>737308</v>
          </cell>
          <cell r="E5337">
            <v>623006</v>
          </cell>
        </row>
        <row r="5338">
          <cell r="A5338">
            <v>5200605</v>
          </cell>
          <cell r="B5338" t="str">
            <v>Alto Paraíso de Goiás (GO)</v>
          </cell>
          <cell r="C5338">
            <v>297039</v>
          </cell>
          <cell r="D5338">
            <v>402805</v>
          </cell>
          <cell r="E5338">
            <v>408322</v>
          </cell>
        </row>
        <row r="5339">
          <cell r="A5339">
            <v>5200803</v>
          </cell>
          <cell r="B5339" t="str">
            <v>Alvorada do Norte (GO)</v>
          </cell>
          <cell r="C5339">
            <v>173153</v>
          </cell>
          <cell r="D5339">
            <v>209335</v>
          </cell>
          <cell r="E5339">
            <v>223109</v>
          </cell>
        </row>
        <row r="5340">
          <cell r="A5340">
            <v>5200829</v>
          </cell>
          <cell r="B5340" t="str">
            <v>Amaralina (GO)</v>
          </cell>
          <cell r="C5340">
            <v>109093</v>
          </cell>
          <cell r="D5340">
            <v>110398</v>
          </cell>
          <cell r="E5340">
            <v>124601</v>
          </cell>
        </row>
        <row r="5341">
          <cell r="A5341">
            <v>5200852</v>
          </cell>
          <cell r="B5341" t="str">
            <v>Americano do Brasil (GO)</v>
          </cell>
          <cell r="C5341">
            <v>91419</v>
          </cell>
          <cell r="D5341">
            <v>97738</v>
          </cell>
          <cell r="E5341">
            <v>106099</v>
          </cell>
        </row>
        <row r="5342">
          <cell r="A5342">
            <v>5200902</v>
          </cell>
          <cell r="B5342" t="str">
            <v>Amorinópolis (GO)</v>
          </cell>
          <cell r="C5342">
            <v>118920</v>
          </cell>
          <cell r="D5342">
            <v>130087</v>
          </cell>
          <cell r="E5342">
            <v>130845</v>
          </cell>
        </row>
        <row r="5343">
          <cell r="A5343">
            <v>5201108</v>
          </cell>
          <cell r="B5343" t="str">
            <v>Anápolis (GO)</v>
          </cell>
          <cell r="C5343">
            <v>17789474</v>
          </cell>
          <cell r="D5343">
            <v>19393187</v>
          </cell>
          <cell r="E5343">
            <v>20432109</v>
          </cell>
        </row>
        <row r="5344">
          <cell r="A5344">
            <v>5201207</v>
          </cell>
          <cell r="B5344" t="str">
            <v>Anhanguera (GO)</v>
          </cell>
          <cell r="C5344">
            <v>21702</v>
          </cell>
          <cell r="D5344">
            <v>23037</v>
          </cell>
          <cell r="E5344">
            <v>26738</v>
          </cell>
        </row>
        <row r="5345">
          <cell r="A5345">
            <v>5201306</v>
          </cell>
          <cell r="B5345" t="str">
            <v>Anicuns (GO)</v>
          </cell>
          <cell r="C5345">
            <v>512612</v>
          </cell>
          <cell r="D5345">
            <v>729133</v>
          </cell>
          <cell r="E5345">
            <v>730524</v>
          </cell>
        </row>
        <row r="5346">
          <cell r="A5346">
            <v>5201405</v>
          </cell>
          <cell r="B5346" t="str">
            <v>Aparecida de Goiânia (GO)</v>
          </cell>
          <cell r="C5346">
            <v>16981188</v>
          </cell>
          <cell r="D5346">
            <v>19197776</v>
          </cell>
          <cell r="E5346">
            <v>20888937</v>
          </cell>
        </row>
        <row r="5347">
          <cell r="A5347">
            <v>5201454</v>
          </cell>
          <cell r="B5347" t="str">
            <v>Aparecida do Rio Doce (GO)</v>
          </cell>
          <cell r="C5347">
            <v>110094</v>
          </cell>
          <cell r="D5347">
            <v>133888</v>
          </cell>
          <cell r="E5347">
            <v>151337</v>
          </cell>
        </row>
        <row r="5348">
          <cell r="A5348">
            <v>5201504</v>
          </cell>
          <cell r="B5348" t="str">
            <v>Aporé (GO)</v>
          </cell>
          <cell r="C5348">
            <v>395754</v>
          </cell>
          <cell r="D5348">
            <v>574539</v>
          </cell>
          <cell r="E5348">
            <v>518582</v>
          </cell>
        </row>
        <row r="5349">
          <cell r="A5349">
            <v>5201603</v>
          </cell>
          <cell r="B5349" t="str">
            <v>Araçu (GO)</v>
          </cell>
          <cell r="C5349">
            <v>73510</v>
          </cell>
          <cell r="D5349">
            <v>79947</v>
          </cell>
          <cell r="E5349">
            <v>87232</v>
          </cell>
        </row>
        <row r="5350">
          <cell r="A5350">
            <v>5201702</v>
          </cell>
          <cell r="B5350" t="str">
            <v>Aragarças (GO)</v>
          </cell>
          <cell r="C5350">
            <v>277756</v>
          </cell>
          <cell r="D5350">
            <v>316671</v>
          </cell>
          <cell r="E5350">
            <v>360573</v>
          </cell>
        </row>
        <row r="5351">
          <cell r="A5351">
            <v>5201801</v>
          </cell>
          <cell r="B5351" t="str">
            <v>Aragoiânia (GO)</v>
          </cell>
          <cell r="C5351">
            <v>174344</v>
          </cell>
          <cell r="D5351">
            <v>215373</v>
          </cell>
          <cell r="E5351">
            <v>237889</v>
          </cell>
        </row>
        <row r="5352">
          <cell r="A5352">
            <v>5202155</v>
          </cell>
          <cell r="B5352" t="str">
            <v>Araguapaz (GO)</v>
          </cell>
          <cell r="C5352">
            <v>180146</v>
          </cell>
          <cell r="D5352">
            <v>220784</v>
          </cell>
          <cell r="E5352">
            <v>252818</v>
          </cell>
        </row>
        <row r="5353">
          <cell r="A5353">
            <v>5202353</v>
          </cell>
          <cell r="B5353" t="str">
            <v>Arenópolis (GO)</v>
          </cell>
          <cell r="C5353">
            <v>222600</v>
          </cell>
          <cell r="D5353">
            <v>244357</v>
          </cell>
          <cell r="E5353">
            <v>268947</v>
          </cell>
        </row>
        <row r="5354">
          <cell r="A5354">
            <v>5202502</v>
          </cell>
          <cell r="B5354" t="str">
            <v>Aruanã (GO)</v>
          </cell>
          <cell r="C5354">
            <v>291985</v>
          </cell>
          <cell r="D5354">
            <v>353549</v>
          </cell>
          <cell r="E5354">
            <v>379921</v>
          </cell>
        </row>
        <row r="5355">
          <cell r="A5355">
            <v>5202601</v>
          </cell>
          <cell r="B5355" t="str">
            <v>Aurilândia (GO)</v>
          </cell>
          <cell r="C5355">
            <v>81585</v>
          </cell>
          <cell r="D5355">
            <v>88517</v>
          </cell>
          <cell r="E5355">
            <v>111363</v>
          </cell>
        </row>
        <row r="5356">
          <cell r="A5356">
            <v>5202809</v>
          </cell>
          <cell r="B5356" t="str">
            <v>Avelinópolis (GO)</v>
          </cell>
          <cell r="C5356">
            <v>68067</v>
          </cell>
          <cell r="D5356">
            <v>86600</v>
          </cell>
          <cell r="E5356">
            <v>83608</v>
          </cell>
        </row>
        <row r="5357">
          <cell r="A5357">
            <v>5203104</v>
          </cell>
          <cell r="B5357" t="str">
            <v>Baliza (GO)</v>
          </cell>
          <cell r="C5357">
            <v>123257</v>
          </cell>
          <cell r="D5357">
            <v>140014</v>
          </cell>
          <cell r="E5357">
            <v>175462</v>
          </cell>
        </row>
        <row r="5358">
          <cell r="A5358">
            <v>5203203</v>
          </cell>
          <cell r="B5358" t="str">
            <v>Barro Alto (GO)</v>
          </cell>
          <cell r="C5358">
            <v>1573641</v>
          </cell>
          <cell r="D5358">
            <v>2308283</v>
          </cell>
          <cell r="E5358">
            <v>1686187</v>
          </cell>
        </row>
        <row r="5359">
          <cell r="A5359">
            <v>5203302</v>
          </cell>
          <cell r="B5359" t="str">
            <v>Bela Vista de Goiás (GO)</v>
          </cell>
          <cell r="C5359">
            <v>1481064</v>
          </cell>
          <cell r="D5359">
            <v>1776808</v>
          </cell>
          <cell r="E5359">
            <v>1983166</v>
          </cell>
        </row>
        <row r="5360">
          <cell r="A5360">
            <v>5203401</v>
          </cell>
          <cell r="B5360" t="str">
            <v>Bom Jardim de Goiás (GO)</v>
          </cell>
          <cell r="C5360">
            <v>257679</v>
          </cell>
          <cell r="D5360">
            <v>370231</v>
          </cell>
          <cell r="E5360">
            <v>418166</v>
          </cell>
        </row>
        <row r="5361">
          <cell r="A5361">
            <v>5203500</v>
          </cell>
          <cell r="B5361" t="str">
            <v>Bom Jesus de Goiás (GO)</v>
          </cell>
          <cell r="C5361">
            <v>1229697</v>
          </cell>
          <cell r="D5361">
            <v>1694252</v>
          </cell>
          <cell r="E5361">
            <v>1512295</v>
          </cell>
        </row>
        <row r="5362">
          <cell r="A5362">
            <v>5203559</v>
          </cell>
          <cell r="B5362" t="str">
            <v>Bonfinópolis (GO)</v>
          </cell>
          <cell r="C5362">
            <v>121159</v>
          </cell>
          <cell r="D5362">
            <v>135489</v>
          </cell>
          <cell r="E5362">
            <v>158520</v>
          </cell>
        </row>
        <row r="5363">
          <cell r="A5363">
            <v>5203575</v>
          </cell>
          <cell r="B5363" t="str">
            <v>Bonópolis (GO)</v>
          </cell>
          <cell r="C5363">
            <v>156648</v>
          </cell>
          <cell r="D5363">
            <v>320198</v>
          </cell>
          <cell r="E5363">
            <v>282294</v>
          </cell>
        </row>
        <row r="5364">
          <cell r="A5364">
            <v>5203609</v>
          </cell>
          <cell r="B5364" t="str">
            <v>Brazabrantes (GO)</v>
          </cell>
          <cell r="C5364">
            <v>93847</v>
          </cell>
          <cell r="D5364">
            <v>100987</v>
          </cell>
          <cell r="E5364">
            <v>106412</v>
          </cell>
        </row>
        <row r="5365">
          <cell r="A5365">
            <v>5203807</v>
          </cell>
          <cell r="B5365" t="str">
            <v>Britânia (GO)</v>
          </cell>
          <cell r="C5365">
            <v>198125</v>
          </cell>
          <cell r="D5365">
            <v>249704</v>
          </cell>
          <cell r="E5365">
            <v>305497</v>
          </cell>
        </row>
        <row r="5366">
          <cell r="A5366">
            <v>5203906</v>
          </cell>
          <cell r="B5366" t="str">
            <v>Buriti Alegre (GO)</v>
          </cell>
          <cell r="C5366">
            <v>467748</v>
          </cell>
          <cell r="D5366">
            <v>543167</v>
          </cell>
          <cell r="E5366">
            <v>561621</v>
          </cell>
        </row>
        <row r="5367">
          <cell r="A5367">
            <v>5203939</v>
          </cell>
          <cell r="B5367" t="str">
            <v>Buriti de Goiás (GO)</v>
          </cell>
          <cell r="C5367">
            <v>56930</v>
          </cell>
          <cell r="D5367">
            <v>63515</v>
          </cell>
          <cell r="E5367">
            <v>78971</v>
          </cell>
        </row>
        <row r="5368">
          <cell r="A5368">
            <v>5203962</v>
          </cell>
          <cell r="B5368" t="str">
            <v>Buritinópolis (GO)</v>
          </cell>
          <cell r="C5368">
            <v>88916</v>
          </cell>
          <cell r="D5368">
            <v>87658</v>
          </cell>
          <cell r="E5368">
            <v>68010</v>
          </cell>
        </row>
        <row r="5369">
          <cell r="A5369">
            <v>5204003</v>
          </cell>
          <cell r="B5369" t="str">
            <v>Cabeceiras (GO)</v>
          </cell>
          <cell r="C5369">
            <v>475971</v>
          </cell>
          <cell r="D5369">
            <v>582979</v>
          </cell>
          <cell r="E5369">
            <v>484328</v>
          </cell>
        </row>
        <row r="5370">
          <cell r="A5370">
            <v>5204102</v>
          </cell>
          <cell r="B5370" t="str">
            <v>Cachoeira Alta (GO)</v>
          </cell>
          <cell r="C5370">
            <v>281720</v>
          </cell>
          <cell r="D5370">
            <v>336768</v>
          </cell>
          <cell r="E5370">
            <v>365150</v>
          </cell>
        </row>
        <row r="5371">
          <cell r="A5371">
            <v>5204201</v>
          </cell>
          <cell r="B5371" t="str">
            <v>Cachoeira de Goiás (GO)</v>
          </cell>
          <cell r="C5371">
            <v>38880</v>
          </cell>
          <cell r="D5371">
            <v>40830</v>
          </cell>
          <cell r="E5371">
            <v>45522</v>
          </cell>
        </row>
        <row r="5372">
          <cell r="A5372">
            <v>5204250</v>
          </cell>
          <cell r="B5372" t="str">
            <v>Cachoeira Dourada (GO)</v>
          </cell>
          <cell r="C5372">
            <v>69505</v>
          </cell>
          <cell r="D5372">
            <v>987682</v>
          </cell>
          <cell r="E5372">
            <v>890576</v>
          </cell>
        </row>
        <row r="5373">
          <cell r="A5373">
            <v>5204300</v>
          </cell>
          <cell r="B5373" t="str">
            <v>Caçu (GO)</v>
          </cell>
          <cell r="C5373">
            <v>912901</v>
          </cell>
          <cell r="D5373">
            <v>997750</v>
          </cell>
          <cell r="E5373">
            <v>1219984</v>
          </cell>
        </row>
        <row r="5374">
          <cell r="A5374">
            <v>5204409</v>
          </cell>
          <cell r="B5374" t="str">
            <v>Caiapônia (GO)</v>
          </cell>
          <cell r="C5374">
            <v>821715</v>
          </cell>
          <cell r="D5374">
            <v>1026342</v>
          </cell>
          <cell r="E5374">
            <v>1456338</v>
          </cell>
        </row>
        <row r="5375">
          <cell r="A5375">
            <v>5204508</v>
          </cell>
          <cell r="B5375" t="str">
            <v>Caldas Novas (GO)</v>
          </cell>
          <cell r="C5375">
            <v>3001268</v>
          </cell>
          <cell r="D5375">
            <v>3407345</v>
          </cell>
          <cell r="E5375">
            <v>3782024</v>
          </cell>
        </row>
        <row r="5376">
          <cell r="A5376">
            <v>5204557</v>
          </cell>
          <cell r="B5376" t="str">
            <v>Caldazinha (GO)</v>
          </cell>
          <cell r="C5376">
            <v>84657</v>
          </cell>
          <cell r="D5376">
            <v>93321</v>
          </cell>
          <cell r="E5376">
            <v>103502</v>
          </cell>
        </row>
        <row r="5377">
          <cell r="A5377">
            <v>5204607</v>
          </cell>
          <cell r="B5377" t="str">
            <v>Campestre de Goiás (GO)</v>
          </cell>
          <cell r="C5377">
            <v>72754</v>
          </cell>
          <cell r="D5377">
            <v>78141</v>
          </cell>
          <cell r="E5377">
            <v>78260</v>
          </cell>
        </row>
        <row r="5378">
          <cell r="A5378">
            <v>5204656</v>
          </cell>
          <cell r="B5378" t="str">
            <v>Campinaçu (GO)</v>
          </cell>
          <cell r="C5378">
            <v>110528</v>
          </cell>
          <cell r="D5378">
            <v>122480</v>
          </cell>
          <cell r="E5378">
            <v>135965</v>
          </cell>
        </row>
        <row r="5379">
          <cell r="A5379">
            <v>5204706</v>
          </cell>
          <cell r="B5379" t="str">
            <v>Campinorte (GO)</v>
          </cell>
          <cell r="C5379">
            <v>333043</v>
          </cell>
          <cell r="D5379">
            <v>402543</v>
          </cell>
          <cell r="E5379">
            <v>422671</v>
          </cell>
        </row>
        <row r="5380">
          <cell r="A5380">
            <v>5204805</v>
          </cell>
          <cell r="B5380" t="str">
            <v>Campo Alegre de Goiás (GO)</v>
          </cell>
          <cell r="C5380">
            <v>846766</v>
          </cell>
          <cell r="D5380">
            <v>898585</v>
          </cell>
          <cell r="E5380">
            <v>964885</v>
          </cell>
        </row>
        <row r="5381">
          <cell r="A5381">
            <v>5204854</v>
          </cell>
          <cell r="B5381" t="str">
            <v>Campo Limpo de Goiás (GO)</v>
          </cell>
          <cell r="C5381">
            <v>165123</v>
          </cell>
          <cell r="D5381">
            <v>190040</v>
          </cell>
          <cell r="E5381">
            <v>237751</v>
          </cell>
        </row>
        <row r="5382">
          <cell r="A5382">
            <v>5204904</v>
          </cell>
          <cell r="B5382" t="str">
            <v>Campos Belos (GO)</v>
          </cell>
          <cell r="C5382">
            <v>315342</v>
          </cell>
          <cell r="D5382">
            <v>365495</v>
          </cell>
          <cell r="E5382">
            <v>404844</v>
          </cell>
        </row>
        <row r="5383">
          <cell r="A5383">
            <v>5204953</v>
          </cell>
          <cell r="B5383" t="str">
            <v>Campos Verdes (GO)</v>
          </cell>
          <cell r="C5383">
            <v>56359</v>
          </cell>
          <cell r="D5383">
            <v>71228</v>
          </cell>
          <cell r="E5383">
            <v>80964</v>
          </cell>
        </row>
        <row r="5384">
          <cell r="A5384">
            <v>5205000</v>
          </cell>
          <cell r="B5384" t="str">
            <v>Carmo do Rio Verde (GO)</v>
          </cell>
          <cell r="C5384">
            <v>488110</v>
          </cell>
          <cell r="D5384">
            <v>656878</v>
          </cell>
          <cell r="E5384">
            <v>543627</v>
          </cell>
        </row>
        <row r="5385">
          <cell r="A5385">
            <v>5205059</v>
          </cell>
          <cell r="B5385" t="str">
            <v>Castelândia (GO)</v>
          </cell>
          <cell r="C5385">
            <v>91630</v>
          </cell>
          <cell r="D5385">
            <v>111743</v>
          </cell>
          <cell r="E5385">
            <v>140321</v>
          </cell>
        </row>
        <row r="5386">
          <cell r="A5386">
            <v>5205109</v>
          </cell>
          <cell r="B5386" t="str">
            <v>Catalão (GO)</v>
          </cell>
          <cell r="C5386">
            <v>9916890</v>
          </cell>
          <cell r="D5386">
            <v>11139337</v>
          </cell>
          <cell r="E5386">
            <v>10345993</v>
          </cell>
        </row>
        <row r="5387">
          <cell r="A5387">
            <v>5205208</v>
          </cell>
          <cell r="B5387" t="str">
            <v>Caturaí (GO)</v>
          </cell>
          <cell r="C5387">
            <v>100787</v>
          </cell>
          <cell r="D5387">
            <v>109160</v>
          </cell>
          <cell r="E5387">
            <v>126676</v>
          </cell>
        </row>
        <row r="5388">
          <cell r="A5388">
            <v>5205307</v>
          </cell>
          <cell r="B5388" t="str">
            <v>Cavalcante (GO)</v>
          </cell>
          <cell r="C5388">
            <v>383048</v>
          </cell>
          <cell r="D5388">
            <v>368132</v>
          </cell>
          <cell r="E5388">
            <v>373219</v>
          </cell>
        </row>
        <row r="5389">
          <cell r="A5389">
            <v>5205406</v>
          </cell>
          <cell r="B5389" t="str">
            <v>Ceres (GO)</v>
          </cell>
          <cell r="C5389">
            <v>734719</v>
          </cell>
          <cell r="D5389">
            <v>846104</v>
          </cell>
          <cell r="E5389">
            <v>986057</v>
          </cell>
        </row>
        <row r="5390">
          <cell r="A5390">
            <v>5205455</v>
          </cell>
          <cell r="B5390" t="str">
            <v>Cezarina (GO)</v>
          </cell>
          <cell r="C5390">
            <v>385020</v>
          </cell>
          <cell r="D5390">
            <v>529151</v>
          </cell>
          <cell r="E5390">
            <v>533170</v>
          </cell>
        </row>
        <row r="5391">
          <cell r="A5391">
            <v>5205471</v>
          </cell>
          <cell r="B5391" t="str">
            <v>Chapadão do Céu (GO)</v>
          </cell>
          <cell r="C5391">
            <v>2188780</v>
          </cell>
          <cell r="D5391">
            <v>3144083</v>
          </cell>
          <cell r="E5391">
            <v>2486006</v>
          </cell>
        </row>
        <row r="5392">
          <cell r="A5392">
            <v>5205497</v>
          </cell>
          <cell r="B5392" t="str">
            <v>Cidade Ocidental (GO)</v>
          </cell>
          <cell r="C5392">
            <v>1006341</v>
          </cell>
          <cell r="D5392">
            <v>1207175</v>
          </cell>
          <cell r="E5392">
            <v>1351013</v>
          </cell>
        </row>
        <row r="5393">
          <cell r="A5393">
            <v>5205513</v>
          </cell>
          <cell r="B5393" t="str">
            <v>Cocalzinho de Goiás (GO)</v>
          </cell>
          <cell r="C5393">
            <v>436380</v>
          </cell>
          <cell r="D5393">
            <v>500549</v>
          </cell>
          <cell r="E5393">
            <v>530183</v>
          </cell>
        </row>
        <row r="5394">
          <cell r="A5394">
            <v>5205521</v>
          </cell>
          <cell r="B5394" t="str">
            <v>Colinas do Sul (GO)</v>
          </cell>
          <cell r="C5394">
            <v>70463</v>
          </cell>
          <cell r="D5394">
            <v>87147</v>
          </cell>
          <cell r="E5394">
            <v>87397</v>
          </cell>
        </row>
        <row r="5395">
          <cell r="A5395">
            <v>5205703</v>
          </cell>
          <cell r="B5395" t="str">
            <v>Córrego do Ouro (GO)</v>
          </cell>
          <cell r="C5395">
            <v>74387</v>
          </cell>
          <cell r="D5395">
            <v>77066</v>
          </cell>
          <cell r="E5395">
            <v>87370</v>
          </cell>
        </row>
        <row r="5396">
          <cell r="A5396">
            <v>5205802</v>
          </cell>
          <cell r="B5396" t="str">
            <v>Corumbá de Goiás (GO)</v>
          </cell>
          <cell r="C5396">
            <v>260271</v>
          </cell>
          <cell r="D5396">
            <v>281209</v>
          </cell>
          <cell r="E5396">
            <v>340461</v>
          </cell>
        </row>
        <row r="5397">
          <cell r="A5397">
            <v>5205901</v>
          </cell>
          <cell r="B5397" t="str">
            <v>Corumbaíba (GO)</v>
          </cell>
          <cell r="C5397">
            <v>709290</v>
          </cell>
          <cell r="D5397">
            <v>864716</v>
          </cell>
          <cell r="E5397">
            <v>1081678</v>
          </cell>
        </row>
        <row r="5398">
          <cell r="A5398">
            <v>5206206</v>
          </cell>
          <cell r="B5398" t="str">
            <v>Cristalina (GO)</v>
          </cell>
          <cell r="C5398">
            <v>4602541</v>
          </cell>
          <cell r="D5398">
            <v>5747946</v>
          </cell>
          <cell r="E5398">
            <v>5707718</v>
          </cell>
        </row>
        <row r="5399">
          <cell r="A5399">
            <v>5206305</v>
          </cell>
          <cell r="B5399" t="str">
            <v>Cristianópolis (GO)</v>
          </cell>
          <cell r="C5399">
            <v>120120</v>
          </cell>
          <cell r="D5399">
            <v>134766</v>
          </cell>
          <cell r="E5399">
            <v>134732</v>
          </cell>
        </row>
        <row r="5400">
          <cell r="A5400">
            <v>5206404</v>
          </cell>
          <cell r="B5400" t="str">
            <v>Crixás (GO)</v>
          </cell>
          <cell r="C5400">
            <v>699386</v>
          </cell>
          <cell r="D5400">
            <v>613757</v>
          </cell>
          <cell r="E5400">
            <v>611859</v>
          </cell>
        </row>
        <row r="5401">
          <cell r="A5401">
            <v>5206503</v>
          </cell>
          <cell r="B5401" t="str">
            <v>Cromínia (GO)</v>
          </cell>
          <cell r="C5401">
            <v>99576</v>
          </cell>
          <cell r="D5401">
            <v>130555</v>
          </cell>
          <cell r="E5401">
            <v>140959</v>
          </cell>
        </row>
        <row r="5402">
          <cell r="A5402">
            <v>5206602</v>
          </cell>
          <cell r="B5402" t="str">
            <v>Cumari (GO)</v>
          </cell>
          <cell r="C5402">
            <v>96880</v>
          </cell>
          <cell r="D5402">
            <v>100192</v>
          </cell>
          <cell r="E5402">
            <v>115381</v>
          </cell>
        </row>
        <row r="5403">
          <cell r="A5403">
            <v>5206701</v>
          </cell>
          <cell r="B5403" t="str">
            <v>Damianópolis (GO)</v>
          </cell>
          <cell r="C5403">
            <v>44989</v>
          </cell>
          <cell r="D5403">
            <v>51962</v>
          </cell>
          <cell r="E5403">
            <v>59529</v>
          </cell>
        </row>
        <row r="5404">
          <cell r="A5404">
            <v>5206800</v>
          </cell>
          <cell r="B5404" t="str">
            <v>Damolândia (GO)</v>
          </cell>
          <cell r="C5404">
            <v>52509</v>
          </cell>
          <cell r="D5404">
            <v>54856</v>
          </cell>
          <cell r="E5404">
            <v>60604</v>
          </cell>
        </row>
        <row r="5405">
          <cell r="A5405">
            <v>5206909</v>
          </cell>
          <cell r="B5405" t="str">
            <v>Davinópolis (GO)</v>
          </cell>
          <cell r="C5405">
            <v>583107</v>
          </cell>
          <cell r="D5405">
            <v>484725</v>
          </cell>
          <cell r="E5405">
            <v>496504</v>
          </cell>
        </row>
        <row r="5406">
          <cell r="A5406">
            <v>5207105</v>
          </cell>
          <cell r="B5406" t="str">
            <v>Diorama (GO)</v>
          </cell>
          <cell r="C5406">
            <v>96859</v>
          </cell>
          <cell r="D5406">
            <v>128987</v>
          </cell>
          <cell r="E5406">
            <v>121731</v>
          </cell>
        </row>
        <row r="5407">
          <cell r="A5407">
            <v>5207253</v>
          </cell>
          <cell r="B5407" t="str">
            <v>Doverlândia (GO)</v>
          </cell>
          <cell r="C5407">
            <v>400905</v>
          </cell>
          <cell r="D5407">
            <v>452890</v>
          </cell>
          <cell r="E5407">
            <v>682108</v>
          </cell>
        </row>
        <row r="5408">
          <cell r="A5408">
            <v>5207352</v>
          </cell>
          <cell r="B5408" t="str">
            <v>Edealina (GO)</v>
          </cell>
          <cell r="C5408">
            <v>405228</v>
          </cell>
          <cell r="D5408">
            <v>532335</v>
          </cell>
          <cell r="E5408">
            <v>516263</v>
          </cell>
        </row>
        <row r="5409">
          <cell r="A5409">
            <v>5207402</v>
          </cell>
          <cell r="B5409" t="str">
            <v>Edéia (GO)</v>
          </cell>
          <cell r="C5409">
            <v>923375</v>
          </cell>
          <cell r="D5409">
            <v>1197314</v>
          </cell>
          <cell r="E5409">
            <v>1196283</v>
          </cell>
        </row>
        <row r="5410">
          <cell r="A5410">
            <v>5207501</v>
          </cell>
          <cell r="B5410" t="str">
            <v>Estrela do Norte (GO)</v>
          </cell>
          <cell r="C5410">
            <v>74811</v>
          </cell>
          <cell r="D5410">
            <v>85989</v>
          </cell>
          <cell r="E5410">
            <v>113691</v>
          </cell>
        </row>
        <row r="5411">
          <cell r="A5411">
            <v>5207535</v>
          </cell>
          <cell r="B5411" t="str">
            <v>Faina (GO)</v>
          </cell>
          <cell r="C5411">
            <v>167618</v>
          </cell>
          <cell r="D5411">
            <v>184745</v>
          </cell>
          <cell r="E5411">
            <v>211347</v>
          </cell>
        </row>
        <row r="5412">
          <cell r="A5412">
            <v>5207600</v>
          </cell>
          <cell r="B5412" t="str">
            <v>Fazenda Nova (GO)</v>
          </cell>
          <cell r="C5412">
            <v>152416</v>
          </cell>
          <cell r="D5412">
            <v>184039</v>
          </cell>
          <cell r="E5412">
            <v>248809</v>
          </cell>
        </row>
        <row r="5413">
          <cell r="A5413">
            <v>5207808</v>
          </cell>
          <cell r="B5413" t="str">
            <v>Firminópolis (GO)</v>
          </cell>
          <cell r="C5413">
            <v>272142</v>
          </cell>
          <cell r="D5413">
            <v>321738</v>
          </cell>
          <cell r="E5413">
            <v>351013</v>
          </cell>
        </row>
        <row r="5414">
          <cell r="A5414">
            <v>5207907</v>
          </cell>
          <cell r="B5414" t="str">
            <v>Flores de Goiás (GO)</v>
          </cell>
          <cell r="C5414">
            <v>250972</v>
          </cell>
          <cell r="D5414">
            <v>257902</v>
          </cell>
          <cell r="E5414">
            <v>287569</v>
          </cell>
        </row>
        <row r="5415">
          <cell r="A5415">
            <v>5208004</v>
          </cell>
          <cell r="B5415" t="str">
            <v>Formosa (GO)</v>
          </cell>
          <cell r="C5415">
            <v>3248097</v>
          </cell>
          <cell r="D5415">
            <v>3836842</v>
          </cell>
          <cell r="E5415">
            <v>3918239</v>
          </cell>
        </row>
        <row r="5416">
          <cell r="A5416">
            <v>5208103</v>
          </cell>
          <cell r="B5416" t="str">
            <v>Formoso (GO)</v>
          </cell>
          <cell r="C5416">
            <v>111687</v>
          </cell>
          <cell r="D5416">
            <v>121775</v>
          </cell>
          <cell r="E5416">
            <v>133520</v>
          </cell>
        </row>
        <row r="5417">
          <cell r="A5417">
            <v>5208152</v>
          </cell>
          <cell r="B5417" t="str">
            <v>Gameleira de Goiás (GO)</v>
          </cell>
          <cell r="C5417">
            <v>312545</v>
          </cell>
          <cell r="D5417">
            <v>327275</v>
          </cell>
          <cell r="E5417">
            <v>244382</v>
          </cell>
        </row>
        <row r="5418">
          <cell r="A5418">
            <v>5208301</v>
          </cell>
          <cell r="B5418" t="str">
            <v>Divinópolis de Goiás (GO)</v>
          </cell>
          <cell r="C5418">
            <v>91720</v>
          </cell>
          <cell r="D5418">
            <v>105752</v>
          </cell>
          <cell r="E5418">
            <v>113665</v>
          </cell>
        </row>
        <row r="5419">
          <cell r="A5419">
            <v>5208400</v>
          </cell>
          <cell r="B5419" t="str">
            <v>Goianápolis (GO)</v>
          </cell>
          <cell r="C5419">
            <v>294420</v>
          </cell>
          <cell r="D5419">
            <v>338710</v>
          </cell>
          <cell r="E5419">
            <v>396359</v>
          </cell>
        </row>
        <row r="5420">
          <cell r="A5420">
            <v>5208509</v>
          </cell>
          <cell r="B5420" t="str">
            <v>Goiandira (GO)</v>
          </cell>
          <cell r="C5420">
            <v>202210</v>
          </cell>
          <cell r="D5420">
            <v>185999</v>
          </cell>
          <cell r="E5420">
            <v>210732</v>
          </cell>
        </row>
        <row r="5421">
          <cell r="A5421">
            <v>5208608</v>
          </cell>
          <cell r="B5421" t="str">
            <v>Goianésia (GO)</v>
          </cell>
          <cell r="C5421">
            <v>1888440</v>
          </cell>
          <cell r="D5421">
            <v>2340499</v>
          </cell>
          <cell r="E5421">
            <v>2691742</v>
          </cell>
        </row>
        <row r="5422">
          <cell r="A5422">
            <v>5208707</v>
          </cell>
          <cell r="B5422" t="str">
            <v>Goiânia (GO)</v>
          </cell>
          <cell r="C5422">
            <v>59870499</v>
          </cell>
          <cell r="D5422">
            <v>66273858</v>
          </cell>
          <cell r="E5422">
            <v>75780846</v>
          </cell>
        </row>
        <row r="5423">
          <cell r="A5423">
            <v>5208806</v>
          </cell>
          <cell r="B5423" t="str">
            <v>Goianira (GO)</v>
          </cell>
          <cell r="C5423">
            <v>1102805</v>
          </cell>
          <cell r="D5423">
            <v>1465103</v>
          </cell>
          <cell r="E5423">
            <v>1604687</v>
          </cell>
        </row>
        <row r="5424">
          <cell r="A5424">
            <v>5208905</v>
          </cell>
          <cell r="B5424" t="str">
            <v>Goiás (GO)</v>
          </cell>
          <cell r="C5424">
            <v>763779</v>
          </cell>
          <cell r="D5424">
            <v>760982</v>
          </cell>
          <cell r="E5424">
            <v>793947</v>
          </cell>
        </row>
        <row r="5425">
          <cell r="A5425">
            <v>5209101</v>
          </cell>
          <cell r="B5425" t="str">
            <v>Goiatuba (GO)</v>
          </cell>
          <cell r="C5425">
            <v>2169650</v>
          </cell>
          <cell r="D5425">
            <v>2732049</v>
          </cell>
          <cell r="E5425">
            <v>2725200</v>
          </cell>
        </row>
        <row r="5426">
          <cell r="A5426">
            <v>5209150</v>
          </cell>
          <cell r="B5426" t="str">
            <v>Gouvelândia (GO)</v>
          </cell>
          <cell r="C5426">
            <v>169400</v>
          </cell>
          <cell r="D5426">
            <v>283453</v>
          </cell>
          <cell r="E5426">
            <v>338160</v>
          </cell>
        </row>
        <row r="5427">
          <cell r="A5427">
            <v>5209200</v>
          </cell>
          <cell r="B5427" t="str">
            <v>Guapó (GO)</v>
          </cell>
          <cell r="C5427">
            <v>347725</v>
          </cell>
          <cell r="D5427">
            <v>448765</v>
          </cell>
          <cell r="E5427">
            <v>497334</v>
          </cell>
        </row>
        <row r="5428">
          <cell r="A5428">
            <v>5209291</v>
          </cell>
          <cell r="B5428" t="str">
            <v>Guaraíta (GO)</v>
          </cell>
          <cell r="C5428">
            <v>52186</v>
          </cell>
          <cell r="D5428">
            <v>55038</v>
          </cell>
          <cell r="E5428">
            <v>60565</v>
          </cell>
        </row>
        <row r="5429">
          <cell r="A5429">
            <v>5209408</v>
          </cell>
          <cell r="B5429" t="str">
            <v>Guarani de Goiás (GO)</v>
          </cell>
          <cell r="C5429">
            <v>86104</v>
          </cell>
          <cell r="D5429">
            <v>91931</v>
          </cell>
          <cell r="E5429">
            <v>100115</v>
          </cell>
        </row>
        <row r="5430">
          <cell r="A5430">
            <v>5209457</v>
          </cell>
          <cell r="B5430" t="str">
            <v>Guarinos (GO)</v>
          </cell>
          <cell r="C5430">
            <v>64356</v>
          </cell>
          <cell r="D5430">
            <v>72419</v>
          </cell>
          <cell r="E5430">
            <v>73547</v>
          </cell>
        </row>
        <row r="5431">
          <cell r="A5431">
            <v>5209606</v>
          </cell>
          <cell r="B5431" t="str">
            <v>Heitoraí (GO)</v>
          </cell>
          <cell r="C5431">
            <v>83890</v>
          </cell>
          <cell r="D5431">
            <v>85602</v>
          </cell>
          <cell r="E5431">
            <v>96557</v>
          </cell>
        </row>
        <row r="5432">
          <cell r="A5432">
            <v>5209705</v>
          </cell>
          <cell r="B5432" t="str">
            <v>Hidrolândia (GO)</v>
          </cell>
          <cell r="C5432">
            <v>1329218</v>
          </cell>
          <cell r="D5432">
            <v>1479825</v>
          </cell>
          <cell r="E5432">
            <v>1528149</v>
          </cell>
        </row>
        <row r="5433">
          <cell r="A5433">
            <v>5209804</v>
          </cell>
          <cell r="B5433" t="str">
            <v>Hidrolina (GO)</v>
          </cell>
          <cell r="C5433">
            <v>87757</v>
          </cell>
          <cell r="D5433">
            <v>102503</v>
          </cell>
          <cell r="E5433">
            <v>110997</v>
          </cell>
        </row>
        <row r="5434">
          <cell r="A5434">
            <v>5209903</v>
          </cell>
          <cell r="B5434" t="str">
            <v>Iaciara (GO)</v>
          </cell>
          <cell r="C5434">
            <v>226552</v>
          </cell>
          <cell r="D5434">
            <v>230099</v>
          </cell>
          <cell r="E5434">
            <v>265592</v>
          </cell>
        </row>
        <row r="5435">
          <cell r="A5435">
            <v>5209937</v>
          </cell>
          <cell r="B5435" t="str">
            <v>Inaciolândia (GO)</v>
          </cell>
          <cell r="C5435">
            <v>237550</v>
          </cell>
          <cell r="D5435">
            <v>404147</v>
          </cell>
          <cell r="E5435">
            <v>373361</v>
          </cell>
        </row>
        <row r="5436">
          <cell r="A5436">
            <v>5209952</v>
          </cell>
          <cell r="B5436" t="str">
            <v>Indiara (GO)</v>
          </cell>
          <cell r="C5436">
            <v>656345</v>
          </cell>
          <cell r="D5436">
            <v>782637</v>
          </cell>
          <cell r="E5436">
            <v>754047</v>
          </cell>
        </row>
        <row r="5437">
          <cell r="A5437">
            <v>5210000</v>
          </cell>
          <cell r="B5437" t="str">
            <v>Inhumas (GO)</v>
          </cell>
          <cell r="C5437">
            <v>1406365</v>
          </cell>
          <cell r="D5437">
            <v>1717480</v>
          </cell>
          <cell r="E5437">
            <v>1880643</v>
          </cell>
        </row>
        <row r="5438">
          <cell r="A5438">
            <v>5210109</v>
          </cell>
          <cell r="B5438" t="str">
            <v>Ipameri (GO)</v>
          </cell>
          <cell r="C5438">
            <v>2429509</v>
          </cell>
          <cell r="D5438">
            <v>2858914</v>
          </cell>
          <cell r="E5438">
            <v>2797965</v>
          </cell>
        </row>
        <row r="5439">
          <cell r="A5439">
            <v>5210158</v>
          </cell>
          <cell r="B5439" t="str">
            <v>Ipiranga de Goiás (GO)</v>
          </cell>
          <cell r="C5439">
            <v>69954</v>
          </cell>
          <cell r="D5439">
            <v>95534</v>
          </cell>
          <cell r="E5439">
            <v>95822</v>
          </cell>
        </row>
        <row r="5440">
          <cell r="A5440">
            <v>5210208</v>
          </cell>
          <cell r="B5440" t="str">
            <v>Iporá (GO)</v>
          </cell>
          <cell r="C5440">
            <v>876399</v>
          </cell>
          <cell r="D5440">
            <v>1098898</v>
          </cell>
          <cell r="E5440">
            <v>1227631</v>
          </cell>
        </row>
        <row r="5441">
          <cell r="A5441">
            <v>5210307</v>
          </cell>
          <cell r="B5441" t="str">
            <v>Israelândia (GO)</v>
          </cell>
          <cell r="C5441">
            <v>71479</v>
          </cell>
          <cell r="D5441">
            <v>82656</v>
          </cell>
          <cell r="E5441">
            <v>90980</v>
          </cell>
        </row>
        <row r="5442">
          <cell r="A5442">
            <v>5210406</v>
          </cell>
          <cell r="B5442" t="str">
            <v>Itaberaí (GO)</v>
          </cell>
          <cell r="C5442">
            <v>1805075</v>
          </cell>
          <cell r="D5442">
            <v>2164544</v>
          </cell>
          <cell r="E5442">
            <v>2305609</v>
          </cell>
        </row>
        <row r="5443">
          <cell r="A5443">
            <v>5210562</v>
          </cell>
          <cell r="B5443" t="str">
            <v>Itaguari (GO)</v>
          </cell>
          <cell r="C5443">
            <v>98151</v>
          </cell>
          <cell r="D5443">
            <v>121329</v>
          </cell>
          <cell r="E5443">
            <v>126630</v>
          </cell>
        </row>
        <row r="5444">
          <cell r="A5444">
            <v>5210604</v>
          </cell>
          <cell r="B5444" t="str">
            <v>Itaguaru (GO)</v>
          </cell>
          <cell r="C5444">
            <v>104100</v>
          </cell>
          <cell r="D5444">
            <v>110284</v>
          </cell>
          <cell r="E5444">
            <v>119889</v>
          </cell>
        </row>
        <row r="5445">
          <cell r="A5445">
            <v>5210802</v>
          </cell>
          <cell r="B5445" t="str">
            <v>Itajá (GO)</v>
          </cell>
          <cell r="C5445">
            <v>131521</v>
          </cell>
          <cell r="D5445">
            <v>139352</v>
          </cell>
          <cell r="E5445">
            <v>188306</v>
          </cell>
        </row>
        <row r="5446">
          <cell r="A5446">
            <v>5210901</v>
          </cell>
          <cell r="B5446" t="str">
            <v>Itapaci (GO)</v>
          </cell>
          <cell r="C5446">
            <v>547603</v>
          </cell>
          <cell r="D5446">
            <v>631234</v>
          </cell>
          <cell r="E5446">
            <v>599908</v>
          </cell>
        </row>
        <row r="5447">
          <cell r="A5447">
            <v>5211008</v>
          </cell>
          <cell r="B5447" t="str">
            <v>Itapirapuã (GO)</v>
          </cell>
          <cell r="C5447">
            <v>222293</v>
          </cell>
          <cell r="D5447">
            <v>274553</v>
          </cell>
          <cell r="E5447">
            <v>300251</v>
          </cell>
        </row>
        <row r="5448">
          <cell r="A5448">
            <v>5211206</v>
          </cell>
          <cell r="B5448" t="str">
            <v>Itapuranga (GO)</v>
          </cell>
          <cell r="C5448">
            <v>553625</v>
          </cell>
          <cell r="D5448">
            <v>670131</v>
          </cell>
          <cell r="E5448">
            <v>734913</v>
          </cell>
        </row>
        <row r="5449">
          <cell r="A5449">
            <v>5211305</v>
          </cell>
          <cell r="B5449" t="str">
            <v>Itarumã (GO)</v>
          </cell>
          <cell r="C5449">
            <v>324864</v>
          </cell>
          <cell r="D5449">
            <v>365933</v>
          </cell>
          <cell r="E5449">
            <v>412359</v>
          </cell>
        </row>
        <row r="5450">
          <cell r="A5450">
            <v>5211404</v>
          </cell>
          <cell r="B5450" t="str">
            <v>Itauçu (GO)</v>
          </cell>
          <cell r="C5450">
            <v>219256</v>
          </cell>
          <cell r="D5450">
            <v>301871</v>
          </cell>
          <cell r="E5450">
            <v>359651</v>
          </cell>
        </row>
        <row r="5451">
          <cell r="A5451">
            <v>5211503</v>
          </cell>
          <cell r="B5451" t="str">
            <v>Itumbiara (GO)</v>
          </cell>
          <cell r="C5451">
            <v>5324712</v>
          </cell>
          <cell r="D5451">
            <v>6509933</v>
          </cell>
          <cell r="E5451">
            <v>6555376</v>
          </cell>
        </row>
        <row r="5452">
          <cell r="A5452">
            <v>5211602</v>
          </cell>
          <cell r="B5452" t="str">
            <v>Ivolândia (GO)</v>
          </cell>
          <cell r="C5452">
            <v>139635</v>
          </cell>
          <cell r="D5452">
            <v>151243</v>
          </cell>
          <cell r="E5452">
            <v>145722</v>
          </cell>
        </row>
        <row r="5453">
          <cell r="A5453">
            <v>5211701</v>
          </cell>
          <cell r="B5453" t="str">
            <v>Jandaia (GO)</v>
          </cell>
          <cell r="C5453">
            <v>426843</v>
          </cell>
          <cell r="D5453">
            <v>502063</v>
          </cell>
          <cell r="E5453">
            <v>446723</v>
          </cell>
        </row>
        <row r="5454">
          <cell r="A5454">
            <v>5211800</v>
          </cell>
          <cell r="B5454" t="str">
            <v>Jaraguá (GO)</v>
          </cell>
          <cell r="C5454">
            <v>919843</v>
          </cell>
          <cell r="D5454">
            <v>1067821</v>
          </cell>
          <cell r="E5454">
            <v>1205296</v>
          </cell>
        </row>
        <row r="5455">
          <cell r="A5455">
            <v>5211909</v>
          </cell>
          <cell r="B5455" t="str">
            <v>Jataí (GO)</v>
          </cell>
          <cell r="C5455">
            <v>7997057</v>
          </cell>
          <cell r="D5455">
            <v>10563395</v>
          </cell>
          <cell r="E5455">
            <v>10026117</v>
          </cell>
        </row>
        <row r="5456">
          <cell r="A5456">
            <v>5212006</v>
          </cell>
          <cell r="B5456" t="str">
            <v>Jaupaci (GO)</v>
          </cell>
          <cell r="C5456">
            <v>83166</v>
          </cell>
          <cell r="D5456">
            <v>105008</v>
          </cell>
          <cell r="E5456">
            <v>112607</v>
          </cell>
        </row>
        <row r="5457">
          <cell r="A5457">
            <v>5212055</v>
          </cell>
          <cell r="B5457" t="str">
            <v>Jesúpolis (GO)</v>
          </cell>
          <cell r="C5457">
            <v>39675</v>
          </cell>
          <cell r="D5457">
            <v>44294</v>
          </cell>
          <cell r="E5457">
            <v>51232</v>
          </cell>
        </row>
        <row r="5458">
          <cell r="A5458">
            <v>5212105</v>
          </cell>
          <cell r="B5458" t="str">
            <v>Joviânia (GO)</v>
          </cell>
          <cell r="C5458">
            <v>342155</v>
          </cell>
          <cell r="D5458">
            <v>462962</v>
          </cell>
          <cell r="E5458">
            <v>423165</v>
          </cell>
        </row>
        <row r="5459">
          <cell r="A5459">
            <v>5212204</v>
          </cell>
          <cell r="B5459" t="str">
            <v>Jussara (GO)</v>
          </cell>
          <cell r="C5459">
            <v>693526</v>
          </cell>
          <cell r="D5459">
            <v>838117</v>
          </cell>
          <cell r="E5459">
            <v>884366</v>
          </cell>
        </row>
        <row r="5460">
          <cell r="A5460">
            <v>5212253</v>
          </cell>
          <cell r="B5460" t="str">
            <v>Lagoa Santa (GO)</v>
          </cell>
          <cell r="C5460">
            <v>51870</v>
          </cell>
          <cell r="D5460">
            <v>58209</v>
          </cell>
          <cell r="E5460">
            <v>67251</v>
          </cell>
        </row>
        <row r="5461">
          <cell r="A5461">
            <v>5212303</v>
          </cell>
          <cell r="B5461" t="str">
            <v>Leopoldo de Bulhões (GO)</v>
          </cell>
          <cell r="C5461">
            <v>343236</v>
          </cell>
          <cell r="D5461">
            <v>380977</v>
          </cell>
          <cell r="E5461">
            <v>452342</v>
          </cell>
        </row>
        <row r="5462">
          <cell r="A5462">
            <v>5212501</v>
          </cell>
          <cell r="B5462" t="str">
            <v>Luziânia (GO)</v>
          </cell>
          <cell r="C5462">
            <v>5400879</v>
          </cell>
          <cell r="D5462">
            <v>6279119</v>
          </cell>
          <cell r="E5462">
            <v>6264671</v>
          </cell>
        </row>
        <row r="5463">
          <cell r="A5463">
            <v>5212600</v>
          </cell>
          <cell r="B5463" t="str">
            <v>Mairipotaba (GO)</v>
          </cell>
          <cell r="C5463">
            <v>88307</v>
          </cell>
          <cell r="D5463">
            <v>96454</v>
          </cell>
          <cell r="E5463">
            <v>101348</v>
          </cell>
        </row>
        <row r="5464">
          <cell r="A5464">
            <v>5212709</v>
          </cell>
          <cell r="B5464" t="str">
            <v>Mambaí (GO)</v>
          </cell>
          <cell r="C5464">
            <v>107552</v>
          </cell>
          <cell r="D5464">
            <v>124921</v>
          </cell>
          <cell r="E5464">
            <v>139650</v>
          </cell>
        </row>
        <row r="5465">
          <cell r="A5465">
            <v>5212808</v>
          </cell>
          <cell r="B5465" t="str">
            <v>Mara Rosa (GO)</v>
          </cell>
          <cell r="C5465">
            <v>291278</v>
          </cell>
          <cell r="D5465">
            <v>344860</v>
          </cell>
          <cell r="E5465">
            <v>411528</v>
          </cell>
        </row>
        <row r="5466">
          <cell r="A5466">
            <v>5212907</v>
          </cell>
          <cell r="B5466" t="str">
            <v>Marzagão (GO)</v>
          </cell>
          <cell r="C5466">
            <v>68550</v>
          </cell>
          <cell r="D5466">
            <v>73425</v>
          </cell>
          <cell r="E5466">
            <v>76281</v>
          </cell>
        </row>
        <row r="5467">
          <cell r="A5467">
            <v>5212956</v>
          </cell>
          <cell r="B5467" t="str">
            <v>Matrinchã (GO)</v>
          </cell>
          <cell r="C5467">
            <v>170669</v>
          </cell>
          <cell r="D5467">
            <v>210835</v>
          </cell>
          <cell r="E5467">
            <v>225035</v>
          </cell>
        </row>
        <row r="5468">
          <cell r="A5468">
            <v>5213004</v>
          </cell>
          <cell r="B5468" t="str">
            <v>Maurilândia (GO)</v>
          </cell>
          <cell r="C5468">
            <v>247923</v>
          </cell>
          <cell r="D5468">
            <v>367298</v>
          </cell>
          <cell r="E5468">
            <v>327508</v>
          </cell>
        </row>
        <row r="5469">
          <cell r="A5469">
            <v>5213053</v>
          </cell>
          <cell r="B5469" t="str">
            <v>Mimoso de Goiás (GO)</v>
          </cell>
          <cell r="C5469">
            <v>247572</v>
          </cell>
          <cell r="D5469">
            <v>252300</v>
          </cell>
          <cell r="E5469">
            <v>179168</v>
          </cell>
        </row>
        <row r="5470">
          <cell r="A5470">
            <v>5213087</v>
          </cell>
          <cell r="B5470" t="str">
            <v>Minaçu (GO)</v>
          </cell>
          <cell r="C5470">
            <v>1296753</v>
          </cell>
          <cell r="D5470">
            <v>1104594</v>
          </cell>
          <cell r="E5470">
            <v>1286497</v>
          </cell>
        </row>
        <row r="5471">
          <cell r="A5471">
            <v>5213103</v>
          </cell>
          <cell r="B5471" t="str">
            <v>Mineiros (GO)</v>
          </cell>
          <cell r="C5471">
            <v>3288959</v>
          </cell>
          <cell r="D5471">
            <v>4410757</v>
          </cell>
          <cell r="E5471">
            <v>4536325</v>
          </cell>
        </row>
        <row r="5472">
          <cell r="A5472">
            <v>5213400</v>
          </cell>
          <cell r="B5472" t="str">
            <v>Moiporá (GO)</v>
          </cell>
          <cell r="C5472">
            <v>53255</v>
          </cell>
          <cell r="D5472">
            <v>56828</v>
          </cell>
          <cell r="E5472">
            <v>73136</v>
          </cell>
        </row>
        <row r="5473">
          <cell r="A5473">
            <v>5213509</v>
          </cell>
          <cell r="B5473" t="str">
            <v>Monte Alegre de Goiás (GO)</v>
          </cell>
          <cell r="C5473">
            <v>120282</v>
          </cell>
          <cell r="D5473">
            <v>132508</v>
          </cell>
          <cell r="E5473">
            <v>141790</v>
          </cell>
        </row>
        <row r="5474">
          <cell r="A5474">
            <v>5213707</v>
          </cell>
          <cell r="B5474" t="str">
            <v>Montes Claros de Goiás (GO)</v>
          </cell>
          <cell r="C5474">
            <v>498816</v>
          </cell>
          <cell r="D5474">
            <v>791211</v>
          </cell>
          <cell r="E5474">
            <v>818049</v>
          </cell>
        </row>
        <row r="5475">
          <cell r="A5475">
            <v>5213756</v>
          </cell>
          <cell r="B5475" t="str">
            <v>Montividiu (GO)</v>
          </cell>
          <cell r="C5475">
            <v>1604454</v>
          </cell>
          <cell r="D5475">
            <v>1836670</v>
          </cell>
          <cell r="E5475">
            <v>1619839</v>
          </cell>
        </row>
        <row r="5476">
          <cell r="A5476">
            <v>5213772</v>
          </cell>
          <cell r="B5476" t="str">
            <v>Montividiu do Norte (GO)</v>
          </cell>
          <cell r="C5476">
            <v>108845</v>
          </cell>
          <cell r="D5476">
            <v>119245</v>
          </cell>
          <cell r="E5476">
            <v>124015</v>
          </cell>
        </row>
        <row r="5477">
          <cell r="A5477">
            <v>5213806</v>
          </cell>
          <cell r="B5477" t="str">
            <v>Morrinhos (GO)</v>
          </cell>
          <cell r="C5477">
            <v>1857571</v>
          </cell>
          <cell r="D5477">
            <v>2416416</v>
          </cell>
          <cell r="E5477">
            <v>2524023</v>
          </cell>
        </row>
        <row r="5478">
          <cell r="A5478">
            <v>5213855</v>
          </cell>
          <cell r="B5478" t="str">
            <v>Morro Agudo de Goiás (GO)</v>
          </cell>
          <cell r="C5478">
            <v>54837</v>
          </cell>
          <cell r="D5478">
            <v>62113</v>
          </cell>
          <cell r="E5478">
            <v>68988</v>
          </cell>
        </row>
        <row r="5479">
          <cell r="A5479">
            <v>5213905</v>
          </cell>
          <cell r="B5479" t="str">
            <v>Mossâmedes (GO)</v>
          </cell>
          <cell r="C5479">
            <v>131845</v>
          </cell>
          <cell r="D5479">
            <v>176663</v>
          </cell>
          <cell r="E5479">
            <v>170963</v>
          </cell>
        </row>
        <row r="5480">
          <cell r="A5480">
            <v>5214002</v>
          </cell>
          <cell r="B5480" t="str">
            <v>Mozarlândia (GO)</v>
          </cell>
          <cell r="C5480">
            <v>1025089</v>
          </cell>
          <cell r="D5480">
            <v>948329</v>
          </cell>
          <cell r="E5480">
            <v>1366986</v>
          </cell>
        </row>
        <row r="5481">
          <cell r="A5481">
            <v>5214051</v>
          </cell>
          <cell r="B5481" t="str">
            <v>Mundo Novo (GO)</v>
          </cell>
          <cell r="C5481">
            <v>180856</v>
          </cell>
          <cell r="D5481">
            <v>218704</v>
          </cell>
          <cell r="E5481">
            <v>319880</v>
          </cell>
        </row>
        <row r="5482">
          <cell r="A5482">
            <v>5214101</v>
          </cell>
          <cell r="B5482" t="str">
            <v>Mutunópolis (GO)</v>
          </cell>
          <cell r="C5482">
            <v>86431</v>
          </cell>
          <cell r="D5482">
            <v>92786</v>
          </cell>
          <cell r="E5482">
            <v>105711</v>
          </cell>
        </row>
        <row r="5483">
          <cell r="A5483">
            <v>5214408</v>
          </cell>
          <cell r="B5483" t="str">
            <v>Nazário (GO)</v>
          </cell>
          <cell r="C5483">
            <v>276931</v>
          </cell>
          <cell r="D5483">
            <v>338764</v>
          </cell>
          <cell r="E5483">
            <v>313258</v>
          </cell>
        </row>
        <row r="5484">
          <cell r="A5484">
            <v>5214507</v>
          </cell>
          <cell r="B5484" t="str">
            <v>Nerópolis (GO)</v>
          </cell>
          <cell r="C5484">
            <v>1021269</v>
          </cell>
          <cell r="D5484">
            <v>1268863</v>
          </cell>
          <cell r="E5484">
            <v>1548492</v>
          </cell>
        </row>
        <row r="5485">
          <cell r="A5485">
            <v>5214606</v>
          </cell>
          <cell r="B5485" t="str">
            <v>Niquelândia (GO)</v>
          </cell>
          <cell r="C5485">
            <v>1291841</v>
          </cell>
          <cell r="D5485">
            <v>1345074</v>
          </cell>
          <cell r="E5485">
            <v>1516123</v>
          </cell>
        </row>
        <row r="5486">
          <cell r="A5486">
            <v>5214705</v>
          </cell>
          <cell r="B5486" t="str">
            <v>Nova América (GO)</v>
          </cell>
          <cell r="C5486">
            <v>48893</v>
          </cell>
          <cell r="D5486">
            <v>57608</v>
          </cell>
          <cell r="E5486">
            <v>60721</v>
          </cell>
        </row>
        <row r="5487">
          <cell r="A5487">
            <v>5214804</v>
          </cell>
          <cell r="B5487" t="str">
            <v>Nova Aurora (GO)</v>
          </cell>
          <cell r="C5487">
            <v>71042</v>
          </cell>
          <cell r="D5487">
            <v>61260</v>
          </cell>
          <cell r="E5487">
            <v>71369</v>
          </cell>
        </row>
        <row r="5488">
          <cell r="A5488">
            <v>5214838</v>
          </cell>
          <cell r="B5488" t="str">
            <v>Nova Crixás (GO)</v>
          </cell>
          <cell r="C5488">
            <v>628584</v>
          </cell>
          <cell r="D5488">
            <v>837462</v>
          </cell>
          <cell r="E5488">
            <v>932185</v>
          </cell>
        </row>
        <row r="5489">
          <cell r="A5489">
            <v>5214861</v>
          </cell>
          <cell r="B5489" t="str">
            <v>Nova Glória (GO)</v>
          </cell>
          <cell r="C5489">
            <v>141181</v>
          </cell>
          <cell r="D5489">
            <v>211783</v>
          </cell>
          <cell r="E5489">
            <v>196168</v>
          </cell>
        </row>
        <row r="5490">
          <cell r="A5490">
            <v>5214879</v>
          </cell>
          <cell r="B5490" t="str">
            <v>Nova Iguaçu de Goiás (GO)</v>
          </cell>
          <cell r="C5490">
            <v>61477</v>
          </cell>
          <cell r="D5490">
            <v>63644</v>
          </cell>
          <cell r="E5490">
            <v>72975</v>
          </cell>
        </row>
        <row r="5491">
          <cell r="A5491">
            <v>5214903</v>
          </cell>
          <cell r="B5491" t="str">
            <v>Nova Roma (GO)</v>
          </cell>
          <cell r="C5491">
            <v>66589</v>
          </cell>
          <cell r="D5491">
            <v>71051</v>
          </cell>
          <cell r="E5491">
            <v>80910</v>
          </cell>
        </row>
        <row r="5492">
          <cell r="A5492">
            <v>5215009</v>
          </cell>
          <cell r="B5492" t="str">
            <v>Nova Veneza (GO)</v>
          </cell>
          <cell r="C5492">
            <v>197285</v>
          </cell>
          <cell r="D5492">
            <v>225168</v>
          </cell>
          <cell r="E5492">
            <v>261701</v>
          </cell>
        </row>
        <row r="5493">
          <cell r="A5493">
            <v>5215207</v>
          </cell>
          <cell r="B5493" t="str">
            <v>Novo Brasil (GO)</v>
          </cell>
          <cell r="C5493">
            <v>85247</v>
          </cell>
          <cell r="D5493">
            <v>91492</v>
          </cell>
          <cell r="E5493">
            <v>105687</v>
          </cell>
        </row>
        <row r="5494">
          <cell r="A5494">
            <v>5215231</v>
          </cell>
          <cell r="B5494" t="str">
            <v>Novo Gama (GO)</v>
          </cell>
          <cell r="C5494">
            <v>1154253</v>
          </cell>
          <cell r="D5494">
            <v>1225873</v>
          </cell>
          <cell r="E5494">
            <v>1349983</v>
          </cell>
        </row>
        <row r="5495">
          <cell r="A5495">
            <v>5215256</v>
          </cell>
          <cell r="B5495" t="str">
            <v>Novo Planalto (GO)</v>
          </cell>
          <cell r="C5495">
            <v>160467</v>
          </cell>
          <cell r="D5495">
            <v>218000</v>
          </cell>
          <cell r="E5495">
            <v>190862</v>
          </cell>
        </row>
        <row r="5496">
          <cell r="A5496">
            <v>5215306</v>
          </cell>
          <cell r="B5496" t="str">
            <v>Orizona (GO)</v>
          </cell>
          <cell r="C5496">
            <v>938192</v>
          </cell>
          <cell r="D5496">
            <v>1078348</v>
          </cell>
          <cell r="E5496">
            <v>1147584</v>
          </cell>
        </row>
        <row r="5497">
          <cell r="A5497">
            <v>5215405</v>
          </cell>
          <cell r="B5497" t="str">
            <v>Ouro Verde de Goiás (GO)</v>
          </cell>
          <cell r="C5497">
            <v>150022</v>
          </cell>
          <cell r="D5497">
            <v>143083</v>
          </cell>
          <cell r="E5497">
            <v>217326</v>
          </cell>
        </row>
        <row r="5498">
          <cell r="A5498">
            <v>5215504</v>
          </cell>
          <cell r="B5498" t="str">
            <v>Ouvidor (GO)</v>
          </cell>
          <cell r="C5498">
            <v>765440</v>
          </cell>
          <cell r="D5498">
            <v>547735</v>
          </cell>
          <cell r="E5498">
            <v>486717</v>
          </cell>
        </row>
        <row r="5499">
          <cell r="A5499">
            <v>5215603</v>
          </cell>
          <cell r="B5499" t="str">
            <v>Padre Bernardo (GO)</v>
          </cell>
          <cell r="C5499">
            <v>1052238</v>
          </cell>
          <cell r="D5499">
            <v>1268685</v>
          </cell>
          <cell r="E5499">
            <v>1036141</v>
          </cell>
        </row>
        <row r="5500">
          <cell r="A5500">
            <v>5215652</v>
          </cell>
          <cell r="B5500" t="str">
            <v>Palestina de Goiás (GO)</v>
          </cell>
          <cell r="C5500">
            <v>173212</v>
          </cell>
          <cell r="D5500">
            <v>194266</v>
          </cell>
          <cell r="E5500">
            <v>259528</v>
          </cell>
        </row>
        <row r="5501">
          <cell r="A5501">
            <v>5215702</v>
          </cell>
          <cell r="B5501" t="str">
            <v>Palmeiras de Goiás (GO)</v>
          </cell>
          <cell r="C5501">
            <v>1770858</v>
          </cell>
          <cell r="D5501">
            <v>2058423</v>
          </cell>
          <cell r="E5501">
            <v>2083486</v>
          </cell>
        </row>
        <row r="5502">
          <cell r="A5502">
            <v>5215801</v>
          </cell>
          <cell r="B5502" t="str">
            <v>Palmelo (GO)</v>
          </cell>
          <cell r="C5502">
            <v>55764</v>
          </cell>
          <cell r="D5502">
            <v>61057</v>
          </cell>
          <cell r="E5502">
            <v>58941</v>
          </cell>
        </row>
        <row r="5503">
          <cell r="A5503">
            <v>5215900</v>
          </cell>
          <cell r="B5503" t="str">
            <v>Palminópolis (GO)</v>
          </cell>
          <cell r="C5503">
            <v>220066</v>
          </cell>
          <cell r="D5503">
            <v>226657</v>
          </cell>
          <cell r="E5503">
            <v>233772</v>
          </cell>
        </row>
        <row r="5504">
          <cell r="A5504">
            <v>5216007</v>
          </cell>
          <cell r="B5504" t="str">
            <v>Panamá (GO)</v>
          </cell>
          <cell r="C5504">
            <v>109643</v>
          </cell>
          <cell r="D5504">
            <v>162077</v>
          </cell>
          <cell r="E5504">
            <v>207977</v>
          </cell>
        </row>
        <row r="5505">
          <cell r="A5505">
            <v>5216304</v>
          </cell>
          <cell r="B5505" t="str">
            <v>Paranaiguara (GO)</v>
          </cell>
          <cell r="C5505">
            <v>236712</v>
          </cell>
          <cell r="D5505">
            <v>303870</v>
          </cell>
          <cell r="E5505">
            <v>317830</v>
          </cell>
        </row>
        <row r="5506">
          <cell r="A5506">
            <v>5216403</v>
          </cell>
          <cell r="B5506" t="str">
            <v>Paraúna (GO)</v>
          </cell>
          <cell r="C5506">
            <v>1559971</v>
          </cell>
          <cell r="D5506">
            <v>2257148</v>
          </cell>
          <cell r="E5506">
            <v>1824836</v>
          </cell>
        </row>
        <row r="5507">
          <cell r="A5507">
            <v>5216452</v>
          </cell>
          <cell r="B5507" t="str">
            <v>Perolândia (GO)</v>
          </cell>
          <cell r="C5507">
            <v>708423</v>
          </cell>
          <cell r="D5507">
            <v>806454</v>
          </cell>
          <cell r="E5507">
            <v>790811</v>
          </cell>
        </row>
        <row r="5508">
          <cell r="A5508">
            <v>5216809</v>
          </cell>
          <cell r="B5508" t="str">
            <v>Petrolina de Goiás (GO)</v>
          </cell>
          <cell r="C5508">
            <v>178796</v>
          </cell>
          <cell r="D5508">
            <v>196907</v>
          </cell>
          <cell r="E5508">
            <v>244843</v>
          </cell>
        </row>
        <row r="5509">
          <cell r="A5509">
            <v>5216908</v>
          </cell>
          <cell r="B5509" t="str">
            <v>Pilar de Goiás (GO)</v>
          </cell>
          <cell r="C5509">
            <v>192761</v>
          </cell>
          <cell r="D5509">
            <v>150442</v>
          </cell>
          <cell r="E5509">
            <v>121147</v>
          </cell>
        </row>
        <row r="5510">
          <cell r="A5510">
            <v>5217104</v>
          </cell>
          <cell r="B5510" t="str">
            <v>Piracanjuba (GO)</v>
          </cell>
          <cell r="C5510">
            <v>1239086</v>
          </cell>
          <cell r="D5510">
            <v>1553630</v>
          </cell>
          <cell r="E5510">
            <v>1311747</v>
          </cell>
        </row>
        <row r="5511">
          <cell r="A5511">
            <v>5217203</v>
          </cell>
          <cell r="B5511" t="str">
            <v>Piranhas (GO)</v>
          </cell>
          <cell r="C5511">
            <v>609418</v>
          </cell>
          <cell r="D5511">
            <v>867467</v>
          </cell>
          <cell r="E5511">
            <v>953112</v>
          </cell>
        </row>
        <row r="5512">
          <cell r="A5512">
            <v>5217302</v>
          </cell>
          <cell r="B5512" t="str">
            <v>Pirenópolis (GO)</v>
          </cell>
          <cell r="C5512">
            <v>640388</v>
          </cell>
          <cell r="D5512">
            <v>723535</v>
          </cell>
          <cell r="E5512">
            <v>830089</v>
          </cell>
        </row>
        <row r="5513">
          <cell r="A5513">
            <v>5217401</v>
          </cell>
          <cell r="B5513" t="str">
            <v>Pires do Rio (GO)</v>
          </cell>
          <cell r="C5513">
            <v>1405175</v>
          </cell>
          <cell r="D5513">
            <v>1665448</v>
          </cell>
          <cell r="E5513">
            <v>1928362</v>
          </cell>
        </row>
        <row r="5514">
          <cell r="A5514">
            <v>5217609</v>
          </cell>
          <cell r="B5514" t="str">
            <v>Planaltina (GO)</v>
          </cell>
          <cell r="C5514">
            <v>1453270</v>
          </cell>
          <cell r="D5514">
            <v>1847269</v>
          </cell>
          <cell r="E5514">
            <v>1939904</v>
          </cell>
        </row>
        <row r="5515">
          <cell r="A5515">
            <v>5217708</v>
          </cell>
          <cell r="B5515" t="str">
            <v>Pontalina (GO)</v>
          </cell>
          <cell r="C5515">
            <v>717261</v>
          </cell>
          <cell r="D5515">
            <v>825564</v>
          </cell>
          <cell r="E5515">
            <v>840052</v>
          </cell>
        </row>
        <row r="5516">
          <cell r="A5516">
            <v>5218003</v>
          </cell>
          <cell r="B5516" t="str">
            <v>Porangatu (GO)</v>
          </cell>
          <cell r="C5516">
            <v>1430254</v>
          </cell>
          <cell r="D5516">
            <v>2114319</v>
          </cell>
          <cell r="E5516">
            <v>2072827</v>
          </cell>
        </row>
        <row r="5517">
          <cell r="A5517">
            <v>5218052</v>
          </cell>
          <cell r="B5517" t="str">
            <v>Porteirão (GO)</v>
          </cell>
          <cell r="C5517">
            <v>222488</v>
          </cell>
          <cell r="D5517">
            <v>432393</v>
          </cell>
          <cell r="E5517">
            <v>388339</v>
          </cell>
        </row>
        <row r="5518">
          <cell r="A5518">
            <v>5218102</v>
          </cell>
          <cell r="B5518" t="str">
            <v>Portelândia (GO)</v>
          </cell>
          <cell r="C5518">
            <v>367303</v>
          </cell>
          <cell r="D5518">
            <v>419210</v>
          </cell>
          <cell r="E5518">
            <v>305584</v>
          </cell>
        </row>
        <row r="5519">
          <cell r="A5519">
            <v>5218300</v>
          </cell>
          <cell r="B5519" t="str">
            <v>Posse (GO)</v>
          </cell>
          <cell r="C5519">
            <v>703663</v>
          </cell>
          <cell r="D5519">
            <v>848353</v>
          </cell>
          <cell r="E5519">
            <v>938125</v>
          </cell>
        </row>
        <row r="5520">
          <cell r="A5520">
            <v>5218391</v>
          </cell>
          <cell r="B5520" t="str">
            <v>Professor Jamil (GO)</v>
          </cell>
          <cell r="C5520">
            <v>72101</v>
          </cell>
          <cell r="D5520">
            <v>79956</v>
          </cell>
          <cell r="E5520">
            <v>86823</v>
          </cell>
        </row>
        <row r="5521">
          <cell r="A5521">
            <v>5218508</v>
          </cell>
          <cell r="B5521" t="str">
            <v>Quirinópolis (GO)</v>
          </cell>
          <cell r="C5521">
            <v>2147676</v>
          </cell>
          <cell r="D5521">
            <v>2849824</v>
          </cell>
          <cell r="E5521">
            <v>3123504</v>
          </cell>
        </row>
        <row r="5522">
          <cell r="A5522">
            <v>5218607</v>
          </cell>
          <cell r="B5522" t="str">
            <v>Rialma (GO)</v>
          </cell>
          <cell r="C5522">
            <v>314517</v>
          </cell>
          <cell r="D5522">
            <v>377773</v>
          </cell>
          <cell r="E5522">
            <v>410814</v>
          </cell>
        </row>
        <row r="5523">
          <cell r="A5523">
            <v>5218706</v>
          </cell>
          <cell r="B5523" t="str">
            <v>Rianápolis (GO)</v>
          </cell>
          <cell r="C5523">
            <v>83234</v>
          </cell>
          <cell r="D5523">
            <v>100217</v>
          </cell>
          <cell r="E5523">
            <v>125402</v>
          </cell>
        </row>
        <row r="5524">
          <cell r="A5524">
            <v>5218789</v>
          </cell>
          <cell r="B5524" t="str">
            <v>Rio Quente (GO)</v>
          </cell>
          <cell r="C5524">
            <v>326141</v>
          </cell>
          <cell r="D5524">
            <v>444584</v>
          </cell>
          <cell r="E5524">
            <v>579154</v>
          </cell>
        </row>
        <row r="5525">
          <cell r="A5525">
            <v>5218805</v>
          </cell>
          <cell r="B5525" t="str">
            <v>Rio Verde (GO)</v>
          </cell>
          <cell r="C5525">
            <v>16307342</v>
          </cell>
          <cell r="D5525">
            <v>21534362</v>
          </cell>
          <cell r="E5525">
            <v>22310032</v>
          </cell>
        </row>
        <row r="5526">
          <cell r="A5526">
            <v>5218904</v>
          </cell>
          <cell r="B5526" t="str">
            <v>Rubiataba (GO)</v>
          </cell>
          <cell r="C5526">
            <v>565948</v>
          </cell>
          <cell r="D5526">
            <v>716389</v>
          </cell>
          <cell r="E5526">
            <v>767419</v>
          </cell>
        </row>
        <row r="5527">
          <cell r="A5527">
            <v>5219001</v>
          </cell>
          <cell r="B5527" t="str">
            <v>Sanclerlândia (GO)</v>
          </cell>
          <cell r="C5527">
            <v>217582</v>
          </cell>
          <cell r="D5527">
            <v>280545</v>
          </cell>
          <cell r="E5527">
            <v>279278</v>
          </cell>
        </row>
        <row r="5528">
          <cell r="A5528">
            <v>5219100</v>
          </cell>
          <cell r="B5528" t="str">
            <v>Santa Bárbara de Goiás (GO)</v>
          </cell>
          <cell r="C5528">
            <v>154126</v>
          </cell>
          <cell r="D5528">
            <v>178423</v>
          </cell>
          <cell r="E5528">
            <v>183431</v>
          </cell>
        </row>
        <row r="5529">
          <cell r="A5529">
            <v>5219209</v>
          </cell>
          <cell r="B5529" t="str">
            <v>Santa Cruz de Goiás (GO)</v>
          </cell>
          <cell r="C5529">
            <v>295258</v>
          </cell>
          <cell r="D5529">
            <v>320517</v>
          </cell>
          <cell r="E5529">
            <v>293229</v>
          </cell>
        </row>
        <row r="5530">
          <cell r="A5530">
            <v>5219258</v>
          </cell>
          <cell r="B5530" t="str">
            <v>Santa Fé de Goiás (GO)</v>
          </cell>
          <cell r="C5530">
            <v>260186</v>
          </cell>
          <cell r="D5530">
            <v>336798</v>
          </cell>
          <cell r="E5530">
            <v>350881</v>
          </cell>
        </row>
        <row r="5531">
          <cell r="A5531">
            <v>5219308</v>
          </cell>
          <cell r="B5531" t="str">
            <v>Santa Helena de Goiás (GO)</v>
          </cell>
          <cell r="C5531">
            <v>1621078</v>
          </cell>
          <cell r="D5531">
            <v>2215720</v>
          </cell>
          <cell r="E5531">
            <v>1995752</v>
          </cell>
        </row>
        <row r="5532">
          <cell r="A5532">
            <v>5219357</v>
          </cell>
          <cell r="B5532" t="str">
            <v>Santa Isabel (GO)</v>
          </cell>
          <cell r="C5532">
            <v>123191</v>
          </cell>
          <cell r="D5532">
            <v>157238</v>
          </cell>
          <cell r="E5532">
            <v>147694</v>
          </cell>
        </row>
        <row r="5533">
          <cell r="A5533">
            <v>5219407</v>
          </cell>
          <cell r="B5533" t="str">
            <v>Santa Rita do Araguaia (GO)</v>
          </cell>
          <cell r="C5533">
            <v>204972</v>
          </cell>
          <cell r="D5533">
            <v>191289</v>
          </cell>
          <cell r="E5533">
            <v>216189</v>
          </cell>
        </row>
        <row r="5534">
          <cell r="A5534">
            <v>5219456</v>
          </cell>
          <cell r="B5534" t="str">
            <v>Santa Rita do Novo Destino (GO)</v>
          </cell>
          <cell r="C5534">
            <v>110073</v>
          </cell>
          <cell r="D5534">
            <v>185962</v>
          </cell>
          <cell r="E5534">
            <v>179620</v>
          </cell>
        </row>
        <row r="5535">
          <cell r="A5535">
            <v>5219506</v>
          </cell>
          <cell r="B5535" t="str">
            <v>Santa Rosa de Goiás (GO)</v>
          </cell>
          <cell r="C5535">
            <v>68318</v>
          </cell>
          <cell r="D5535">
            <v>73250</v>
          </cell>
          <cell r="E5535">
            <v>100777</v>
          </cell>
        </row>
        <row r="5536">
          <cell r="A5536">
            <v>5219605</v>
          </cell>
          <cell r="B5536" t="str">
            <v>Santa Tereza de Goiás (GO)</v>
          </cell>
          <cell r="C5536">
            <v>87583</v>
          </cell>
          <cell r="D5536">
            <v>109190</v>
          </cell>
          <cell r="E5536">
            <v>105474</v>
          </cell>
        </row>
        <row r="5537">
          <cell r="A5537">
            <v>5219704</v>
          </cell>
          <cell r="B5537" t="str">
            <v>Santa Terezinha de Goiás (GO)</v>
          </cell>
          <cell r="C5537">
            <v>190867</v>
          </cell>
          <cell r="D5537">
            <v>216146</v>
          </cell>
          <cell r="E5537">
            <v>259907</v>
          </cell>
        </row>
        <row r="5538">
          <cell r="A5538">
            <v>5219712</v>
          </cell>
          <cell r="B5538" t="str">
            <v>Santo Antônio da Barra (GO)</v>
          </cell>
          <cell r="C5538">
            <v>321015</v>
          </cell>
          <cell r="D5538">
            <v>348988</v>
          </cell>
          <cell r="E5538">
            <v>329277</v>
          </cell>
        </row>
        <row r="5539">
          <cell r="A5539">
            <v>5219738</v>
          </cell>
          <cell r="B5539" t="str">
            <v>Santo Antônio de Goiás (GO)</v>
          </cell>
          <cell r="C5539">
            <v>154853</v>
          </cell>
          <cell r="D5539">
            <v>161394</v>
          </cell>
          <cell r="E5539">
            <v>200106</v>
          </cell>
        </row>
        <row r="5540">
          <cell r="A5540">
            <v>5219753</v>
          </cell>
          <cell r="B5540" t="str">
            <v>Santo Antônio do Descoberto (GO)</v>
          </cell>
          <cell r="C5540">
            <v>825809</v>
          </cell>
          <cell r="D5540">
            <v>887443</v>
          </cell>
          <cell r="E5540">
            <v>972899</v>
          </cell>
        </row>
        <row r="5541">
          <cell r="A5541">
            <v>5219803</v>
          </cell>
          <cell r="B5541" t="str">
            <v>São Domingos (GO)</v>
          </cell>
          <cell r="C5541">
            <v>206273</v>
          </cell>
          <cell r="D5541">
            <v>203081</v>
          </cell>
          <cell r="E5541">
            <v>276813</v>
          </cell>
        </row>
        <row r="5542">
          <cell r="A5542">
            <v>5219902</v>
          </cell>
          <cell r="B5542" t="str">
            <v>São Francisco de Goiás (GO)</v>
          </cell>
          <cell r="C5542">
            <v>130603</v>
          </cell>
          <cell r="D5542">
            <v>142562</v>
          </cell>
          <cell r="E5542">
            <v>173869</v>
          </cell>
        </row>
        <row r="5543">
          <cell r="A5543">
            <v>5220009</v>
          </cell>
          <cell r="B5543" t="str">
            <v>São João d'Aliança (GO)</v>
          </cell>
          <cell r="C5543">
            <v>570027</v>
          </cell>
          <cell r="D5543">
            <v>681974</v>
          </cell>
          <cell r="E5543">
            <v>597270</v>
          </cell>
        </row>
        <row r="5544">
          <cell r="A5544">
            <v>5220058</v>
          </cell>
          <cell r="B5544" t="str">
            <v>São João da Paraúna (GO)</v>
          </cell>
          <cell r="C5544">
            <v>139629</v>
          </cell>
          <cell r="D5544">
            <v>158221</v>
          </cell>
          <cell r="E5544">
            <v>148707</v>
          </cell>
        </row>
        <row r="5545">
          <cell r="A5545">
            <v>5220108</v>
          </cell>
          <cell r="B5545" t="str">
            <v>São Luís de Montes Belos (GO)</v>
          </cell>
          <cell r="C5545">
            <v>1486992</v>
          </cell>
          <cell r="D5545">
            <v>1887337</v>
          </cell>
          <cell r="E5545">
            <v>2008425</v>
          </cell>
        </row>
        <row r="5546">
          <cell r="A5546">
            <v>5220157</v>
          </cell>
          <cell r="B5546" t="str">
            <v>São Luiz do Norte (GO)</v>
          </cell>
          <cell r="C5546">
            <v>137418</v>
          </cell>
          <cell r="D5546">
            <v>207648</v>
          </cell>
          <cell r="E5546">
            <v>221723</v>
          </cell>
        </row>
        <row r="5547">
          <cell r="A5547">
            <v>5220207</v>
          </cell>
          <cell r="B5547" t="str">
            <v>São Miguel do Araguaia (GO)</v>
          </cell>
          <cell r="C5547">
            <v>691659</v>
          </cell>
          <cell r="D5547">
            <v>782339</v>
          </cell>
          <cell r="E5547">
            <v>880802</v>
          </cell>
        </row>
        <row r="5548">
          <cell r="A5548">
            <v>5220264</v>
          </cell>
          <cell r="B5548" t="str">
            <v>São Miguel do Passa Quatro (GO)</v>
          </cell>
          <cell r="C5548">
            <v>316743</v>
          </cell>
          <cell r="D5548">
            <v>360021</v>
          </cell>
          <cell r="E5548">
            <v>337469</v>
          </cell>
        </row>
        <row r="5549">
          <cell r="A5549">
            <v>5220280</v>
          </cell>
          <cell r="B5549" t="str">
            <v>São Patrício (GO)</v>
          </cell>
          <cell r="C5549">
            <v>53464</v>
          </cell>
          <cell r="D5549">
            <v>60326</v>
          </cell>
          <cell r="E5549">
            <v>66124</v>
          </cell>
        </row>
        <row r="5550">
          <cell r="A5550">
            <v>5220405</v>
          </cell>
          <cell r="B5550" t="str">
            <v>São Simão (GO)</v>
          </cell>
          <cell r="C5550">
            <v>1432951</v>
          </cell>
          <cell r="D5550">
            <v>1477387</v>
          </cell>
          <cell r="E5550">
            <v>2537275</v>
          </cell>
        </row>
        <row r="5551">
          <cell r="A5551">
            <v>5220454</v>
          </cell>
          <cell r="B5551" t="str">
            <v>Senador Canedo (GO)</v>
          </cell>
          <cell r="C5551">
            <v>4765630</v>
          </cell>
          <cell r="D5551">
            <v>5809312</v>
          </cell>
          <cell r="E5551">
            <v>5495055</v>
          </cell>
        </row>
        <row r="5552">
          <cell r="A5552">
            <v>5220504</v>
          </cell>
          <cell r="B5552" t="str">
            <v>Serranópolis (GO)</v>
          </cell>
          <cell r="C5552">
            <v>652613</v>
          </cell>
          <cell r="D5552">
            <v>832893</v>
          </cell>
          <cell r="E5552">
            <v>819680</v>
          </cell>
        </row>
        <row r="5553">
          <cell r="A5553">
            <v>5220603</v>
          </cell>
          <cell r="B5553" t="str">
            <v>Silvânia (GO)</v>
          </cell>
          <cell r="C5553">
            <v>1315612</v>
          </cell>
          <cell r="D5553">
            <v>1548586</v>
          </cell>
          <cell r="E5553">
            <v>1594191</v>
          </cell>
        </row>
        <row r="5554">
          <cell r="A5554">
            <v>5220686</v>
          </cell>
          <cell r="B5554" t="str">
            <v>Simolândia (GO)</v>
          </cell>
          <cell r="C5554">
            <v>173337</v>
          </cell>
          <cell r="D5554">
            <v>232071</v>
          </cell>
          <cell r="E5554">
            <v>233339</v>
          </cell>
        </row>
        <row r="5555">
          <cell r="A5555">
            <v>5220702</v>
          </cell>
          <cell r="B5555" t="str">
            <v>Sítio d'Abadia (GO)</v>
          </cell>
          <cell r="C5555">
            <v>75928</v>
          </cell>
          <cell r="D5555">
            <v>106619</v>
          </cell>
          <cell r="E5555">
            <v>104248</v>
          </cell>
        </row>
        <row r="5556">
          <cell r="A5556">
            <v>5221007</v>
          </cell>
          <cell r="B5556" t="str">
            <v>Taquaral de Goiás (GO)</v>
          </cell>
          <cell r="C5556">
            <v>89317</v>
          </cell>
          <cell r="D5556">
            <v>97546</v>
          </cell>
          <cell r="E5556">
            <v>97090</v>
          </cell>
        </row>
        <row r="5557">
          <cell r="A5557">
            <v>5221080</v>
          </cell>
          <cell r="B5557" t="str">
            <v>Teresina de Goiás (GO)</v>
          </cell>
          <cell r="C5557">
            <v>39136</v>
          </cell>
          <cell r="D5557">
            <v>41892</v>
          </cell>
          <cell r="E5557">
            <v>47499</v>
          </cell>
        </row>
        <row r="5558">
          <cell r="A5558">
            <v>5221197</v>
          </cell>
          <cell r="B5558" t="str">
            <v>Terezópolis de Goiás (GO)</v>
          </cell>
          <cell r="C5558">
            <v>211092</v>
          </cell>
          <cell r="D5558">
            <v>236518</v>
          </cell>
          <cell r="E5558">
            <v>258448</v>
          </cell>
        </row>
        <row r="5559">
          <cell r="A5559">
            <v>5221304</v>
          </cell>
          <cell r="B5559" t="str">
            <v>Três Ranchos (GO)</v>
          </cell>
          <cell r="C5559">
            <v>63881</v>
          </cell>
          <cell r="D5559">
            <v>71371</v>
          </cell>
          <cell r="E5559">
            <v>96756</v>
          </cell>
        </row>
        <row r="5560">
          <cell r="A5560">
            <v>5221403</v>
          </cell>
          <cell r="B5560" t="str">
            <v>Trindade (GO)</v>
          </cell>
          <cell r="C5560">
            <v>2666874</v>
          </cell>
          <cell r="D5560">
            <v>3228071</v>
          </cell>
          <cell r="E5560">
            <v>3631624</v>
          </cell>
        </row>
        <row r="5561">
          <cell r="A5561">
            <v>5221452</v>
          </cell>
          <cell r="B5561" t="str">
            <v>Trombas (GO)</v>
          </cell>
          <cell r="C5561">
            <v>70143</v>
          </cell>
          <cell r="D5561">
            <v>72683</v>
          </cell>
          <cell r="E5561">
            <v>82138</v>
          </cell>
        </row>
        <row r="5562">
          <cell r="A5562">
            <v>5221502</v>
          </cell>
          <cell r="B5562" t="str">
            <v>Turvânia (GO)</v>
          </cell>
          <cell r="C5562">
            <v>204402</v>
          </cell>
          <cell r="D5562">
            <v>371443</v>
          </cell>
          <cell r="E5562">
            <v>359274</v>
          </cell>
        </row>
        <row r="5563">
          <cell r="A5563">
            <v>5221551</v>
          </cell>
          <cell r="B5563" t="str">
            <v>Turvelândia (GO)</v>
          </cell>
          <cell r="C5563">
            <v>566499</v>
          </cell>
          <cell r="D5563">
            <v>810935</v>
          </cell>
          <cell r="E5563">
            <v>757326</v>
          </cell>
        </row>
        <row r="5564">
          <cell r="A5564">
            <v>5221577</v>
          </cell>
          <cell r="B5564" t="str">
            <v>Uirapuru (GO)</v>
          </cell>
          <cell r="C5564">
            <v>77435</v>
          </cell>
          <cell r="D5564">
            <v>78044</v>
          </cell>
          <cell r="E5564">
            <v>86672</v>
          </cell>
        </row>
        <row r="5565">
          <cell r="A5565">
            <v>5221601</v>
          </cell>
          <cell r="B5565" t="str">
            <v>Uruaçu (GO)</v>
          </cell>
          <cell r="C5565">
            <v>1299993</v>
          </cell>
          <cell r="D5565">
            <v>1495649</v>
          </cell>
          <cell r="E5565">
            <v>1637352</v>
          </cell>
        </row>
        <row r="5566">
          <cell r="A5566">
            <v>5221700</v>
          </cell>
          <cell r="B5566" t="str">
            <v>Uruana (GO)</v>
          </cell>
          <cell r="C5566">
            <v>294394</v>
          </cell>
          <cell r="D5566">
            <v>350885</v>
          </cell>
          <cell r="E5566">
            <v>405664</v>
          </cell>
        </row>
        <row r="5567">
          <cell r="A5567">
            <v>5221809</v>
          </cell>
          <cell r="B5567" t="str">
            <v>Urutaí (GO)</v>
          </cell>
          <cell r="C5567">
            <v>164818</v>
          </cell>
          <cell r="D5567">
            <v>165093</v>
          </cell>
          <cell r="E5567">
            <v>152304</v>
          </cell>
        </row>
        <row r="5568">
          <cell r="A5568">
            <v>5221858</v>
          </cell>
          <cell r="B5568" t="str">
            <v>Valparaíso de Goiás (GO)</v>
          </cell>
          <cell r="C5568">
            <v>2964938</v>
          </cell>
          <cell r="D5568">
            <v>3278279</v>
          </cell>
          <cell r="E5568">
            <v>3621840</v>
          </cell>
        </row>
        <row r="5569">
          <cell r="A5569">
            <v>5221908</v>
          </cell>
          <cell r="B5569" t="str">
            <v>Varjão (GO)</v>
          </cell>
          <cell r="C5569">
            <v>105105</v>
          </cell>
          <cell r="D5569">
            <v>117653</v>
          </cell>
          <cell r="E5569">
            <v>122376</v>
          </cell>
        </row>
        <row r="5570">
          <cell r="A5570">
            <v>5222005</v>
          </cell>
          <cell r="B5570" t="str">
            <v>Vianópolis (GO)</v>
          </cell>
          <cell r="C5570">
            <v>858016</v>
          </cell>
          <cell r="D5570">
            <v>960672</v>
          </cell>
          <cell r="E5570">
            <v>914943</v>
          </cell>
        </row>
        <row r="5571">
          <cell r="A5571">
            <v>5222054</v>
          </cell>
          <cell r="B5571" t="str">
            <v>Vicentinópolis (GO)</v>
          </cell>
          <cell r="C5571">
            <v>480210</v>
          </cell>
          <cell r="D5571">
            <v>720444</v>
          </cell>
          <cell r="E5571">
            <v>677600</v>
          </cell>
        </row>
        <row r="5572">
          <cell r="A5572">
            <v>5222203</v>
          </cell>
          <cell r="B5572" t="str">
            <v>Vila Boa (GO)</v>
          </cell>
          <cell r="C5572">
            <v>179924</v>
          </cell>
          <cell r="D5572">
            <v>194803</v>
          </cell>
          <cell r="E5572">
            <v>201846</v>
          </cell>
        </row>
        <row r="5573">
          <cell r="A5573">
            <v>5222302</v>
          </cell>
          <cell r="B5573" t="str">
            <v>Vila Propício (GO)</v>
          </cell>
          <cell r="C5573">
            <v>308035</v>
          </cell>
          <cell r="D5573">
            <v>457512</v>
          </cell>
          <cell r="E5573">
            <v>444209</v>
          </cell>
        </row>
        <row r="5574">
          <cell r="A5574">
            <v>5300108</v>
          </cell>
          <cell r="B5574" t="str">
            <v>Brasília (DF)</v>
          </cell>
          <cell r="C5574">
            <v>286943782</v>
          </cell>
          <cell r="D5574">
            <v>328789563</v>
          </cell>
          <cell r="E5574">
            <v>365669108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"/>
      <sheetName val="Notas"/>
    </sheetNames>
    <sheetDataSet>
      <sheetData sheetId="0">
        <row r="7">
          <cell r="A7">
            <v>1100015</v>
          </cell>
          <cell r="B7" t="str">
            <v>Alta Floresta D'Oeste (RO)</v>
          </cell>
          <cell r="C7" t="str">
            <v>Total</v>
          </cell>
          <cell r="D7">
            <v>21447</v>
          </cell>
          <cell r="E7">
            <v>1210.5999999999999</v>
          </cell>
        </row>
        <row r="8">
          <cell r="A8">
            <v>1100023</v>
          </cell>
          <cell r="B8" t="str">
            <v>Ariquemes (RO)</v>
          </cell>
          <cell r="C8" t="str">
            <v>Total</v>
          </cell>
          <cell r="D8">
            <v>96129</v>
          </cell>
          <cell r="E8">
            <v>1458.57</v>
          </cell>
        </row>
        <row r="9">
          <cell r="A9">
            <v>1100031</v>
          </cell>
          <cell r="B9" t="str">
            <v>Cabixi (RO)</v>
          </cell>
          <cell r="C9" t="str">
            <v>Total</v>
          </cell>
          <cell r="D9">
            <v>5344</v>
          </cell>
          <cell r="E9">
            <v>1323.79</v>
          </cell>
        </row>
        <row r="10">
          <cell r="A10">
            <v>1100049</v>
          </cell>
          <cell r="B10" t="str">
            <v>Cacoal (RO)</v>
          </cell>
          <cell r="C10" t="str">
            <v>Total</v>
          </cell>
          <cell r="D10">
            <v>86512</v>
          </cell>
          <cell r="E10">
            <v>1625.88</v>
          </cell>
        </row>
        <row r="11">
          <cell r="A11">
            <v>1100056</v>
          </cell>
          <cell r="B11" t="str">
            <v>Cerejeiras (RO)</v>
          </cell>
          <cell r="C11" t="str">
            <v>Total</v>
          </cell>
          <cell r="D11">
            <v>15800</v>
          </cell>
          <cell r="E11">
            <v>1554.33</v>
          </cell>
        </row>
        <row r="12">
          <cell r="A12">
            <v>1100064</v>
          </cell>
          <cell r="B12" t="str">
            <v>Colorado do Oeste (RO)</v>
          </cell>
          <cell r="C12" t="str">
            <v>Total</v>
          </cell>
          <cell r="D12">
            <v>15653</v>
          </cell>
          <cell r="E12">
            <v>1666.54</v>
          </cell>
        </row>
        <row r="13">
          <cell r="A13">
            <v>1100072</v>
          </cell>
          <cell r="B13" t="str">
            <v>Corumbiara (RO)</v>
          </cell>
          <cell r="C13" t="str">
            <v>Total</v>
          </cell>
          <cell r="D13">
            <v>7499</v>
          </cell>
          <cell r="E13">
            <v>1234.6199999999999</v>
          </cell>
        </row>
        <row r="14">
          <cell r="A14">
            <v>1100080</v>
          </cell>
          <cell r="B14" t="str">
            <v>Costa Marques (RO)</v>
          </cell>
          <cell r="C14" t="str">
            <v>Total</v>
          </cell>
          <cell r="D14">
            <v>12528</v>
          </cell>
          <cell r="E14">
            <v>1088.06</v>
          </cell>
        </row>
        <row r="15">
          <cell r="A15">
            <v>1100098</v>
          </cell>
          <cell r="B15" t="str">
            <v>Espigão D'Oeste (RO)</v>
          </cell>
          <cell r="C15" t="str">
            <v>Total</v>
          </cell>
          <cell r="D15">
            <v>29346</v>
          </cell>
          <cell r="E15">
            <v>1371.66</v>
          </cell>
        </row>
        <row r="16">
          <cell r="A16">
            <v>1100106</v>
          </cell>
          <cell r="B16" t="str">
            <v>Guajará-Mirim (RO)</v>
          </cell>
          <cell r="C16" t="str">
            <v>Total</v>
          </cell>
          <cell r="D16">
            <v>38903</v>
          </cell>
          <cell r="E16">
            <v>1035.94</v>
          </cell>
        </row>
        <row r="17">
          <cell r="A17">
            <v>1100114</v>
          </cell>
          <cell r="B17" t="str">
            <v>Jaru (RO)</v>
          </cell>
          <cell r="C17" t="str">
            <v>Total</v>
          </cell>
          <cell r="D17">
            <v>50527</v>
          </cell>
          <cell r="E17">
            <v>1406.29</v>
          </cell>
        </row>
        <row r="18">
          <cell r="A18">
            <v>1100122</v>
          </cell>
          <cell r="B18" t="str">
            <v>Ji-Paraná (RO)</v>
          </cell>
          <cell r="C18" t="str">
            <v>Total</v>
          </cell>
          <cell r="D18">
            <v>123729</v>
          </cell>
          <cell r="E18">
            <v>1437.55</v>
          </cell>
        </row>
        <row r="19">
          <cell r="A19">
            <v>1100130</v>
          </cell>
          <cell r="B19" t="str">
            <v>Machadinho D'Oeste (RO)</v>
          </cell>
          <cell r="C19" t="str">
            <v>Total</v>
          </cell>
          <cell r="D19">
            <v>30413</v>
          </cell>
          <cell r="E19">
            <v>1047.3900000000001</v>
          </cell>
        </row>
        <row r="20">
          <cell r="A20">
            <v>1100148</v>
          </cell>
          <cell r="B20" t="str">
            <v>Nova Brasilândia D'Oeste (RO)</v>
          </cell>
          <cell r="C20" t="str">
            <v>Total</v>
          </cell>
          <cell r="D20">
            <v>15679</v>
          </cell>
          <cell r="E20">
            <v>981.78</v>
          </cell>
        </row>
        <row r="21">
          <cell r="A21">
            <v>1100155</v>
          </cell>
          <cell r="B21" t="str">
            <v>Ouro Preto do Oeste (RO)</v>
          </cell>
          <cell r="C21" t="str">
            <v>Total</v>
          </cell>
          <cell r="D21">
            <v>34827</v>
          </cell>
          <cell r="E21">
            <v>1389.04</v>
          </cell>
        </row>
        <row r="22">
          <cell r="A22">
            <v>1100189</v>
          </cell>
          <cell r="B22" t="str">
            <v>Pimenta Bueno (RO)</v>
          </cell>
          <cell r="C22" t="str">
            <v>Total</v>
          </cell>
          <cell r="D22">
            <v>34779</v>
          </cell>
          <cell r="E22">
            <v>1389.7</v>
          </cell>
        </row>
        <row r="23">
          <cell r="A23">
            <v>1100205</v>
          </cell>
          <cell r="B23" t="str">
            <v>Porto Velho (RO)</v>
          </cell>
          <cell r="C23" t="str">
            <v>Total</v>
          </cell>
          <cell r="D23">
            <v>457313</v>
          </cell>
          <cell r="E23">
            <v>1459.81</v>
          </cell>
        </row>
        <row r="24">
          <cell r="A24">
            <v>1100254</v>
          </cell>
          <cell r="B24" t="str">
            <v>Presidente Médici (RO)</v>
          </cell>
          <cell r="C24" t="str">
            <v>Total</v>
          </cell>
          <cell r="D24">
            <v>19268</v>
          </cell>
          <cell r="E24">
            <v>1164.6300000000001</v>
          </cell>
        </row>
        <row r="25">
          <cell r="A25">
            <v>1100262</v>
          </cell>
          <cell r="B25" t="str">
            <v>Rio Crespo (RO)</v>
          </cell>
          <cell r="C25" t="str">
            <v>Total</v>
          </cell>
          <cell r="D25">
            <v>3443</v>
          </cell>
          <cell r="E25">
            <v>1244.3800000000001</v>
          </cell>
        </row>
        <row r="26">
          <cell r="A26">
            <v>1100288</v>
          </cell>
          <cell r="B26" t="str">
            <v>Rolim de Moura (RO)</v>
          </cell>
          <cell r="C26" t="str">
            <v>Total</v>
          </cell>
          <cell r="D26">
            <v>56153</v>
          </cell>
          <cell r="E26">
            <v>1446.88</v>
          </cell>
        </row>
        <row r="27">
          <cell r="A27">
            <v>1100296</v>
          </cell>
          <cell r="B27" t="str">
            <v>Santa Luzia D'Oeste (RO)</v>
          </cell>
          <cell r="C27" t="str">
            <v>Total</v>
          </cell>
          <cell r="D27">
            <v>7388</v>
          </cell>
          <cell r="E27">
            <v>1110.56</v>
          </cell>
        </row>
        <row r="28">
          <cell r="A28">
            <v>1100304</v>
          </cell>
          <cell r="B28" t="str">
            <v>Vilhena (RO)</v>
          </cell>
          <cell r="C28" t="str">
            <v>Total</v>
          </cell>
          <cell r="D28">
            <v>95354</v>
          </cell>
          <cell r="E28">
            <v>1650.51</v>
          </cell>
        </row>
        <row r="29">
          <cell r="A29">
            <v>1100320</v>
          </cell>
          <cell r="B29" t="str">
            <v>São Miguel do Guaporé (RO)</v>
          </cell>
          <cell r="C29" t="str">
            <v>Total</v>
          </cell>
          <cell r="D29">
            <v>21555</v>
          </cell>
          <cell r="E29">
            <v>1303.07</v>
          </cell>
        </row>
        <row r="30">
          <cell r="A30">
            <v>1100338</v>
          </cell>
          <cell r="B30" t="str">
            <v>Nova Mamoré (RO)</v>
          </cell>
          <cell r="C30" t="str">
            <v>Total</v>
          </cell>
          <cell r="D30">
            <v>25368</v>
          </cell>
          <cell r="E30">
            <v>1152.19</v>
          </cell>
        </row>
        <row r="31">
          <cell r="A31">
            <v>1100346</v>
          </cell>
          <cell r="B31" t="str">
            <v>Alvorada D'Oeste (RO)</v>
          </cell>
          <cell r="C31" t="str">
            <v>Total</v>
          </cell>
          <cell r="D31">
            <v>13117</v>
          </cell>
          <cell r="E31">
            <v>1223.18</v>
          </cell>
        </row>
        <row r="32">
          <cell r="A32">
            <v>1100379</v>
          </cell>
          <cell r="B32" t="str">
            <v>Alto Alegre dos Parecis (RO)</v>
          </cell>
          <cell r="C32" t="str">
            <v>Total</v>
          </cell>
          <cell r="D32">
            <v>11479</v>
          </cell>
          <cell r="E32">
            <v>1173.26</v>
          </cell>
        </row>
        <row r="33">
          <cell r="A33">
            <v>1100403</v>
          </cell>
          <cell r="B33" t="str">
            <v>Alto Paraíso (RO)</v>
          </cell>
          <cell r="C33" t="str">
            <v>Total</v>
          </cell>
          <cell r="D33">
            <v>16308</v>
          </cell>
          <cell r="E33">
            <v>1185.26</v>
          </cell>
        </row>
        <row r="34">
          <cell r="A34">
            <v>1100452</v>
          </cell>
          <cell r="B34" t="str">
            <v>Buritis (RO)</v>
          </cell>
          <cell r="C34" t="str">
            <v>Total</v>
          </cell>
          <cell r="D34">
            <v>27801</v>
          </cell>
          <cell r="E34">
            <v>1219.49</v>
          </cell>
        </row>
        <row r="35">
          <cell r="A35">
            <v>1100502</v>
          </cell>
          <cell r="B35" t="str">
            <v>Novo Horizonte do Oeste (RO)</v>
          </cell>
          <cell r="C35" t="str">
            <v>Total</v>
          </cell>
          <cell r="D35">
            <v>7656</v>
          </cell>
          <cell r="E35">
            <v>1102.33</v>
          </cell>
        </row>
        <row r="36">
          <cell r="A36">
            <v>1100601</v>
          </cell>
          <cell r="B36" t="str">
            <v>Cacaulândia (RO)</v>
          </cell>
          <cell r="C36" t="str">
            <v>Total</v>
          </cell>
          <cell r="D36">
            <v>4150</v>
          </cell>
          <cell r="E36">
            <v>1187.0999999999999</v>
          </cell>
        </row>
        <row r="37">
          <cell r="A37">
            <v>1100700</v>
          </cell>
          <cell r="B37" t="str">
            <v>Campo Novo de Rondônia (RO)</v>
          </cell>
          <cell r="C37" t="str">
            <v>Total</v>
          </cell>
          <cell r="D37">
            <v>8833</v>
          </cell>
          <cell r="E37">
            <v>1004.63</v>
          </cell>
        </row>
        <row r="38">
          <cell r="A38">
            <v>1100809</v>
          </cell>
          <cell r="B38" t="str">
            <v>Candeias do Jamari (RO)</v>
          </cell>
          <cell r="C38" t="str">
            <v>Total</v>
          </cell>
          <cell r="D38">
            <v>22294</v>
          </cell>
          <cell r="E38">
            <v>927.05</v>
          </cell>
        </row>
        <row r="39">
          <cell r="A39">
            <v>1100908</v>
          </cell>
          <cell r="B39" t="str">
            <v>Castanheiras (RO)</v>
          </cell>
          <cell r="C39" t="str">
            <v>Total</v>
          </cell>
          <cell r="D39">
            <v>3223</v>
          </cell>
          <cell r="E39">
            <v>1163.49</v>
          </cell>
        </row>
        <row r="40">
          <cell r="A40">
            <v>1100924</v>
          </cell>
          <cell r="B40" t="str">
            <v>Chupinguaia (RO)</v>
          </cell>
          <cell r="C40" t="str">
            <v>Total</v>
          </cell>
          <cell r="D40">
            <v>9313</v>
          </cell>
          <cell r="E40">
            <v>1275.25</v>
          </cell>
        </row>
        <row r="41">
          <cell r="A41">
            <v>1100940</v>
          </cell>
          <cell r="B41" t="str">
            <v>Cujubim (RO)</v>
          </cell>
          <cell r="C41" t="str">
            <v>Total</v>
          </cell>
          <cell r="D41">
            <v>14863</v>
          </cell>
          <cell r="E41">
            <v>1152.3900000000001</v>
          </cell>
        </row>
        <row r="42">
          <cell r="A42">
            <v>1101005</v>
          </cell>
          <cell r="B42" t="str">
            <v>Governador Jorge Teixeira (RO)</v>
          </cell>
          <cell r="C42" t="str">
            <v>Total</v>
          </cell>
          <cell r="D42">
            <v>7965</v>
          </cell>
          <cell r="E42">
            <v>943.98</v>
          </cell>
        </row>
        <row r="43">
          <cell r="A43">
            <v>1101104</v>
          </cell>
          <cell r="B43" t="str">
            <v>Itapuã do Oeste (RO)</v>
          </cell>
          <cell r="C43" t="str">
            <v>Total</v>
          </cell>
          <cell r="D43">
            <v>8548</v>
          </cell>
          <cell r="E43">
            <v>1014.42</v>
          </cell>
        </row>
        <row r="44">
          <cell r="A44">
            <v>1101203</v>
          </cell>
          <cell r="B44" t="str">
            <v>Ministro Andreazza (RO)</v>
          </cell>
          <cell r="C44" t="str">
            <v>Total</v>
          </cell>
          <cell r="D44">
            <v>6466</v>
          </cell>
          <cell r="E44">
            <v>1209.48</v>
          </cell>
        </row>
        <row r="45">
          <cell r="A45">
            <v>1101302</v>
          </cell>
          <cell r="B45" t="str">
            <v>Mirante da Serra (RO)</v>
          </cell>
          <cell r="C45" t="str">
            <v>Total</v>
          </cell>
          <cell r="D45">
            <v>9235</v>
          </cell>
          <cell r="E45">
            <v>1199.72</v>
          </cell>
        </row>
        <row r="46">
          <cell r="A46">
            <v>1101401</v>
          </cell>
          <cell r="B46" t="str">
            <v>Monte Negro (RO)</v>
          </cell>
          <cell r="C46" t="str">
            <v>Total</v>
          </cell>
          <cell r="D46">
            <v>11529</v>
          </cell>
          <cell r="E46">
            <v>1241.8</v>
          </cell>
        </row>
        <row r="47">
          <cell r="A47">
            <v>1101435</v>
          </cell>
          <cell r="B47" t="str">
            <v>Nova União (RO)</v>
          </cell>
          <cell r="C47" t="str">
            <v>Total</v>
          </cell>
          <cell r="D47">
            <v>6197</v>
          </cell>
          <cell r="E47">
            <v>920.17</v>
          </cell>
        </row>
        <row r="48">
          <cell r="A48">
            <v>1101450</v>
          </cell>
          <cell r="B48" t="str">
            <v>Parecis (RO)</v>
          </cell>
          <cell r="C48" t="str">
            <v>Total</v>
          </cell>
          <cell r="D48">
            <v>4125</v>
          </cell>
          <cell r="E48">
            <v>1014.39</v>
          </cell>
        </row>
        <row r="49">
          <cell r="A49">
            <v>1101468</v>
          </cell>
          <cell r="B49" t="str">
            <v>Pimenteiras do Oeste (RO)</v>
          </cell>
          <cell r="C49" t="str">
            <v>Total</v>
          </cell>
          <cell r="D49">
            <v>2117</v>
          </cell>
          <cell r="E49">
            <v>911.62</v>
          </cell>
        </row>
        <row r="50">
          <cell r="A50">
            <v>1101476</v>
          </cell>
          <cell r="B50" t="str">
            <v>Primavera de Rondônia (RO)</v>
          </cell>
          <cell r="C50" t="str">
            <v>Total</v>
          </cell>
          <cell r="D50">
            <v>3076</v>
          </cell>
          <cell r="E50">
            <v>919.32</v>
          </cell>
        </row>
        <row r="51">
          <cell r="A51">
            <v>1101484</v>
          </cell>
          <cell r="B51" t="str">
            <v>São Felipe D'Oeste (RO)</v>
          </cell>
          <cell r="C51" t="str">
            <v>Total</v>
          </cell>
          <cell r="D51">
            <v>5256</v>
          </cell>
          <cell r="E51">
            <v>1362.82</v>
          </cell>
        </row>
        <row r="52">
          <cell r="A52">
            <v>1101492</v>
          </cell>
          <cell r="B52" t="str">
            <v>São Francisco do Guaporé (RO)</v>
          </cell>
          <cell r="C52" t="str">
            <v>Total</v>
          </cell>
          <cell r="D52">
            <v>16250</v>
          </cell>
          <cell r="E52">
            <v>1172.03</v>
          </cell>
        </row>
        <row r="53">
          <cell r="A53">
            <v>1101500</v>
          </cell>
          <cell r="B53" t="str">
            <v>Seringueiras (RO)</v>
          </cell>
          <cell r="C53" t="str">
            <v>Total</v>
          </cell>
          <cell r="D53">
            <v>11158</v>
          </cell>
          <cell r="E53">
            <v>1027.6300000000001</v>
          </cell>
        </row>
        <row r="54">
          <cell r="A54">
            <v>1101559</v>
          </cell>
          <cell r="B54" t="str">
            <v>Teixeirópolis (RO)</v>
          </cell>
          <cell r="C54" t="str">
            <v>Total</v>
          </cell>
          <cell r="D54">
            <v>4256</v>
          </cell>
          <cell r="E54">
            <v>1179.05</v>
          </cell>
        </row>
        <row r="55">
          <cell r="A55">
            <v>1101609</v>
          </cell>
          <cell r="B55" t="str">
            <v>Theobroma (RO)</v>
          </cell>
          <cell r="C55" t="str">
            <v>Total</v>
          </cell>
          <cell r="D55">
            <v>8113</v>
          </cell>
          <cell r="E55">
            <v>1102.8399999999999</v>
          </cell>
        </row>
        <row r="56">
          <cell r="A56">
            <v>1101708</v>
          </cell>
          <cell r="B56" t="str">
            <v>Urupá (RO)</v>
          </cell>
          <cell r="C56" t="str">
            <v>Total</v>
          </cell>
          <cell r="D56">
            <v>10725</v>
          </cell>
          <cell r="E56">
            <v>1121.21</v>
          </cell>
        </row>
        <row r="57">
          <cell r="A57">
            <v>1101757</v>
          </cell>
          <cell r="B57" t="str">
            <v>Vale do Anari (RO)</v>
          </cell>
          <cell r="C57" t="str">
            <v>Total</v>
          </cell>
          <cell r="D57">
            <v>7740</v>
          </cell>
          <cell r="E57">
            <v>1095.3800000000001</v>
          </cell>
        </row>
        <row r="58">
          <cell r="A58">
            <v>1101807</v>
          </cell>
          <cell r="B58" t="str">
            <v>Vale do Paraíso (RO)</v>
          </cell>
          <cell r="C58" t="str">
            <v>Total</v>
          </cell>
          <cell r="D58">
            <v>6476</v>
          </cell>
          <cell r="E58">
            <v>1218.98</v>
          </cell>
        </row>
        <row r="59">
          <cell r="A59">
            <v>1200013</v>
          </cell>
          <cell r="B59" t="str">
            <v>Acrelândia (AC)</v>
          </cell>
          <cell r="C59" t="str">
            <v>Total</v>
          </cell>
          <cell r="D59">
            <v>13994</v>
          </cell>
          <cell r="E59">
            <v>880.5</v>
          </cell>
        </row>
        <row r="60">
          <cell r="A60">
            <v>1200054</v>
          </cell>
          <cell r="B60" t="str">
            <v>Assis Brasil (AC)</v>
          </cell>
          <cell r="C60" t="str">
            <v>Total</v>
          </cell>
          <cell r="D60">
            <v>8092</v>
          </cell>
          <cell r="E60">
            <v>775.86</v>
          </cell>
        </row>
        <row r="61">
          <cell r="A61">
            <v>1200104</v>
          </cell>
          <cell r="B61" t="str">
            <v>Brasiléia (AC)</v>
          </cell>
          <cell r="C61" t="str">
            <v>Total</v>
          </cell>
          <cell r="D61">
            <v>25758</v>
          </cell>
          <cell r="E61">
            <v>914.18</v>
          </cell>
        </row>
        <row r="62">
          <cell r="A62">
            <v>1200138</v>
          </cell>
          <cell r="B62" t="str">
            <v>Bujari (AC)</v>
          </cell>
          <cell r="C62" t="str">
            <v>Total</v>
          </cell>
          <cell r="D62">
            <v>12917</v>
          </cell>
          <cell r="E62">
            <v>709.71</v>
          </cell>
        </row>
        <row r="63">
          <cell r="A63">
            <v>1200179</v>
          </cell>
          <cell r="B63" t="str">
            <v>Capixaba (AC)</v>
          </cell>
          <cell r="C63" t="str">
            <v>Total</v>
          </cell>
          <cell r="D63">
            <v>10369</v>
          </cell>
          <cell r="E63">
            <v>806.69</v>
          </cell>
        </row>
        <row r="64">
          <cell r="A64">
            <v>1200203</v>
          </cell>
          <cell r="B64" t="str">
            <v>Cruzeiro do Sul (AC)</v>
          </cell>
          <cell r="C64" t="str">
            <v>Total</v>
          </cell>
          <cell r="D64">
            <v>91094</v>
          </cell>
          <cell r="E64">
            <v>905.21</v>
          </cell>
        </row>
        <row r="65">
          <cell r="A65">
            <v>1200252</v>
          </cell>
          <cell r="B65" t="str">
            <v>Epitaciolândia (AC)</v>
          </cell>
          <cell r="C65" t="str">
            <v>Total</v>
          </cell>
          <cell r="D65">
            <v>18725</v>
          </cell>
          <cell r="E65">
            <v>1026.76</v>
          </cell>
        </row>
        <row r="66">
          <cell r="A66">
            <v>1200302</v>
          </cell>
          <cell r="B66" t="str">
            <v>Feijó (AC)</v>
          </cell>
          <cell r="C66" t="str">
            <v>Total</v>
          </cell>
          <cell r="D66">
            <v>35285</v>
          </cell>
          <cell r="E66">
            <v>610.91999999999996</v>
          </cell>
        </row>
        <row r="67">
          <cell r="A67">
            <v>1200328</v>
          </cell>
          <cell r="B67" t="str">
            <v>Jordão (AC)</v>
          </cell>
          <cell r="C67" t="str">
            <v>Total</v>
          </cell>
          <cell r="D67">
            <v>9176</v>
          </cell>
          <cell r="E67">
            <v>542.04</v>
          </cell>
        </row>
        <row r="68">
          <cell r="A68">
            <v>1200336</v>
          </cell>
          <cell r="B68" t="str">
            <v>Mâncio Lima (AC)</v>
          </cell>
          <cell r="C68" t="str">
            <v>Total</v>
          </cell>
          <cell r="D68">
            <v>19171</v>
          </cell>
          <cell r="E68">
            <v>695.9</v>
          </cell>
        </row>
        <row r="69">
          <cell r="A69">
            <v>1200344</v>
          </cell>
          <cell r="B69" t="str">
            <v>Manoel Urbano (AC)</v>
          </cell>
          <cell r="C69" t="str">
            <v>Total</v>
          </cell>
          <cell r="D69">
            <v>11967</v>
          </cell>
          <cell r="E69">
            <v>622.38</v>
          </cell>
        </row>
        <row r="70">
          <cell r="A70">
            <v>1200351</v>
          </cell>
          <cell r="B70" t="str">
            <v>Marechal Thaumaturgo (AC)</v>
          </cell>
          <cell r="C70" t="str">
            <v>Total</v>
          </cell>
          <cell r="D70">
            <v>17088</v>
          </cell>
          <cell r="E70">
            <v>516.91</v>
          </cell>
        </row>
        <row r="71">
          <cell r="A71">
            <v>1200385</v>
          </cell>
          <cell r="B71" t="str">
            <v>Plácido de Castro (AC)</v>
          </cell>
          <cell r="C71" t="str">
            <v>Total</v>
          </cell>
          <cell r="D71">
            <v>16560</v>
          </cell>
          <cell r="E71">
            <v>992.54</v>
          </cell>
        </row>
        <row r="72">
          <cell r="A72">
            <v>1200393</v>
          </cell>
          <cell r="B72" t="str">
            <v>Porto Walter (AC)</v>
          </cell>
          <cell r="C72" t="str">
            <v>Total</v>
          </cell>
          <cell r="D72">
            <v>10735</v>
          </cell>
          <cell r="E72">
            <v>603.27</v>
          </cell>
        </row>
        <row r="73">
          <cell r="A73">
            <v>1200401</v>
          </cell>
          <cell r="B73" t="str">
            <v>Rio Branco (AC)</v>
          </cell>
          <cell r="C73" t="str">
            <v>Total</v>
          </cell>
          <cell r="D73">
            <v>361804</v>
          </cell>
          <cell r="E73">
            <v>1436.01</v>
          </cell>
        </row>
        <row r="74">
          <cell r="A74">
            <v>1200427</v>
          </cell>
          <cell r="B74" t="str">
            <v>Rodrigues Alves (AC)</v>
          </cell>
          <cell r="C74" t="str">
            <v>Total</v>
          </cell>
          <cell r="D74">
            <v>14918</v>
          </cell>
          <cell r="E74">
            <v>633.26</v>
          </cell>
        </row>
        <row r="75">
          <cell r="A75">
            <v>1200435</v>
          </cell>
          <cell r="B75" t="str">
            <v>Santa Rosa do Purus (AC)</v>
          </cell>
          <cell r="C75" t="str">
            <v>Total</v>
          </cell>
          <cell r="D75">
            <v>6705</v>
          </cell>
          <cell r="E75">
            <v>449.8</v>
          </cell>
        </row>
        <row r="76">
          <cell r="A76">
            <v>1200450</v>
          </cell>
          <cell r="B76" t="str">
            <v>Senador Guiomard (AC)</v>
          </cell>
          <cell r="C76" t="str">
            <v>Total</v>
          </cell>
          <cell r="D76">
            <v>20992</v>
          </cell>
          <cell r="E76">
            <v>974.21</v>
          </cell>
        </row>
        <row r="77">
          <cell r="A77">
            <v>1200500</v>
          </cell>
          <cell r="B77" t="str">
            <v>Sena Madureira (AC)</v>
          </cell>
          <cell r="C77" t="str">
            <v>Total</v>
          </cell>
          <cell r="D77">
            <v>40780</v>
          </cell>
          <cell r="E77">
            <v>794.44</v>
          </cell>
        </row>
        <row r="78">
          <cell r="A78">
            <v>1200609</v>
          </cell>
          <cell r="B78" t="str">
            <v>Tarauacá (AC)</v>
          </cell>
          <cell r="C78" t="str">
            <v>Total</v>
          </cell>
          <cell r="D78">
            <v>42742</v>
          </cell>
          <cell r="E78">
            <v>604.36</v>
          </cell>
        </row>
        <row r="79">
          <cell r="A79">
            <v>1200708</v>
          </cell>
          <cell r="B79" t="str">
            <v>Xapuri (AC)</v>
          </cell>
          <cell r="C79" t="str">
            <v>Total</v>
          </cell>
          <cell r="D79">
            <v>18229</v>
          </cell>
          <cell r="E79">
            <v>898.65</v>
          </cell>
        </row>
        <row r="80">
          <cell r="A80">
            <v>1200807</v>
          </cell>
          <cell r="B80" t="str">
            <v>Porto Acre (AC)</v>
          </cell>
          <cell r="C80" t="str">
            <v>Total</v>
          </cell>
          <cell r="D80">
            <v>16673</v>
          </cell>
          <cell r="E80">
            <v>733.17</v>
          </cell>
        </row>
        <row r="81">
          <cell r="A81">
            <v>1300029</v>
          </cell>
          <cell r="B81" t="str">
            <v>Alvarães (AM)</v>
          </cell>
          <cell r="C81" t="str">
            <v>Total</v>
          </cell>
          <cell r="D81">
            <v>15830</v>
          </cell>
          <cell r="E81">
            <v>494.91</v>
          </cell>
        </row>
        <row r="82">
          <cell r="A82">
            <v>1300060</v>
          </cell>
          <cell r="B82" t="str">
            <v>Amaturá (AM)</v>
          </cell>
          <cell r="C82" t="str">
            <v>Total</v>
          </cell>
          <cell r="D82">
            <v>10797</v>
          </cell>
          <cell r="E82">
            <v>556.4</v>
          </cell>
        </row>
        <row r="83">
          <cell r="A83">
            <v>1300086</v>
          </cell>
          <cell r="B83" t="str">
            <v>Anamã (AM)</v>
          </cell>
          <cell r="C83" t="str">
            <v>Total</v>
          </cell>
          <cell r="D83">
            <v>9934</v>
          </cell>
          <cell r="E83">
            <v>559.76</v>
          </cell>
        </row>
        <row r="84">
          <cell r="A84">
            <v>1300102</v>
          </cell>
          <cell r="B84" t="str">
            <v>Anori (AM)</v>
          </cell>
          <cell r="C84" t="str">
            <v>Total</v>
          </cell>
          <cell r="D84">
            <v>17115</v>
          </cell>
          <cell r="E84">
            <v>624.85</v>
          </cell>
        </row>
        <row r="85">
          <cell r="A85">
            <v>1300144</v>
          </cell>
          <cell r="B85" t="str">
            <v>Apuí (AM)</v>
          </cell>
          <cell r="C85" t="str">
            <v>Total</v>
          </cell>
          <cell r="D85">
            <v>20533</v>
          </cell>
          <cell r="E85">
            <v>1009.03</v>
          </cell>
        </row>
        <row r="86">
          <cell r="A86">
            <v>1300201</v>
          </cell>
          <cell r="B86" t="str">
            <v>Atalaia do Norte (AM)</v>
          </cell>
          <cell r="C86" t="str">
            <v>Total</v>
          </cell>
          <cell r="D86">
            <v>15195</v>
          </cell>
          <cell r="E86">
            <v>556.20000000000005</v>
          </cell>
        </row>
        <row r="87">
          <cell r="A87">
            <v>1300300</v>
          </cell>
          <cell r="B87" t="str">
            <v>Autazes (AM)</v>
          </cell>
          <cell r="C87" t="str">
            <v>Total</v>
          </cell>
          <cell r="D87">
            <v>41538</v>
          </cell>
          <cell r="E87">
            <v>649.03</v>
          </cell>
        </row>
        <row r="88">
          <cell r="A88">
            <v>1300409</v>
          </cell>
          <cell r="B88" t="str">
            <v>Barcelos (AM)</v>
          </cell>
          <cell r="C88" t="str">
            <v>Total</v>
          </cell>
          <cell r="D88">
            <v>18719</v>
          </cell>
          <cell r="E88">
            <v>595.57000000000005</v>
          </cell>
        </row>
        <row r="89">
          <cell r="A89">
            <v>1300508</v>
          </cell>
          <cell r="B89" t="str">
            <v>Barreirinha (AM)</v>
          </cell>
          <cell r="C89" t="str">
            <v>Total</v>
          </cell>
          <cell r="D89">
            <v>30900</v>
          </cell>
          <cell r="E89">
            <v>521.15</v>
          </cell>
        </row>
        <row r="90">
          <cell r="A90">
            <v>1300607</v>
          </cell>
          <cell r="B90" t="str">
            <v>Benjamin Constant (AM)</v>
          </cell>
          <cell r="C90" t="str">
            <v>Total</v>
          </cell>
          <cell r="D90">
            <v>37530</v>
          </cell>
          <cell r="E90">
            <v>576.24</v>
          </cell>
        </row>
        <row r="91">
          <cell r="A91">
            <v>1300631</v>
          </cell>
          <cell r="B91" t="str">
            <v>Beruri (AM)</v>
          </cell>
          <cell r="C91" t="str">
            <v>Total</v>
          </cell>
          <cell r="D91">
            <v>20687</v>
          </cell>
          <cell r="E91">
            <v>608.58000000000004</v>
          </cell>
        </row>
        <row r="92">
          <cell r="A92">
            <v>1300680</v>
          </cell>
          <cell r="B92" t="str">
            <v>Boa Vista do Ramos (AM)</v>
          </cell>
          <cell r="C92" t="str">
            <v>Total</v>
          </cell>
          <cell r="D92">
            <v>23744</v>
          </cell>
          <cell r="E92">
            <v>497.38</v>
          </cell>
        </row>
        <row r="93">
          <cell r="A93">
            <v>1300706</v>
          </cell>
          <cell r="B93" t="str">
            <v>Boca do Acre (AM)</v>
          </cell>
          <cell r="C93" t="str">
            <v>Total</v>
          </cell>
          <cell r="D93">
            <v>35266</v>
          </cell>
          <cell r="E93">
            <v>669.72</v>
          </cell>
        </row>
        <row r="94">
          <cell r="A94">
            <v>1300805</v>
          </cell>
          <cell r="B94" t="str">
            <v>Borba (AM)</v>
          </cell>
          <cell r="C94" t="str">
            <v>Total</v>
          </cell>
          <cell r="D94">
            <v>33024</v>
          </cell>
          <cell r="E94">
            <v>567.30999999999995</v>
          </cell>
        </row>
        <row r="95">
          <cell r="A95">
            <v>1300839</v>
          </cell>
          <cell r="B95" t="str">
            <v>Caapiranga (AM)</v>
          </cell>
          <cell r="C95" t="str">
            <v>Total</v>
          </cell>
          <cell r="D95">
            <v>13357</v>
          </cell>
          <cell r="E95">
            <v>488.73</v>
          </cell>
        </row>
        <row r="96">
          <cell r="A96">
            <v>1300904</v>
          </cell>
          <cell r="B96" t="str">
            <v>Canutama (AM)</v>
          </cell>
          <cell r="C96" t="str">
            <v>Total</v>
          </cell>
          <cell r="D96">
            <v>16859</v>
          </cell>
          <cell r="E96">
            <v>601.49</v>
          </cell>
        </row>
        <row r="97">
          <cell r="A97">
            <v>1301001</v>
          </cell>
          <cell r="B97" t="str">
            <v>Carauari (AM)</v>
          </cell>
          <cell r="C97" t="str">
            <v>Total</v>
          </cell>
          <cell r="D97">
            <v>28675</v>
          </cell>
          <cell r="E97">
            <v>579.82000000000005</v>
          </cell>
        </row>
        <row r="98">
          <cell r="A98">
            <v>1301100</v>
          </cell>
          <cell r="B98" t="str">
            <v>Careiro (AM)</v>
          </cell>
          <cell r="C98" t="str">
            <v>Total</v>
          </cell>
          <cell r="D98">
            <v>30706</v>
          </cell>
          <cell r="E98">
            <v>698.24</v>
          </cell>
        </row>
        <row r="99">
          <cell r="A99">
            <v>1301159</v>
          </cell>
          <cell r="B99" t="str">
            <v>Careiro da Várzea (AM)</v>
          </cell>
          <cell r="C99" t="str">
            <v>Total</v>
          </cell>
          <cell r="D99">
            <v>19570</v>
          </cell>
          <cell r="E99">
            <v>638.54</v>
          </cell>
        </row>
        <row r="100">
          <cell r="A100">
            <v>1301209</v>
          </cell>
          <cell r="B100" t="str">
            <v>Coari (AM)</v>
          </cell>
          <cell r="C100" t="str">
            <v>Total</v>
          </cell>
          <cell r="D100">
            <v>70525</v>
          </cell>
          <cell r="E100">
            <v>580.54</v>
          </cell>
        </row>
        <row r="101">
          <cell r="A101">
            <v>1301308</v>
          </cell>
          <cell r="B101" t="str">
            <v>Codajás (AM)</v>
          </cell>
          <cell r="C101" t="str">
            <v>Total</v>
          </cell>
          <cell r="D101">
            <v>23462</v>
          </cell>
          <cell r="E101">
            <v>586.95000000000005</v>
          </cell>
        </row>
        <row r="102">
          <cell r="A102">
            <v>1301407</v>
          </cell>
          <cell r="B102" t="str">
            <v>Eirunepé (AM)</v>
          </cell>
          <cell r="C102" t="str">
            <v>Total</v>
          </cell>
          <cell r="D102">
            <v>33069</v>
          </cell>
          <cell r="E102">
            <v>588.49</v>
          </cell>
        </row>
        <row r="103">
          <cell r="A103">
            <v>1301506</v>
          </cell>
          <cell r="B103" t="str">
            <v>Envira (AM)</v>
          </cell>
          <cell r="C103" t="str">
            <v>Total</v>
          </cell>
          <cell r="D103">
            <v>17116</v>
          </cell>
          <cell r="E103">
            <v>579.21</v>
          </cell>
        </row>
        <row r="104">
          <cell r="A104">
            <v>1301605</v>
          </cell>
          <cell r="B104" t="str">
            <v>Fonte Boa (AM)</v>
          </cell>
          <cell r="C104" t="str">
            <v>Total</v>
          </cell>
          <cell r="D104">
            <v>25727</v>
          </cell>
          <cell r="E104">
            <v>638.79999999999995</v>
          </cell>
        </row>
        <row r="105">
          <cell r="A105">
            <v>1301654</v>
          </cell>
          <cell r="B105" t="str">
            <v>Guajará (AM)</v>
          </cell>
          <cell r="C105" t="str">
            <v>Total</v>
          </cell>
          <cell r="D105">
            <v>13797</v>
          </cell>
          <cell r="E105">
            <v>596.23</v>
          </cell>
        </row>
        <row r="106">
          <cell r="A106">
            <v>1301704</v>
          </cell>
          <cell r="B106" t="str">
            <v>Humaitá (AM)</v>
          </cell>
          <cell r="C106" t="str">
            <v>Total</v>
          </cell>
          <cell r="D106">
            <v>57421</v>
          </cell>
          <cell r="E106">
            <v>871.32</v>
          </cell>
        </row>
        <row r="107">
          <cell r="A107">
            <v>1301803</v>
          </cell>
          <cell r="B107" t="str">
            <v>Ipixuna (AM)</v>
          </cell>
          <cell r="C107" t="str">
            <v>Total</v>
          </cell>
          <cell r="D107">
            <v>24031</v>
          </cell>
          <cell r="E107">
            <v>508.99</v>
          </cell>
        </row>
        <row r="108">
          <cell r="A108">
            <v>1301852</v>
          </cell>
          <cell r="B108" t="str">
            <v>Iranduba (AM)</v>
          </cell>
          <cell r="C108" t="str">
            <v>Total</v>
          </cell>
          <cell r="D108">
            <v>60869</v>
          </cell>
          <cell r="E108">
            <v>805.81</v>
          </cell>
        </row>
        <row r="109">
          <cell r="A109">
            <v>1301902</v>
          </cell>
          <cell r="B109" t="str">
            <v>Itacoatiara (AM)</v>
          </cell>
          <cell r="C109" t="str">
            <v>Total</v>
          </cell>
          <cell r="D109">
            <v>103130</v>
          </cell>
          <cell r="E109">
            <v>734.27</v>
          </cell>
        </row>
        <row r="110">
          <cell r="A110">
            <v>1301951</v>
          </cell>
          <cell r="B110" t="str">
            <v>Itamarati (AM)</v>
          </cell>
          <cell r="C110" t="str">
            <v>Total</v>
          </cell>
          <cell r="D110">
            <v>10913</v>
          </cell>
          <cell r="E110">
            <v>525.38</v>
          </cell>
        </row>
        <row r="111">
          <cell r="A111">
            <v>1302009</v>
          </cell>
          <cell r="B111" t="str">
            <v>Itapiranga (AM)</v>
          </cell>
          <cell r="C111" t="str">
            <v>Total</v>
          </cell>
          <cell r="D111">
            <v>10102</v>
          </cell>
          <cell r="E111">
            <v>687.95</v>
          </cell>
        </row>
        <row r="112">
          <cell r="A112">
            <v>1302108</v>
          </cell>
          <cell r="B112" t="str">
            <v>Japurá (AM)</v>
          </cell>
          <cell r="C112" t="str">
            <v>Total</v>
          </cell>
          <cell r="D112">
            <v>8766</v>
          </cell>
          <cell r="E112">
            <v>823.6</v>
          </cell>
        </row>
        <row r="113">
          <cell r="A113">
            <v>1302207</v>
          </cell>
          <cell r="B113" t="str">
            <v>Juruá (AM)</v>
          </cell>
          <cell r="C113" t="str">
            <v>Total</v>
          </cell>
          <cell r="D113">
            <v>10729</v>
          </cell>
          <cell r="E113">
            <v>516.57000000000005</v>
          </cell>
        </row>
        <row r="114">
          <cell r="A114">
            <v>1302306</v>
          </cell>
          <cell r="B114" t="str">
            <v>Jutaí (AM)</v>
          </cell>
          <cell r="C114" t="str">
            <v>Total</v>
          </cell>
          <cell r="D114">
            <v>24978</v>
          </cell>
          <cell r="E114">
            <v>566.67999999999995</v>
          </cell>
        </row>
        <row r="115">
          <cell r="A115">
            <v>1302405</v>
          </cell>
          <cell r="B115" t="str">
            <v>Lábrea (AM)</v>
          </cell>
          <cell r="C115" t="str">
            <v>Total</v>
          </cell>
          <cell r="D115">
            <v>45294</v>
          </cell>
          <cell r="E115">
            <v>618</v>
          </cell>
        </row>
        <row r="116">
          <cell r="A116">
            <v>1302504</v>
          </cell>
          <cell r="B116" t="str">
            <v>Manacapuru (AM)</v>
          </cell>
          <cell r="C116" t="str">
            <v>Total</v>
          </cell>
          <cell r="D116">
            <v>101683</v>
          </cell>
          <cell r="E116">
            <v>680.39</v>
          </cell>
        </row>
        <row r="117">
          <cell r="A117">
            <v>1302553</v>
          </cell>
          <cell r="B117" t="str">
            <v>Manaquiri (AM)</v>
          </cell>
          <cell r="C117" t="str">
            <v>Total</v>
          </cell>
          <cell r="D117">
            <v>17107</v>
          </cell>
          <cell r="E117">
            <v>568.36</v>
          </cell>
        </row>
        <row r="118">
          <cell r="A118">
            <v>1302603</v>
          </cell>
          <cell r="B118" t="str">
            <v>Manaus (AM)</v>
          </cell>
          <cell r="C118" t="str">
            <v>Total</v>
          </cell>
          <cell r="D118">
            <v>2057266</v>
          </cell>
          <cell r="E118">
            <v>1284.7</v>
          </cell>
        </row>
        <row r="119">
          <cell r="A119">
            <v>1302702</v>
          </cell>
          <cell r="B119" t="str">
            <v>Manicoré (AM)</v>
          </cell>
          <cell r="C119" t="str">
            <v>Total</v>
          </cell>
          <cell r="D119">
            <v>53862</v>
          </cell>
          <cell r="E119">
            <v>701.45</v>
          </cell>
        </row>
        <row r="120">
          <cell r="A120">
            <v>1302801</v>
          </cell>
          <cell r="B120" t="str">
            <v>Maraã (AM)</v>
          </cell>
          <cell r="C120" t="str">
            <v>Total</v>
          </cell>
          <cell r="D120">
            <v>15405</v>
          </cell>
          <cell r="E120">
            <v>518.13</v>
          </cell>
        </row>
        <row r="121">
          <cell r="A121">
            <v>1302900</v>
          </cell>
          <cell r="B121" t="str">
            <v>Maués (AM)</v>
          </cell>
          <cell r="C121" t="str">
            <v>Total</v>
          </cell>
          <cell r="D121">
            <v>61001</v>
          </cell>
          <cell r="E121">
            <v>488.47</v>
          </cell>
        </row>
        <row r="122">
          <cell r="A122">
            <v>1303007</v>
          </cell>
          <cell r="B122" t="str">
            <v>Nhamundá (AM)</v>
          </cell>
          <cell r="C122" t="str">
            <v>Total</v>
          </cell>
          <cell r="D122">
            <v>20067</v>
          </cell>
          <cell r="E122">
            <v>539.62</v>
          </cell>
        </row>
        <row r="123">
          <cell r="A123">
            <v>1303106</v>
          </cell>
          <cell r="B123" t="str">
            <v>Nova Olinda do Norte (AM)</v>
          </cell>
          <cell r="C123" t="str">
            <v>Total</v>
          </cell>
          <cell r="D123">
            <v>26872</v>
          </cell>
          <cell r="E123">
            <v>537.70000000000005</v>
          </cell>
        </row>
        <row r="124">
          <cell r="A124">
            <v>1303205</v>
          </cell>
          <cell r="B124" t="str">
            <v>Novo Airão (AM)</v>
          </cell>
          <cell r="C124" t="str">
            <v>Total</v>
          </cell>
          <cell r="D124">
            <v>15730</v>
          </cell>
          <cell r="E124">
            <v>700.88</v>
          </cell>
        </row>
        <row r="125">
          <cell r="A125">
            <v>1303304</v>
          </cell>
          <cell r="B125" t="str">
            <v>Novo Aripuanã (AM)</v>
          </cell>
          <cell r="C125" t="str">
            <v>Total</v>
          </cell>
          <cell r="D125">
            <v>23678</v>
          </cell>
          <cell r="E125">
            <v>630.53</v>
          </cell>
        </row>
        <row r="126">
          <cell r="A126">
            <v>1303403</v>
          </cell>
          <cell r="B126" t="str">
            <v>Parintins (AM)</v>
          </cell>
          <cell r="C126" t="str">
            <v>Total</v>
          </cell>
          <cell r="D126">
            <v>96033</v>
          </cell>
          <cell r="E126">
            <v>796.66</v>
          </cell>
        </row>
        <row r="127">
          <cell r="A127">
            <v>1303502</v>
          </cell>
          <cell r="B127" t="str">
            <v>Pauini (AM)</v>
          </cell>
          <cell r="C127" t="str">
            <v>Total</v>
          </cell>
          <cell r="D127">
            <v>19319</v>
          </cell>
          <cell r="E127">
            <v>454.55</v>
          </cell>
        </row>
        <row r="128">
          <cell r="A128">
            <v>1303536</v>
          </cell>
          <cell r="B128" t="str">
            <v>Presidente Figueiredo (AM)</v>
          </cell>
          <cell r="C128" t="str">
            <v>Total</v>
          </cell>
          <cell r="D128">
            <v>30646</v>
          </cell>
          <cell r="E128">
            <v>976.41</v>
          </cell>
        </row>
        <row r="129">
          <cell r="A129">
            <v>1303569</v>
          </cell>
          <cell r="B129" t="str">
            <v>Rio Preto da Eva (AM)</v>
          </cell>
          <cell r="C129" t="str">
            <v>Total</v>
          </cell>
          <cell r="D129">
            <v>24864</v>
          </cell>
          <cell r="E129">
            <v>801.1</v>
          </cell>
        </row>
        <row r="130">
          <cell r="A130">
            <v>1303601</v>
          </cell>
          <cell r="B130" t="str">
            <v>Santa Isabel do Rio Negro (AM)</v>
          </cell>
          <cell r="C130" t="str">
            <v>Total</v>
          </cell>
          <cell r="D130">
            <v>14101</v>
          </cell>
          <cell r="E130">
            <v>448.85</v>
          </cell>
        </row>
        <row r="131">
          <cell r="A131">
            <v>1303700</v>
          </cell>
          <cell r="B131" t="str">
            <v>Santo Antônio do Içá (AM)</v>
          </cell>
          <cell r="C131" t="str">
            <v>Total</v>
          </cell>
          <cell r="D131">
            <v>28145</v>
          </cell>
          <cell r="E131">
            <v>489.41</v>
          </cell>
        </row>
        <row r="132">
          <cell r="A132">
            <v>1303809</v>
          </cell>
          <cell r="B132" t="str">
            <v>São Gabriel da Cachoeira (AM)</v>
          </cell>
          <cell r="C132" t="str">
            <v>Total</v>
          </cell>
          <cell r="D132">
            <v>51509</v>
          </cell>
          <cell r="E132">
            <v>577.82000000000005</v>
          </cell>
        </row>
        <row r="133">
          <cell r="A133">
            <v>1303908</v>
          </cell>
          <cell r="B133" t="str">
            <v>São Paulo de Olivença (AM)</v>
          </cell>
          <cell r="C133" t="str">
            <v>Total</v>
          </cell>
          <cell r="D133">
            <v>32943</v>
          </cell>
          <cell r="E133">
            <v>396.95</v>
          </cell>
        </row>
        <row r="134">
          <cell r="A134">
            <v>1303957</v>
          </cell>
          <cell r="B134" t="str">
            <v>São Sebastião do Uatumã (AM)</v>
          </cell>
          <cell r="C134" t="str">
            <v>Total</v>
          </cell>
          <cell r="D134">
            <v>11580</v>
          </cell>
          <cell r="E134">
            <v>657.76</v>
          </cell>
        </row>
        <row r="135">
          <cell r="A135">
            <v>1304005</v>
          </cell>
          <cell r="B135" t="str">
            <v>Silves (AM)</v>
          </cell>
          <cell r="C135" t="str">
            <v>Total</v>
          </cell>
          <cell r="D135">
            <v>11537</v>
          </cell>
          <cell r="E135">
            <v>559.89</v>
          </cell>
        </row>
        <row r="136">
          <cell r="A136">
            <v>1304062</v>
          </cell>
          <cell r="B136" t="str">
            <v>Tabatinga (AM)</v>
          </cell>
          <cell r="C136" t="str">
            <v>Total</v>
          </cell>
          <cell r="D136">
            <v>66360</v>
          </cell>
          <cell r="E136">
            <v>669.6</v>
          </cell>
        </row>
        <row r="137">
          <cell r="A137">
            <v>1304104</v>
          </cell>
          <cell r="B137" t="str">
            <v>Tapauá (AM)</v>
          </cell>
          <cell r="C137" t="str">
            <v>Total</v>
          </cell>
          <cell r="D137">
            <v>19484</v>
          </cell>
          <cell r="E137">
            <v>541.23</v>
          </cell>
        </row>
        <row r="138">
          <cell r="A138">
            <v>1304203</v>
          </cell>
          <cell r="B138" t="str">
            <v>Tefé (AM)</v>
          </cell>
          <cell r="C138" t="str">
            <v>Total</v>
          </cell>
          <cell r="D138">
            <v>73574</v>
          </cell>
          <cell r="E138">
            <v>767.14</v>
          </cell>
        </row>
        <row r="139">
          <cell r="A139">
            <v>1304237</v>
          </cell>
          <cell r="B139" t="str">
            <v>Tonantins (AM)</v>
          </cell>
          <cell r="C139" t="str">
            <v>Total</v>
          </cell>
          <cell r="D139">
            <v>19234</v>
          </cell>
          <cell r="E139">
            <v>432.01</v>
          </cell>
        </row>
        <row r="140">
          <cell r="A140">
            <v>1304260</v>
          </cell>
          <cell r="B140" t="str">
            <v>Uarini (AM)</v>
          </cell>
          <cell r="C140" t="str">
            <v>Total</v>
          </cell>
          <cell r="D140">
            <v>14245</v>
          </cell>
          <cell r="E140">
            <v>516.14</v>
          </cell>
        </row>
        <row r="141">
          <cell r="A141">
            <v>1304302</v>
          </cell>
          <cell r="B141" t="str">
            <v>Urucará (AM)</v>
          </cell>
          <cell r="C141" t="str">
            <v>Total</v>
          </cell>
          <cell r="D141">
            <v>18552</v>
          </cell>
          <cell r="E141">
            <v>690.49</v>
          </cell>
        </row>
        <row r="142">
          <cell r="A142">
            <v>1304401</v>
          </cell>
          <cell r="B142" t="str">
            <v>Urucurituba (AM)</v>
          </cell>
          <cell r="C142" t="str">
            <v>Total</v>
          </cell>
          <cell r="D142">
            <v>23463</v>
          </cell>
          <cell r="E142">
            <v>629.39</v>
          </cell>
        </row>
        <row r="143">
          <cell r="A143">
            <v>1400027</v>
          </cell>
          <cell r="B143" t="str">
            <v>Amajari (RR)</v>
          </cell>
          <cell r="C143" t="str">
            <v>Total</v>
          </cell>
          <cell r="D143">
            <v>13757</v>
          </cell>
          <cell r="E143">
            <v>493.7</v>
          </cell>
        </row>
        <row r="144">
          <cell r="A144">
            <v>1400050</v>
          </cell>
          <cell r="B144" t="str">
            <v>Alto Alegre (RR)</v>
          </cell>
          <cell r="C144" t="str">
            <v>Total</v>
          </cell>
          <cell r="D144">
            <v>20906</v>
          </cell>
          <cell r="E144">
            <v>467.63</v>
          </cell>
        </row>
        <row r="145">
          <cell r="A145">
            <v>1400100</v>
          </cell>
          <cell r="B145" t="str">
            <v>Boa Vista (RR)</v>
          </cell>
          <cell r="C145" t="str">
            <v>Total</v>
          </cell>
          <cell r="D145">
            <v>402749</v>
          </cell>
          <cell r="E145">
            <v>1399</v>
          </cell>
        </row>
        <row r="146">
          <cell r="A146">
            <v>1400159</v>
          </cell>
          <cell r="B146" t="str">
            <v>Bonfim (RR)</v>
          </cell>
          <cell r="C146" t="str">
            <v>Total</v>
          </cell>
          <cell r="D146">
            <v>13844</v>
          </cell>
          <cell r="E146">
            <v>583.73</v>
          </cell>
        </row>
        <row r="147">
          <cell r="A147">
            <v>1400175</v>
          </cell>
          <cell r="B147" t="str">
            <v>Cantá (RR)</v>
          </cell>
          <cell r="C147" t="str">
            <v>Total</v>
          </cell>
          <cell r="D147">
            <v>18521</v>
          </cell>
          <cell r="E147">
            <v>787.97</v>
          </cell>
        </row>
        <row r="148">
          <cell r="A148">
            <v>1400209</v>
          </cell>
          <cell r="B148" t="str">
            <v>Caracaraí (RR)</v>
          </cell>
          <cell r="C148" t="str">
            <v>Total</v>
          </cell>
          <cell r="D148">
            <v>20862</v>
          </cell>
          <cell r="E148">
            <v>714.44</v>
          </cell>
        </row>
        <row r="149">
          <cell r="A149">
            <v>1400233</v>
          </cell>
          <cell r="B149" t="str">
            <v>Caroebe (RR)</v>
          </cell>
          <cell r="C149" t="str">
            <v>Total</v>
          </cell>
          <cell r="D149">
            <v>10493</v>
          </cell>
          <cell r="E149">
            <v>917.6</v>
          </cell>
        </row>
        <row r="150">
          <cell r="A150">
            <v>1400282</v>
          </cell>
          <cell r="B150" t="str">
            <v>Iracema (RR)</v>
          </cell>
          <cell r="C150" t="str">
            <v>Total</v>
          </cell>
          <cell r="D150">
            <v>9933</v>
          </cell>
          <cell r="E150">
            <v>781.65</v>
          </cell>
        </row>
        <row r="151">
          <cell r="A151">
            <v>1400308</v>
          </cell>
          <cell r="B151" t="str">
            <v>Mucajaí (RR)</v>
          </cell>
          <cell r="C151" t="str">
            <v>Total</v>
          </cell>
          <cell r="D151">
            <v>17952</v>
          </cell>
          <cell r="E151">
            <v>809.57</v>
          </cell>
        </row>
        <row r="152">
          <cell r="A152">
            <v>1400407</v>
          </cell>
          <cell r="B152" t="str">
            <v>Normandia (RR)</v>
          </cell>
          <cell r="C152" t="str">
            <v>Total</v>
          </cell>
          <cell r="D152">
            <v>13898</v>
          </cell>
          <cell r="E152">
            <v>486.61</v>
          </cell>
        </row>
        <row r="153">
          <cell r="A153">
            <v>1400456</v>
          </cell>
          <cell r="B153" t="str">
            <v>Pacaraima (RR)</v>
          </cell>
          <cell r="C153" t="str">
            <v>Total</v>
          </cell>
          <cell r="D153">
            <v>17410</v>
          </cell>
          <cell r="E153">
            <v>578.04</v>
          </cell>
        </row>
        <row r="154">
          <cell r="A154">
            <v>1400472</v>
          </cell>
          <cell r="B154" t="str">
            <v>Rorainópolis (RR)</v>
          </cell>
          <cell r="C154" t="str">
            <v>Total</v>
          </cell>
          <cell r="D154">
            <v>32549</v>
          </cell>
          <cell r="E154">
            <v>831.4</v>
          </cell>
        </row>
        <row r="155">
          <cell r="A155">
            <v>1400506</v>
          </cell>
          <cell r="B155" t="str">
            <v>São João da Baliza (RR)</v>
          </cell>
          <cell r="C155" t="str">
            <v>Total</v>
          </cell>
          <cell r="D155">
            <v>8710</v>
          </cell>
          <cell r="E155">
            <v>895.8</v>
          </cell>
        </row>
        <row r="156">
          <cell r="A156">
            <v>1400605</v>
          </cell>
          <cell r="B156" t="str">
            <v>São Luiz (RR)</v>
          </cell>
          <cell r="C156" t="str">
            <v>Total</v>
          </cell>
          <cell r="D156">
            <v>7120</v>
          </cell>
          <cell r="E156">
            <v>827.26</v>
          </cell>
        </row>
        <row r="157">
          <cell r="A157">
            <v>1400704</v>
          </cell>
          <cell r="B157" t="str">
            <v>Uiramutã (RR)</v>
          </cell>
          <cell r="C157" t="str">
            <v>Total</v>
          </cell>
          <cell r="D157">
            <v>13719</v>
          </cell>
          <cell r="E157">
            <v>288.64999999999998</v>
          </cell>
        </row>
        <row r="158">
          <cell r="A158">
            <v>1500107</v>
          </cell>
          <cell r="B158" t="str">
            <v>Abaetetuba (PA)</v>
          </cell>
          <cell r="C158" t="str">
            <v>Total</v>
          </cell>
          <cell r="D158">
            <v>157735</v>
          </cell>
          <cell r="E158">
            <v>771.33</v>
          </cell>
        </row>
        <row r="159">
          <cell r="A159">
            <v>1500131</v>
          </cell>
          <cell r="B159" t="str">
            <v>Abel Figueiredo (PA)</v>
          </cell>
          <cell r="C159" t="str">
            <v>Total</v>
          </cell>
          <cell r="D159">
            <v>6129</v>
          </cell>
          <cell r="E159">
            <v>923.2</v>
          </cell>
        </row>
        <row r="160">
          <cell r="A160">
            <v>1500206</v>
          </cell>
          <cell r="B160" t="str">
            <v>Acará (PA)</v>
          </cell>
          <cell r="C160" t="str">
            <v>Total</v>
          </cell>
          <cell r="D160">
            <v>58888</v>
          </cell>
          <cell r="E160">
            <v>505.33</v>
          </cell>
        </row>
        <row r="161">
          <cell r="A161">
            <v>1500305</v>
          </cell>
          <cell r="B161" t="str">
            <v>Afuá (PA)</v>
          </cell>
          <cell r="C161" t="str">
            <v>Total</v>
          </cell>
          <cell r="D161">
            <v>37663</v>
          </cell>
          <cell r="E161">
            <v>476.09</v>
          </cell>
        </row>
        <row r="162">
          <cell r="A162">
            <v>1500347</v>
          </cell>
          <cell r="B162" t="str">
            <v>Água Azul do Norte (PA)</v>
          </cell>
          <cell r="C162" t="str">
            <v>Total</v>
          </cell>
          <cell r="D162">
            <v>17896</v>
          </cell>
          <cell r="E162">
            <v>936.7</v>
          </cell>
        </row>
        <row r="163">
          <cell r="A163">
            <v>1500404</v>
          </cell>
          <cell r="B163" t="str">
            <v>Alenquer (PA)</v>
          </cell>
          <cell r="C163" t="str">
            <v>Total</v>
          </cell>
          <cell r="D163">
            <v>69164</v>
          </cell>
          <cell r="E163">
            <v>562.29999999999995</v>
          </cell>
        </row>
        <row r="164">
          <cell r="A164">
            <v>1500503</v>
          </cell>
          <cell r="B164" t="str">
            <v>Almeirim (PA)</v>
          </cell>
          <cell r="C164" t="str">
            <v>Total</v>
          </cell>
          <cell r="D164">
            <v>34148</v>
          </cell>
          <cell r="E164">
            <v>773.03</v>
          </cell>
        </row>
        <row r="165">
          <cell r="A165">
            <v>1500602</v>
          </cell>
          <cell r="B165" t="str">
            <v>Altamira (PA)</v>
          </cell>
          <cell r="C165" t="str">
            <v>Total</v>
          </cell>
          <cell r="D165">
            <v>125787</v>
          </cell>
          <cell r="E165">
            <v>1245.26</v>
          </cell>
        </row>
        <row r="166">
          <cell r="A166">
            <v>1500701</v>
          </cell>
          <cell r="B166" t="str">
            <v>Anajás (PA)</v>
          </cell>
          <cell r="C166" t="str">
            <v>Total</v>
          </cell>
          <cell r="D166">
            <v>27991</v>
          </cell>
          <cell r="E166">
            <v>524.25</v>
          </cell>
        </row>
        <row r="167">
          <cell r="A167">
            <v>1500800</v>
          </cell>
          <cell r="B167" t="str">
            <v>Ananindeua (PA)</v>
          </cell>
          <cell r="C167" t="str">
            <v>Total</v>
          </cell>
          <cell r="D167">
            <v>477392</v>
          </cell>
          <cell r="E167">
            <v>1219.8800000000001</v>
          </cell>
        </row>
        <row r="168">
          <cell r="A168">
            <v>1500859</v>
          </cell>
          <cell r="B168" t="str">
            <v>Anapu (PA)</v>
          </cell>
          <cell r="C168" t="str">
            <v>Total</v>
          </cell>
          <cell r="D168">
            <v>31516</v>
          </cell>
          <cell r="E168">
            <v>765.01</v>
          </cell>
        </row>
        <row r="169">
          <cell r="A169">
            <v>1500909</v>
          </cell>
          <cell r="B169" t="str">
            <v>Augusto Corrêa (PA)</v>
          </cell>
          <cell r="C169" t="str">
            <v>Total</v>
          </cell>
          <cell r="D169">
            <v>44446</v>
          </cell>
          <cell r="E169">
            <v>479.94</v>
          </cell>
        </row>
        <row r="170">
          <cell r="A170">
            <v>1500958</v>
          </cell>
          <cell r="B170" t="str">
            <v>Aurora do Pará (PA)</v>
          </cell>
          <cell r="C170" t="str">
            <v>Total</v>
          </cell>
          <cell r="D170">
            <v>23314</v>
          </cell>
          <cell r="E170">
            <v>574.32000000000005</v>
          </cell>
        </row>
        <row r="171">
          <cell r="A171">
            <v>1501006</v>
          </cell>
          <cell r="B171" t="str">
            <v>Aveiro (PA)</v>
          </cell>
          <cell r="C171" t="str">
            <v>Total</v>
          </cell>
          <cell r="D171">
            <v>18189</v>
          </cell>
          <cell r="E171">
            <v>477.87</v>
          </cell>
        </row>
        <row r="172">
          <cell r="A172">
            <v>1501105</v>
          </cell>
          <cell r="B172" t="str">
            <v>Bagre (PA)</v>
          </cell>
          <cell r="C172" t="str">
            <v>Total</v>
          </cell>
          <cell r="D172">
            <v>31745</v>
          </cell>
          <cell r="E172">
            <v>358.65</v>
          </cell>
        </row>
        <row r="173">
          <cell r="A173">
            <v>1501204</v>
          </cell>
          <cell r="B173" t="str">
            <v>Baião (PA)</v>
          </cell>
          <cell r="C173" t="str">
            <v>Total</v>
          </cell>
          <cell r="D173">
            <v>51067</v>
          </cell>
          <cell r="E173">
            <v>460.65</v>
          </cell>
        </row>
        <row r="174">
          <cell r="A174">
            <v>1501253</v>
          </cell>
          <cell r="B174" t="str">
            <v>Bannach (PA)</v>
          </cell>
          <cell r="C174" t="str">
            <v>Total</v>
          </cell>
          <cell r="D174">
            <v>3992</v>
          </cell>
          <cell r="E174">
            <v>995.23</v>
          </cell>
        </row>
        <row r="175">
          <cell r="A175">
            <v>1501303</v>
          </cell>
          <cell r="B175" t="str">
            <v>Barcarena (PA)</v>
          </cell>
          <cell r="C175" t="str">
            <v>Total</v>
          </cell>
          <cell r="D175">
            <v>126361</v>
          </cell>
          <cell r="E175">
            <v>975.54</v>
          </cell>
        </row>
        <row r="176">
          <cell r="A176">
            <v>1501402</v>
          </cell>
          <cell r="B176" t="str">
            <v>Belém (PA)</v>
          </cell>
          <cell r="C176" t="str">
            <v>Total</v>
          </cell>
          <cell r="D176">
            <v>1300936</v>
          </cell>
          <cell r="E176">
            <v>1668.52</v>
          </cell>
        </row>
        <row r="177">
          <cell r="A177">
            <v>1501451</v>
          </cell>
          <cell r="B177" t="str">
            <v>Belterra (PA)</v>
          </cell>
          <cell r="C177" t="str">
            <v>Total</v>
          </cell>
          <cell r="D177">
            <v>18051</v>
          </cell>
          <cell r="E177">
            <v>741.15</v>
          </cell>
        </row>
        <row r="178">
          <cell r="A178">
            <v>1501501</v>
          </cell>
          <cell r="B178" t="str">
            <v>Benevides (PA)</v>
          </cell>
          <cell r="C178" t="str">
            <v>Total</v>
          </cell>
          <cell r="D178">
            <v>63393</v>
          </cell>
          <cell r="E178">
            <v>818.99</v>
          </cell>
        </row>
        <row r="179">
          <cell r="A179">
            <v>1501576</v>
          </cell>
          <cell r="B179" t="str">
            <v>Bom Jesus do Tocantins (PA)</v>
          </cell>
          <cell r="C179" t="str">
            <v>Total</v>
          </cell>
          <cell r="D179">
            <v>17922</v>
          </cell>
          <cell r="E179">
            <v>947.99</v>
          </cell>
        </row>
        <row r="180">
          <cell r="A180">
            <v>1501600</v>
          </cell>
          <cell r="B180" t="str">
            <v>Bonito (PA)</v>
          </cell>
          <cell r="C180" t="str">
            <v>Total</v>
          </cell>
          <cell r="D180">
            <v>12597</v>
          </cell>
          <cell r="E180">
            <v>739.25</v>
          </cell>
        </row>
        <row r="181">
          <cell r="A181">
            <v>1501709</v>
          </cell>
          <cell r="B181" t="str">
            <v>Bragança (PA)</v>
          </cell>
          <cell r="C181" t="str">
            <v>Total</v>
          </cell>
          <cell r="D181">
            <v>122807</v>
          </cell>
          <cell r="E181">
            <v>810.48</v>
          </cell>
        </row>
        <row r="182">
          <cell r="A182">
            <v>1501725</v>
          </cell>
          <cell r="B182" t="str">
            <v>Brasil Novo (PA)</v>
          </cell>
          <cell r="C182" t="str">
            <v>Total</v>
          </cell>
          <cell r="D182">
            <v>24548</v>
          </cell>
          <cell r="E182">
            <v>763.34</v>
          </cell>
        </row>
        <row r="183">
          <cell r="A183">
            <v>1501758</v>
          </cell>
          <cell r="B183" t="str">
            <v>Brejo Grande do Araguaia (PA)</v>
          </cell>
          <cell r="C183" t="str">
            <v>Total</v>
          </cell>
          <cell r="D183">
            <v>6780</v>
          </cell>
          <cell r="E183">
            <v>766.2</v>
          </cell>
        </row>
        <row r="184">
          <cell r="A184">
            <v>1501782</v>
          </cell>
          <cell r="B184" t="str">
            <v>Breu Branco (PA)</v>
          </cell>
          <cell r="C184" t="str">
            <v>Total</v>
          </cell>
          <cell r="D184">
            <v>45610</v>
          </cell>
          <cell r="E184">
            <v>725.32</v>
          </cell>
        </row>
        <row r="185">
          <cell r="A185">
            <v>1501808</v>
          </cell>
          <cell r="B185" t="str">
            <v>Breves (PA)</v>
          </cell>
          <cell r="C185" t="str">
            <v>Total</v>
          </cell>
          <cell r="D185">
            <v>106596</v>
          </cell>
          <cell r="E185">
            <v>606.08000000000004</v>
          </cell>
        </row>
        <row r="186">
          <cell r="A186">
            <v>1501907</v>
          </cell>
          <cell r="B186" t="str">
            <v>Bujaru (PA)</v>
          </cell>
          <cell r="C186" t="str">
            <v>Total</v>
          </cell>
          <cell r="D186">
            <v>24337</v>
          </cell>
          <cell r="E186">
            <v>526.09</v>
          </cell>
        </row>
        <row r="187">
          <cell r="A187">
            <v>1501956</v>
          </cell>
          <cell r="B187" t="str">
            <v>Cachoeira do Piriá (PA)</v>
          </cell>
          <cell r="C187" t="str">
            <v>Total</v>
          </cell>
          <cell r="D187">
            <v>19621</v>
          </cell>
          <cell r="E187">
            <v>564.23</v>
          </cell>
        </row>
        <row r="188">
          <cell r="A188">
            <v>1502004</v>
          </cell>
          <cell r="B188" t="str">
            <v>Cachoeira do Arari (PA)</v>
          </cell>
          <cell r="C188" t="str">
            <v>Total</v>
          </cell>
          <cell r="D188">
            <v>23953</v>
          </cell>
          <cell r="E188">
            <v>488.54</v>
          </cell>
        </row>
        <row r="189">
          <cell r="A189">
            <v>1502103</v>
          </cell>
          <cell r="B189" t="str">
            <v>Cametá (PA)</v>
          </cell>
          <cell r="C189" t="str">
            <v>Total</v>
          </cell>
          <cell r="D189">
            <v>133808</v>
          </cell>
          <cell r="E189">
            <v>597.9</v>
          </cell>
        </row>
        <row r="190">
          <cell r="A190">
            <v>1502152</v>
          </cell>
          <cell r="B190" t="str">
            <v>Canaã dos Carajás (PA)</v>
          </cell>
          <cell r="C190" t="str">
            <v>Total</v>
          </cell>
          <cell r="D190">
            <v>76815</v>
          </cell>
          <cell r="E190">
            <v>1364.4</v>
          </cell>
        </row>
        <row r="191">
          <cell r="A191">
            <v>1502202</v>
          </cell>
          <cell r="B191" t="str">
            <v>Capanema (PA)</v>
          </cell>
          <cell r="C191" t="str">
            <v>Total</v>
          </cell>
          <cell r="D191">
            <v>70218</v>
          </cell>
          <cell r="E191">
            <v>966.47</v>
          </cell>
        </row>
        <row r="192">
          <cell r="A192">
            <v>1502301</v>
          </cell>
          <cell r="B192" t="str">
            <v>Capitão Poço (PA)</v>
          </cell>
          <cell r="C192" t="str">
            <v>Total</v>
          </cell>
          <cell r="D192">
            <v>56362</v>
          </cell>
          <cell r="E192">
            <v>704.58</v>
          </cell>
        </row>
        <row r="193">
          <cell r="A193">
            <v>1502400</v>
          </cell>
          <cell r="B193" t="str">
            <v>Castanhal (PA)</v>
          </cell>
          <cell r="C193" t="str">
            <v>Total</v>
          </cell>
          <cell r="D193">
            <v>191676</v>
          </cell>
          <cell r="E193">
            <v>1055.05</v>
          </cell>
        </row>
        <row r="194">
          <cell r="A194">
            <v>1502509</v>
          </cell>
          <cell r="B194" t="str">
            <v>Chaves (PA)</v>
          </cell>
          <cell r="C194" t="str">
            <v>Total</v>
          </cell>
          <cell r="D194">
            <v>20676</v>
          </cell>
          <cell r="E194">
            <v>584.29</v>
          </cell>
        </row>
        <row r="195">
          <cell r="A195">
            <v>1502608</v>
          </cell>
          <cell r="B195" t="str">
            <v>Colares (PA)</v>
          </cell>
          <cell r="C195" t="str">
            <v>Total</v>
          </cell>
          <cell r="D195">
            <v>12853</v>
          </cell>
          <cell r="E195">
            <v>655.87</v>
          </cell>
        </row>
        <row r="196">
          <cell r="A196">
            <v>1502707</v>
          </cell>
          <cell r="B196" t="str">
            <v>Conceição do Araguaia (PA)</v>
          </cell>
          <cell r="C196" t="str">
            <v>Total</v>
          </cell>
          <cell r="D196">
            <v>44541</v>
          </cell>
          <cell r="E196">
            <v>1032.8</v>
          </cell>
        </row>
        <row r="197">
          <cell r="A197">
            <v>1502756</v>
          </cell>
          <cell r="B197" t="str">
            <v>Concórdia do Pará (PA)</v>
          </cell>
          <cell r="C197" t="str">
            <v>Total</v>
          </cell>
          <cell r="D197">
            <v>26881</v>
          </cell>
          <cell r="E197">
            <v>699.98</v>
          </cell>
        </row>
        <row r="198">
          <cell r="A198">
            <v>1502764</v>
          </cell>
          <cell r="B198" t="str">
            <v>Cumaru do Norte (PA)</v>
          </cell>
          <cell r="C198" t="str">
            <v>Total</v>
          </cell>
          <cell r="D198">
            <v>13225</v>
          </cell>
          <cell r="E198">
            <v>1007.72</v>
          </cell>
        </row>
        <row r="199">
          <cell r="A199">
            <v>1502772</v>
          </cell>
          <cell r="B199" t="str">
            <v>Curionópolis (PA)</v>
          </cell>
          <cell r="C199" t="str">
            <v>Total</v>
          </cell>
          <cell r="D199">
            <v>19950</v>
          </cell>
          <cell r="E199">
            <v>1036.3499999999999</v>
          </cell>
        </row>
        <row r="200">
          <cell r="A200">
            <v>1502806</v>
          </cell>
          <cell r="B200" t="str">
            <v>Curralinho (PA)</v>
          </cell>
          <cell r="C200" t="str">
            <v>Total</v>
          </cell>
          <cell r="D200">
            <v>33835</v>
          </cell>
          <cell r="E200">
            <v>472.98</v>
          </cell>
        </row>
        <row r="201">
          <cell r="A201">
            <v>1502855</v>
          </cell>
          <cell r="B201" t="str">
            <v>Curuá (PA)</v>
          </cell>
          <cell r="C201" t="str">
            <v>Total</v>
          </cell>
          <cell r="D201">
            <v>14106</v>
          </cell>
          <cell r="E201">
            <v>556.04</v>
          </cell>
        </row>
        <row r="202">
          <cell r="A202">
            <v>1502905</v>
          </cell>
          <cell r="B202" t="str">
            <v>Curuçá (PA)</v>
          </cell>
          <cell r="C202" t="str">
            <v>Total</v>
          </cell>
          <cell r="D202">
            <v>41100</v>
          </cell>
          <cell r="E202">
            <v>614.45000000000005</v>
          </cell>
        </row>
        <row r="203">
          <cell r="A203">
            <v>1502939</v>
          </cell>
          <cell r="B203" t="str">
            <v>Dom Eliseu (PA)</v>
          </cell>
          <cell r="C203" t="str">
            <v>Total</v>
          </cell>
          <cell r="D203">
            <v>57894</v>
          </cell>
          <cell r="E203">
            <v>782.32</v>
          </cell>
        </row>
        <row r="204">
          <cell r="A204">
            <v>1502954</v>
          </cell>
          <cell r="B204" t="str">
            <v>Eldorado do Carajás (PA)</v>
          </cell>
          <cell r="C204" t="str">
            <v>Total</v>
          </cell>
          <cell r="D204">
            <v>28070</v>
          </cell>
          <cell r="E204">
            <v>879.96</v>
          </cell>
        </row>
        <row r="205">
          <cell r="A205">
            <v>1503002</v>
          </cell>
          <cell r="B205" t="str">
            <v>Faro (PA)</v>
          </cell>
          <cell r="C205" t="str">
            <v>Total</v>
          </cell>
          <cell r="D205">
            <v>8701</v>
          </cell>
          <cell r="E205">
            <v>594.91999999999996</v>
          </cell>
        </row>
        <row r="206">
          <cell r="A206">
            <v>1503044</v>
          </cell>
          <cell r="B206" t="str">
            <v>Floresta do Araguaia (PA)</v>
          </cell>
          <cell r="C206" t="str">
            <v>Total</v>
          </cell>
          <cell r="D206">
            <v>17844</v>
          </cell>
          <cell r="E206">
            <v>831.86</v>
          </cell>
        </row>
        <row r="207">
          <cell r="A207">
            <v>1503077</v>
          </cell>
          <cell r="B207" t="str">
            <v>Garrafão do Norte (PA)</v>
          </cell>
          <cell r="C207" t="str">
            <v>Total</v>
          </cell>
          <cell r="D207">
            <v>24703</v>
          </cell>
          <cell r="E207">
            <v>620.45000000000005</v>
          </cell>
        </row>
        <row r="208">
          <cell r="A208">
            <v>1503093</v>
          </cell>
          <cell r="B208" t="str">
            <v>Goianésia do Pará (PA)</v>
          </cell>
          <cell r="C208" t="str">
            <v>Total</v>
          </cell>
          <cell r="D208">
            <v>26324</v>
          </cell>
          <cell r="E208">
            <v>829</v>
          </cell>
        </row>
        <row r="209">
          <cell r="A209">
            <v>1503101</v>
          </cell>
          <cell r="B209" t="str">
            <v>Gurupá (PA)</v>
          </cell>
          <cell r="C209" t="str">
            <v>Total</v>
          </cell>
          <cell r="D209">
            <v>31718</v>
          </cell>
          <cell r="E209">
            <v>634.91</v>
          </cell>
        </row>
        <row r="210">
          <cell r="A210">
            <v>1503200</v>
          </cell>
          <cell r="B210" t="str">
            <v>Igarapé-Açu (PA)</v>
          </cell>
          <cell r="C210" t="str">
            <v>Total</v>
          </cell>
          <cell r="D210">
            <v>35601</v>
          </cell>
          <cell r="E210">
            <v>718.26</v>
          </cell>
        </row>
        <row r="211">
          <cell r="A211">
            <v>1503309</v>
          </cell>
          <cell r="B211" t="str">
            <v>Igarapé-Miri (PA)</v>
          </cell>
          <cell r="C211" t="str">
            <v>Total</v>
          </cell>
          <cell r="D211">
            <v>64631</v>
          </cell>
          <cell r="E211">
            <v>617.29</v>
          </cell>
        </row>
        <row r="212">
          <cell r="A212">
            <v>1503408</v>
          </cell>
          <cell r="B212" t="str">
            <v>Inhangapi (PA)</v>
          </cell>
          <cell r="C212" t="str">
            <v>Total</v>
          </cell>
          <cell r="D212">
            <v>10309</v>
          </cell>
          <cell r="E212">
            <v>631.70000000000005</v>
          </cell>
        </row>
        <row r="213">
          <cell r="A213">
            <v>1503457</v>
          </cell>
          <cell r="B213" t="str">
            <v>Ipixuna do Pará (PA)</v>
          </cell>
          <cell r="C213" t="str">
            <v>Total</v>
          </cell>
          <cell r="D213">
            <v>30262</v>
          </cell>
          <cell r="E213">
            <v>594.25</v>
          </cell>
        </row>
        <row r="214">
          <cell r="A214">
            <v>1503507</v>
          </cell>
          <cell r="B214" t="str">
            <v>Irituia (PA)</v>
          </cell>
          <cell r="C214" t="str">
            <v>Total</v>
          </cell>
          <cell r="D214">
            <v>30946</v>
          </cell>
          <cell r="E214">
            <v>616.62</v>
          </cell>
        </row>
        <row r="215">
          <cell r="A215">
            <v>1503606</v>
          </cell>
          <cell r="B215" t="str">
            <v>Itaituba (PA)</v>
          </cell>
          <cell r="C215" t="str">
            <v>Total</v>
          </cell>
          <cell r="D215">
            <v>122239</v>
          </cell>
          <cell r="E215">
            <v>1074.3699999999999</v>
          </cell>
        </row>
        <row r="216">
          <cell r="A216">
            <v>1503705</v>
          </cell>
          <cell r="B216" t="str">
            <v>Itupiranga (PA)</v>
          </cell>
          <cell r="C216" t="str">
            <v>Total</v>
          </cell>
          <cell r="D216">
            <v>49132</v>
          </cell>
          <cell r="E216">
            <v>636.27</v>
          </cell>
        </row>
        <row r="217">
          <cell r="A217">
            <v>1503754</v>
          </cell>
          <cell r="B217" t="str">
            <v>Jacareacanga (PA)</v>
          </cell>
          <cell r="C217" t="str">
            <v>Total</v>
          </cell>
          <cell r="D217">
            <v>23883</v>
          </cell>
          <cell r="E217">
            <v>787.87</v>
          </cell>
        </row>
        <row r="218">
          <cell r="A218">
            <v>1503804</v>
          </cell>
          <cell r="B218" t="str">
            <v>Jacundá (PA)</v>
          </cell>
          <cell r="C218" t="str">
            <v>Total</v>
          </cell>
          <cell r="D218">
            <v>37644</v>
          </cell>
          <cell r="E218">
            <v>905.18</v>
          </cell>
        </row>
        <row r="219">
          <cell r="A219">
            <v>1503903</v>
          </cell>
          <cell r="B219" t="str">
            <v>Juruti (PA)</v>
          </cell>
          <cell r="C219" t="str">
            <v>Total</v>
          </cell>
          <cell r="D219">
            <v>50594</v>
          </cell>
          <cell r="E219">
            <v>713.05</v>
          </cell>
        </row>
        <row r="220">
          <cell r="A220">
            <v>1504000</v>
          </cell>
          <cell r="B220" t="str">
            <v>Limoeiro do Ajuru (PA)</v>
          </cell>
          <cell r="C220" t="str">
            <v>Total</v>
          </cell>
          <cell r="D220">
            <v>29510</v>
          </cell>
          <cell r="E220">
            <v>463.89</v>
          </cell>
        </row>
        <row r="221">
          <cell r="A221">
            <v>1504059</v>
          </cell>
          <cell r="B221" t="str">
            <v>Mãe do Rio (PA)</v>
          </cell>
          <cell r="C221" t="str">
            <v>Total</v>
          </cell>
          <cell r="D221">
            <v>34305</v>
          </cell>
          <cell r="E221">
            <v>786.61</v>
          </cell>
        </row>
        <row r="222">
          <cell r="A222">
            <v>1504109</v>
          </cell>
          <cell r="B222" t="str">
            <v>Magalhães Barata (PA)</v>
          </cell>
          <cell r="C222" t="str">
            <v>Total</v>
          </cell>
          <cell r="D222">
            <v>8082</v>
          </cell>
          <cell r="E222">
            <v>619.04</v>
          </cell>
        </row>
        <row r="223">
          <cell r="A223">
            <v>1504208</v>
          </cell>
          <cell r="B223" t="str">
            <v>Marabá (PA)</v>
          </cell>
          <cell r="C223" t="str">
            <v>Total</v>
          </cell>
          <cell r="D223">
            <v>265596</v>
          </cell>
          <cell r="E223">
            <v>1137.5</v>
          </cell>
        </row>
        <row r="224">
          <cell r="A224">
            <v>1504307</v>
          </cell>
          <cell r="B224" t="str">
            <v>Maracanã (PA)</v>
          </cell>
          <cell r="C224" t="str">
            <v>Total</v>
          </cell>
          <cell r="D224">
            <v>25852</v>
          </cell>
          <cell r="E224">
            <v>634.79</v>
          </cell>
        </row>
        <row r="225">
          <cell r="A225">
            <v>1504406</v>
          </cell>
          <cell r="B225" t="str">
            <v>Marapanim (PA)</v>
          </cell>
          <cell r="C225" t="str">
            <v>Total</v>
          </cell>
          <cell r="D225">
            <v>26477</v>
          </cell>
          <cell r="E225">
            <v>576.69000000000005</v>
          </cell>
        </row>
        <row r="226">
          <cell r="A226">
            <v>1504422</v>
          </cell>
          <cell r="B226" t="str">
            <v>Marituba (PA)</v>
          </cell>
          <cell r="C226" t="str">
            <v>Total</v>
          </cell>
          <cell r="D226">
            <v>110516</v>
          </cell>
          <cell r="E226">
            <v>883.71</v>
          </cell>
        </row>
        <row r="227">
          <cell r="A227">
            <v>1504455</v>
          </cell>
          <cell r="B227" t="str">
            <v>Medicilândia (PA)</v>
          </cell>
          <cell r="C227" t="str">
            <v>Total</v>
          </cell>
          <cell r="D227">
            <v>27002</v>
          </cell>
          <cell r="E227">
            <v>763.1</v>
          </cell>
        </row>
        <row r="228">
          <cell r="A228">
            <v>1504505</v>
          </cell>
          <cell r="B228" t="str">
            <v>Melgaço (PA)</v>
          </cell>
          <cell r="C228" t="str">
            <v>Total</v>
          </cell>
          <cell r="D228">
            <v>27705</v>
          </cell>
          <cell r="E228">
            <v>476.85</v>
          </cell>
        </row>
        <row r="229">
          <cell r="A229">
            <v>1504604</v>
          </cell>
          <cell r="B229" t="str">
            <v>Mocajuba (PA)</v>
          </cell>
          <cell r="C229" t="str">
            <v>Total</v>
          </cell>
          <cell r="D229">
            <v>27074</v>
          </cell>
          <cell r="E229">
            <v>694.48</v>
          </cell>
        </row>
        <row r="230">
          <cell r="A230">
            <v>1504703</v>
          </cell>
          <cell r="B230" t="str">
            <v>Moju (PA)</v>
          </cell>
          <cell r="C230" t="str">
            <v>Total</v>
          </cell>
          <cell r="D230">
            <v>83898</v>
          </cell>
          <cell r="E230">
            <v>626.33000000000004</v>
          </cell>
        </row>
        <row r="231">
          <cell r="A231">
            <v>1504752</v>
          </cell>
          <cell r="B231" t="str">
            <v>Mojuí dos Campos (PA)</v>
          </cell>
          <cell r="C231" t="str">
            <v>Total</v>
          </cell>
          <cell r="D231">
            <v>23489</v>
          </cell>
          <cell r="E231">
            <v>705.92</v>
          </cell>
        </row>
        <row r="232">
          <cell r="A232">
            <v>1504802</v>
          </cell>
          <cell r="B232" t="str">
            <v>Monte Alegre (PA)</v>
          </cell>
          <cell r="C232" t="str">
            <v>Total</v>
          </cell>
          <cell r="D232">
            <v>59991</v>
          </cell>
          <cell r="E232">
            <v>687.01</v>
          </cell>
        </row>
        <row r="233">
          <cell r="A233">
            <v>1504901</v>
          </cell>
          <cell r="B233" t="str">
            <v>Muaná (PA)</v>
          </cell>
          <cell r="C233" t="str">
            <v>Total</v>
          </cell>
          <cell r="D233">
            <v>45240</v>
          </cell>
          <cell r="E233">
            <v>505.26</v>
          </cell>
        </row>
        <row r="234">
          <cell r="A234">
            <v>1504950</v>
          </cell>
          <cell r="B234" t="str">
            <v>Nova Esperança do Piriá (PA)</v>
          </cell>
          <cell r="C234" t="str">
            <v>Total</v>
          </cell>
          <cell r="D234">
            <v>20447</v>
          </cell>
          <cell r="E234">
            <v>535.29999999999995</v>
          </cell>
        </row>
        <row r="235">
          <cell r="A235">
            <v>1504976</v>
          </cell>
          <cell r="B235" t="str">
            <v>Nova Ipixuna (PA)</v>
          </cell>
          <cell r="C235" t="str">
            <v>Total</v>
          </cell>
          <cell r="D235">
            <v>13913</v>
          </cell>
          <cell r="E235">
            <v>824.87</v>
          </cell>
        </row>
        <row r="236">
          <cell r="A236">
            <v>1505007</v>
          </cell>
          <cell r="B236" t="str">
            <v>Nova Timboteua (PA)</v>
          </cell>
          <cell r="C236" t="str">
            <v>Total</v>
          </cell>
          <cell r="D236">
            <v>12750</v>
          </cell>
          <cell r="E236">
            <v>709.95</v>
          </cell>
        </row>
        <row r="237">
          <cell r="A237">
            <v>1505031</v>
          </cell>
          <cell r="B237" t="str">
            <v>Novo Progresso (PA)</v>
          </cell>
          <cell r="C237" t="str">
            <v>Total</v>
          </cell>
          <cell r="D237">
            <v>33435</v>
          </cell>
          <cell r="E237">
            <v>1274.42</v>
          </cell>
        </row>
        <row r="238">
          <cell r="A238">
            <v>1505064</v>
          </cell>
          <cell r="B238" t="str">
            <v>Novo Repartimento (PA)</v>
          </cell>
          <cell r="C238" t="str">
            <v>Total</v>
          </cell>
          <cell r="D238">
            <v>60665</v>
          </cell>
          <cell r="E238">
            <v>721.31</v>
          </cell>
        </row>
        <row r="239">
          <cell r="A239">
            <v>1505106</v>
          </cell>
          <cell r="B239" t="str">
            <v>Óbidos (PA)</v>
          </cell>
          <cell r="C239" t="str">
            <v>Total</v>
          </cell>
          <cell r="D239">
            <v>51931</v>
          </cell>
          <cell r="E239">
            <v>652.59</v>
          </cell>
        </row>
        <row r="240">
          <cell r="A240">
            <v>1505205</v>
          </cell>
          <cell r="B240" t="str">
            <v>Oeiras do Pará (PA)</v>
          </cell>
          <cell r="C240" t="str">
            <v>Total</v>
          </cell>
          <cell r="D240">
            <v>33727</v>
          </cell>
          <cell r="E240">
            <v>460.54</v>
          </cell>
        </row>
        <row r="241">
          <cell r="A241">
            <v>1505304</v>
          </cell>
          <cell r="B241" t="str">
            <v>Oriximiná (PA)</v>
          </cell>
          <cell r="C241" t="str">
            <v>Total</v>
          </cell>
          <cell r="D241">
            <v>68064</v>
          </cell>
          <cell r="E241">
            <v>727.72</v>
          </cell>
        </row>
        <row r="242">
          <cell r="A242">
            <v>1505403</v>
          </cell>
          <cell r="B242" t="str">
            <v>Ourém (PA)</v>
          </cell>
          <cell r="C242" t="str">
            <v>Total</v>
          </cell>
          <cell r="D242">
            <v>17838</v>
          </cell>
          <cell r="E242">
            <v>694.89</v>
          </cell>
        </row>
        <row r="243">
          <cell r="A243">
            <v>1505437</v>
          </cell>
          <cell r="B243" t="str">
            <v>Ourilândia do Norte (PA)</v>
          </cell>
          <cell r="C243" t="str">
            <v>Total</v>
          </cell>
          <cell r="D243">
            <v>32433</v>
          </cell>
          <cell r="E243">
            <v>935.72</v>
          </cell>
        </row>
        <row r="244">
          <cell r="A244">
            <v>1505486</v>
          </cell>
          <cell r="B244" t="str">
            <v>Pacajá (PA)</v>
          </cell>
          <cell r="C244" t="str">
            <v>Total</v>
          </cell>
          <cell r="D244">
            <v>41047</v>
          </cell>
          <cell r="E244">
            <v>689.59</v>
          </cell>
        </row>
        <row r="245">
          <cell r="A245">
            <v>1505494</v>
          </cell>
          <cell r="B245" t="str">
            <v>Palestina do Pará (PA)</v>
          </cell>
          <cell r="C245" t="str">
            <v>Total</v>
          </cell>
          <cell r="D245">
            <v>6881</v>
          </cell>
          <cell r="E245">
            <v>856.12</v>
          </cell>
        </row>
        <row r="246">
          <cell r="A246">
            <v>1505502</v>
          </cell>
          <cell r="B246" t="str">
            <v>Paragominas (PA)</v>
          </cell>
          <cell r="C246" t="str">
            <v>Total</v>
          </cell>
          <cell r="D246">
            <v>105059</v>
          </cell>
          <cell r="E246">
            <v>992.06</v>
          </cell>
        </row>
        <row r="247">
          <cell r="A247">
            <v>1505536</v>
          </cell>
          <cell r="B247" t="str">
            <v>Parauapebas (PA)</v>
          </cell>
          <cell r="C247" t="str">
            <v>Total</v>
          </cell>
          <cell r="D247">
            <v>267172</v>
          </cell>
          <cell r="E247">
            <v>1321.92</v>
          </cell>
        </row>
        <row r="248">
          <cell r="A248">
            <v>1505551</v>
          </cell>
          <cell r="B248" t="str">
            <v>Pau D'Arco (PA)</v>
          </cell>
          <cell r="C248" t="str">
            <v>Total</v>
          </cell>
          <cell r="D248">
            <v>6921</v>
          </cell>
          <cell r="E248">
            <v>882.09</v>
          </cell>
        </row>
        <row r="249">
          <cell r="A249">
            <v>1505601</v>
          </cell>
          <cell r="B249" t="str">
            <v>Peixe-Boi (PA)</v>
          </cell>
          <cell r="C249" t="str">
            <v>Total</v>
          </cell>
          <cell r="D249">
            <v>8285</v>
          </cell>
          <cell r="E249">
            <v>756.62</v>
          </cell>
        </row>
        <row r="250">
          <cell r="A250">
            <v>1505635</v>
          </cell>
          <cell r="B250" t="str">
            <v>Piçarra (PA)</v>
          </cell>
          <cell r="C250" t="str">
            <v>Total</v>
          </cell>
          <cell r="D250">
            <v>12815</v>
          </cell>
          <cell r="E250">
            <v>864.32</v>
          </cell>
        </row>
        <row r="251">
          <cell r="A251">
            <v>1505650</v>
          </cell>
          <cell r="B251" t="str">
            <v>Placas (PA)</v>
          </cell>
          <cell r="C251" t="str">
            <v>Total</v>
          </cell>
          <cell r="D251">
            <v>18654</v>
          </cell>
          <cell r="E251">
            <v>793.04</v>
          </cell>
        </row>
        <row r="252">
          <cell r="A252">
            <v>1505700</v>
          </cell>
          <cell r="B252" t="str">
            <v>Ponta de Pedras (PA)</v>
          </cell>
          <cell r="C252" t="str">
            <v>Total</v>
          </cell>
          <cell r="D252">
            <v>24954</v>
          </cell>
          <cell r="E252">
            <v>574.16999999999996</v>
          </cell>
        </row>
        <row r="253">
          <cell r="A253">
            <v>1505809</v>
          </cell>
          <cell r="B253" t="str">
            <v>Portel (PA)</v>
          </cell>
          <cell r="C253" t="str">
            <v>Total</v>
          </cell>
          <cell r="D253">
            <v>61736</v>
          </cell>
          <cell r="E253">
            <v>508.31</v>
          </cell>
        </row>
        <row r="254">
          <cell r="A254">
            <v>1505908</v>
          </cell>
          <cell r="B254" t="str">
            <v>Porto de Moz (PA)</v>
          </cell>
          <cell r="C254" t="str">
            <v>Total</v>
          </cell>
          <cell r="D254">
            <v>40591</v>
          </cell>
          <cell r="E254">
            <v>484.97</v>
          </cell>
        </row>
        <row r="255">
          <cell r="A255">
            <v>1506005</v>
          </cell>
          <cell r="B255" t="str">
            <v>Prainha (PA)</v>
          </cell>
          <cell r="C255" t="str">
            <v>Total</v>
          </cell>
          <cell r="D255">
            <v>35393</v>
          </cell>
          <cell r="E255">
            <v>451.71</v>
          </cell>
        </row>
        <row r="256">
          <cell r="A256">
            <v>1506104</v>
          </cell>
          <cell r="B256" t="str">
            <v>Primavera (PA)</v>
          </cell>
          <cell r="C256" t="str">
            <v>Total</v>
          </cell>
          <cell r="D256">
            <v>10805</v>
          </cell>
          <cell r="E256">
            <v>716.9</v>
          </cell>
        </row>
        <row r="257">
          <cell r="A257">
            <v>1506112</v>
          </cell>
          <cell r="B257" t="str">
            <v>Quatipuru (PA)</v>
          </cell>
          <cell r="C257" t="str">
            <v>Total</v>
          </cell>
          <cell r="D257">
            <v>11512</v>
          </cell>
          <cell r="E257">
            <v>649.32000000000005</v>
          </cell>
        </row>
        <row r="258">
          <cell r="A258">
            <v>1506138</v>
          </cell>
          <cell r="B258" t="str">
            <v>Redenção (PA)</v>
          </cell>
          <cell r="C258" t="str">
            <v>Total</v>
          </cell>
          <cell r="D258">
            <v>85200</v>
          </cell>
          <cell r="E258">
            <v>1295.2</v>
          </cell>
        </row>
        <row r="259">
          <cell r="A259">
            <v>1506161</v>
          </cell>
          <cell r="B259" t="str">
            <v>Rio Maria (PA)</v>
          </cell>
          <cell r="C259" t="str">
            <v>Total</v>
          </cell>
          <cell r="D259">
            <v>18379</v>
          </cell>
          <cell r="E259">
            <v>1039</v>
          </cell>
        </row>
        <row r="260">
          <cell r="A260">
            <v>1506187</v>
          </cell>
          <cell r="B260" t="str">
            <v>Rondon do Pará (PA)</v>
          </cell>
          <cell r="C260" t="str">
            <v>Total</v>
          </cell>
          <cell r="D260">
            <v>52401</v>
          </cell>
          <cell r="E260">
            <v>946.14</v>
          </cell>
        </row>
        <row r="261">
          <cell r="A261">
            <v>1506195</v>
          </cell>
          <cell r="B261" t="str">
            <v>Rurópolis (PA)</v>
          </cell>
          <cell r="C261" t="str">
            <v>Total</v>
          </cell>
          <cell r="D261">
            <v>35658</v>
          </cell>
          <cell r="E261">
            <v>731.95</v>
          </cell>
        </row>
        <row r="262">
          <cell r="A262">
            <v>1506203</v>
          </cell>
          <cell r="B262" t="str">
            <v>Salinópolis (PA)</v>
          </cell>
          <cell r="C262" t="str">
            <v>Total</v>
          </cell>
          <cell r="D262">
            <v>44614</v>
          </cell>
          <cell r="E262">
            <v>875.11</v>
          </cell>
        </row>
        <row r="263">
          <cell r="A263">
            <v>1506302</v>
          </cell>
          <cell r="B263" t="str">
            <v>Salvaterra (PA)</v>
          </cell>
          <cell r="C263" t="str">
            <v>Total</v>
          </cell>
          <cell r="D263">
            <v>24019</v>
          </cell>
          <cell r="E263">
            <v>723.4</v>
          </cell>
        </row>
        <row r="264">
          <cell r="A264">
            <v>1506351</v>
          </cell>
          <cell r="B264" t="str">
            <v>Santa Bárbara do Pará (PA)</v>
          </cell>
          <cell r="C264" t="str">
            <v>Total</v>
          </cell>
          <cell r="D264">
            <v>21052</v>
          </cell>
          <cell r="E264">
            <v>762.45</v>
          </cell>
        </row>
        <row r="265">
          <cell r="A265">
            <v>1506401</v>
          </cell>
          <cell r="B265" t="str">
            <v>Santa Cruz do Arari (PA)</v>
          </cell>
          <cell r="C265" t="str">
            <v>Total</v>
          </cell>
          <cell r="D265">
            <v>7416</v>
          </cell>
          <cell r="E265">
            <v>520.36</v>
          </cell>
        </row>
        <row r="266">
          <cell r="A266">
            <v>1506500</v>
          </cell>
          <cell r="B266" t="str">
            <v>Santa Izabel do Pará (PA)</v>
          </cell>
          <cell r="C266" t="str">
            <v>Total</v>
          </cell>
          <cell r="D266">
            <v>66528</v>
          </cell>
          <cell r="E266">
            <v>914.02</v>
          </cell>
        </row>
        <row r="267">
          <cell r="A267">
            <v>1506559</v>
          </cell>
          <cell r="B267" t="str">
            <v>Santa Luzia do Pará (PA)</v>
          </cell>
          <cell r="C267" t="str">
            <v>Total</v>
          </cell>
          <cell r="D267">
            <v>20317</v>
          </cell>
          <cell r="E267">
            <v>685.08</v>
          </cell>
        </row>
        <row r="268">
          <cell r="A268">
            <v>1506583</v>
          </cell>
          <cell r="B268" t="str">
            <v>Santa Maria das Barreiras (PA)</v>
          </cell>
          <cell r="C268" t="str">
            <v>Total</v>
          </cell>
          <cell r="D268">
            <v>16420</v>
          </cell>
          <cell r="E268">
            <v>1175.42</v>
          </cell>
        </row>
        <row r="269">
          <cell r="A269">
            <v>1506609</v>
          </cell>
          <cell r="B269" t="str">
            <v>Santa Maria do Pará (PA)</v>
          </cell>
          <cell r="C269" t="str">
            <v>Total</v>
          </cell>
          <cell r="D269">
            <v>24536</v>
          </cell>
          <cell r="E269">
            <v>793.59</v>
          </cell>
        </row>
        <row r="270">
          <cell r="A270">
            <v>1506708</v>
          </cell>
          <cell r="B270" t="str">
            <v>Santana do Araguaia (PA)</v>
          </cell>
          <cell r="C270" t="str">
            <v>Total</v>
          </cell>
          <cell r="D270">
            <v>32212</v>
          </cell>
          <cell r="E270">
            <v>1137.95</v>
          </cell>
        </row>
        <row r="271">
          <cell r="A271">
            <v>1506807</v>
          </cell>
          <cell r="B271" t="str">
            <v>Santarém (PA)</v>
          </cell>
          <cell r="C271" t="str">
            <v>Total</v>
          </cell>
          <cell r="D271">
            <v>330379</v>
          </cell>
          <cell r="E271">
            <v>1024.3</v>
          </cell>
        </row>
        <row r="272">
          <cell r="A272">
            <v>1506906</v>
          </cell>
          <cell r="B272" t="str">
            <v>Santarém Novo (PA)</v>
          </cell>
          <cell r="C272" t="str">
            <v>Total</v>
          </cell>
          <cell r="D272">
            <v>6093</v>
          </cell>
          <cell r="E272">
            <v>743.73</v>
          </cell>
        </row>
        <row r="273">
          <cell r="A273">
            <v>1507003</v>
          </cell>
          <cell r="B273" t="str">
            <v>Santo Antônio do Tauá (PA)</v>
          </cell>
          <cell r="C273" t="str">
            <v>Total</v>
          </cell>
          <cell r="D273">
            <v>27437</v>
          </cell>
          <cell r="E273">
            <v>697.67</v>
          </cell>
        </row>
        <row r="274">
          <cell r="A274">
            <v>1507102</v>
          </cell>
          <cell r="B274" t="str">
            <v>São Caetano de Odivelas (PA)</v>
          </cell>
          <cell r="C274" t="str">
            <v>Total</v>
          </cell>
          <cell r="D274">
            <v>16658</v>
          </cell>
          <cell r="E274">
            <v>611.22</v>
          </cell>
        </row>
        <row r="275">
          <cell r="A275">
            <v>1507151</v>
          </cell>
          <cell r="B275" t="str">
            <v>São Domingos do Araguaia (PA)</v>
          </cell>
          <cell r="C275" t="str">
            <v>Total</v>
          </cell>
          <cell r="D275">
            <v>21071</v>
          </cell>
          <cell r="E275">
            <v>922.63</v>
          </cell>
        </row>
        <row r="276">
          <cell r="A276">
            <v>1507201</v>
          </cell>
          <cell r="B276" t="str">
            <v>São Domingos do Capim (PA)</v>
          </cell>
          <cell r="C276" t="str">
            <v>Total</v>
          </cell>
          <cell r="D276">
            <v>30591</v>
          </cell>
          <cell r="E276">
            <v>520.37</v>
          </cell>
        </row>
        <row r="277">
          <cell r="A277">
            <v>1507300</v>
          </cell>
          <cell r="B277" t="str">
            <v>São Félix do Xingu (PA)</v>
          </cell>
          <cell r="C277" t="str">
            <v>Total</v>
          </cell>
          <cell r="D277">
            <v>65198</v>
          </cell>
          <cell r="E277">
            <v>980.71</v>
          </cell>
        </row>
        <row r="278">
          <cell r="A278">
            <v>1507409</v>
          </cell>
          <cell r="B278" t="str">
            <v>São Francisco do Pará (PA)</v>
          </cell>
          <cell r="C278" t="str">
            <v>Total</v>
          </cell>
          <cell r="D278">
            <v>14886</v>
          </cell>
          <cell r="E278">
            <v>681.98</v>
          </cell>
        </row>
        <row r="279">
          <cell r="A279">
            <v>1507458</v>
          </cell>
          <cell r="B279" t="str">
            <v>São Geraldo do Araguaia (PA)</v>
          </cell>
          <cell r="C279" t="str">
            <v>Total</v>
          </cell>
          <cell r="D279">
            <v>24160</v>
          </cell>
          <cell r="E279">
            <v>852.58</v>
          </cell>
        </row>
        <row r="280">
          <cell r="A280">
            <v>1507466</v>
          </cell>
          <cell r="B280" t="str">
            <v>São João da Ponta (PA)</v>
          </cell>
          <cell r="C280" t="str">
            <v>Total</v>
          </cell>
          <cell r="D280">
            <v>4430</v>
          </cell>
          <cell r="E280">
            <v>566.05999999999995</v>
          </cell>
        </row>
        <row r="281">
          <cell r="A281">
            <v>1507474</v>
          </cell>
          <cell r="B281" t="str">
            <v>São João de Pirabas (PA)</v>
          </cell>
          <cell r="C281" t="str">
            <v>Total</v>
          </cell>
          <cell r="D281">
            <v>20662</v>
          </cell>
          <cell r="E281">
            <v>624.11</v>
          </cell>
        </row>
        <row r="282">
          <cell r="A282">
            <v>1507508</v>
          </cell>
          <cell r="B282" t="str">
            <v>São João do Araguaia (PA)</v>
          </cell>
          <cell r="C282" t="str">
            <v>Total</v>
          </cell>
          <cell r="D282">
            <v>13636</v>
          </cell>
          <cell r="E282">
            <v>684.94</v>
          </cell>
        </row>
        <row r="283">
          <cell r="A283">
            <v>1507607</v>
          </cell>
          <cell r="B283" t="str">
            <v>São Miguel do Guamá (PA)</v>
          </cell>
          <cell r="C283" t="str">
            <v>Total</v>
          </cell>
          <cell r="D283">
            <v>52821</v>
          </cell>
          <cell r="E283">
            <v>739.47</v>
          </cell>
        </row>
        <row r="284">
          <cell r="A284">
            <v>1507706</v>
          </cell>
          <cell r="B284" t="str">
            <v>São Sebastião da Boa Vista (PA)</v>
          </cell>
          <cell r="C284" t="str">
            <v>Total</v>
          </cell>
          <cell r="D284">
            <v>25539</v>
          </cell>
          <cell r="E284">
            <v>541.45000000000005</v>
          </cell>
        </row>
        <row r="285">
          <cell r="A285">
            <v>1507755</v>
          </cell>
          <cell r="B285" t="str">
            <v>Sapucaia (PA)</v>
          </cell>
          <cell r="C285" t="str">
            <v>Total</v>
          </cell>
          <cell r="D285">
            <v>5796</v>
          </cell>
          <cell r="E285">
            <v>780.97</v>
          </cell>
        </row>
        <row r="286">
          <cell r="A286">
            <v>1507805</v>
          </cell>
          <cell r="B286" t="str">
            <v>Senador José Porfírio (PA)</v>
          </cell>
          <cell r="C286" t="str">
            <v>Total</v>
          </cell>
          <cell r="D286">
            <v>22193</v>
          </cell>
          <cell r="E286">
            <v>627.70000000000005</v>
          </cell>
        </row>
        <row r="287">
          <cell r="A287">
            <v>1507904</v>
          </cell>
          <cell r="B287" t="str">
            <v>Soure (PA)</v>
          </cell>
          <cell r="C287" t="str">
            <v>Total</v>
          </cell>
          <cell r="D287">
            <v>24165</v>
          </cell>
          <cell r="E287">
            <v>728.05</v>
          </cell>
        </row>
        <row r="288">
          <cell r="A288">
            <v>1507953</v>
          </cell>
          <cell r="B288" t="str">
            <v>Tailândia (PA)</v>
          </cell>
          <cell r="C288" t="str">
            <v>Total</v>
          </cell>
          <cell r="D288">
            <v>72312</v>
          </cell>
          <cell r="E288">
            <v>829.7</v>
          </cell>
        </row>
        <row r="289">
          <cell r="A289">
            <v>1507961</v>
          </cell>
          <cell r="B289" t="str">
            <v>Terra Alta (PA)</v>
          </cell>
          <cell r="C289" t="str">
            <v>Total</v>
          </cell>
          <cell r="D289">
            <v>10400</v>
          </cell>
          <cell r="E289">
            <v>729.04</v>
          </cell>
        </row>
        <row r="290">
          <cell r="A290">
            <v>1507979</v>
          </cell>
          <cell r="B290" t="str">
            <v>Terra Santa (PA)</v>
          </cell>
          <cell r="C290" t="str">
            <v>Total</v>
          </cell>
          <cell r="D290">
            <v>18684</v>
          </cell>
          <cell r="E290">
            <v>692.2</v>
          </cell>
        </row>
        <row r="291">
          <cell r="A291">
            <v>1508001</v>
          </cell>
          <cell r="B291" t="str">
            <v>Tomé-Açu (PA)</v>
          </cell>
          <cell r="C291" t="str">
            <v>Total</v>
          </cell>
          <cell r="D291">
            <v>67376</v>
          </cell>
          <cell r="E291">
            <v>710.04</v>
          </cell>
        </row>
        <row r="292">
          <cell r="A292">
            <v>1508035</v>
          </cell>
          <cell r="B292" t="str">
            <v>Tracuateua (PA)</v>
          </cell>
          <cell r="C292" t="str">
            <v>Total</v>
          </cell>
          <cell r="D292">
            <v>28573</v>
          </cell>
          <cell r="E292">
            <v>536.71</v>
          </cell>
        </row>
        <row r="293">
          <cell r="A293">
            <v>1508050</v>
          </cell>
          <cell r="B293" t="str">
            <v>Trairão (PA)</v>
          </cell>
          <cell r="C293" t="str">
            <v>Total</v>
          </cell>
          <cell r="D293">
            <v>15231</v>
          </cell>
          <cell r="E293">
            <v>964.72</v>
          </cell>
        </row>
        <row r="294">
          <cell r="A294">
            <v>1508084</v>
          </cell>
          <cell r="B294" t="str">
            <v>Tucumã (PA)</v>
          </cell>
          <cell r="C294" t="str">
            <v>Total</v>
          </cell>
          <cell r="D294">
            <v>39501</v>
          </cell>
          <cell r="E294">
            <v>1120.97</v>
          </cell>
        </row>
        <row r="295">
          <cell r="A295">
            <v>1508100</v>
          </cell>
          <cell r="B295" t="str">
            <v>Tucuruí (PA)</v>
          </cell>
          <cell r="C295" t="str">
            <v>Total</v>
          </cell>
          <cell r="D295">
            <v>90679</v>
          </cell>
          <cell r="E295">
            <v>1124.55</v>
          </cell>
        </row>
        <row r="296">
          <cell r="A296">
            <v>1508126</v>
          </cell>
          <cell r="B296" t="str">
            <v>Ulianópolis (PA)</v>
          </cell>
          <cell r="C296" t="str">
            <v>Total</v>
          </cell>
          <cell r="D296">
            <v>37707</v>
          </cell>
          <cell r="E296">
            <v>718.62</v>
          </cell>
        </row>
        <row r="297">
          <cell r="A297">
            <v>1508159</v>
          </cell>
          <cell r="B297" t="str">
            <v>Uruará (PA)</v>
          </cell>
          <cell r="C297" t="str">
            <v>Total</v>
          </cell>
          <cell r="D297">
            <v>43488</v>
          </cell>
          <cell r="E297">
            <v>840.09</v>
          </cell>
        </row>
        <row r="298">
          <cell r="A298">
            <v>1508209</v>
          </cell>
          <cell r="B298" t="str">
            <v>Vigia (PA)</v>
          </cell>
          <cell r="C298" t="str">
            <v>Total</v>
          </cell>
          <cell r="D298">
            <v>50832</v>
          </cell>
          <cell r="E298">
            <v>699.55</v>
          </cell>
        </row>
        <row r="299">
          <cell r="A299">
            <v>1508308</v>
          </cell>
          <cell r="B299" t="str">
            <v>Viseu (PA)</v>
          </cell>
          <cell r="C299" t="str">
            <v>Total</v>
          </cell>
          <cell r="D299">
            <v>58587</v>
          </cell>
          <cell r="E299">
            <v>515.79999999999995</v>
          </cell>
        </row>
        <row r="300">
          <cell r="A300">
            <v>1508357</v>
          </cell>
          <cell r="B300" t="str">
            <v>Vitória do Xingu (PA)</v>
          </cell>
          <cell r="C300" t="str">
            <v>Total</v>
          </cell>
          <cell r="D300">
            <v>15582</v>
          </cell>
          <cell r="E300">
            <v>838.42</v>
          </cell>
        </row>
        <row r="301">
          <cell r="A301">
            <v>1508407</v>
          </cell>
          <cell r="B301" t="str">
            <v>Xinguara (PA)</v>
          </cell>
          <cell r="C301" t="str">
            <v>Total</v>
          </cell>
          <cell r="D301">
            <v>52580</v>
          </cell>
          <cell r="E301">
            <v>1187.19</v>
          </cell>
        </row>
        <row r="302">
          <cell r="A302">
            <v>1600055</v>
          </cell>
          <cell r="B302" t="str">
            <v>Serra do Navio (AP)</v>
          </cell>
          <cell r="C302" t="str">
            <v>Total</v>
          </cell>
          <cell r="D302">
            <v>4620</v>
          </cell>
          <cell r="E302">
            <v>1096.98</v>
          </cell>
        </row>
        <row r="303">
          <cell r="A303">
            <v>1600105</v>
          </cell>
          <cell r="B303" t="str">
            <v>Amapá (AP)</v>
          </cell>
          <cell r="C303" t="str">
            <v>Total</v>
          </cell>
          <cell r="D303">
            <v>7931</v>
          </cell>
          <cell r="E303">
            <v>841.51</v>
          </cell>
        </row>
        <row r="304">
          <cell r="A304">
            <v>1600154</v>
          </cell>
          <cell r="B304" t="str">
            <v>Pedra Branca do Amapari (AP)</v>
          </cell>
          <cell r="C304" t="str">
            <v>Total</v>
          </cell>
          <cell r="D304">
            <v>12734</v>
          </cell>
          <cell r="E304">
            <v>885.6</v>
          </cell>
        </row>
        <row r="305">
          <cell r="A305">
            <v>1600204</v>
          </cell>
          <cell r="B305" t="str">
            <v>Calçoene (AP)</v>
          </cell>
          <cell r="C305" t="str">
            <v>Total</v>
          </cell>
          <cell r="D305">
            <v>10459</v>
          </cell>
          <cell r="E305">
            <v>827.69</v>
          </cell>
        </row>
        <row r="306">
          <cell r="A306">
            <v>1600212</v>
          </cell>
          <cell r="B306" t="str">
            <v>Cutias (AP)</v>
          </cell>
          <cell r="C306" t="str">
            <v>Total</v>
          </cell>
          <cell r="D306">
            <v>4417</v>
          </cell>
          <cell r="E306">
            <v>642.80999999999995</v>
          </cell>
        </row>
        <row r="307">
          <cell r="A307">
            <v>1600238</v>
          </cell>
          <cell r="B307" t="str">
            <v>Ferreira Gomes (AP)</v>
          </cell>
          <cell r="C307" t="str">
            <v>Total</v>
          </cell>
          <cell r="D307">
            <v>6625</v>
          </cell>
          <cell r="E307">
            <v>758.6</v>
          </cell>
        </row>
        <row r="308">
          <cell r="A308">
            <v>1600253</v>
          </cell>
          <cell r="B308" t="str">
            <v>Itaubal (AP)</v>
          </cell>
          <cell r="C308" t="str">
            <v>Total</v>
          </cell>
          <cell r="D308">
            <v>5599</v>
          </cell>
          <cell r="E308">
            <v>628.24</v>
          </cell>
        </row>
        <row r="309">
          <cell r="A309">
            <v>1600279</v>
          </cell>
          <cell r="B309" t="str">
            <v>Laranjal do Jari (AP)</v>
          </cell>
          <cell r="C309" t="str">
            <v>Total</v>
          </cell>
          <cell r="D309">
            <v>35074</v>
          </cell>
          <cell r="E309">
            <v>867.35</v>
          </cell>
        </row>
        <row r="310">
          <cell r="A310">
            <v>1600303</v>
          </cell>
          <cell r="B310" t="str">
            <v>Macapá (AP)</v>
          </cell>
          <cell r="C310" t="str">
            <v>Total</v>
          </cell>
          <cell r="D310">
            <v>439909</v>
          </cell>
          <cell r="E310">
            <v>1313.17</v>
          </cell>
        </row>
        <row r="311">
          <cell r="A311">
            <v>1600402</v>
          </cell>
          <cell r="B311" t="str">
            <v>Mazagão (AP)</v>
          </cell>
          <cell r="C311" t="str">
            <v>Total</v>
          </cell>
          <cell r="D311">
            <v>21760</v>
          </cell>
          <cell r="E311">
            <v>650.57000000000005</v>
          </cell>
        </row>
        <row r="312">
          <cell r="A312">
            <v>1600501</v>
          </cell>
          <cell r="B312" t="str">
            <v>Oiapoque (AP)</v>
          </cell>
          <cell r="C312" t="str">
            <v>Total</v>
          </cell>
          <cell r="D312">
            <v>27166</v>
          </cell>
          <cell r="E312">
            <v>846.41</v>
          </cell>
        </row>
        <row r="313">
          <cell r="A313">
            <v>1600535</v>
          </cell>
          <cell r="B313" t="str">
            <v>Porto Grande (AP)</v>
          </cell>
          <cell r="C313" t="str">
            <v>Total</v>
          </cell>
          <cell r="D313">
            <v>17790</v>
          </cell>
          <cell r="E313">
            <v>889.05</v>
          </cell>
        </row>
        <row r="314">
          <cell r="A314">
            <v>1600550</v>
          </cell>
          <cell r="B314" t="str">
            <v>Pracuúba (AP)</v>
          </cell>
          <cell r="C314" t="str">
            <v>Total</v>
          </cell>
          <cell r="D314">
            <v>3791</v>
          </cell>
          <cell r="E314">
            <v>639.24</v>
          </cell>
        </row>
        <row r="315">
          <cell r="A315">
            <v>1600600</v>
          </cell>
          <cell r="B315" t="str">
            <v>Santana (AP)</v>
          </cell>
          <cell r="C315" t="str">
            <v>Total</v>
          </cell>
          <cell r="D315">
            <v>107172</v>
          </cell>
          <cell r="E315">
            <v>1029.1400000000001</v>
          </cell>
        </row>
        <row r="316">
          <cell r="A316">
            <v>1600709</v>
          </cell>
          <cell r="B316" t="str">
            <v>Tartarugalzinho (AP)</v>
          </cell>
          <cell r="C316" t="str">
            <v>Total</v>
          </cell>
          <cell r="D316">
            <v>12912</v>
          </cell>
          <cell r="E316">
            <v>669</v>
          </cell>
        </row>
        <row r="317">
          <cell r="A317">
            <v>1600808</v>
          </cell>
          <cell r="B317" t="str">
            <v>Vitória do Jari (AP)</v>
          </cell>
          <cell r="C317" t="str">
            <v>Total</v>
          </cell>
          <cell r="D317">
            <v>11244</v>
          </cell>
          <cell r="E317">
            <v>656.35</v>
          </cell>
        </row>
        <row r="318">
          <cell r="A318">
            <v>1700251</v>
          </cell>
          <cell r="B318" t="str">
            <v>Abreulândia (TO)</v>
          </cell>
          <cell r="C318" t="str">
            <v>Total</v>
          </cell>
          <cell r="D318">
            <v>2574</v>
          </cell>
          <cell r="E318">
            <v>1103.8699999999999</v>
          </cell>
        </row>
        <row r="319">
          <cell r="A319">
            <v>1700301</v>
          </cell>
          <cell r="B319" t="str">
            <v>Aguiarnópolis (TO)</v>
          </cell>
          <cell r="C319" t="str">
            <v>Total</v>
          </cell>
          <cell r="D319">
            <v>4494</v>
          </cell>
          <cell r="E319">
            <v>969.45</v>
          </cell>
        </row>
        <row r="320">
          <cell r="A320">
            <v>1700350</v>
          </cell>
          <cell r="B320" t="str">
            <v>Aliança do Tocantins (TO)</v>
          </cell>
          <cell r="C320" t="str">
            <v>Total</v>
          </cell>
          <cell r="D320">
            <v>5128</v>
          </cell>
          <cell r="E320">
            <v>962.77</v>
          </cell>
        </row>
        <row r="321">
          <cell r="A321">
            <v>1700400</v>
          </cell>
          <cell r="B321" t="str">
            <v>Almas (TO)</v>
          </cell>
          <cell r="C321" t="str">
            <v>Total</v>
          </cell>
          <cell r="D321">
            <v>6472</v>
          </cell>
          <cell r="E321">
            <v>901.21</v>
          </cell>
        </row>
        <row r="322">
          <cell r="A322">
            <v>1700707</v>
          </cell>
          <cell r="B322" t="str">
            <v>Alvorada (TO)</v>
          </cell>
          <cell r="C322" t="str">
            <v>Total</v>
          </cell>
          <cell r="D322">
            <v>8757</v>
          </cell>
          <cell r="E322">
            <v>1420.73</v>
          </cell>
        </row>
        <row r="323">
          <cell r="A323">
            <v>1701002</v>
          </cell>
          <cell r="B323" t="str">
            <v>Ananás (TO)</v>
          </cell>
          <cell r="C323" t="str">
            <v>Total</v>
          </cell>
          <cell r="D323">
            <v>10180</v>
          </cell>
          <cell r="E323">
            <v>905.85</v>
          </cell>
        </row>
        <row r="324">
          <cell r="A324">
            <v>1701051</v>
          </cell>
          <cell r="B324" t="str">
            <v>Angico (TO)</v>
          </cell>
          <cell r="C324" t="str">
            <v>Total</v>
          </cell>
          <cell r="D324">
            <v>2868</v>
          </cell>
          <cell r="E324">
            <v>864.48</v>
          </cell>
        </row>
        <row r="325">
          <cell r="A325">
            <v>1701101</v>
          </cell>
          <cell r="B325" t="str">
            <v>Aparecida do Rio Negro (TO)</v>
          </cell>
          <cell r="C325" t="str">
            <v>Total</v>
          </cell>
          <cell r="D325">
            <v>4834</v>
          </cell>
          <cell r="E325">
            <v>1086.79</v>
          </cell>
        </row>
        <row r="326">
          <cell r="A326">
            <v>1701309</v>
          </cell>
          <cell r="B326" t="str">
            <v>Aragominas (TO)</v>
          </cell>
          <cell r="C326" t="str">
            <v>Total</v>
          </cell>
          <cell r="D326">
            <v>5283</v>
          </cell>
          <cell r="E326">
            <v>948.87</v>
          </cell>
        </row>
        <row r="327">
          <cell r="A327">
            <v>1701903</v>
          </cell>
          <cell r="B327" t="str">
            <v>Araguacema (TO)</v>
          </cell>
          <cell r="C327" t="str">
            <v>Total</v>
          </cell>
          <cell r="D327">
            <v>5917</v>
          </cell>
          <cell r="E327">
            <v>1126.54</v>
          </cell>
        </row>
        <row r="328">
          <cell r="A328">
            <v>1702000</v>
          </cell>
          <cell r="B328" t="str">
            <v>Araguaçu (TO)</v>
          </cell>
          <cell r="C328" t="str">
            <v>Total</v>
          </cell>
          <cell r="D328">
            <v>8043</v>
          </cell>
          <cell r="E328">
            <v>1309.8</v>
          </cell>
        </row>
        <row r="329">
          <cell r="A329">
            <v>1702109</v>
          </cell>
          <cell r="B329" t="str">
            <v>Araguaína (TO)</v>
          </cell>
          <cell r="C329" t="str">
            <v>Total</v>
          </cell>
          <cell r="D329">
            <v>170714</v>
          </cell>
          <cell r="E329">
            <v>1450.2</v>
          </cell>
        </row>
        <row r="330">
          <cell r="A330">
            <v>1702158</v>
          </cell>
          <cell r="B330" t="str">
            <v>Araguanã (TO)</v>
          </cell>
          <cell r="C330" t="str">
            <v>Total</v>
          </cell>
          <cell r="D330">
            <v>4300</v>
          </cell>
          <cell r="E330">
            <v>882.97</v>
          </cell>
        </row>
        <row r="331">
          <cell r="A331">
            <v>1702208</v>
          </cell>
          <cell r="B331" t="str">
            <v>Araguatins (TO)</v>
          </cell>
          <cell r="C331" t="str">
            <v>Total</v>
          </cell>
          <cell r="D331">
            <v>31745</v>
          </cell>
          <cell r="E331">
            <v>968.04</v>
          </cell>
        </row>
        <row r="332">
          <cell r="A332">
            <v>1702307</v>
          </cell>
          <cell r="B332" t="str">
            <v>Arapoema (TO)</v>
          </cell>
          <cell r="C332" t="str">
            <v>Total</v>
          </cell>
          <cell r="D332">
            <v>5528</v>
          </cell>
          <cell r="E332">
            <v>1063.76</v>
          </cell>
        </row>
        <row r="333">
          <cell r="A333">
            <v>1702406</v>
          </cell>
          <cell r="B333" t="str">
            <v>Arraias (TO)</v>
          </cell>
          <cell r="C333" t="str">
            <v>Total</v>
          </cell>
          <cell r="D333">
            <v>10196</v>
          </cell>
          <cell r="E333">
            <v>1165.1300000000001</v>
          </cell>
        </row>
        <row r="334">
          <cell r="A334">
            <v>1702554</v>
          </cell>
          <cell r="B334" t="str">
            <v>Augustinópolis (TO)</v>
          </cell>
          <cell r="C334" t="str">
            <v>Total</v>
          </cell>
          <cell r="D334">
            <v>17380</v>
          </cell>
          <cell r="E334">
            <v>995.19</v>
          </cell>
        </row>
        <row r="335">
          <cell r="A335">
            <v>1702703</v>
          </cell>
          <cell r="B335" t="str">
            <v>Aurora do Tocantins (TO)</v>
          </cell>
          <cell r="C335" t="str">
            <v>Total</v>
          </cell>
          <cell r="D335">
            <v>3339</v>
          </cell>
          <cell r="E335">
            <v>988.14</v>
          </cell>
        </row>
        <row r="336">
          <cell r="A336">
            <v>1702901</v>
          </cell>
          <cell r="B336" t="str">
            <v>Axixá do Tocantins (TO)</v>
          </cell>
          <cell r="C336" t="str">
            <v>Total</v>
          </cell>
          <cell r="D336">
            <v>10262</v>
          </cell>
          <cell r="E336">
            <v>729.12</v>
          </cell>
        </row>
        <row r="337">
          <cell r="A337">
            <v>1703008</v>
          </cell>
          <cell r="B337" t="str">
            <v>Babaçulândia (TO)</v>
          </cell>
          <cell r="C337" t="str">
            <v>Total</v>
          </cell>
          <cell r="D337">
            <v>7875</v>
          </cell>
          <cell r="E337">
            <v>877.11</v>
          </cell>
        </row>
        <row r="338">
          <cell r="A338">
            <v>1703057</v>
          </cell>
          <cell r="B338" t="str">
            <v>Bandeirantes do Tocantins (TO)</v>
          </cell>
          <cell r="C338" t="str">
            <v>Total</v>
          </cell>
          <cell r="D338">
            <v>3392</v>
          </cell>
          <cell r="E338">
            <v>1113.71</v>
          </cell>
        </row>
        <row r="339">
          <cell r="A339">
            <v>1703073</v>
          </cell>
          <cell r="B339" t="str">
            <v>Barra do Ouro (TO)</v>
          </cell>
          <cell r="C339" t="str">
            <v>Total</v>
          </cell>
          <cell r="D339">
            <v>4473</v>
          </cell>
          <cell r="E339">
            <v>750.89</v>
          </cell>
        </row>
        <row r="340">
          <cell r="A340">
            <v>1703107</v>
          </cell>
          <cell r="B340" t="str">
            <v>Barrolândia (TO)</v>
          </cell>
          <cell r="C340" t="str">
            <v>Total</v>
          </cell>
          <cell r="D340">
            <v>4796</v>
          </cell>
          <cell r="E340">
            <v>1073.1099999999999</v>
          </cell>
        </row>
        <row r="341">
          <cell r="A341">
            <v>1703206</v>
          </cell>
          <cell r="B341" t="str">
            <v>Bernardo Sayão (TO)</v>
          </cell>
          <cell r="C341" t="str">
            <v>Total</v>
          </cell>
          <cell r="D341">
            <v>4229</v>
          </cell>
          <cell r="E341">
            <v>1113.4100000000001</v>
          </cell>
        </row>
        <row r="342">
          <cell r="A342">
            <v>1703305</v>
          </cell>
          <cell r="B342" t="str">
            <v>Bom Jesus do Tocantins (TO)</v>
          </cell>
          <cell r="C342" t="str">
            <v>Total</v>
          </cell>
          <cell r="D342">
            <v>4038</v>
          </cell>
          <cell r="E342">
            <v>1047.77</v>
          </cell>
        </row>
        <row r="343">
          <cell r="A343">
            <v>1703602</v>
          </cell>
          <cell r="B343" t="str">
            <v>Brasilândia do Tocantins (TO)</v>
          </cell>
          <cell r="C343" t="str">
            <v>Total</v>
          </cell>
          <cell r="D343">
            <v>1969</v>
          </cell>
          <cell r="E343">
            <v>945.34</v>
          </cell>
        </row>
        <row r="344">
          <cell r="A344">
            <v>1703701</v>
          </cell>
          <cell r="B344" t="str">
            <v>Brejinho de Nazaré (TO)</v>
          </cell>
          <cell r="C344" t="str">
            <v>Total</v>
          </cell>
          <cell r="D344">
            <v>4725</v>
          </cell>
          <cell r="E344">
            <v>889.67</v>
          </cell>
        </row>
        <row r="345">
          <cell r="A345">
            <v>1703800</v>
          </cell>
          <cell r="B345" t="str">
            <v>Buriti do Tocantins (TO)</v>
          </cell>
          <cell r="C345" t="str">
            <v>Total</v>
          </cell>
          <cell r="D345">
            <v>10302</v>
          </cell>
          <cell r="E345">
            <v>665.2</v>
          </cell>
        </row>
        <row r="346">
          <cell r="A346">
            <v>1703826</v>
          </cell>
          <cell r="B346" t="str">
            <v>Cachoeirinha (TO)</v>
          </cell>
          <cell r="C346" t="str">
            <v>Total</v>
          </cell>
          <cell r="D346">
            <v>1961</v>
          </cell>
          <cell r="E346">
            <v>763.82</v>
          </cell>
        </row>
        <row r="347">
          <cell r="A347">
            <v>1703842</v>
          </cell>
          <cell r="B347" t="str">
            <v>Campos Lindos (TO)</v>
          </cell>
          <cell r="C347" t="str">
            <v>Total</v>
          </cell>
          <cell r="D347">
            <v>8633</v>
          </cell>
          <cell r="E347">
            <v>912.29</v>
          </cell>
        </row>
        <row r="348">
          <cell r="A348">
            <v>1703867</v>
          </cell>
          <cell r="B348" t="str">
            <v>Cariri do Tocantins (TO)</v>
          </cell>
          <cell r="C348" t="str">
            <v>Total</v>
          </cell>
          <cell r="D348">
            <v>3630</v>
          </cell>
          <cell r="E348">
            <v>1174.1500000000001</v>
          </cell>
        </row>
        <row r="349">
          <cell r="A349">
            <v>1703883</v>
          </cell>
          <cell r="B349" t="str">
            <v>Carmolândia (TO)</v>
          </cell>
          <cell r="C349" t="str">
            <v>Total</v>
          </cell>
          <cell r="D349">
            <v>2201</v>
          </cell>
          <cell r="E349">
            <v>982.1</v>
          </cell>
        </row>
        <row r="350">
          <cell r="A350">
            <v>1703891</v>
          </cell>
          <cell r="B350" t="str">
            <v>Carrasco Bonito (TO)</v>
          </cell>
          <cell r="C350" t="str">
            <v>Total</v>
          </cell>
          <cell r="D350">
            <v>3318</v>
          </cell>
          <cell r="E350">
            <v>590.1</v>
          </cell>
        </row>
        <row r="351">
          <cell r="A351">
            <v>1703909</v>
          </cell>
          <cell r="B351" t="str">
            <v>Caseara (TO)</v>
          </cell>
          <cell r="C351" t="str">
            <v>Total</v>
          </cell>
          <cell r="D351">
            <v>4824</v>
          </cell>
          <cell r="E351">
            <v>1047.8599999999999</v>
          </cell>
        </row>
        <row r="352">
          <cell r="A352">
            <v>1704105</v>
          </cell>
          <cell r="B352" t="str">
            <v>Centenário (TO)</v>
          </cell>
          <cell r="C352" t="str">
            <v>Total</v>
          </cell>
          <cell r="D352">
            <v>2131</v>
          </cell>
          <cell r="E352">
            <v>860.47</v>
          </cell>
        </row>
        <row r="353">
          <cell r="A353">
            <v>1704600</v>
          </cell>
          <cell r="B353" t="str">
            <v>Chapada de Areia (TO)</v>
          </cell>
          <cell r="C353" t="str">
            <v>Total</v>
          </cell>
          <cell r="D353">
            <v>1501</v>
          </cell>
          <cell r="E353">
            <v>927.68</v>
          </cell>
        </row>
        <row r="354">
          <cell r="A354">
            <v>1705102</v>
          </cell>
          <cell r="B354" t="str">
            <v>Chapada da Natividade (TO)</v>
          </cell>
          <cell r="C354" t="str">
            <v>Total</v>
          </cell>
          <cell r="D354">
            <v>3110</v>
          </cell>
          <cell r="E354">
            <v>809.82</v>
          </cell>
        </row>
        <row r="355">
          <cell r="A355">
            <v>1705508</v>
          </cell>
          <cell r="B355" t="str">
            <v>Colinas do Tocantins (TO)</v>
          </cell>
          <cell r="C355" t="str">
            <v>Total</v>
          </cell>
          <cell r="D355">
            <v>34100</v>
          </cell>
          <cell r="E355">
            <v>1378.65</v>
          </cell>
        </row>
        <row r="356">
          <cell r="A356">
            <v>1705557</v>
          </cell>
          <cell r="B356" t="str">
            <v>Combinado (TO)</v>
          </cell>
          <cell r="C356" t="str">
            <v>Total</v>
          </cell>
          <cell r="D356">
            <v>4734</v>
          </cell>
          <cell r="E356">
            <v>1156.96</v>
          </cell>
        </row>
        <row r="357">
          <cell r="A357">
            <v>1705607</v>
          </cell>
          <cell r="B357" t="str">
            <v>Conceição do Tocantins (TO)</v>
          </cell>
          <cell r="C357" t="str">
            <v>Total</v>
          </cell>
          <cell r="D357">
            <v>3872</v>
          </cell>
          <cell r="E357">
            <v>966.54</v>
          </cell>
        </row>
        <row r="358">
          <cell r="A358">
            <v>1706001</v>
          </cell>
          <cell r="B358" t="str">
            <v>Couto Magalhães (TO)</v>
          </cell>
          <cell r="C358" t="str">
            <v>Total</v>
          </cell>
          <cell r="D358">
            <v>5331</v>
          </cell>
          <cell r="E358">
            <v>878.4</v>
          </cell>
        </row>
        <row r="359">
          <cell r="A359">
            <v>1706100</v>
          </cell>
          <cell r="B359" t="str">
            <v>Cristalândia (TO)</v>
          </cell>
          <cell r="C359" t="str">
            <v>Total</v>
          </cell>
          <cell r="D359">
            <v>6325</v>
          </cell>
          <cell r="E359">
            <v>1299.17</v>
          </cell>
        </row>
        <row r="360">
          <cell r="A360">
            <v>1706258</v>
          </cell>
          <cell r="B360" t="str">
            <v>Crixás do Tocantins (TO)</v>
          </cell>
          <cell r="C360" t="str">
            <v>Total</v>
          </cell>
          <cell r="D360">
            <v>1463</v>
          </cell>
          <cell r="E360">
            <v>1034.6300000000001</v>
          </cell>
        </row>
        <row r="361">
          <cell r="A361">
            <v>1706506</v>
          </cell>
          <cell r="B361" t="str">
            <v>Darcinópolis (TO)</v>
          </cell>
          <cell r="C361" t="str">
            <v>Total</v>
          </cell>
          <cell r="D361">
            <v>5805</v>
          </cell>
          <cell r="E361">
            <v>865.8</v>
          </cell>
        </row>
        <row r="362">
          <cell r="A362">
            <v>1707009</v>
          </cell>
          <cell r="B362" t="str">
            <v>Dianópolis (TO)</v>
          </cell>
          <cell r="C362" t="str">
            <v>Total</v>
          </cell>
          <cell r="D362">
            <v>17685</v>
          </cell>
          <cell r="E362">
            <v>1143.3</v>
          </cell>
        </row>
        <row r="363">
          <cell r="A363">
            <v>1707108</v>
          </cell>
          <cell r="B363" t="str">
            <v>Divinópolis do Tocantins (TO)</v>
          </cell>
          <cell r="C363" t="str">
            <v>Total</v>
          </cell>
          <cell r="D363">
            <v>7007</v>
          </cell>
          <cell r="E363">
            <v>1231.0899999999999</v>
          </cell>
        </row>
        <row r="364">
          <cell r="A364">
            <v>1707207</v>
          </cell>
          <cell r="B364" t="str">
            <v>Dois Irmãos do Tocantins (TO)</v>
          </cell>
          <cell r="C364" t="str">
            <v>Total</v>
          </cell>
          <cell r="D364">
            <v>6324</v>
          </cell>
          <cell r="E364">
            <v>1097.58</v>
          </cell>
        </row>
        <row r="365">
          <cell r="A365">
            <v>1707306</v>
          </cell>
          <cell r="B365" t="str">
            <v>Dueré (TO)</v>
          </cell>
          <cell r="C365" t="str">
            <v>Total</v>
          </cell>
          <cell r="D365">
            <v>4200</v>
          </cell>
          <cell r="E365">
            <v>1188.81</v>
          </cell>
        </row>
        <row r="366">
          <cell r="A366">
            <v>1707405</v>
          </cell>
          <cell r="B366" t="str">
            <v>Esperantina (TO)</v>
          </cell>
          <cell r="C366" t="str">
            <v>Total</v>
          </cell>
          <cell r="D366">
            <v>7530</v>
          </cell>
          <cell r="E366">
            <v>723.55</v>
          </cell>
        </row>
        <row r="367">
          <cell r="A367">
            <v>1707553</v>
          </cell>
          <cell r="B367" t="str">
            <v>Fátima (TO)</v>
          </cell>
          <cell r="C367" t="str">
            <v>Total</v>
          </cell>
          <cell r="D367">
            <v>3461</v>
          </cell>
          <cell r="E367">
            <v>1181.3699999999999</v>
          </cell>
        </row>
        <row r="368">
          <cell r="A368">
            <v>1707652</v>
          </cell>
          <cell r="B368" t="str">
            <v>Figueirópolis (TO)</v>
          </cell>
          <cell r="C368" t="str">
            <v>Total</v>
          </cell>
          <cell r="D368">
            <v>5203</v>
          </cell>
          <cell r="E368">
            <v>1201.32</v>
          </cell>
        </row>
        <row r="369">
          <cell r="A369">
            <v>1707702</v>
          </cell>
          <cell r="B369" t="str">
            <v>Filadélfia (TO)</v>
          </cell>
          <cell r="C369" t="str">
            <v>Total</v>
          </cell>
          <cell r="D369">
            <v>7712</v>
          </cell>
          <cell r="E369">
            <v>922.76</v>
          </cell>
        </row>
        <row r="370">
          <cell r="A370">
            <v>1708205</v>
          </cell>
          <cell r="B370" t="str">
            <v>Formoso do Araguaia (TO)</v>
          </cell>
          <cell r="C370" t="str">
            <v>Total</v>
          </cell>
          <cell r="D370">
            <v>18800</v>
          </cell>
          <cell r="E370">
            <v>1174.54</v>
          </cell>
        </row>
        <row r="371">
          <cell r="A371">
            <v>1708254</v>
          </cell>
          <cell r="B371" t="str">
            <v>Tabocão (TO)</v>
          </cell>
          <cell r="C371" t="str">
            <v>Total</v>
          </cell>
          <cell r="D371">
            <v>3455</v>
          </cell>
          <cell r="E371">
            <v>1092.33</v>
          </cell>
        </row>
        <row r="372">
          <cell r="A372">
            <v>1708304</v>
          </cell>
          <cell r="B372" t="str">
            <v>Goianorte (TO)</v>
          </cell>
          <cell r="C372" t="str">
            <v>Total</v>
          </cell>
          <cell r="D372">
            <v>4735</v>
          </cell>
          <cell r="E372">
            <v>1104.48</v>
          </cell>
        </row>
        <row r="373">
          <cell r="A373">
            <v>1709005</v>
          </cell>
          <cell r="B373" t="str">
            <v>Goiatins (TO)</v>
          </cell>
          <cell r="C373" t="str">
            <v>Total</v>
          </cell>
          <cell r="D373">
            <v>12428</v>
          </cell>
          <cell r="E373">
            <v>803.98</v>
          </cell>
        </row>
        <row r="374">
          <cell r="A374">
            <v>1709302</v>
          </cell>
          <cell r="B374" t="str">
            <v>Guaraí (TO)</v>
          </cell>
          <cell r="C374" t="str">
            <v>Total</v>
          </cell>
          <cell r="D374">
            <v>24637</v>
          </cell>
          <cell r="E374">
            <v>1406.97</v>
          </cell>
        </row>
        <row r="375">
          <cell r="A375">
            <v>1709500</v>
          </cell>
          <cell r="B375" t="str">
            <v>Gurupi (TO)</v>
          </cell>
          <cell r="C375" t="str">
            <v>Total</v>
          </cell>
          <cell r="D375">
            <v>85058</v>
          </cell>
          <cell r="E375">
            <v>1665.16</v>
          </cell>
        </row>
        <row r="376">
          <cell r="A376">
            <v>1709807</v>
          </cell>
          <cell r="B376" t="str">
            <v>Ipueiras (TO)</v>
          </cell>
          <cell r="C376" t="str">
            <v>Total</v>
          </cell>
          <cell r="D376">
            <v>1585</v>
          </cell>
          <cell r="E376">
            <v>1060.8</v>
          </cell>
        </row>
        <row r="377">
          <cell r="A377">
            <v>1710508</v>
          </cell>
          <cell r="B377" t="str">
            <v>Itacajá (TO)</v>
          </cell>
          <cell r="C377" t="str">
            <v>Total</v>
          </cell>
          <cell r="D377">
            <v>6819</v>
          </cell>
          <cell r="E377">
            <v>951.97</v>
          </cell>
        </row>
        <row r="378">
          <cell r="A378">
            <v>1710706</v>
          </cell>
          <cell r="B378" t="str">
            <v>Itaguatins (TO)</v>
          </cell>
          <cell r="C378" t="str">
            <v>Total</v>
          </cell>
          <cell r="D378">
            <v>5172</v>
          </cell>
          <cell r="E378">
            <v>850.59</v>
          </cell>
        </row>
        <row r="379">
          <cell r="A379">
            <v>1710904</v>
          </cell>
          <cell r="B379" t="str">
            <v>Itapiratins (TO)</v>
          </cell>
          <cell r="C379" t="str">
            <v>Total</v>
          </cell>
          <cell r="D379">
            <v>3577</v>
          </cell>
          <cell r="E379">
            <v>933.46</v>
          </cell>
        </row>
        <row r="380">
          <cell r="A380">
            <v>1711100</v>
          </cell>
          <cell r="B380" t="str">
            <v>Itaporã do Tocantins (TO)</v>
          </cell>
          <cell r="C380" t="str">
            <v>Total</v>
          </cell>
          <cell r="D380">
            <v>2380</v>
          </cell>
          <cell r="E380">
            <v>1076.92</v>
          </cell>
        </row>
        <row r="381">
          <cell r="A381">
            <v>1711506</v>
          </cell>
          <cell r="B381" t="str">
            <v>Jaú do Tocantins (TO)</v>
          </cell>
          <cell r="C381" t="str">
            <v>Total</v>
          </cell>
          <cell r="D381">
            <v>3334</v>
          </cell>
          <cell r="E381">
            <v>1033.94</v>
          </cell>
        </row>
        <row r="382">
          <cell r="A382">
            <v>1711803</v>
          </cell>
          <cell r="B382" t="str">
            <v>Juarina (TO)</v>
          </cell>
          <cell r="C382" t="str">
            <v>Total</v>
          </cell>
          <cell r="D382">
            <v>2243</v>
          </cell>
          <cell r="E382">
            <v>791.63</v>
          </cell>
        </row>
        <row r="383">
          <cell r="A383">
            <v>1711902</v>
          </cell>
          <cell r="B383" t="str">
            <v>Lagoa da Confusão (TO)</v>
          </cell>
          <cell r="C383" t="str">
            <v>Total</v>
          </cell>
          <cell r="D383">
            <v>15261</v>
          </cell>
          <cell r="E383">
            <v>1229.28</v>
          </cell>
        </row>
        <row r="384">
          <cell r="A384">
            <v>1711951</v>
          </cell>
          <cell r="B384" t="str">
            <v>Lagoa do Tocantins (TO)</v>
          </cell>
          <cell r="C384" t="str">
            <v>Total</v>
          </cell>
          <cell r="D384">
            <v>3516</v>
          </cell>
          <cell r="E384">
            <v>777.8</v>
          </cell>
        </row>
        <row r="385">
          <cell r="A385">
            <v>1712009</v>
          </cell>
          <cell r="B385" t="str">
            <v>Lajeado (TO)</v>
          </cell>
          <cell r="C385" t="str">
            <v>Total</v>
          </cell>
          <cell r="D385">
            <v>3334</v>
          </cell>
          <cell r="E385">
            <v>1306.33</v>
          </cell>
        </row>
        <row r="386">
          <cell r="A386">
            <v>1712157</v>
          </cell>
          <cell r="B386" t="str">
            <v>Lavandeira (TO)</v>
          </cell>
          <cell r="C386" t="str">
            <v>Total</v>
          </cell>
          <cell r="D386">
            <v>1626</v>
          </cell>
          <cell r="E386">
            <v>904.21</v>
          </cell>
        </row>
        <row r="387">
          <cell r="A387">
            <v>1712405</v>
          </cell>
          <cell r="B387" t="str">
            <v>Lizarda (TO)</v>
          </cell>
          <cell r="C387" t="str">
            <v>Total</v>
          </cell>
          <cell r="D387">
            <v>2994</v>
          </cell>
          <cell r="E387">
            <v>912.48</v>
          </cell>
        </row>
        <row r="388">
          <cell r="A388">
            <v>1712454</v>
          </cell>
          <cell r="B388" t="str">
            <v>Luzinópolis (TO)</v>
          </cell>
          <cell r="C388" t="str">
            <v>Total</v>
          </cell>
          <cell r="D388">
            <v>2695</v>
          </cell>
          <cell r="E388">
            <v>658.43</v>
          </cell>
        </row>
        <row r="389">
          <cell r="A389">
            <v>1712504</v>
          </cell>
          <cell r="B389" t="str">
            <v>Marianópolis do Tocantins (TO)</v>
          </cell>
          <cell r="C389" t="str">
            <v>Total</v>
          </cell>
          <cell r="D389">
            <v>4533</v>
          </cell>
          <cell r="E389">
            <v>1221.45</v>
          </cell>
        </row>
        <row r="390">
          <cell r="A390">
            <v>1712702</v>
          </cell>
          <cell r="B390" t="str">
            <v>Mateiros (TO)</v>
          </cell>
          <cell r="C390" t="str">
            <v>Total</v>
          </cell>
          <cell r="D390">
            <v>2703</v>
          </cell>
          <cell r="E390">
            <v>775.8</v>
          </cell>
        </row>
        <row r="391">
          <cell r="A391">
            <v>1712801</v>
          </cell>
          <cell r="B391" t="str">
            <v>Maurilândia do Tocantins (TO)</v>
          </cell>
          <cell r="C391" t="str">
            <v>Total</v>
          </cell>
          <cell r="D391">
            <v>3093</v>
          </cell>
          <cell r="E391">
            <v>810.37</v>
          </cell>
        </row>
        <row r="392">
          <cell r="A392">
            <v>1713205</v>
          </cell>
          <cell r="B392" t="str">
            <v>Miracema do Tocantins (TO)</v>
          </cell>
          <cell r="C392" t="str">
            <v>Total</v>
          </cell>
          <cell r="D392">
            <v>18412</v>
          </cell>
          <cell r="E392">
            <v>1345.89</v>
          </cell>
        </row>
        <row r="393">
          <cell r="A393">
            <v>1713304</v>
          </cell>
          <cell r="B393" t="str">
            <v>Miranorte (TO)</v>
          </cell>
          <cell r="C393" t="str">
            <v>Total</v>
          </cell>
          <cell r="D393">
            <v>12662</v>
          </cell>
          <cell r="E393">
            <v>1172.19</v>
          </cell>
        </row>
        <row r="394">
          <cell r="A394">
            <v>1713601</v>
          </cell>
          <cell r="B394" t="str">
            <v>Monte do Carmo (TO)</v>
          </cell>
          <cell r="C394" t="str">
            <v>Total</v>
          </cell>
          <cell r="D394">
            <v>5686</v>
          </cell>
          <cell r="E394">
            <v>1018.53</v>
          </cell>
        </row>
        <row r="395">
          <cell r="A395">
            <v>1713700</v>
          </cell>
          <cell r="B395" t="str">
            <v>Monte Santo do Tocantins (TO)</v>
          </cell>
          <cell r="C395" t="str">
            <v>Total</v>
          </cell>
          <cell r="D395">
            <v>2391</v>
          </cell>
          <cell r="E395">
            <v>969.74</v>
          </cell>
        </row>
        <row r="396">
          <cell r="A396">
            <v>1713809</v>
          </cell>
          <cell r="B396" t="str">
            <v>Palmeiras do Tocantins (TO)</v>
          </cell>
          <cell r="C396" t="str">
            <v>Total</v>
          </cell>
          <cell r="D396">
            <v>4872</v>
          </cell>
          <cell r="E396">
            <v>812.99</v>
          </cell>
        </row>
        <row r="397">
          <cell r="A397">
            <v>1713957</v>
          </cell>
          <cell r="B397" t="str">
            <v>Muricilândia (TO)</v>
          </cell>
          <cell r="C397" t="str">
            <v>Total</v>
          </cell>
          <cell r="D397">
            <v>3353</v>
          </cell>
          <cell r="E397">
            <v>925.82</v>
          </cell>
        </row>
        <row r="398">
          <cell r="A398">
            <v>1714203</v>
          </cell>
          <cell r="B398" t="str">
            <v>Natividade (TO)</v>
          </cell>
          <cell r="C398" t="str">
            <v>Total</v>
          </cell>
          <cell r="D398">
            <v>8735</v>
          </cell>
          <cell r="E398">
            <v>1184.27</v>
          </cell>
        </row>
        <row r="399">
          <cell r="A399">
            <v>1714302</v>
          </cell>
          <cell r="B399" t="str">
            <v>Nazaré (TO)</v>
          </cell>
          <cell r="C399" t="str">
            <v>Total</v>
          </cell>
          <cell r="D399">
            <v>4521</v>
          </cell>
          <cell r="E399">
            <v>810.68</v>
          </cell>
        </row>
        <row r="400">
          <cell r="A400">
            <v>1714880</v>
          </cell>
          <cell r="B400" t="str">
            <v>Nova Olinda (TO)</v>
          </cell>
          <cell r="C400" t="str">
            <v>Total</v>
          </cell>
          <cell r="D400">
            <v>10355</v>
          </cell>
          <cell r="E400">
            <v>916.26</v>
          </cell>
        </row>
        <row r="401">
          <cell r="A401">
            <v>1715002</v>
          </cell>
          <cell r="B401" t="str">
            <v>Nova Rosalândia (TO)</v>
          </cell>
          <cell r="C401" t="str">
            <v>Total</v>
          </cell>
          <cell r="D401">
            <v>3348</v>
          </cell>
          <cell r="E401">
            <v>1068.55</v>
          </cell>
        </row>
        <row r="402">
          <cell r="A402">
            <v>1715101</v>
          </cell>
          <cell r="B402" t="str">
            <v>Novo Acordo (TO)</v>
          </cell>
          <cell r="C402" t="str">
            <v>Total</v>
          </cell>
          <cell r="D402">
            <v>3966</v>
          </cell>
          <cell r="E402">
            <v>1024.1300000000001</v>
          </cell>
        </row>
        <row r="403">
          <cell r="A403">
            <v>1715150</v>
          </cell>
          <cell r="B403" t="str">
            <v>Novo Alegre (TO)</v>
          </cell>
          <cell r="C403" t="str">
            <v>Total</v>
          </cell>
          <cell r="D403">
            <v>1843</v>
          </cell>
          <cell r="E403">
            <v>1123.6300000000001</v>
          </cell>
        </row>
        <row r="404">
          <cell r="A404">
            <v>1715259</v>
          </cell>
          <cell r="B404" t="str">
            <v>Novo Jardim (TO)</v>
          </cell>
          <cell r="C404" t="str">
            <v>Total</v>
          </cell>
          <cell r="D404">
            <v>2206</v>
          </cell>
          <cell r="E404">
            <v>876.15</v>
          </cell>
        </row>
        <row r="405">
          <cell r="A405">
            <v>1715507</v>
          </cell>
          <cell r="B405" t="str">
            <v>Oliveira de Fátima (TO)</v>
          </cell>
          <cell r="C405" t="str">
            <v>Total</v>
          </cell>
          <cell r="D405">
            <v>1164</v>
          </cell>
          <cell r="E405">
            <v>925.74</v>
          </cell>
        </row>
        <row r="406">
          <cell r="A406">
            <v>1715705</v>
          </cell>
          <cell r="B406" t="str">
            <v>Palmeirante (TO)</v>
          </cell>
          <cell r="C406" t="str">
            <v>Total</v>
          </cell>
          <cell r="D406">
            <v>4793</v>
          </cell>
          <cell r="E406">
            <v>862.06</v>
          </cell>
        </row>
        <row r="407">
          <cell r="A407">
            <v>1715754</v>
          </cell>
          <cell r="B407" t="str">
            <v>Palmeirópolis (TO)</v>
          </cell>
          <cell r="C407" t="str">
            <v>Total</v>
          </cell>
          <cell r="D407">
            <v>6939</v>
          </cell>
          <cell r="E407">
            <v>1242.8699999999999</v>
          </cell>
        </row>
        <row r="408">
          <cell r="A408">
            <v>1716109</v>
          </cell>
          <cell r="B408" t="str">
            <v>Paraíso do Tocantins (TO)</v>
          </cell>
          <cell r="C408" t="str">
            <v>Total</v>
          </cell>
          <cell r="D408">
            <v>52167</v>
          </cell>
          <cell r="E408">
            <v>1526.29</v>
          </cell>
        </row>
        <row r="409">
          <cell r="A409">
            <v>1716208</v>
          </cell>
          <cell r="B409" t="str">
            <v>Paranã (TO)</v>
          </cell>
          <cell r="C409" t="str">
            <v>Total</v>
          </cell>
          <cell r="D409">
            <v>10496</v>
          </cell>
          <cell r="E409">
            <v>977.59</v>
          </cell>
        </row>
        <row r="410">
          <cell r="A410">
            <v>1716307</v>
          </cell>
          <cell r="B410" t="str">
            <v>Pau D'Arco (TO)</v>
          </cell>
          <cell r="C410" t="str">
            <v>Total</v>
          </cell>
          <cell r="D410">
            <v>4043</v>
          </cell>
          <cell r="E410">
            <v>933.91</v>
          </cell>
        </row>
        <row r="411">
          <cell r="A411">
            <v>1716505</v>
          </cell>
          <cell r="B411" t="str">
            <v>Pedro Afonso (TO)</v>
          </cell>
          <cell r="C411" t="str">
            <v>Total</v>
          </cell>
          <cell r="D411">
            <v>13995</v>
          </cell>
          <cell r="E411">
            <v>1441.4</v>
          </cell>
        </row>
        <row r="412">
          <cell r="A412">
            <v>1716604</v>
          </cell>
          <cell r="B412" t="str">
            <v>Peixe (TO)</v>
          </cell>
          <cell r="C412" t="str">
            <v>Total</v>
          </cell>
          <cell r="D412">
            <v>9281</v>
          </cell>
          <cell r="E412">
            <v>1080.3399999999999</v>
          </cell>
        </row>
        <row r="413">
          <cell r="A413">
            <v>1716653</v>
          </cell>
          <cell r="B413" t="str">
            <v>Pequizeiro (TO)</v>
          </cell>
          <cell r="C413" t="str">
            <v>Total</v>
          </cell>
          <cell r="D413">
            <v>4921</v>
          </cell>
          <cell r="E413">
            <v>1002.46</v>
          </cell>
        </row>
        <row r="414">
          <cell r="A414">
            <v>1716703</v>
          </cell>
          <cell r="B414" t="str">
            <v>Colméia (TO)</v>
          </cell>
          <cell r="C414" t="str">
            <v>Total</v>
          </cell>
          <cell r="D414">
            <v>8863</v>
          </cell>
          <cell r="E414">
            <v>1172.54</v>
          </cell>
        </row>
        <row r="415">
          <cell r="A415">
            <v>1717008</v>
          </cell>
          <cell r="B415" t="str">
            <v>Pindorama do Tocantins (TO)</v>
          </cell>
          <cell r="C415" t="str">
            <v>Total</v>
          </cell>
          <cell r="D415">
            <v>4467</v>
          </cell>
          <cell r="E415">
            <v>787.79</v>
          </cell>
        </row>
        <row r="416">
          <cell r="A416">
            <v>1717206</v>
          </cell>
          <cell r="B416" t="str">
            <v>Piraquê (TO)</v>
          </cell>
          <cell r="C416" t="str">
            <v>Total</v>
          </cell>
          <cell r="D416">
            <v>2274</v>
          </cell>
          <cell r="E416">
            <v>857.47</v>
          </cell>
        </row>
        <row r="417">
          <cell r="A417">
            <v>1717503</v>
          </cell>
          <cell r="B417" t="str">
            <v>Pium (TO)</v>
          </cell>
          <cell r="C417" t="str">
            <v>Total</v>
          </cell>
          <cell r="D417">
            <v>7100</v>
          </cell>
          <cell r="E417">
            <v>1037.53</v>
          </cell>
        </row>
        <row r="418">
          <cell r="A418">
            <v>1717800</v>
          </cell>
          <cell r="B418" t="str">
            <v>Ponte Alta do Bom Jesus (TO)</v>
          </cell>
          <cell r="C418" t="str">
            <v>Total</v>
          </cell>
          <cell r="D418">
            <v>4203</v>
          </cell>
          <cell r="E418">
            <v>817.92</v>
          </cell>
        </row>
        <row r="419">
          <cell r="A419">
            <v>1717909</v>
          </cell>
          <cell r="B419" t="str">
            <v>Ponte Alta do Tocantins (TO)</v>
          </cell>
          <cell r="C419" t="str">
            <v>Total</v>
          </cell>
          <cell r="D419">
            <v>7530</v>
          </cell>
          <cell r="E419">
            <v>906.89</v>
          </cell>
        </row>
        <row r="420">
          <cell r="A420">
            <v>1718006</v>
          </cell>
          <cell r="B420" t="str">
            <v>Porto Alegre do Tocantins (TO)</v>
          </cell>
          <cell r="C420" t="str">
            <v>Total</v>
          </cell>
          <cell r="D420">
            <v>2866</v>
          </cell>
          <cell r="E420">
            <v>881.18</v>
          </cell>
        </row>
        <row r="421">
          <cell r="A421">
            <v>1718204</v>
          </cell>
          <cell r="B421" t="str">
            <v>Porto Nacional (TO)</v>
          </cell>
          <cell r="C421" t="str">
            <v>Total</v>
          </cell>
          <cell r="D421">
            <v>64212</v>
          </cell>
          <cell r="E421">
            <v>1349.96</v>
          </cell>
        </row>
        <row r="422">
          <cell r="A422">
            <v>1718303</v>
          </cell>
          <cell r="B422" t="str">
            <v>Praia Norte (TO)</v>
          </cell>
          <cell r="C422" t="str">
            <v>Total</v>
          </cell>
          <cell r="D422">
            <v>9036</v>
          </cell>
          <cell r="E422">
            <v>721.44</v>
          </cell>
        </row>
        <row r="423">
          <cell r="A423">
            <v>1718402</v>
          </cell>
          <cell r="B423" t="str">
            <v>Presidente Kennedy (TO)</v>
          </cell>
          <cell r="C423" t="str">
            <v>Total</v>
          </cell>
          <cell r="D423">
            <v>3041</v>
          </cell>
          <cell r="E423">
            <v>1017.64</v>
          </cell>
        </row>
        <row r="424">
          <cell r="A424">
            <v>1718451</v>
          </cell>
          <cell r="B424" t="str">
            <v>Pugmil (TO)</v>
          </cell>
          <cell r="C424" t="str">
            <v>Total</v>
          </cell>
          <cell r="D424">
            <v>2184</v>
          </cell>
          <cell r="E424">
            <v>912.8</v>
          </cell>
        </row>
        <row r="425">
          <cell r="A425">
            <v>1718501</v>
          </cell>
          <cell r="B425" t="str">
            <v>Recursolândia (TO)</v>
          </cell>
          <cell r="C425" t="str">
            <v>Total</v>
          </cell>
          <cell r="D425">
            <v>3414</v>
          </cell>
          <cell r="E425">
            <v>723.11</v>
          </cell>
        </row>
        <row r="426">
          <cell r="A426">
            <v>1718550</v>
          </cell>
          <cell r="B426" t="str">
            <v>Riachinho (TO)</v>
          </cell>
          <cell r="C426" t="str">
            <v>Total</v>
          </cell>
          <cell r="D426">
            <v>3954</v>
          </cell>
          <cell r="E426">
            <v>708.06</v>
          </cell>
        </row>
        <row r="427">
          <cell r="A427">
            <v>1718659</v>
          </cell>
          <cell r="B427" t="str">
            <v>Rio da Conceição (TO)</v>
          </cell>
          <cell r="C427" t="str">
            <v>Total</v>
          </cell>
          <cell r="D427">
            <v>1757</v>
          </cell>
          <cell r="E427">
            <v>913.38</v>
          </cell>
        </row>
        <row r="428">
          <cell r="A428">
            <v>1718709</v>
          </cell>
          <cell r="B428" t="str">
            <v>Rio dos Bois (TO)</v>
          </cell>
          <cell r="C428" t="str">
            <v>Total</v>
          </cell>
          <cell r="D428">
            <v>2738</v>
          </cell>
          <cell r="E428">
            <v>916.21</v>
          </cell>
        </row>
        <row r="429">
          <cell r="A429">
            <v>1718758</v>
          </cell>
          <cell r="B429" t="str">
            <v>Rio Sono (TO)</v>
          </cell>
          <cell r="C429" t="str">
            <v>Total</v>
          </cell>
          <cell r="D429">
            <v>4841</v>
          </cell>
          <cell r="E429">
            <v>987.98</v>
          </cell>
        </row>
        <row r="430">
          <cell r="A430">
            <v>1718808</v>
          </cell>
          <cell r="B430" t="str">
            <v>Sampaio (TO)</v>
          </cell>
          <cell r="C430" t="str">
            <v>Total</v>
          </cell>
          <cell r="D430">
            <v>4190</v>
          </cell>
          <cell r="E430">
            <v>832.94</v>
          </cell>
        </row>
        <row r="431">
          <cell r="A431">
            <v>1718840</v>
          </cell>
          <cell r="B431" t="str">
            <v>Sandolândia (TO)</v>
          </cell>
          <cell r="C431" t="str">
            <v>Total</v>
          </cell>
          <cell r="D431">
            <v>3705</v>
          </cell>
          <cell r="E431">
            <v>1043.8499999999999</v>
          </cell>
        </row>
        <row r="432">
          <cell r="A432">
            <v>1718865</v>
          </cell>
          <cell r="B432" t="str">
            <v>Santa Fé do Araguaia (TO)</v>
          </cell>
          <cell r="C432" t="str">
            <v>Total</v>
          </cell>
          <cell r="D432">
            <v>7154</v>
          </cell>
          <cell r="E432">
            <v>1011.88</v>
          </cell>
        </row>
        <row r="433">
          <cell r="A433">
            <v>1718881</v>
          </cell>
          <cell r="B433" t="str">
            <v>Santa Maria do Tocantins (TO)</v>
          </cell>
          <cell r="C433" t="str">
            <v>Total</v>
          </cell>
          <cell r="D433">
            <v>2646</v>
          </cell>
          <cell r="E433">
            <v>915.7</v>
          </cell>
        </row>
        <row r="434">
          <cell r="A434">
            <v>1718899</v>
          </cell>
          <cell r="B434" t="str">
            <v>Santa Rita do Tocantins (TO)</v>
          </cell>
          <cell r="C434" t="str">
            <v>Total</v>
          </cell>
          <cell r="D434">
            <v>2208</v>
          </cell>
          <cell r="E434">
            <v>1145.3599999999999</v>
          </cell>
        </row>
        <row r="435">
          <cell r="A435">
            <v>1718907</v>
          </cell>
          <cell r="B435" t="str">
            <v>Santa Rosa do Tocantins (TO)</v>
          </cell>
          <cell r="C435" t="str">
            <v>Total</v>
          </cell>
          <cell r="D435">
            <v>4653</v>
          </cell>
          <cell r="E435">
            <v>848.41</v>
          </cell>
        </row>
        <row r="436">
          <cell r="A436">
            <v>1719004</v>
          </cell>
          <cell r="B436" t="str">
            <v>Santa Tereza do Tocantins (TO)</v>
          </cell>
          <cell r="C436" t="str">
            <v>Total</v>
          </cell>
          <cell r="D436">
            <v>2781</v>
          </cell>
          <cell r="E436">
            <v>942.39</v>
          </cell>
        </row>
        <row r="437">
          <cell r="A437">
            <v>1720002</v>
          </cell>
          <cell r="B437" t="str">
            <v>Santa Terezinha do Tocantins (TO)</v>
          </cell>
          <cell r="C437" t="str">
            <v>Total</v>
          </cell>
          <cell r="D437">
            <v>2406</v>
          </cell>
          <cell r="E437">
            <v>793.1</v>
          </cell>
        </row>
        <row r="438">
          <cell r="A438">
            <v>1720101</v>
          </cell>
          <cell r="B438" t="str">
            <v>São Bento do Tocantins (TO)</v>
          </cell>
          <cell r="C438" t="str">
            <v>Total</v>
          </cell>
          <cell r="D438">
            <v>5628</v>
          </cell>
          <cell r="E438">
            <v>750.11</v>
          </cell>
        </row>
        <row r="439">
          <cell r="A439">
            <v>1720150</v>
          </cell>
          <cell r="B439" t="str">
            <v>São Félix do Tocantins (TO)</v>
          </cell>
          <cell r="C439" t="str">
            <v>Total</v>
          </cell>
          <cell r="D439">
            <v>1771</v>
          </cell>
          <cell r="E439">
            <v>1195.77</v>
          </cell>
        </row>
        <row r="440">
          <cell r="A440">
            <v>1720200</v>
          </cell>
          <cell r="B440" t="str">
            <v>São Miguel do Tocantins (TO)</v>
          </cell>
          <cell r="C440" t="str">
            <v>Total</v>
          </cell>
          <cell r="D440">
            <v>13241</v>
          </cell>
          <cell r="E440">
            <v>820.57</v>
          </cell>
        </row>
        <row r="441">
          <cell r="A441">
            <v>1720259</v>
          </cell>
          <cell r="B441" t="str">
            <v>São Salvador do Tocantins (TO)</v>
          </cell>
          <cell r="C441" t="str">
            <v>Total</v>
          </cell>
          <cell r="D441">
            <v>2383</v>
          </cell>
          <cell r="E441">
            <v>815.37</v>
          </cell>
        </row>
        <row r="442">
          <cell r="A442">
            <v>1720309</v>
          </cell>
          <cell r="B442" t="str">
            <v>São Sebastião do Tocantins (TO)</v>
          </cell>
          <cell r="C442" t="str">
            <v>Total</v>
          </cell>
          <cell r="D442">
            <v>4100</v>
          </cell>
          <cell r="E442">
            <v>868.76</v>
          </cell>
        </row>
        <row r="443">
          <cell r="A443">
            <v>1720499</v>
          </cell>
          <cell r="B443" t="str">
            <v>São Valério (TO)</v>
          </cell>
          <cell r="C443" t="str">
            <v>Total</v>
          </cell>
          <cell r="D443">
            <v>4403</v>
          </cell>
          <cell r="E443">
            <v>1074.49</v>
          </cell>
        </row>
        <row r="444">
          <cell r="A444">
            <v>1720655</v>
          </cell>
          <cell r="B444" t="str">
            <v>Silvanópolis (TO)</v>
          </cell>
          <cell r="C444" t="str">
            <v>Total</v>
          </cell>
          <cell r="D444">
            <v>5108</v>
          </cell>
          <cell r="E444">
            <v>1231.48</v>
          </cell>
        </row>
        <row r="445">
          <cell r="A445">
            <v>1720804</v>
          </cell>
          <cell r="B445" t="str">
            <v>Sítio Novo do Tocantins (TO)</v>
          </cell>
          <cell r="C445" t="str">
            <v>Total</v>
          </cell>
          <cell r="D445">
            <v>10818</v>
          </cell>
          <cell r="E445">
            <v>803.3</v>
          </cell>
        </row>
        <row r="446">
          <cell r="A446">
            <v>1720853</v>
          </cell>
          <cell r="B446" t="str">
            <v>Sucupira (TO)</v>
          </cell>
          <cell r="C446" t="str">
            <v>Total</v>
          </cell>
          <cell r="D446">
            <v>1577</v>
          </cell>
          <cell r="E446">
            <v>1087.47</v>
          </cell>
        </row>
        <row r="447">
          <cell r="A447">
            <v>1720903</v>
          </cell>
          <cell r="B447" t="str">
            <v>Taguatinga (TO)</v>
          </cell>
          <cell r="C447" t="str">
            <v>Total</v>
          </cell>
          <cell r="D447">
            <v>13954</v>
          </cell>
          <cell r="E447">
            <v>1004.29</v>
          </cell>
        </row>
        <row r="448">
          <cell r="A448">
            <v>1720937</v>
          </cell>
          <cell r="B448" t="str">
            <v>Taipas do Tocantins (TO)</v>
          </cell>
          <cell r="C448" t="str">
            <v>Total</v>
          </cell>
          <cell r="D448">
            <v>2019</v>
          </cell>
          <cell r="E448">
            <v>1041.52</v>
          </cell>
        </row>
        <row r="449">
          <cell r="A449">
            <v>1720978</v>
          </cell>
          <cell r="B449" t="str">
            <v>Talismã (TO)</v>
          </cell>
          <cell r="C449" t="str">
            <v>Total</v>
          </cell>
          <cell r="D449">
            <v>2453</v>
          </cell>
          <cell r="E449">
            <v>1136.5899999999999</v>
          </cell>
        </row>
        <row r="450">
          <cell r="A450">
            <v>1721000</v>
          </cell>
          <cell r="B450" t="str">
            <v>Palmas (TO)</v>
          </cell>
          <cell r="C450" t="str">
            <v>Total</v>
          </cell>
          <cell r="D450">
            <v>301544</v>
          </cell>
          <cell r="E450">
            <v>2260.06</v>
          </cell>
        </row>
        <row r="451">
          <cell r="A451">
            <v>1721109</v>
          </cell>
          <cell r="B451" t="str">
            <v>Tocantínia (TO)</v>
          </cell>
          <cell r="C451" t="str">
            <v>Total</v>
          </cell>
          <cell r="D451">
            <v>7442</v>
          </cell>
          <cell r="E451">
            <v>755.36</v>
          </cell>
        </row>
        <row r="452">
          <cell r="A452">
            <v>1721208</v>
          </cell>
          <cell r="B452" t="str">
            <v>Tocantinópolis (TO)</v>
          </cell>
          <cell r="C452" t="str">
            <v>Total</v>
          </cell>
          <cell r="D452">
            <v>22486</v>
          </cell>
          <cell r="E452">
            <v>1055.6300000000001</v>
          </cell>
        </row>
        <row r="453">
          <cell r="A453">
            <v>1721257</v>
          </cell>
          <cell r="B453" t="str">
            <v>Tupirama (TO)</v>
          </cell>
          <cell r="C453" t="str">
            <v>Total</v>
          </cell>
          <cell r="D453">
            <v>1905</v>
          </cell>
          <cell r="E453">
            <v>1308.74</v>
          </cell>
        </row>
        <row r="454">
          <cell r="A454">
            <v>1721307</v>
          </cell>
          <cell r="B454" t="str">
            <v>Tupiratins (TO)</v>
          </cell>
          <cell r="C454" t="str">
            <v>Total</v>
          </cell>
          <cell r="D454">
            <v>1865</v>
          </cell>
          <cell r="E454">
            <v>1052.03</v>
          </cell>
        </row>
        <row r="455">
          <cell r="A455">
            <v>1722081</v>
          </cell>
          <cell r="B455" t="str">
            <v>Wanderlândia (TO)</v>
          </cell>
          <cell r="C455" t="str">
            <v>Total</v>
          </cell>
          <cell r="D455">
            <v>10509</v>
          </cell>
          <cell r="E455">
            <v>870.86</v>
          </cell>
        </row>
        <row r="456">
          <cell r="A456">
            <v>1722107</v>
          </cell>
          <cell r="B456" t="str">
            <v>Xambioá (TO)</v>
          </cell>
          <cell r="C456" t="str">
            <v>Total</v>
          </cell>
          <cell r="D456">
            <v>10480</v>
          </cell>
          <cell r="E456">
            <v>1051.05</v>
          </cell>
        </row>
        <row r="457">
          <cell r="A457">
            <v>2100055</v>
          </cell>
          <cell r="B457" t="str">
            <v>Açailândia (MA)</v>
          </cell>
          <cell r="C457" t="str">
            <v>Total</v>
          </cell>
          <cell r="D457">
            <v>106152</v>
          </cell>
          <cell r="E457">
            <v>1007.41</v>
          </cell>
        </row>
        <row r="458">
          <cell r="A458">
            <v>2100105</v>
          </cell>
          <cell r="B458" t="str">
            <v>Afonso Cunha (MA)</v>
          </cell>
          <cell r="C458" t="str">
            <v>Total</v>
          </cell>
          <cell r="D458">
            <v>6134</v>
          </cell>
          <cell r="E458">
            <v>605.55999999999995</v>
          </cell>
        </row>
        <row r="459">
          <cell r="A459">
            <v>2100154</v>
          </cell>
          <cell r="B459" t="str">
            <v>Água Doce do Maranhão (MA)</v>
          </cell>
          <cell r="C459" t="str">
            <v>Total</v>
          </cell>
          <cell r="D459">
            <v>12142</v>
          </cell>
          <cell r="E459">
            <v>597.91999999999996</v>
          </cell>
        </row>
        <row r="460">
          <cell r="A460">
            <v>2100204</v>
          </cell>
          <cell r="B460" t="str">
            <v>Alcântara (MA)</v>
          </cell>
          <cell r="C460" t="str">
            <v>Total</v>
          </cell>
          <cell r="D460">
            <v>18430</v>
          </cell>
          <cell r="E460">
            <v>681.48</v>
          </cell>
        </row>
        <row r="461">
          <cell r="A461">
            <v>2100303</v>
          </cell>
          <cell r="B461" t="str">
            <v>Aldeias Altas (MA)</v>
          </cell>
          <cell r="C461" t="str">
            <v>Total</v>
          </cell>
          <cell r="D461">
            <v>23286</v>
          </cell>
          <cell r="E461">
            <v>533.46</v>
          </cell>
        </row>
        <row r="462">
          <cell r="A462">
            <v>2100402</v>
          </cell>
          <cell r="B462" t="str">
            <v>Altamira do Maranhão (MA)</v>
          </cell>
          <cell r="C462" t="str">
            <v>Total</v>
          </cell>
          <cell r="D462">
            <v>6442</v>
          </cell>
          <cell r="E462">
            <v>798.15</v>
          </cell>
        </row>
        <row r="463">
          <cell r="A463">
            <v>2100436</v>
          </cell>
          <cell r="B463" t="str">
            <v>Alto Alegre do Maranhão (MA)</v>
          </cell>
          <cell r="C463" t="str">
            <v>Total</v>
          </cell>
          <cell r="D463">
            <v>24048</v>
          </cell>
          <cell r="E463">
            <v>671.08</v>
          </cell>
        </row>
        <row r="464">
          <cell r="A464">
            <v>2100477</v>
          </cell>
          <cell r="B464" t="str">
            <v>Alto Alegre do Pindaré (MA)</v>
          </cell>
          <cell r="C464" t="str">
            <v>Total</v>
          </cell>
          <cell r="D464">
            <v>25565</v>
          </cell>
          <cell r="E464">
            <v>616.57000000000005</v>
          </cell>
        </row>
        <row r="465">
          <cell r="A465">
            <v>2100501</v>
          </cell>
          <cell r="B465" t="str">
            <v>Alto Parnaíba (MA)</v>
          </cell>
          <cell r="C465" t="str">
            <v>Total</v>
          </cell>
          <cell r="D465">
            <v>11022</v>
          </cell>
          <cell r="E465">
            <v>803.48</v>
          </cell>
        </row>
        <row r="466">
          <cell r="A466">
            <v>2100550</v>
          </cell>
          <cell r="B466" t="str">
            <v>Amapá do Maranhão (MA)</v>
          </cell>
          <cell r="C466" t="str">
            <v>Total</v>
          </cell>
          <cell r="D466">
            <v>7167</v>
          </cell>
          <cell r="E466">
            <v>546.80999999999995</v>
          </cell>
        </row>
        <row r="467">
          <cell r="A467">
            <v>2100600</v>
          </cell>
          <cell r="B467" t="str">
            <v>Amarante do Maranhão (MA)</v>
          </cell>
          <cell r="C467" t="str">
            <v>Total</v>
          </cell>
          <cell r="D467">
            <v>37024</v>
          </cell>
          <cell r="E467">
            <v>602.61</v>
          </cell>
        </row>
        <row r="468">
          <cell r="A468">
            <v>2100709</v>
          </cell>
          <cell r="B468" t="str">
            <v>Anajatuba (MA)</v>
          </cell>
          <cell r="C468" t="str">
            <v>Total</v>
          </cell>
          <cell r="D468">
            <v>25314</v>
          </cell>
          <cell r="E468">
            <v>647.54999999999995</v>
          </cell>
        </row>
        <row r="469">
          <cell r="A469">
            <v>2100808</v>
          </cell>
          <cell r="B469" t="str">
            <v>Anapurus (MA)</v>
          </cell>
          <cell r="C469" t="str">
            <v>Total</v>
          </cell>
          <cell r="D469">
            <v>13712</v>
          </cell>
          <cell r="E469">
            <v>647.27</v>
          </cell>
        </row>
        <row r="470">
          <cell r="A470">
            <v>2100832</v>
          </cell>
          <cell r="B470" t="str">
            <v>Apicum-Açu (MA)</v>
          </cell>
          <cell r="C470" t="str">
            <v>Total</v>
          </cell>
          <cell r="D470">
            <v>17481</v>
          </cell>
          <cell r="E470">
            <v>594.97</v>
          </cell>
        </row>
        <row r="471">
          <cell r="A471">
            <v>2100873</v>
          </cell>
          <cell r="B471" t="str">
            <v>Araguanã (MA)</v>
          </cell>
          <cell r="C471" t="str">
            <v>Total</v>
          </cell>
          <cell r="D471">
            <v>11179</v>
          </cell>
          <cell r="E471">
            <v>601.29999999999995</v>
          </cell>
        </row>
        <row r="472">
          <cell r="A472">
            <v>2100907</v>
          </cell>
          <cell r="B472" t="str">
            <v>Araioses (MA)</v>
          </cell>
          <cell r="C472" t="str">
            <v>Total</v>
          </cell>
          <cell r="D472">
            <v>39052</v>
          </cell>
          <cell r="E472">
            <v>495.55</v>
          </cell>
        </row>
        <row r="473">
          <cell r="A473">
            <v>2100956</v>
          </cell>
          <cell r="B473" t="str">
            <v>Arame (MA)</v>
          </cell>
          <cell r="C473" t="str">
            <v>Total</v>
          </cell>
          <cell r="D473">
            <v>25427</v>
          </cell>
          <cell r="E473">
            <v>570.78</v>
          </cell>
        </row>
        <row r="474">
          <cell r="A474">
            <v>2101004</v>
          </cell>
          <cell r="B474" t="str">
            <v>Arari (MA)</v>
          </cell>
          <cell r="C474" t="str">
            <v>Total</v>
          </cell>
          <cell r="D474">
            <v>29406</v>
          </cell>
          <cell r="E474">
            <v>723.36</v>
          </cell>
        </row>
        <row r="475">
          <cell r="A475">
            <v>2101103</v>
          </cell>
          <cell r="B475" t="str">
            <v>Axixá (MA)</v>
          </cell>
          <cell r="C475" t="str">
            <v>Total</v>
          </cell>
          <cell r="D475">
            <v>11775</v>
          </cell>
          <cell r="E475">
            <v>692.03</v>
          </cell>
        </row>
        <row r="476">
          <cell r="A476">
            <v>2101202</v>
          </cell>
          <cell r="B476" t="str">
            <v>Bacabal (MA)</v>
          </cell>
          <cell r="C476" t="str">
            <v>Total</v>
          </cell>
          <cell r="D476">
            <v>103618</v>
          </cell>
          <cell r="E476">
            <v>894.93</v>
          </cell>
        </row>
        <row r="477">
          <cell r="A477">
            <v>2101251</v>
          </cell>
          <cell r="B477" t="str">
            <v>Bacabeira (MA)</v>
          </cell>
          <cell r="C477" t="str">
            <v>Total</v>
          </cell>
          <cell r="D477">
            <v>16953</v>
          </cell>
          <cell r="E477">
            <v>704.29</v>
          </cell>
        </row>
        <row r="478">
          <cell r="A478">
            <v>2101301</v>
          </cell>
          <cell r="B478" t="str">
            <v>Bacuri (MA)</v>
          </cell>
          <cell r="C478" t="str">
            <v>Total</v>
          </cell>
          <cell r="D478">
            <v>16241</v>
          </cell>
          <cell r="E478">
            <v>639.65</v>
          </cell>
        </row>
        <row r="479">
          <cell r="A479">
            <v>2101350</v>
          </cell>
          <cell r="B479" t="str">
            <v>Bacurituba (MA)</v>
          </cell>
          <cell r="C479" t="str">
            <v>Total</v>
          </cell>
          <cell r="D479">
            <v>5248</v>
          </cell>
          <cell r="E479">
            <v>624.91999999999996</v>
          </cell>
        </row>
        <row r="480">
          <cell r="A480">
            <v>2101400</v>
          </cell>
          <cell r="B480" t="str">
            <v>Balsas (MA)</v>
          </cell>
          <cell r="C480" t="str">
            <v>Total</v>
          </cell>
          <cell r="D480">
            <v>101227</v>
          </cell>
          <cell r="E480">
            <v>1166.6199999999999</v>
          </cell>
        </row>
        <row r="481">
          <cell r="A481">
            <v>2101509</v>
          </cell>
          <cell r="B481" t="str">
            <v>Barão de Grajaú (MA)</v>
          </cell>
          <cell r="C481" t="str">
            <v>Total</v>
          </cell>
          <cell r="D481">
            <v>18972</v>
          </cell>
          <cell r="E481">
            <v>815.92</v>
          </cell>
        </row>
        <row r="482">
          <cell r="A482">
            <v>2101608</v>
          </cell>
          <cell r="B482" t="str">
            <v>Barra do Corda (MA)</v>
          </cell>
          <cell r="C482" t="str">
            <v>Total</v>
          </cell>
          <cell r="D482">
            <v>84433</v>
          </cell>
          <cell r="E482">
            <v>817.61</v>
          </cell>
        </row>
        <row r="483">
          <cell r="A483">
            <v>2101707</v>
          </cell>
          <cell r="B483" t="str">
            <v>Barreirinhas (MA)</v>
          </cell>
          <cell r="C483" t="str">
            <v>Total</v>
          </cell>
          <cell r="D483">
            <v>65187</v>
          </cell>
          <cell r="E483">
            <v>612.86</v>
          </cell>
        </row>
        <row r="484">
          <cell r="A484">
            <v>2101731</v>
          </cell>
          <cell r="B484" t="str">
            <v>Belágua (MA)</v>
          </cell>
          <cell r="C484" t="str">
            <v>Total</v>
          </cell>
          <cell r="D484">
            <v>8451</v>
          </cell>
          <cell r="E484">
            <v>388.46</v>
          </cell>
        </row>
        <row r="485">
          <cell r="A485">
            <v>2101772</v>
          </cell>
          <cell r="B485" t="str">
            <v>Bela Vista do Maranhão (MA)</v>
          </cell>
          <cell r="C485" t="str">
            <v>Total</v>
          </cell>
          <cell r="D485">
            <v>11739</v>
          </cell>
          <cell r="E485">
            <v>670.39</v>
          </cell>
        </row>
        <row r="486">
          <cell r="A486">
            <v>2101806</v>
          </cell>
          <cell r="B486" t="str">
            <v>Benedito Leite (MA)</v>
          </cell>
          <cell r="C486" t="str">
            <v>Total</v>
          </cell>
          <cell r="D486">
            <v>5466</v>
          </cell>
          <cell r="E486">
            <v>715.98</v>
          </cell>
        </row>
        <row r="487">
          <cell r="A487">
            <v>2101905</v>
          </cell>
          <cell r="B487" t="str">
            <v>Bequimão (MA)</v>
          </cell>
          <cell r="C487" t="str">
            <v>Total</v>
          </cell>
          <cell r="D487">
            <v>19502</v>
          </cell>
          <cell r="E487">
            <v>679.09</v>
          </cell>
        </row>
        <row r="488">
          <cell r="A488">
            <v>2101939</v>
          </cell>
          <cell r="B488" t="str">
            <v>Bernardo do Mearim (MA)</v>
          </cell>
          <cell r="C488" t="str">
            <v>Total</v>
          </cell>
          <cell r="D488">
            <v>5840</v>
          </cell>
          <cell r="E488">
            <v>728.32</v>
          </cell>
        </row>
        <row r="489">
          <cell r="A489">
            <v>2101970</v>
          </cell>
          <cell r="B489" t="str">
            <v>Boa Vista do Gurupi (MA)</v>
          </cell>
          <cell r="C489" t="str">
            <v>Total</v>
          </cell>
          <cell r="D489">
            <v>7567</v>
          </cell>
          <cell r="E489">
            <v>570.27</v>
          </cell>
        </row>
        <row r="490">
          <cell r="A490">
            <v>2102002</v>
          </cell>
          <cell r="B490" t="str">
            <v>Bom Jardim (MA)</v>
          </cell>
          <cell r="C490" t="str">
            <v>Total</v>
          </cell>
          <cell r="D490">
            <v>33099</v>
          </cell>
          <cell r="E490">
            <v>545.67999999999995</v>
          </cell>
        </row>
        <row r="491">
          <cell r="A491">
            <v>2102036</v>
          </cell>
          <cell r="B491" t="str">
            <v>Bom Jesus das Selvas (MA)</v>
          </cell>
          <cell r="C491" t="str">
            <v>Total</v>
          </cell>
          <cell r="D491">
            <v>28490</v>
          </cell>
          <cell r="E491">
            <v>698.74</v>
          </cell>
        </row>
        <row r="492">
          <cell r="A492">
            <v>2102077</v>
          </cell>
          <cell r="B492" t="str">
            <v>Bom Lugar (MA)</v>
          </cell>
          <cell r="C492" t="str">
            <v>Total</v>
          </cell>
          <cell r="D492">
            <v>12212</v>
          </cell>
          <cell r="E492">
            <v>638.84</v>
          </cell>
        </row>
        <row r="493">
          <cell r="A493">
            <v>2102101</v>
          </cell>
          <cell r="B493" t="str">
            <v>Brejo (MA)</v>
          </cell>
          <cell r="C493" t="str">
            <v>Total</v>
          </cell>
          <cell r="D493">
            <v>34068</v>
          </cell>
          <cell r="E493">
            <v>615.04</v>
          </cell>
        </row>
        <row r="494">
          <cell r="A494">
            <v>2102150</v>
          </cell>
          <cell r="B494" t="str">
            <v>Brejo de Areia (MA)</v>
          </cell>
          <cell r="C494" t="str">
            <v>Total</v>
          </cell>
          <cell r="D494">
            <v>9195</v>
          </cell>
          <cell r="E494">
            <v>516.09</v>
          </cell>
        </row>
        <row r="495">
          <cell r="A495">
            <v>2102200</v>
          </cell>
          <cell r="B495" t="str">
            <v>Buriti (MA)</v>
          </cell>
          <cell r="C495" t="str">
            <v>Total</v>
          </cell>
          <cell r="D495">
            <v>29646</v>
          </cell>
          <cell r="E495">
            <v>489.45</v>
          </cell>
        </row>
        <row r="496">
          <cell r="A496">
            <v>2102309</v>
          </cell>
          <cell r="B496" t="str">
            <v>Buriti Bravo (MA)</v>
          </cell>
          <cell r="C496" t="str">
            <v>Total</v>
          </cell>
          <cell r="D496">
            <v>22440</v>
          </cell>
          <cell r="E496">
            <v>593.63</v>
          </cell>
        </row>
        <row r="497">
          <cell r="A497">
            <v>2102325</v>
          </cell>
          <cell r="B497" t="str">
            <v>Buriticupu (MA)</v>
          </cell>
          <cell r="C497" t="str">
            <v>Total</v>
          </cell>
          <cell r="D497">
            <v>55448</v>
          </cell>
          <cell r="E497">
            <v>667.09</v>
          </cell>
        </row>
        <row r="498">
          <cell r="A498">
            <v>2102358</v>
          </cell>
          <cell r="B498" t="str">
            <v>Buritirana (MA)</v>
          </cell>
          <cell r="C498" t="str">
            <v>Total</v>
          </cell>
          <cell r="D498">
            <v>12914</v>
          </cell>
          <cell r="E498">
            <v>696.88</v>
          </cell>
        </row>
        <row r="499">
          <cell r="A499">
            <v>2102374</v>
          </cell>
          <cell r="B499" t="str">
            <v>Cachoeira Grande (MA)</v>
          </cell>
          <cell r="C499" t="str">
            <v>Total</v>
          </cell>
          <cell r="D499">
            <v>9732</v>
          </cell>
          <cell r="E499">
            <v>389.45</v>
          </cell>
        </row>
        <row r="500">
          <cell r="A500">
            <v>2102408</v>
          </cell>
          <cell r="B500" t="str">
            <v>Cajapió (MA)</v>
          </cell>
          <cell r="C500" t="str">
            <v>Total</v>
          </cell>
          <cell r="D500">
            <v>10121</v>
          </cell>
          <cell r="E500">
            <v>507.33</v>
          </cell>
        </row>
        <row r="501">
          <cell r="A501">
            <v>2102507</v>
          </cell>
          <cell r="B501" t="str">
            <v>Cajari (MA)</v>
          </cell>
          <cell r="C501" t="str">
            <v>Total</v>
          </cell>
          <cell r="D501">
            <v>16407</v>
          </cell>
          <cell r="E501">
            <v>552.62</v>
          </cell>
        </row>
        <row r="502">
          <cell r="A502">
            <v>2102556</v>
          </cell>
          <cell r="B502" t="str">
            <v>Campestre do Maranhão (MA)</v>
          </cell>
          <cell r="C502" t="str">
            <v>Total</v>
          </cell>
          <cell r="D502">
            <v>12215</v>
          </cell>
          <cell r="E502">
            <v>833.52</v>
          </cell>
        </row>
        <row r="503">
          <cell r="A503">
            <v>2102606</v>
          </cell>
          <cell r="B503" t="str">
            <v>Cândido Mendes (MA)</v>
          </cell>
          <cell r="C503" t="str">
            <v>Total</v>
          </cell>
          <cell r="D503">
            <v>19923</v>
          </cell>
          <cell r="E503">
            <v>587.02</v>
          </cell>
        </row>
        <row r="504">
          <cell r="A504">
            <v>2102705</v>
          </cell>
          <cell r="B504" t="str">
            <v>Cantanhede (MA)</v>
          </cell>
          <cell r="C504" t="str">
            <v>Total</v>
          </cell>
          <cell r="D504">
            <v>24303</v>
          </cell>
          <cell r="E504">
            <v>737.41</v>
          </cell>
        </row>
        <row r="505">
          <cell r="A505">
            <v>2102754</v>
          </cell>
          <cell r="B505" t="str">
            <v>Capinzal do Norte (MA)</v>
          </cell>
          <cell r="C505" t="str">
            <v>Total</v>
          </cell>
          <cell r="D505">
            <v>11351</v>
          </cell>
          <cell r="E505">
            <v>780.81</v>
          </cell>
        </row>
        <row r="506">
          <cell r="A506">
            <v>2102804</v>
          </cell>
          <cell r="B506" t="str">
            <v>Carolina (MA)</v>
          </cell>
          <cell r="C506" t="str">
            <v>Total</v>
          </cell>
          <cell r="D506">
            <v>23945</v>
          </cell>
          <cell r="E506">
            <v>936.53</v>
          </cell>
        </row>
        <row r="507">
          <cell r="A507">
            <v>2102903</v>
          </cell>
          <cell r="B507" t="str">
            <v>Carutapera (MA)</v>
          </cell>
          <cell r="C507" t="str">
            <v>Total</v>
          </cell>
          <cell r="D507">
            <v>24238</v>
          </cell>
          <cell r="E507">
            <v>676.39</v>
          </cell>
        </row>
        <row r="508">
          <cell r="A508">
            <v>2103000</v>
          </cell>
          <cell r="B508" t="str">
            <v>Caxias (MA)</v>
          </cell>
          <cell r="C508" t="str">
            <v>Total</v>
          </cell>
          <cell r="D508">
            <v>156738</v>
          </cell>
          <cell r="E508">
            <v>853.08</v>
          </cell>
        </row>
        <row r="509">
          <cell r="A509">
            <v>2103109</v>
          </cell>
          <cell r="B509" t="str">
            <v>Cedral (MA)</v>
          </cell>
          <cell r="C509" t="str">
            <v>Total</v>
          </cell>
          <cell r="D509">
            <v>10199</v>
          </cell>
          <cell r="E509">
            <v>616.29</v>
          </cell>
        </row>
        <row r="510">
          <cell r="A510">
            <v>2103125</v>
          </cell>
          <cell r="B510" t="str">
            <v>Central do Maranhão (MA)</v>
          </cell>
          <cell r="C510" t="str">
            <v>Total</v>
          </cell>
          <cell r="D510">
            <v>7089</v>
          </cell>
          <cell r="E510">
            <v>580.82000000000005</v>
          </cell>
        </row>
        <row r="511">
          <cell r="A511">
            <v>2103158</v>
          </cell>
          <cell r="B511" t="str">
            <v>Centro do Guilherme (MA)</v>
          </cell>
          <cell r="C511" t="str">
            <v>Total</v>
          </cell>
          <cell r="D511">
            <v>12342</v>
          </cell>
          <cell r="E511">
            <v>735.27</v>
          </cell>
        </row>
        <row r="512">
          <cell r="A512">
            <v>2103174</v>
          </cell>
          <cell r="B512" t="str">
            <v>Centro Novo do Maranhão (MA)</v>
          </cell>
          <cell r="C512" t="str">
            <v>Total</v>
          </cell>
          <cell r="D512">
            <v>16228</v>
          </cell>
          <cell r="E512">
            <v>705.59</v>
          </cell>
        </row>
        <row r="513">
          <cell r="A513">
            <v>2103208</v>
          </cell>
          <cell r="B513" t="str">
            <v>Chapadinha (MA)</v>
          </cell>
          <cell r="C513" t="str">
            <v>Total</v>
          </cell>
          <cell r="D513">
            <v>81111</v>
          </cell>
          <cell r="E513">
            <v>741.25</v>
          </cell>
        </row>
        <row r="514">
          <cell r="A514">
            <v>2103257</v>
          </cell>
          <cell r="B514" t="str">
            <v>Cidelândia (MA)</v>
          </cell>
          <cell r="C514" t="str">
            <v>Total</v>
          </cell>
          <cell r="D514">
            <v>12848</v>
          </cell>
          <cell r="E514">
            <v>831.99</v>
          </cell>
        </row>
        <row r="515">
          <cell r="A515">
            <v>2103307</v>
          </cell>
          <cell r="B515" t="str">
            <v>Codó (MA)</v>
          </cell>
          <cell r="C515" t="str">
            <v>Total</v>
          </cell>
          <cell r="D515">
            <v>114058</v>
          </cell>
          <cell r="E515">
            <v>725.27</v>
          </cell>
        </row>
        <row r="516">
          <cell r="A516">
            <v>2103406</v>
          </cell>
          <cell r="B516" t="str">
            <v>Coelho Neto (MA)</v>
          </cell>
          <cell r="C516" t="str">
            <v>Total</v>
          </cell>
          <cell r="D516">
            <v>41639</v>
          </cell>
          <cell r="E516">
            <v>671.03</v>
          </cell>
        </row>
        <row r="517">
          <cell r="A517">
            <v>2103505</v>
          </cell>
          <cell r="B517" t="str">
            <v>Colinas (MA)</v>
          </cell>
          <cell r="C517" t="str">
            <v>Total</v>
          </cell>
          <cell r="D517">
            <v>40193</v>
          </cell>
          <cell r="E517">
            <v>711.68</v>
          </cell>
        </row>
        <row r="518">
          <cell r="A518">
            <v>2103554</v>
          </cell>
          <cell r="B518" t="str">
            <v>Conceição do Lago-Açu (MA)</v>
          </cell>
          <cell r="C518" t="str">
            <v>Total</v>
          </cell>
          <cell r="D518">
            <v>14884</v>
          </cell>
          <cell r="E518">
            <v>542.16999999999996</v>
          </cell>
        </row>
        <row r="519">
          <cell r="A519">
            <v>2103604</v>
          </cell>
          <cell r="B519" t="str">
            <v>Coroatá (MA)</v>
          </cell>
          <cell r="C519" t="str">
            <v>Total</v>
          </cell>
          <cell r="D519">
            <v>59358</v>
          </cell>
          <cell r="E519">
            <v>625.41</v>
          </cell>
        </row>
        <row r="520">
          <cell r="A520">
            <v>2103703</v>
          </cell>
          <cell r="B520" t="str">
            <v>Cururupu (MA)</v>
          </cell>
          <cell r="C520" t="str">
            <v>Total</v>
          </cell>
          <cell r="D520">
            <v>31494</v>
          </cell>
          <cell r="E520">
            <v>699.05</v>
          </cell>
        </row>
        <row r="521">
          <cell r="A521">
            <v>2103752</v>
          </cell>
          <cell r="B521" t="str">
            <v>Davinópolis (MA)</v>
          </cell>
          <cell r="C521" t="str">
            <v>Total</v>
          </cell>
          <cell r="D521">
            <v>14294</v>
          </cell>
          <cell r="E521">
            <v>823.31</v>
          </cell>
        </row>
        <row r="522">
          <cell r="A522">
            <v>2103802</v>
          </cell>
          <cell r="B522" t="str">
            <v>Dom Pedro (MA)</v>
          </cell>
          <cell r="C522" t="str">
            <v>Total</v>
          </cell>
          <cell r="D522">
            <v>23012</v>
          </cell>
          <cell r="E522">
            <v>863.58</v>
          </cell>
        </row>
        <row r="523">
          <cell r="A523">
            <v>2103901</v>
          </cell>
          <cell r="B523" t="str">
            <v>Duque Bacelar (MA)</v>
          </cell>
          <cell r="C523" t="str">
            <v>Total</v>
          </cell>
          <cell r="D523">
            <v>10214</v>
          </cell>
          <cell r="E523">
            <v>535.55999999999995</v>
          </cell>
        </row>
        <row r="524">
          <cell r="A524">
            <v>2104008</v>
          </cell>
          <cell r="B524" t="str">
            <v>Esperantinópolis (MA)</v>
          </cell>
          <cell r="C524" t="str">
            <v>Total</v>
          </cell>
          <cell r="D524">
            <v>18287</v>
          </cell>
          <cell r="E524">
            <v>641.75</v>
          </cell>
        </row>
        <row r="525">
          <cell r="A525">
            <v>2104057</v>
          </cell>
          <cell r="B525" t="str">
            <v>Estreito (MA)</v>
          </cell>
          <cell r="C525" t="str">
            <v>Total</v>
          </cell>
          <cell r="D525">
            <v>33186</v>
          </cell>
          <cell r="E525">
            <v>1045.8699999999999</v>
          </cell>
        </row>
        <row r="526">
          <cell r="A526">
            <v>2104073</v>
          </cell>
          <cell r="B526" t="str">
            <v>Feira Nova do Maranhão (MA)</v>
          </cell>
          <cell r="C526" t="str">
            <v>Total</v>
          </cell>
          <cell r="D526">
            <v>8048</v>
          </cell>
          <cell r="E526">
            <v>680.02</v>
          </cell>
        </row>
        <row r="527">
          <cell r="A527">
            <v>2104081</v>
          </cell>
          <cell r="B527" t="str">
            <v>Fernando Falcão (MA)</v>
          </cell>
          <cell r="C527" t="str">
            <v>Total</v>
          </cell>
          <cell r="D527">
            <v>10849</v>
          </cell>
          <cell r="E527">
            <v>584.52</v>
          </cell>
        </row>
        <row r="528">
          <cell r="A528">
            <v>2104099</v>
          </cell>
          <cell r="B528" t="str">
            <v>Formosa da Serra Negra (MA)</v>
          </cell>
          <cell r="C528" t="str">
            <v>Total</v>
          </cell>
          <cell r="D528">
            <v>17664</v>
          </cell>
          <cell r="E528">
            <v>658.6</v>
          </cell>
        </row>
        <row r="529">
          <cell r="A529">
            <v>2104107</v>
          </cell>
          <cell r="B529" t="str">
            <v>Fortaleza dos Nogueiras (MA)</v>
          </cell>
          <cell r="C529" t="str">
            <v>Total</v>
          </cell>
          <cell r="D529">
            <v>12591</v>
          </cell>
          <cell r="E529">
            <v>922.26</v>
          </cell>
        </row>
        <row r="530">
          <cell r="A530">
            <v>2104206</v>
          </cell>
          <cell r="B530" t="str">
            <v>Fortuna (MA)</v>
          </cell>
          <cell r="C530" t="str">
            <v>Total</v>
          </cell>
          <cell r="D530">
            <v>16968</v>
          </cell>
          <cell r="E530">
            <v>663.54</v>
          </cell>
        </row>
        <row r="531">
          <cell r="A531">
            <v>2104305</v>
          </cell>
          <cell r="B531" t="str">
            <v>Godofredo Viana (MA)</v>
          </cell>
          <cell r="C531" t="str">
            <v>Total</v>
          </cell>
          <cell r="D531">
            <v>10144</v>
          </cell>
          <cell r="E531">
            <v>799.67</v>
          </cell>
        </row>
        <row r="532">
          <cell r="A532">
            <v>2104404</v>
          </cell>
          <cell r="B532" t="str">
            <v>Gonçalves Dias (MA)</v>
          </cell>
          <cell r="C532" t="str">
            <v>Total</v>
          </cell>
          <cell r="D532">
            <v>17197</v>
          </cell>
          <cell r="E532">
            <v>761.9</v>
          </cell>
        </row>
        <row r="533">
          <cell r="A533">
            <v>2104503</v>
          </cell>
          <cell r="B533" t="str">
            <v>Governador Archer (MA)</v>
          </cell>
          <cell r="C533" t="str">
            <v>Total</v>
          </cell>
          <cell r="D533">
            <v>10231</v>
          </cell>
          <cell r="E533">
            <v>708.84</v>
          </cell>
        </row>
        <row r="534">
          <cell r="A534">
            <v>2104552</v>
          </cell>
          <cell r="B534" t="str">
            <v>Governador Edison Lobão (MA)</v>
          </cell>
          <cell r="C534" t="str">
            <v>Total</v>
          </cell>
          <cell r="D534">
            <v>18325</v>
          </cell>
          <cell r="E534">
            <v>790.85</v>
          </cell>
        </row>
        <row r="535">
          <cell r="A535">
            <v>2104602</v>
          </cell>
          <cell r="B535" t="str">
            <v>Governador Eugênio Barros (MA)</v>
          </cell>
          <cell r="C535" t="str">
            <v>Total</v>
          </cell>
          <cell r="D535">
            <v>13925</v>
          </cell>
          <cell r="E535">
            <v>734.73</v>
          </cell>
        </row>
        <row r="536">
          <cell r="A536">
            <v>2104628</v>
          </cell>
          <cell r="B536" t="str">
            <v>Governador Luiz Rocha (MA)</v>
          </cell>
          <cell r="C536" t="str">
            <v>Total</v>
          </cell>
          <cell r="D536">
            <v>7063</v>
          </cell>
          <cell r="E536">
            <v>710.62</v>
          </cell>
        </row>
        <row r="537">
          <cell r="A537">
            <v>2104651</v>
          </cell>
          <cell r="B537" t="str">
            <v>Governador Newton Bello (MA)</v>
          </cell>
          <cell r="C537" t="str">
            <v>Total</v>
          </cell>
          <cell r="D537">
            <v>10707</v>
          </cell>
          <cell r="E537">
            <v>619.07000000000005</v>
          </cell>
        </row>
        <row r="538">
          <cell r="A538">
            <v>2104677</v>
          </cell>
          <cell r="B538" t="str">
            <v>Governador Nunes Freire (MA)</v>
          </cell>
          <cell r="C538" t="str">
            <v>Total</v>
          </cell>
          <cell r="D538">
            <v>22922</v>
          </cell>
          <cell r="E538">
            <v>678.51</v>
          </cell>
        </row>
        <row r="539">
          <cell r="A539">
            <v>2104701</v>
          </cell>
          <cell r="B539" t="str">
            <v>Graça Aranha (MA)</v>
          </cell>
          <cell r="C539" t="str">
            <v>Total</v>
          </cell>
          <cell r="D539">
            <v>6023</v>
          </cell>
          <cell r="E539">
            <v>681.18</v>
          </cell>
        </row>
        <row r="540">
          <cell r="A540">
            <v>2104800</v>
          </cell>
          <cell r="B540" t="str">
            <v>Grajaú (MA)</v>
          </cell>
          <cell r="C540" t="str">
            <v>Total</v>
          </cell>
          <cell r="D540">
            <v>73761</v>
          </cell>
          <cell r="E540">
            <v>821.45</v>
          </cell>
        </row>
        <row r="541">
          <cell r="A541">
            <v>2104909</v>
          </cell>
          <cell r="B541" t="str">
            <v>Guimarães (MA)</v>
          </cell>
          <cell r="C541" t="str">
            <v>Total</v>
          </cell>
          <cell r="D541">
            <v>10273</v>
          </cell>
          <cell r="E541">
            <v>740.79</v>
          </cell>
        </row>
        <row r="542">
          <cell r="A542">
            <v>2105005</v>
          </cell>
          <cell r="B542" t="str">
            <v>Humberto de Campos (MA)</v>
          </cell>
          <cell r="C542" t="str">
            <v>Total</v>
          </cell>
          <cell r="D542">
            <v>25680</v>
          </cell>
          <cell r="E542">
            <v>415.69</v>
          </cell>
        </row>
        <row r="543">
          <cell r="A543">
            <v>2105104</v>
          </cell>
          <cell r="B543" t="str">
            <v>Icatu (MA)</v>
          </cell>
          <cell r="C543" t="str">
            <v>Total</v>
          </cell>
          <cell r="D543">
            <v>24794</v>
          </cell>
          <cell r="E543">
            <v>439.27</v>
          </cell>
        </row>
        <row r="544">
          <cell r="A544">
            <v>2105153</v>
          </cell>
          <cell r="B544" t="str">
            <v>Igarapé do Meio (MA)</v>
          </cell>
          <cell r="C544" t="str">
            <v>Total</v>
          </cell>
          <cell r="D544">
            <v>13969</v>
          </cell>
          <cell r="E544">
            <v>646.04</v>
          </cell>
        </row>
        <row r="545">
          <cell r="A545">
            <v>2105203</v>
          </cell>
          <cell r="B545" t="str">
            <v>Igarapé Grande (MA)</v>
          </cell>
          <cell r="C545" t="str">
            <v>Total</v>
          </cell>
          <cell r="D545">
            <v>10220</v>
          </cell>
          <cell r="E545">
            <v>800.72</v>
          </cell>
        </row>
        <row r="546">
          <cell r="A546">
            <v>2105302</v>
          </cell>
          <cell r="B546" t="str">
            <v>Imperatriz (MA)</v>
          </cell>
          <cell r="C546" t="str">
            <v>Total</v>
          </cell>
          <cell r="D546">
            <v>272412</v>
          </cell>
          <cell r="E546">
            <v>1324.19</v>
          </cell>
        </row>
        <row r="547">
          <cell r="A547">
            <v>2105351</v>
          </cell>
          <cell r="B547" t="str">
            <v>Itaipava do Grajaú (MA)</v>
          </cell>
          <cell r="C547" t="str">
            <v>Total</v>
          </cell>
          <cell r="D547">
            <v>13828</v>
          </cell>
          <cell r="E547">
            <v>553.45000000000005</v>
          </cell>
        </row>
        <row r="548">
          <cell r="A548">
            <v>2105401</v>
          </cell>
          <cell r="B548" t="str">
            <v>Itapecuru Mirim (MA)</v>
          </cell>
          <cell r="C548" t="str">
            <v>Total</v>
          </cell>
          <cell r="D548">
            <v>60260</v>
          </cell>
          <cell r="E548">
            <v>658.19</v>
          </cell>
        </row>
        <row r="549">
          <cell r="A549">
            <v>2105427</v>
          </cell>
          <cell r="B549" t="str">
            <v>Itinga do Maranhão (MA)</v>
          </cell>
          <cell r="C549" t="str">
            <v>Total</v>
          </cell>
          <cell r="D549">
            <v>22324</v>
          </cell>
          <cell r="E549">
            <v>882.07</v>
          </cell>
        </row>
        <row r="550">
          <cell r="A550">
            <v>2105450</v>
          </cell>
          <cell r="B550" t="str">
            <v>Jatobá (MA)</v>
          </cell>
          <cell r="C550" t="str">
            <v>Total</v>
          </cell>
          <cell r="D550">
            <v>7457</v>
          </cell>
          <cell r="E550">
            <v>559.77</v>
          </cell>
        </row>
        <row r="551">
          <cell r="A551">
            <v>2105476</v>
          </cell>
          <cell r="B551" t="str">
            <v>Jenipapo dos Vieiras (MA)</v>
          </cell>
          <cell r="C551" t="str">
            <v>Total</v>
          </cell>
          <cell r="D551">
            <v>17070</v>
          </cell>
          <cell r="E551">
            <v>465.99</v>
          </cell>
        </row>
        <row r="552">
          <cell r="A552">
            <v>2105500</v>
          </cell>
          <cell r="B552" t="str">
            <v>João Lisboa (MA)</v>
          </cell>
          <cell r="C552" t="str">
            <v>Total</v>
          </cell>
          <cell r="D552">
            <v>24539</v>
          </cell>
          <cell r="E552">
            <v>850.02</v>
          </cell>
        </row>
        <row r="553">
          <cell r="A553">
            <v>2105609</v>
          </cell>
          <cell r="B553" t="str">
            <v>Joselândia (MA)</v>
          </cell>
          <cell r="C553" t="str">
            <v>Total</v>
          </cell>
          <cell r="D553">
            <v>14918</v>
          </cell>
          <cell r="E553">
            <v>669.96</v>
          </cell>
        </row>
        <row r="554">
          <cell r="A554">
            <v>2105658</v>
          </cell>
          <cell r="B554" t="str">
            <v>Junco do Maranhão (MA)</v>
          </cell>
          <cell r="C554" t="str">
            <v>Total</v>
          </cell>
          <cell r="D554">
            <v>5146</v>
          </cell>
          <cell r="E554">
            <v>569.66</v>
          </cell>
        </row>
        <row r="555">
          <cell r="A555">
            <v>2105708</v>
          </cell>
          <cell r="B555" t="str">
            <v>Lago da Pedra (MA)</v>
          </cell>
          <cell r="C555" t="str">
            <v>Total</v>
          </cell>
          <cell r="D555">
            <v>44394</v>
          </cell>
          <cell r="E555">
            <v>819.51</v>
          </cell>
        </row>
        <row r="556">
          <cell r="A556">
            <v>2105807</v>
          </cell>
          <cell r="B556" t="str">
            <v>Lago do Junco (MA)</v>
          </cell>
          <cell r="C556" t="str">
            <v>Total</v>
          </cell>
          <cell r="D556">
            <v>9506</v>
          </cell>
          <cell r="E556">
            <v>780.64</v>
          </cell>
        </row>
        <row r="557">
          <cell r="A557">
            <v>2105906</v>
          </cell>
          <cell r="B557" t="str">
            <v>Lago Verde (MA)</v>
          </cell>
          <cell r="C557" t="str">
            <v>Total</v>
          </cell>
          <cell r="D557">
            <v>14760</v>
          </cell>
          <cell r="E557">
            <v>665.18</v>
          </cell>
        </row>
        <row r="558">
          <cell r="A558">
            <v>2105922</v>
          </cell>
          <cell r="B558" t="str">
            <v>Lagoa do Mato (MA)</v>
          </cell>
          <cell r="C558" t="str">
            <v>Total</v>
          </cell>
          <cell r="D558">
            <v>10572</v>
          </cell>
          <cell r="E558">
            <v>568.19000000000005</v>
          </cell>
        </row>
        <row r="559">
          <cell r="A559">
            <v>2105948</v>
          </cell>
          <cell r="B559" t="str">
            <v>Lago dos Rodrigues (MA)</v>
          </cell>
          <cell r="C559" t="str">
            <v>Total</v>
          </cell>
          <cell r="D559">
            <v>8725</v>
          </cell>
          <cell r="E559">
            <v>774.33</v>
          </cell>
        </row>
        <row r="560">
          <cell r="A560">
            <v>2105963</v>
          </cell>
          <cell r="B560" t="str">
            <v>Lagoa Grande do Maranhão (MA)</v>
          </cell>
          <cell r="C560" t="str">
            <v>Total</v>
          </cell>
          <cell r="D560">
            <v>11411</v>
          </cell>
          <cell r="E560">
            <v>589.80999999999995</v>
          </cell>
        </row>
        <row r="561">
          <cell r="A561">
            <v>2105989</v>
          </cell>
          <cell r="B561" t="str">
            <v>Lajeado Novo (MA)</v>
          </cell>
          <cell r="C561" t="str">
            <v>Total</v>
          </cell>
          <cell r="D561">
            <v>7057</v>
          </cell>
          <cell r="E561">
            <v>765.61</v>
          </cell>
        </row>
        <row r="562">
          <cell r="A562">
            <v>2106003</v>
          </cell>
          <cell r="B562" t="str">
            <v>Lima Campos (MA)</v>
          </cell>
          <cell r="C562" t="str">
            <v>Total</v>
          </cell>
          <cell r="D562">
            <v>11297</v>
          </cell>
          <cell r="E562">
            <v>831.6</v>
          </cell>
        </row>
        <row r="563">
          <cell r="A563">
            <v>2106102</v>
          </cell>
          <cell r="B563" t="str">
            <v>Loreto (MA)</v>
          </cell>
          <cell r="C563" t="str">
            <v>Total</v>
          </cell>
          <cell r="D563">
            <v>11597</v>
          </cell>
          <cell r="E563">
            <v>747.53</v>
          </cell>
        </row>
        <row r="564">
          <cell r="A564">
            <v>2106201</v>
          </cell>
          <cell r="B564" t="str">
            <v>Luís Domingues (MA)</v>
          </cell>
          <cell r="C564" t="str">
            <v>Total</v>
          </cell>
          <cell r="D564">
            <v>7159</v>
          </cell>
          <cell r="E564">
            <v>592.02</v>
          </cell>
        </row>
        <row r="565">
          <cell r="A565">
            <v>2106300</v>
          </cell>
          <cell r="B565" t="str">
            <v>Magalhães de Almeida (MA)</v>
          </cell>
          <cell r="C565" t="str">
            <v>Total</v>
          </cell>
          <cell r="D565">
            <v>13807</v>
          </cell>
          <cell r="E565">
            <v>660.15</v>
          </cell>
        </row>
        <row r="566">
          <cell r="A566">
            <v>2106326</v>
          </cell>
          <cell r="B566" t="str">
            <v>Maracaçumé (MA)</v>
          </cell>
          <cell r="C566" t="str">
            <v>Total</v>
          </cell>
          <cell r="D566">
            <v>21149</v>
          </cell>
          <cell r="E566">
            <v>546.44000000000005</v>
          </cell>
        </row>
        <row r="567">
          <cell r="A567">
            <v>2106359</v>
          </cell>
          <cell r="B567" t="str">
            <v>Marajá do Sena (MA)</v>
          </cell>
          <cell r="C567" t="str">
            <v>Total</v>
          </cell>
          <cell r="D567">
            <v>7020</v>
          </cell>
          <cell r="E567">
            <v>425.87</v>
          </cell>
        </row>
        <row r="568">
          <cell r="A568">
            <v>2106375</v>
          </cell>
          <cell r="B568" t="str">
            <v>Maranhãozinho (MA)</v>
          </cell>
          <cell r="C568" t="str">
            <v>Total</v>
          </cell>
          <cell r="D568">
            <v>13715</v>
          </cell>
          <cell r="E568">
            <v>468.04</v>
          </cell>
        </row>
        <row r="569">
          <cell r="A569">
            <v>2106409</v>
          </cell>
          <cell r="B569" t="str">
            <v>Mata Roma (MA)</v>
          </cell>
          <cell r="C569" t="str">
            <v>Total</v>
          </cell>
          <cell r="D569">
            <v>17081</v>
          </cell>
          <cell r="E569">
            <v>624.96</v>
          </cell>
        </row>
        <row r="570">
          <cell r="A570">
            <v>2106508</v>
          </cell>
          <cell r="B570" t="str">
            <v>Matinha (MA)</v>
          </cell>
          <cell r="C570" t="str">
            <v>Total</v>
          </cell>
          <cell r="D570">
            <v>21981</v>
          </cell>
          <cell r="E570">
            <v>630.66</v>
          </cell>
        </row>
        <row r="571">
          <cell r="A571">
            <v>2106607</v>
          </cell>
          <cell r="B571" t="str">
            <v>Matões (MA)</v>
          </cell>
          <cell r="C571" t="str">
            <v>Total</v>
          </cell>
          <cell r="D571">
            <v>32164</v>
          </cell>
          <cell r="E571">
            <v>597.80999999999995</v>
          </cell>
        </row>
        <row r="572">
          <cell r="A572">
            <v>2106631</v>
          </cell>
          <cell r="B572" t="str">
            <v>Matões do Norte (MA)</v>
          </cell>
          <cell r="C572" t="str">
            <v>Total</v>
          </cell>
          <cell r="D572">
            <v>17417</v>
          </cell>
          <cell r="E572">
            <v>446.05</v>
          </cell>
        </row>
        <row r="573">
          <cell r="A573">
            <v>2106672</v>
          </cell>
          <cell r="B573" t="str">
            <v>Milagres do Maranhão (MA)</v>
          </cell>
          <cell r="C573" t="str">
            <v>Total</v>
          </cell>
          <cell r="D573">
            <v>8789</v>
          </cell>
          <cell r="E573">
            <v>433.27</v>
          </cell>
        </row>
        <row r="574">
          <cell r="A574">
            <v>2106706</v>
          </cell>
          <cell r="B574" t="str">
            <v>Mirador (MA)</v>
          </cell>
          <cell r="C574" t="str">
            <v>Total</v>
          </cell>
          <cell r="D574">
            <v>21016</v>
          </cell>
          <cell r="E574">
            <v>584.89</v>
          </cell>
        </row>
        <row r="575">
          <cell r="A575">
            <v>2106755</v>
          </cell>
          <cell r="B575" t="str">
            <v>Miranda do Norte (MA)</v>
          </cell>
          <cell r="C575" t="str">
            <v>Total</v>
          </cell>
          <cell r="D575">
            <v>23794</v>
          </cell>
          <cell r="E575">
            <v>629.09</v>
          </cell>
        </row>
        <row r="576">
          <cell r="A576">
            <v>2106805</v>
          </cell>
          <cell r="B576" t="str">
            <v>Mirinzal (MA)</v>
          </cell>
          <cell r="C576" t="str">
            <v>Total</v>
          </cell>
          <cell r="D576">
            <v>13961</v>
          </cell>
          <cell r="E576">
            <v>750.33</v>
          </cell>
        </row>
        <row r="577">
          <cell r="A577">
            <v>2106904</v>
          </cell>
          <cell r="B577" t="str">
            <v>Monção (MA)</v>
          </cell>
          <cell r="C577" t="str">
            <v>Total</v>
          </cell>
          <cell r="D577">
            <v>27751</v>
          </cell>
          <cell r="E577">
            <v>555.92999999999995</v>
          </cell>
        </row>
        <row r="578">
          <cell r="A578">
            <v>2107001</v>
          </cell>
          <cell r="B578" t="str">
            <v>Montes Altos (MA)</v>
          </cell>
          <cell r="C578" t="str">
            <v>Total</v>
          </cell>
          <cell r="D578">
            <v>9101</v>
          </cell>
          <cell r="E578">
            <v>775.51</v>
          </cell>
        </row>
        <row r="579">
          <cell r="A579">
            <v>2107100</v>
          </cell>
          <cell r="B579" t="str">
            <v>Morros (MA)</v>
          </cell>
          <cell r="C579" t="str">
            <v>Total</v>
          </cell>
          <cell r="D579">
            <v>18541</v>
          </cell>
          <cell r="E579">
            <v>509.29</v>
          </cell>
        </row>
        <row r="580">
          <cell r="A580">
            <v>2107209</v>
          </cell>
          <cell r="B580" t="str">
            <v>Nina Rodrigues (MA)</v>
          </cell>
          <cell r="C580" t="str">
            <v>Total</v>
          </cell>
          <cell r="D580">
            <v>14165</v>
          </cell>
          <cell r="E580">
            <v>535.22</v>
          </cell>
        </row>
        <row r="581">
          <cell r="A581">
            <v>2107258</v>
          </cell>
          <cell r="B581" t="str">
            <v>Nova Colinas (MA)</v>
          </cell>
          <cell r="C581" t="str">
            <v>Total</v>
          </cell>
          <cell r="D581">
            <v>5000</v>
          </cell>
          <cell r="E581">
            <v>765</v>
          </cell>
        </row>
        <row r="582">
          <cell r="A582">
            <v>2107308</v>
          </cell>
          <cell r="B582" t="str">
            <v>Nova Iorque (MA)</v>
          </cell>
          <cell r="C582" t="str">
            <v>Total</v>
          </cell>
          <cell r="D582">
            <v>4320</v>
          </cell>
          <cell r="E582">
            <v>727.08</v>
          </cell>
        </row>
        <row r="583">
          <cell r="A583">
            <v>2107357</v>
          </cell>
          <cell r="B583" t="str">
            <v>Nova Olinda do Maranhão (MA)</v>
          </cell>
          <cell r="C583" t="str">
            <v>Total</v>
          </cell>
          <cell r="D583">
            <v>14314</v>
          </cell>
          <cell r="E583">
            <v>627.94000000000005</v>
          </cell>
        </row>
        <row r="584">
          <cell r="A584">
            <v>2107407</v>
          </cell>
          <cell r="B584" t="str">
            <v>Olho d'Água das Cunhãs (MA)</v>
          </cell>
          <cell r="C584" t="str">
            <v>Total</v>
          </cell>
          <cell r="D584">
            <v>17899</v>
          </cell>
          <cell r="E584">
            <v>786.89</v>
          </cell>
        </row>
        <row r="585">
          <cell r="A585">
            <v>2107456</v>
          </cell>
          <cell r="B585" t="str">
            <v>Olinda Nova do Maranhão (MA)</v>
          </cell>
          <cell r="C585" t="str">
            <v>Total</v>
          </cell>
          <cell r="D585">
            <v>13574</v>
          </cell>
          <cell r="E585">
            <v>566.54999999999995</v>
          </cell>
        </row>
        <row r="586">
          <cell r="A586">
            <v>2107506</v>
          </cell>
          <cell r="B586" t="str">
            <v>Paço do Lumiar (MA)</v>
          </cell>
          <cell r="C586" t="str">
            <v>Total</v>
          </cell>
          <cell r="D586">
            <v>145287</v>
          </cell>
          <cell r="E586">
            <v>1055.1400000000001</v>
          </cell>
        </row>
        <row r="587">
          <cell r="A587">
            <v>2107605</v>
          </cell>
          <cell r="B587" t="str">
            <v>Palmeirândia (MA)</v>
          </cell>
          <cell r="C587" t="str">
            <v>Total</v>
          </cell>
          <cell r="D587">
            <v>21041</v>
          </cell>
          <cell r="E587">
            <v>522.16</v>
          </cell>
        </row>
        <row r="588">
          <cell r="A588">
            <v>2107704</v>
          </cell>
          <cell r="B588" t="str">
            <v>Paraibano (MA)</v>
          </cell>
          <cell r="C588" t="str">
            <v>Total</v>
          </cell>
          <cell r="D588">
            <v>18264</v>
          </cell>
          <cell r="E588">
            <v>735.73</v>
          </cell>
        </row>
        <row r="589">
          <cell r="A589">
            <v>2107803</v>
          </cell>
          <cell r="B589" t="str">
            <v>Parnarama (MA)</v>
          </cell>
          <cell r="C589" t="str">
            <v>Total</v>
          </cell>
          <cell r="D589">
            <v>31236</v>
          </cell>
          <cell r="E589">
            <v>609.42999999999995</v>
          </cell>
        </row>
        <row r="590">
          <cell r="A590">
            <v>2107902</v>
          </cell>
          <cell r="B590" t="str">
            <v>Passagem Franca (MA)</v>
          </cell>
          <cell r="C590" t="str">
            <v>Total</v>
          </cell>
          <cell r="D590">
            <v>17216</v>
          </cell>
          <cell r="E590">
            <v>634.75</v>
          </cell>
        </row>
        <row r="591">
          <cell r="A591">
            <v>2108009</v>
          </cell>
          <cell r="B591" t="str">
            <v>Pastos Bons (MA)</v>
          </cell>
          <cell r="C591" t="str">
            <v>Total</v>
          </cell>
          <cell r="D591">
            <v>18781</v>
          </cell>
          <cell r="E591">
            <v>759.03</v>
          </cell>
        </row>
        <row r="592">
          <cell r="A592">
            <v>2108058</v>
          </cell>
          <cell r="B592" t="str">
            <v>Paulino Neves (MA)</v>
          </cell>
          <cell r="C592" t="str">
            <v>Total</v>
          </cell>
          <cell r="D592">
            <v>17019</v>
          </cell>
          <cell r="E592">
            <v>560.24</v>
          </cell>
        </row>
        <row r="593">
          <cell r="A593">
            <v>2108108</v>
          </cell>
          <cell r="B593" t="str">
            <v>Paulo Ramos (MA)</v>
          </cell>
          <cell r="C593" t="str">
            <v>Total</v>
          </cell>
          <cell r="D593">
            <v>20341</v>
          </cell>
          <cell r="E593">
            <v>668.82</v>
          </cell>
        </row>
        <row r="594">
          <cell r="A594">
            <v>2108207</v>
          </cell>
          <cell r="B594" t="str">
            <v>Pedreiras (MA)</v>
          </cell>
          <cell r="C594" t="str">
            <v>Total</v>
          </cell>
          <cell r="D594">
            <v>36779</v>
          </cell>
          <cell r="E594">
            <v>1102.76</v>
          </cell>
        </row>
        <row r="595">
          <cell r="A595">
            <v>2108256</v>
          </cell>
          <cell r="B595" t="str">
            <v>Pedro do Rosário (MA)</v>
          </cell>
          <cell r="C595" t="str">
            <v>Total</v>
          </cell>
          <cell r="D595">
            <v>24270</v>
          </cell>
          <cell r="E595">
            <v>507.8</v>
          </cell>
        </row>
        <row r="596">
          <cell r="A596">
            <v>2108306</v>
          </cell>
          <cell r="B596" t="str">
            <v>Penalva (MA)</v>
          </cell>
          <cell r="C596" t="str">
            <v>Total</v>
          </cell>
          <cell r="D596">
            <v>32483</v>
          </cell>
          <cell r="E596">
            <v>565.26</v>
          </cell>
        </row>
        <row r="597">
          <cell r="A597">
            <v>2108405</v>
          </cell>
          <cell r="B597" t="str">
            <v>Peri Mirim (MA)</v>
          </cell>
          <cell r="C597" t="str">
            <v>Total</v>
          </cell>
          <cell r="D597">
            <v>11108</v>
          </cell>
          <cell r="E597">
            <v>665.56</v>
          </cell>
        </row>
        <row r="598">
          <cell r="A598">
            <v>2108454</v>
          </cell>
          <cell r="B598" t="str">
            <v>Peritoró (MA)</v>
          </cell>
          <cell r="C598" t="str">
            <v>Total</v>
          </cell>
          <cell r="D598">
            <v>20459</v>
          </cell>
          <cell r="E598">
            <v>710.01</v>
          </cell>
        </row>
        <row r="599">
          <cell r="A599">
            <v>2108504</v>
          </cell>
          <cell r="B599" t="str">
            <v>Pindaré-Mirim (MA)</v>
          </cell>
          <cell r="C599" t="str">
            <v>Total</v>
          </cell>
          <cell r="D599">
            <v>31410</v>
          </cell>
          <cell r="E599">
            <v>786.22</v>
          </cell>
        </row>
        <row r="600">
          <cell r="A600">
            <v>2108603</v>
          </cell>
          <cell r="B600" t="str">
            <v>Pinheiro (MA)</v>
          </cell>
          <cell r="C600" t="str">
            <v>Total</v>
          </cell>
          <cell r="D600">
            <v>84071</v>
          </cell>
          <cell r="E600">
            <v>833.75</v>
          </cell>
        </row>
        <row r="601">
          <cell r="A601">
            <v>2108702</v>
          </cell>
          <cell r="B601" t="str">
            <v>Pio XII (MA)</v>
          </cell>
          <cell r="C601" t="str">
            <v>Total</v>
          </cell>
          <cell r="D601">
            <v>21877</v>
          </cell>
          <cell r="E601">
            <v>726.65</v>
          </cell>
        </row>
        <row r="602">
          <cell r="A602">
            <v>2108801</v>
          </cell>
          <cell r="B602" t="str">
            <v>Pirapemas (MA)</v>
          </cell>
          <cell r="C602" t="str">
            <v>Total</v>
          </cell>
          <cell r="D602">
            <v>17714</v>
          </cell>
          <cell r="E602">
            <v>629.73</v>
          </cell>
        </row>
        <row r="603">
          <cell r="A603">
            <v>2108900</v>
          </cell>
          <cell r="B603" t="str">
            <v>Poção de Pedras (MA)</v>
          </cell>
          <cell r="C603" t="str">
            <v>Total</v>
          </cell>
          <cell r="D603">
            <v>17158</v>
          </cell>
          <cell r="E603">
            <v>810.21</v>
          </cell>
        </row>
        <row r="604">
          <cell r="A604">
            <v>2109007</v>
          </cell>
          <cell r="B604" t="str">
            <v>Porto Franco (MA)</v>
          </cell>
          <cell r="C604" t="str">
            <v>Total</v>
          </cell>
          <cell r="D604">
            <v>23775</v>
          </cell>
          <cell r="E604">
            <v>1084.18</v>
          </cell>
        </row>
        <row r="605">
          <cell r="A605">
            <v>2109056</v>
          </cell>
          <cell r="B605" t="str">
            <v>Porto Rico do Maranhão (MA)</v>
          </cell>
          <cell r="C605" t="str">
            <v>Total</v>
          </cell>
          <cell r="D605">
            <v>5946</v>
          </cell>
          <cell r="E605">
            <v>671.08</v>
          </cell>
        </row>
        <row r="606">
          <cell r="A606">
            <v>2109106</v>
          </cell>
          <cell r="B606" t="str">
            <v>Presidente Dutra (MA)</v>
          </cell>
          <cell r="C606" t="str">
            <v>Total</v>
          </cell>
          <cell r="D606">
            <v>45077</v>
          </cell>
          <cell r="E606">
            <v>1062.56</v>
          </cell>
        </row>
        <row r="607">
          <cell r="A607">
            <v>2109205</v>
          </cell>
          <cell r="B607" t="str">
            <v>Presidente Juscelino (MA)</v>
          </cell>
          <cell r="C607" t="str">
            <v>Total</v>
          </cell>
          <cell r="D607">
            <v>11324</v>
          </cell>
          <cell r="E607">
            <v>539.16</v>
          </cell>
        </row>
        <row r="608">
          <cell r="A608">
            <v>2109239</v>
          </cell>
          <cell r="B608" t="str">
            <v>Presidente Médici (MA)</v>
          </cell>
          <cell r="C608" t="str">
            <v>Total</v>
          </cell>
          <cell r="D608">
            <v>4691</v>
          </cell>
          <cell r="E608">
            <v>663.31</v>
          </cell>
        </row>
        <row r="609">
          <cell r="A609">
            <v>2109270</v>
          </cell>
          <cell r="B609" t="str">
            <v>Presidente Sarney (MA)</v>
          </cell>
          <cell r="C609" t="str">
            <v>Total</v>
          </cell>
          <cell r="D609">
            <v>17506</v>
          </cell>
          <cell r="E609">
            <v>516.19000000000005</v>
          </cell>
        </row>
        <row r="610">
          <cell r="A610">
            <v>2109304</v>
          </cell>
          <cell r="B610" t="str">
            <v>Presidente Vargas (MA)</v>
          </cell>
          <cell r="C610" t="str">
            <v>Total</v>
          </cell>
          <cell r="D610">
            <v>10531</v>
          </cell>
          <cell r="E610">
            <v>549.26</v>
          </cell>
        </row>
        <row r="611">
          <cell r="A611">
            <v>2109403</v>
          </cell>
          <cell r="B611" t="str">
            <v>Primeira Cruz (MA)</v>
          </cell>
          <cell r="C611" t="str">
            <v>Total</v>
          </cell>
          <cell r="D611">
            <v>13602</v>
          </cell>
          <cell r="E611">
            <v>413</v>
          </cell>
        </row>
        <row r="612">
          <cell r="A612">
            <v>2109452</v>
          </cell>
          <cell r="B612" t="str">
            <v>Raposa (MA)</v>
          </cell>
          <cell r="C612" t="str">
            <v>Total</v>
          </cell>
          <cell r="D612">
            <v>30768</v>
          </cell>
          <cell r="E612">
            <v>872.96</v>
          </cell>
        </row>
        <row r="613">
          <cell r="A613">
            <v>2109502</v>
          </cell>
          <cell r="B613" t="str">
            <v>Riachão (MA)</v>
          </cell>
          <cell r="C613" t="str">
            <v>Total</v>
          </cell>
          <cell r="D613">
            <v>22097</v>
          </cell>
          <cell r="E613">
            <v>751.06</v>
          </cell>
        </row>
        <row r="614">
          <cell r="A614">
            <v>2109551</v>
          </cell>
          <cell r="B614" t="str">
            <v>Ribamar Fiquene (MA)</v>
          </cell>
          <cell r="C614" t="str">
            <v>Total</v>
          </cell>
          <cell r="D614">
            <v>7416</v>
          </cell>
          <cell r="E614">
            <v>725.47</v>
          </cell>
        </row>
        <row r="615">
          <cell r="A615">
            <v>2109601</v>
          </cell>
          <cell r="B615" t="str">
            <v>Rosário (MA)</v>
          </cell>
          <cell r="C615" t="str">
            <v>Total</v>
          </cell>
          <cell r="D615">
            <v>38325</v>
          </cell>
          <cell r="E615">
            <v>675.16</v>
          </cell>
        </row>
        <row r="616">
          <cell r="A616">
            <v>2109700</v>
          </cell>
          <cell r="B616" t="str">
            <v>Sambaíba (MA)</v>
          </cell>
          <cell r="C616" t="str">
            <v>Total</v>
          </cell>
          <cell r="D616">
            <v>5568</v>
          </cell>
          <cell r="E616">
            <v>703.14</v>
          </cell>
        </row>
        <row r="617">
          <cell r="A617">
            <v>2109759</v>
          </cell>
          <cell r="B617" t="str">
            <v>Santa Filomena do Maranhão (MA)</v>
          </cell>
          <cell r="C617" t="str">
            <v>Total</v>
          </cell>
          <cell r="D617">
            <v>6691</v>
          </cell>
          <cell r="E617">
            <v>602.71</v>
          </cell>
        </row>
        <row r="618">
          <cell r="A618">
            <v>2109809</v>
          </cell>
          <cell r="B618" t="str">
            <v>Santa Helena (MA)</v>
          </cell>
          <cell r="C618" t="str">
            <v>Total</v>
          </cell>
          <cell r="D618">
            <v>41544</v>
          </cell>
          <cell r="E618">
            <v>599.66999999999996</v>
          </cell>
        </row>
        <row r="619">
          <cell r="A619">
            <v>2109908</v>
          </cell>
          <cell r="B619" t="str">
            <v>Santa Inês (MA)</v>
          </cell>
          <cell r="C619" t="str">
            <v>Total</v>
          </cell>
          <cell r="D619">
            <v>84731</v>
          </cell>
          <cell r="E619">
            <v>979.59</v>
          </cell>
        </row>
        <row r="620">
          <cell r="A620">
            <v>2110005</v>
          </cell>
          <cell r="B620" t="str">
            <v>Santa Luzia (MA)</v>
          </cell>
          <cell r="C620" t="str">
            <v>Total</v>
          </cell>
          <cell r="D620">
            <v>57486</v>
          </cell>
          <cell r="E620">
            <v>712.85</v>
          </cell>
        </row>
        <row r="621">
          <cell r="A621">
            <v>2110039</v>
          </cell>
          <cell r="B621" t="str">
            <v>Santa Luzia do Paruá (MA)</v>
          </cell>
          <cell r="C621" t="str">
            <v>Total</v>
          </cell>
          <cell r="D621">
            <v>24268</v>
          </cell>
          <cell r="E621">
            <v>793.93</v>
          </cell>
        </row>
        <row r="622">
          <cell r="A622">
            <v>2110104</v>
          </cell>
          <cell r="B622" t="str">
            <v>Santa Quitéria do Maranhão (MA)</v>
          </cell>
          <cell r="C622" t="str">
            <v>Total</v>
          </cell>
          <cell r="D622">
            <v>23924</v>
          </cell>
          <cell r="E622">
            <v>509.6</v>
          </cell>
        </row>
        <row r="623">
          <cell r="A623">
            <v>2110203</v>
          </cell>
          <cell r="B623" t="str">
            <v>Santa Rita (MA)</v>
          </cell>
          <cell r="C623" t="str">
            <v>Total</v>
          </cell>
          <cell r="D623">
            <v>36940</v>
          </cell>
          <cell r="E623">
            <v>667.41</v>
          </cell>
        </row>
        <row r="624">
          <cell r="A624">
            <v>2110237</v>
          </cell>
          <cell r="B624" t="str">
            <v>Santana do Maranhão (MA)</v>
          </cell>
          <cell r="C624" t="str">
            <v>Total</v>
          </cell>
          <cell r="D624">
            <v>10533</v>
          </cell>
          <cell r="E624">
            <v>552.6</v>
          </cell>
        </row>
        <row r="625">
          <cell r="A625">
            <v>2110278</v>
          </cell>
          <cell r="B625" t="str">
            <v>Santo Amaro do Maranhão (MA)</v>
          </cell>
          <cell r="C625" t="str">
            <v>Total</v>
          </cell>
          <cell r="D625">
            <v>13945</v>
          </cell>
          <cell r="E625">
            <v>520.09</v>
          </cell>
        </row>
        <row r="626">
          <cell r="A626">
            <v>2110302</v>
          </cell>
          <cell r="B626" t="str">
            <v>Santo Antônio dos Lopes (MA)</v>
          </cell>
          <cell r="C626" t="str">
            <v>Total</v>
          </cell>
          <cell r="D626">
            <v>14304</v>
          </cell>
          <cell r="E626">
            <v>717.65</v>
          </cell>
        </row>
        <row r="627">
          <cell r="A627">
            <v>2110401</v>
          </cell>
          <cell r="B627" t="str">
            <v>São Benedito do Rio Preto (MA)</v>
          </cell>
          <cell r="C627" t="str">
            <v>Total</v>
          </cell>
          <cell r="D627">
            <v>18364</v>
          </cell>
          <cell r="E627">
            <v>445.33</v>
          </cell>
        </row>
        <row r="628">
          <cell r="A628">
            <v>2110500</v>
          </cell>
          <cell r="B628" t="str">
            <v>São Bento (MA)</v>
          </cell>
          <cell r="C628" t="str">
            <v>Total</v>
          </cell>
          <cell r="D628">
            <v>46384</v>
          </cell>
          <cell r="E628">
            <v>536.73</v>
          </cell>
        </row>
        <row r="629">
          <cell r="A629">
            <v>2110609</v>
          </cell>
          <cell r="B629" t="str">
            <v>São Bernardo (MA)</v>
          </cell>
          <cell r="C629" t="str">
            <v>Total</v>
          </cell>
          <cell r="D629">
            <v>26853</v>
          </cell>
          <cell r="E629">
            <v>648.46</v>
          </cell>
        </row>
        <row r="630">
          <cell r="A630">
            <v>2110658</v>
          </cell>
          <cell r="B630" t="str">
            <v>São Domingos do Azeitão (MA)</v>
          </cell>
          <cell r="C630" t="str">
            <v>Total</v>
          </cell>
          <cell r="D630">
            <v>7989</v>
          </cell>
          <cell r="E630">
            <v>762.98</v>
          </cell>
        </row>
        <row r="631">
          <cell r="A631">
            <v>2110708</v>
          </cell>
          <cell r="B631" t="str">
            <v>São Domingos do Maranhão (MA)</v>
          </cell>
          <cell r="C631" t="str">
            <v>Total</v>
          </cell>
          <cell r="D631">
            <v>34008</v>
          </cell>
          <cell r="E631">
            <v>758.81</v>
          </cell>
        </row>
        <row r="632">
          <cell r="A632">
            <v>2110807</v>
          </cell>
          <cell r="B632" t="str">
            <v>São Félix de Balsas (MA)</v>
          </cell>
          <cell r="C632" t="str">
            <v>Total</v>
          </cell>
          <cell r="D632">
            <v>4402</v>
          </cell>
          <cell r="E632">
            <v>673.96</v>
          </cell>
        </row>
        <row r="633">
          <cell r="A633">
            <v>2110856</v>
          </cell>
          <cell r="B633" t="str">
            <v>São Francisco do Brejão (MA)</v>
          </cell>
          <cell r="C633" t="str">
            <v>Total</v>
          </cell>
          <cell r="D633">
            <v>9046</v>
          </cell>
          <cell r="E633">
            <v>766.28</v>
          </cell>
        </row>
        <row r="634">
          <cell r="A634">
            <v>2110906</v>
          </cell>
          <cell r="B634" t="str">
            <v>São Francisco do Maranhão (MA)</v>
          </cell>
          <cell r="C634" t="str">
            <v>Total</v>
          </cell>
          <cell r="D634">
            <v>12064</v>
          </cell>
          <cell r="E634">
            <v>595.04</v>
          </cell>
        </row>
        <row r="635">
          <cell r="A635">
            <v>2111003</v>
          </cell>
          <cell r="B635" t="str">
            <v>São João Batista (MA)</v>
          </cell>
          <cell r="C635" t="str">
            <v>Total</v>
          </cell>
          <cell r="D635">
            <v>18544</v>
          </cell>
          <cell r="E635">
            <v>591.36</v>
          </cell>
        </row>
        <row r="636">
          <cell r="A636">
            <v>2111029</v>
          </cell>
          <cell r="B636" t="str">
            <v>São João do Carú (MA)</v>
          </cell>
          <cell r="C636" t="str">
            <v>Total</v>
          </cell>
          <cell r="D636">
            <v>12251</v>
          </cell>
          <cell r="E636">
            <v>554.76</v>
          </cell>
        </row>
        <row r="637">
          <cell r="A637">
            <v>2111052</v>
          </cell>
          <cell r="B637" t="str">
            <v>São João do Paraíso (MA)</v>
          </cell>
          <cell r="C637" t="str">
            <v>Total</v>
          </cell>
          <cell r="D637">
            <v>9904</v>
          </cell>
          <cell r="E637">
            <v>773.11</v>
          </cell>
        </row>
        <row r="638">
          <cell r="A638">
            <v>2111078</v>
          </cell>
          <cell r="B638" t="str">
            <v>São João do Soter (MA)</v>
          </cell>
          <cell r="C638" t="str">
            <v>Total</v>
          </cell>
          <cell r="D638">
            <v>16888</v>
          </cell>
          <cell r="E638">
            <v>537.27</v>
          </cell>
        </row>
        <row r="639">
          <cell r="A639">
            <v>2111102</v>
          </cell>
          <cell r="B639" t="str">
            <v>São João dos Patos (MA)</v>
          </cell>
          <cell r="C639" t="str">
            <v>Total</v>
          </cell>
          <cell r="D639">
            <v>24946</v>
          </cell>
          <cell r="E639">
            <v>851.72</v>
          </cell>
        </row>
        <row r="640">
          <cell r="A640">
            <v>2111201</v>
          </cell>
          <cell r="B640" t="str">
            <v>São José de Ribamar (MA)</v>
          </cell>
          <cell r="C640" t="str">
            <v>Total</v>
          </cell>
          <cell r="D640">
            <v>244350</v>
          </cell>
          <cell r="E640">
            <v>1134.31</v>
          </cell>
        </row>
        <row r="641">
          <cell r="A641">
            <v>2111250</v>
          </cell>
          <cell r="B641" t="str">
            <v>São José dos Basílios (MA)</v>
          </cell>
          <cell r="C641" t="str">
            <v>Total</v>
          </cell>
          <cell r="D641">
            <v>6928</v>
          </cell>
          <cell r="E641">
            <v>543.75</v>
          </cell>
        </row>
        <row r="642">
          <cell r="A642">
            <v>2111300</v>
          </cell>
          <cell r="B642" t="str">
            <v>São Luís (MA)</v>
          </cell>
          <cell r="C642" t="str">
            <v>Total</v>
          </cell>
          <cell r="D642">
            <v>1030836</v>
          </cell>
          <cell r="E642">
            <v>1595.48</v>
          </cell>
        </row>
        <row r="643">
          <cell r="A643">
            <v>2111409</v>
          </cell>
          <cell r="B643" t="str">
            <v>São Luís Gonzaga do Maranhão (MA)</v>
          </cell>
          <cell r="C643" t="str">
            <v>Total</v>
          </cell>
          <cell r="D643">
            <v>17812</v>
          </cell>
          <cell r="E643">
            <v>635.4</v>
          </cell>
        </row>
        <row r="644">
          <cell r="A644">
            <v>2111508</v>
          </cell>
          <cell r="B644" t="str">
            <v>São Mateus do Maranhão (MA)</v>
          </cell>
          <cell r="C644" t="str">
            <v>Total</v>
          </cell>
          <cell r="D644">
            <v>38814</v>
          </cell>
          <cell r="E644">
            <v>753.38</v>
          </cell>
        </row>
        <row r="645">
          <cell r="A645">
            <v>2111532</v>
          </cell>
          <cell r="B645" t="str">
            <v>São Pedro da Água Branca (MA)</v>
          </cell>
          <cell r="C645" t="str">
            <v>Total</v>
          </cell>
          <cell r="D645">
            <v>14298</v>
          </cell>
          <cell r="E645">
            <v>728.31</v>
          </cell>
        </row>
        <row r="646">
          <cell r="A646">
            <v>2111573</v>
          </cell>
          <cell r="B646" t="str">
            <v>São Pedro dos Crentes (MA)</v>
          </cell>
          <cell r="C646" t="str">
            <v>Total</v>
          </cell>
          <cell r="D646">
            <v>5780</v>
          </cell>
          <cell r="E646">
            <v>726.47</v>
          </cell>
        </row>
        <row r="647">
          <cell r="A647">
            <v>2111607</v>
          </cell>
          <cell r="B647" t="str">
            <v>São Raimundo das Mangabeiras (MA)</v>
          </cell>
          <cell r="C647" t="str">
            <v>Total</v>
          </cell>
          <cell r="D647">
            <v>18643</v>
          </cell>
          <cell r="E647">
            <v>850.43</v>
          </cell>
        </row>
        <row r="648">
          <cell r="A648">
            <v>2111631</v>
          </cell>
          <cell r="B648" t="str">
            <v>São Raimundo do Doca Bezerra (MA)</v>
          </cell>
          <cell r="C648" t="str">
            <v>Total</v>
          </cell>
          <cell r="D648">
            <v>5650</v>
          </cell>
          <cell r="E648">
            <v>589.9</v>
          </cell>
        </row>
        <row r="649">
          <cell r="A649">
            <v>2111672</v>
          </cell>
          <cell r="B649" t="str">
            <v>São Roberto (MA)</v>
          </cell>
          <cell r="C649" t="str">
            <v>Total</v>
          </cell>
          <cell r="D649">
            <v>4515</v>
          </cell>
          <cell r="E649">
            <v>545.37</v>
          </cell>
        </row>
        <row r="650">
          <cell r="A650">
            <v>2111706</v>
          </cell>
          <cell r="B650" t="str">
            <v>São Vicente Ferrer (MA)</v>
          </cell>
          <cell r="C650" t="str">
            <v>Total</v>
          </cell>
          <cell r="D650">
            <v>19447</v>
          </cell>
          <cell r="E650">
            <v>605.08000000000004</v>
          </cell>
        </row>
        <row r="651">
          <cell r="A651">
            <v>2111722</v>
          </cell>
          <cell r="B651" t="str">
            <v>Satubinha (MA)</v>
          </cell>
          <cell r="C651" t="str">
            <v>Total</v>
          </cell>
          <cell r="D651">
            <v>8784</v>
          </cell>
          <cell r="E651">
            <v>634.69000000000005</v>
          </cell>
        </row>
        <row r="652">
          <cell r="A652">
            <v>2111748</v>
          </cell>
          <cell r="B652" t="str">
            <v>Senador Alexandre Costa (MA)</v>
          </cell>
          <cell r="C652" t="str">
            <v>Total</v>
          </cell>
          <cell r="D652">
            <v>10203</v>
          </cell>
          <cell r="E652">
            <v>661.54</v>
          </cell>
        </row>
        <row r="653">
          <cell r="A653">
            <v>2111763</v>
          </cell>
          <cell r="B653" t="str">
            <v>Senador La Rocque (MA)</v>
          </cell>
          <cell r="C653" t="str">
            <v>Total</v>
          </cell>
          <cell r="D653">
            <v>14694</v>
          </cell>
          <cell r="E653">
            <v>797.07</v>
          </cell>
        </row>
        <row r="654">
          <cell r="A654">
            <v>2111789</v>
          </cell>
          <cell r="B654" t="str">
            <v>Serrano do Maranhão (MA)</v>
          </cell>
          <cell r="C654" t="str">
            <v>Total</v>
          </cell>
          <cell r="D654">
            <v>10201</v>
          </cell>
          <cell r="E654">
            <v>642.91</v>
          </cell>
        </row>
        <row r="655">
          <cell r="A655">
            <v>2111805</v>
          </cell>
          <cell r="B655" t="str">
            <v>Sítio Novo (MA)</v>
          </cell>
          <cell r="C655" t="str">
            <v>Total</v>
          </cell>
          <cell r="D655">
            <v>17055</v>
          </cell>
          <cell r="E655">
            <v>668.73</v>
          </cell>
        </row>
        <row r="656">
          <cell r="A656">
            <v>2111904</v>
          </cell>
          <cell r="B656" t="str">
            <v>Sucupira do Norte (MA)</v>
          </cell>
          <cell r="C656" t="str">
            <v>Total</v>
          </cell>
          <cell r="D656">
            <v>10238</v>
          </cell>
          <cell r="E656">
            <v>694.83</v>
          </cell>
        </row>
        <row r="657">
          <cell r="A657">
            <v>2111953</v>
          </cell>
          <cell r="B657" t="str">
            <v>Sucupira do Riachão (MA)</v>
          </cell>
          <cell r="C657" t="str">
            <v>Total</v>
          </cell>
          <cell r="D657">
            <v>4985</v>
          </cell>
          <cell r="E657">
            <v>658.02</v>
          </cell>
        </row>
        <row r="658">
          <cell r="A658">
            <v>2112001</v>
          </cell>
          <cell r="B658" t="str">
            <v>Tasso Fragoso (MA)</v>
          </cell>
          <cell r="C658" t="str">
            <v>Total</v>
          </cell>
          <cell r="D658">
            <v>8833</v>
          </cell>
          <cell r="E658">
            <v>889.15</v>
          </cell>
        </row>
        <row r="659">
          <cell r="A659">
            <v>2112100</v>
          </cell>
          <cell r="B659" t="str">
            <v>Timbiras (MA)</v>
          </cell>
          <cell r="C659" t="str">
            <v>Total</v>
          </cell>
          <cell r="D659">
            <v>26484</v>
          </cell>
          <cell r="E659">
            <v>538.9</v>
          </cell>
        </row>
        <row r="660">
          <cell r="A660">
            <v>2112209</v>
          </cell>
          <cell r="B660" t="str">
            <v>Timon (MA)</v>
          </cell>
          <cell r="C660" t="str">
            <v>Total</v>
          </cell>
          <cell r="D660">
            <v>173625</v>
          </cell>
          <cell r="E660">
            <v>937.58</v>
          </cell>
        </row>
        <row r="661">
          <cell r="A661">
            <v>2112233</v>
          </cell>
          <cell r="B661" t="str">
            <v>Trizidela do Vale (MA)</v>
          </cell>
          <cell r="C661" t="str">
            <v>Total</v>
          </cell>
          <cell r="D661">
            <v>22467</v>
          </cell>
          <cell r="E661">
            <v>801.9</v>
          </cell>
        </row>
        <row r="662">
          <cell r="A662">
            <v>2112274</v>
          </cell>
          <cell r="B662" t="str">
            <v>Tufilândia (MA)</v>
          </cell>
          <cell r="C662" t="str">
            <v>Total</v>
          </cell>
          <cell r="D662">
            <v>5506</v>
          </cell>
          <cell r="E662">
            <v>622.30999999999995</v>
          </cell>
        </row>
        <row r="663">
          <cell r="A663">
            <v>2112308</v>
          </cell>
          <cell r="B663" t="str">
            <v>Tuntum (MA)</v>
          </cell>
          <cell r="C663" t="str">
            <v>Total</v>
          </cell>
          <cell r="D663">
            <v>36121</v>
          </cell>
          <cell r="E663">
            <v>648.84</v>
          </cell>
        </row>
        <row r="664">
          <cell r="A664">
            <v>2112407</v>
          </cell>
          <cell r="B664" t="str">
            <v>Turiaçu (MA)</v>
          </cell>
          <cell r="C664" t="str">
            <v>Total</v>
          </cell>
          <cell r="D664">
            <v>37336</v>
          </cell>
          <cell r="E664">
            <v>548.20000000000005</v>
          </cell>
        </row>
        <row r="665">
          <cell r="A665">
            <v>2112456</v>
          </cell>
          <cell r="B665" t="str">
            <v>Turilândia (MA)</v>
          </cell>
          <cell r="C665" t="str">
            <v>Total</v>
          </cell>
          <cell r="D665">
            <v>31443</v>
          </cell>
          <cell r="E665">
            <v>469.19</v>
          </cell>
        </row>
        <row r="666">
          <cell r="A666">
            <v>2112506</v>
          </cell>
          <cell r="B666" t="str">
            <v>Tutóia (MA)</v>
          </cell>
          <cell r="C666" t="str">
            <v>Total</v>
          </cell>
          <cell r="D666">
            <v>53164</v>
          </cell>
          <cell r="E666">
            <v>594.37</v>
          </cell>
        </row>
        <row r="667">
          <cell r="A667">
            <v>2112605</v>
          </cell>
          <cell r="B667" t="str">
            <v>Urbano Santos (MA)</v>
          </cell>
          <cell r="C667" t="str">
            <v>Total</v>
          </cell>
          <cell r="D667">
            <v>32804</v>
          </cell>
          <cell r="E667">
            <v>552.47</v>
          </cell>
        </row>
        <row r="668">
          <cell r="A668">
            <v>2112704</v>
          </cell>
          <cell r="B668" t="str">
            <v>Vargem Grande (MA)</v>
          </cell>
          <cell r="C668" t="str">
            <v>Total</v>
          </cell>
          <cell r="D668">
            <v>43261</v>
          </cell>
          <cell r="E668">
            <v>616.41999999999996</v>
          </cell>
        </row>
        <row r="669">
          <cell r="A669">
            <v>2112803</v>
          </cell>
          <cell r="B669" t="str">
            <v>Viana (MA)</v>
          </cell>
          <cell r="C669" t="str">
            <v>Total</v>
          </cell>
          <cell r="D669">
            <v>51292</v>
          </cell>
          <cell r="E669">
            <v>717.55</v>
          </cell>
        </row>
        <row r="670">
          <cell r="A670">
            <v>2112852</v>
          </cell>
          <cell r="B670" t="str">
            <v>Vila Nova dos Martírios (MA)</v>
          </cell>
          <cell r="C670" t="str">
            <v>Total</v>
          </cell>
          <cell r="D670">
            <v>10362</v>
          </cell>
          <cell r="E670">
            <v>727.65</v>
          </cell>
        </row>
        <row r="671">
          <cell r="A671">
            <v>2112902</v>
          </cell>
          <cell r="B671" t="str">
            <v>Vitória do Mearim (MA)</v>
          </cell>
          <cell r="C671" t="str">
            <v>Total</v>
          </cell>
          <cell r="D671">
            <v>30779</v>
          </cell>
          <cell r="E671">
            <v>641.96</v>
          </cell>
        </row>
        <row r="672">
          <cell r="A672">
            <v>2113009</v>
          </cell>
          <cell r="B672" t="str">
            <v>Vitorino Freire (MA)</v>
          </cell>
          <cell r="C672" t="str">
            <v>Total</v>
          </cell>
          <cell r="D672">
            <v>30822</v>
          </cell>
          <cell r="E672">
            <v>754.86</v>
          </cell>
        </row>
        <row r="673">
          <cell r="A673">
            <v>2114007</v>
          </cell>
          <cell r="B673" t="str">
            <v>Zé Doca (MA)</v>
          </cell>
          <cell r="C673" t="str">
            <v>Total</v>
          </cell>
          <cell r="D673">
            <v>40637</v>
          </cell>
          <cell r="E673">
            <v>760.1</v>
          </cell>
        </row>
        <row r="674">
          <cell r="A674">
            <v>2200053</v>
          </cell>
          <cell r="B674" t="str">
            <v>Acauã (PI)</v>
          </cell>
          <cell r="C674" t="str">
            <v>Total</v>
          </cell>
          <cell r="D674">
            <v>6417</v>
          </cell>
          <cell r="E674">
            <v>611.20000000000005</v>
          </cell>
        </row>
        <row r="675">
          <cell r="A675">
            <v>2200103</v>
          </cell>
          <cell r="B675" t="str">
            <v>Agricolândia (PI)</v>
          </cell>
          <cell r="C675" t="str">
            <v>Total</v>
          </cell>
          <cell r="D675">
            <v>4935</v>
          </cell>
          <cell r="E675">
            <v>728.51</v>
          </cell>
        </row>
        <row r="676">
          <cell r="A676">
            <v>2200202</v>
          </cell>
          <cell r="B676" t="str">
            <v>Água Branca (PI)</v>
          </cell>
          <cell r="C676" t="str">
            <v>Total</v>
          </cell>
          <cell r="D676">
            <v>17563</v>
          </cell>
          <cell r="E676">
            <v>838.94</v>
          </cell>
        </row>
        <row r="677">
          <cell r="A677">
            <v>2200251</v>
          </cell>
          <cell r="B677" t="str">
            <v>Alagoinha do Piauí (PI)</v>
          </cell>
          <cell r="C677" t="str">
            <v>Total</v>
          </cell>
          <cell r="D677">
            <v>6819</v>
          </cell>
          <cell r="E677">
            <v>640.87</v>
          </cell>
        </row>
        <row r="678">
          <cell r="A678">
            <v>2200277</v>
          </cell>
          <cell r="B678" t="str">
            <v>Alegrete do Piauí (PI)</v>
          </cell>
          <cell r="C678" t="str">
            <v>Total</v>
          </cell>
          <cell r="D678">
            <v>4634</v>
          </cell>
          <cell r="E678">
            <v>652.29</v>
          </cell>
        </row>
        <row r="679">
          <cell r="A679">
            <v>2200301</v>
          </cell>
          <cell r="B679" t="str">
            <v>Alto Longá (PI)</v>
          </cell>
          <cell r="C679" t="str">
            <v>Total</v>
          </cell>
          <cell r="D679">
            <v>13475</v>
          </cell>
          <cell r="E679">
            <v>754.37</v>
          </cell>
        </row>
        <row r="680">
          <cell r="A680">
            <v>2200400</v>
          </cell>
          <cell r="B680" t="str">
            <v>Altos (PI)</v>
          </cell>
          <cell r="C680" t="str">
            <v>Total</v>
          </cell>
          <cell r="D680">
            <v>46558</v>
          </cell>
          <cell r="E680">
            <v>836.62</v>
          </cell>
        </row>
        <row r="681">
          <cell r="A681">
            <v>2200459</v>
          </cell>
          <cell r="B681" t="str">
            <v>Alvorada do Gurguéia (PI)</v>
          </cell>
          <cell r="C681" t="str">
            <v>Total</v>
          </cell>
          <cell r="D681">
            <v>5322</v>
          </cell>
          <cell r="E681">
            <v>644.28</v>
          </cell>
        </row>
        <row r="682">
          <cell r="A682">
            <v>2200509</v>
          </cell>
          <cell r="B682" t="str">
            <v>Amarante (PI)</v>
          </cell>
          <cell r="C682" t="str">
            <v>Total</v>
          </cell>
          <cell r="D682">
            <v>17128</v>
          </cell>
          <cell r="E682">
            <v>765.13</v>
          </cell>
        </row>
        <row r="683">
          <cell r="A683">
            <v>2200608</v>
          </cell>
          <cell r="B683" t="str">
            <v>Angical do Piauí (PI)</v>
          </cell>
          <cell r="C683" t="str">
            <v>Total</v>
          </cell>
          <cell r="D683">
            <v>6800</v>
          </cell>
          <cell r="E683">
            <v>869.02</v>
          </cell>
        </row>
        <row r="684">
          <cell r="A684">
            <v>2200707</v>
          </cell>
          <cell r="B684" t="str">
            <v>Anísio de Abreu (PI)</v>
          </cell>
          <cell r="C684" t="str">
            <v>Total</v>
          </cell>
          <cell r="D684">
            <v>9392</v>
          </cell>
          <cell r="E684">
            <v>740.25</v>
          </cell>
        </row>
        <row r="685">
          <cell r="A685">
            <v>2200806</v>
          </cell>
          <cell r="B685" t="str">
            <v>Antônio Almeida (PI)</v>
          </cell>
          <cell r="C685" t="str">
            <v>Total</v>
          </cell>
          <cell r="D685">
            <v>3150</v>
          </cell>
          <cell r="E685">
            <v>906.69</v>
          </cell>
        </row>
        <row r="686">
          <cell r="A686">
            <v>2200905</v>
          </cell>
          <cell r="B686" t="str">
            <v>Aroazes (PI)</v>
          </cell>
          <cell r="C686" t="str">
            <v>Total</v>
          </cell>
          <cell r="D686">
            <v>5369</v>
          </cell>
          <cell r="E686">
            <v>732.79</v>
          </cell>
        </row>
        <row r="687">
          <cell r="A687">
            <v>2200954</v>
          </cell>
          <cell r="B687" t="str">
            <v>Aroeiras do Itaim (PI)</v>
          </cell>
          <cell r="C687" t="str">
            <v>Total</v>
          </cell>
          <cell r="D687">
            <v>2690</v>
          </cell>
          <cell r="E687">
            <v>705.46</v>
          </cell>
        </row>
        <row r="688">
          <cell r="A688">
            <v>2201002</v>
          </cell>
          <cell r="B688" t="str">
            <v>Arraial (PI)</v>
          </cell>
          <cell r="C688" t="str">
            <v>Total</v>
          </cell>
          <cell r="D688">
            <v>4520</v>
          </cell>
          <cell r="E688">
            <v>683.68</v>
          </cell>
        </row>
        <row r="689">
          <cell r="A689">
            <v>2201051</v>
          </cell>
          <cell r="B689" t="str">
            <v>Assunção do Piauí (PI)</v>
          </cell>
          <cell r="C689" t="str">
            <v>Total</v>
          </cell>
          <cell r="D689">
            <v>7452</v>
          </cell>
          <cell r="E689">
            <v>499.26</v>
          </cell>
        </row>
        <row r="690">
          <cell r="A690">
            <v>2201101</v>
          </cell>
          <cell r="B690" t="str">
            <v>Avelino Lopes (PI)</v>
          </cell>
          <cell r="C690" t="str">
            <v>Total</v>
          </cell>
          <cell r="D690">
            <v>10857</v>
          </cell>
          <cell r="E690">
            <v>678.26</v>
          </cell>
        </row>
        <row r="691">
          <cell r="A691">
            <v>2201150</v>
          </cell>
          <cell r="B691" t="str">
            <v>Baixa Grande do Ribeiro (PI)</v>
          </cell>
          <cell r="C691" t="str">
            <v>Total</v>
          </cell>
          <cell r="D691">
            <v>13235</v>
          </cell>
          <cell r="E691">
            <v>816.19</v>
          </cell>
        </row>
        <row r="692">
          <cell r="A692">
            <v>2201176</v>
          </cell>
          <cell r="B692" t="str">
            <v>Barra D'Alcântara (PI)</v>
          </cell>
          <cell r="C692" t="str">
            <v>Total</v>
          </cell>
          <cell r="D692">
            <v>3995</v>
          </cell>
          <cell r="E692">
            <v>661.27</v>
          </cell>
        </row>
        <row r="693">
          <cell r="A693">
            <v>2201200</v>
          </cell>
          <cell r="B693" t="str">
            <v>Barras (PI)</v>
          </cell>
          <cell r="C693" t="str">
            <v>Total</v>
          </cell>
          <cell r="D693">
            <v>47881</v>
          </cell>
          <cell r="E693">
            <v>741.61</v>
          </cell>
        </row>
        <row r="694">
          <cell r="A694">
            <v>2201309</v>
          </cell>
          <cell r="B694" t="str">
            <v>Barreiras do Piauí (PI)</v>
          </cell>
          <cell r="C694" t="str">
            <v>Total</v>
          </cell>
          <cell r="D694">
            <v>3264</v>
          </cell>
          <cell r="E694">
            <v>660.51</v>
          </cell>
        </row>
        <row r="695">
          <cell r="A695">
            <v>2201408</v>
          </cell>
          <cell r="B695" t="str">
            <v>Barro Duro (PI)</v>
          </cell>
          <cell r="C695" t="str">
            <v>Total</v>
          </cell>
          <cell r="D695">
            <v>6616</v>
          </cell>
          <cell r="E695">
            <v>740.09</v>
          </cell>
        </row>
        <row r="696">
          <cell r="A696">
            <v>2201507</v>
          </cell>
          <cell r="B696" t="str">
            <v>Batalha (PI)</v>
          </cell>
          <cell r="C696" t="str">
            <v>Total</v>
          </cell>
          <cell r="D696">
            <v>26248</v>
          </cell>
          <cell r="E696">
            <v>649.57000000000005</v>
          </cell>
        </row>
        <row r="697">
          <cell r="A697">
            <v>2201556</v>
          </cell>
          <cell r="B697" t="str">
            <v>Bela Vista do Piauí (PI)</v>
          </cell>
          <cell r="C697" t="str">
            <v>Total</v>
          </cell>
          <cell r="D697">
            <v>4091</v>
          </cell>
          <cell r="E697">
            <v>691.55</v>
          </cell>
        </row>
        <row r="698">
          <cell r="A698">
            <v>2201572</v>
          </cell>
          <cell r="B698" t="str">
            <v>Belém do Piauí (PI)</v>
          </cell>
          <cell r="C698" t="str">
            <v>Total</v>
          </cell>
          <cell r="D698">
            <v>3414</v>
          </cell>
          <cell r="E698">
            <v>843.88</v>
          </cell>
        </row>
        <row r="699">
          <cell r="A699">
            <v>2201606</v>
          </cell>
          <cell r="B699" t="str">
            <v>Beneditinos (PI)</v>
          </cell>
          <cell r="C699" t="str">
            <v>Total</v>
          </cell>
          <cell r="D699">
            <v>9929</v>
          </cell>
          <cell r="E699">
            <v>652.94000000000005</v>
          </cell>
        </row>
        <row r="700">
          <cell r="A700">
            <v>2201705</v>
          </cell>
          <cell r="B700" t="str">
            <v>Bertolínia (PI)</v>
          </cell>
          <cell r="C700" t="str">
            <v>Total</v>
          </cell>
          <cell r="D700">
            <v>5534</v>
          </cell>
          <cell r="E700">
            <v>945.82</v>
          </cell>
        </row>
        <row r="701">
          <cell r="A701">
            <v>2201739</v>
          </cell>
          <cell r="B701" t="str">
            <v>Betânia do Piauí (PI)</v>
          </cell>
          <cell r="C701" t="str">
            <v>Total</v>
          </cell>
          <cell r="D701">
            <v>6217</v>
          </cell>
          <cell r="E701">
            <v>574.1</v>
          </cell>
        </row>
        <row r="702">
          <cell r="A702">
            <v>2201770</v>
          </cell>
          <cell r="B702" t="str">
            <v>Boa Hora (PI)</v>
          </cell>
          <cell r="C702" t="str">
            <v>Total</v>
          </cell>
          <cell r="D702">
            <v>6862</v>
          </cell>
          <cell r="E702">
            <v>616.36</v>
          </cell>
        </row>
        <row r="703">
          <cell r="A703">
            <v>2201804</v>
          </cell>
          <cell r="B703" t="str">
            <v>Bocaina (PI)</v>
          </cell>
          <cell r="C703" t="str">
            <v>Total</v>
          </cell>
          <cell r="D703">
            <v>4078</v>
          </cell>
          <cell r="E703">
            <v>900.37</v>
          </cell>
        </row>
        <row r="704">
          <cell r="A704">
            <v>2201903</v>
          </cell>
          <cell r="B704" t="str">
            <v>Bom Jesus (PI)</v>
          </cell>
          <cell r="C704" t="str">
            <v>Total</v>
          </cell>
          <cell r="D704">
            <v>28735</v>
          </cell>
          <cell r="E704">
            <v>1130.24</v>
          </cell>
        </row>
        <row r="705">
          <cell r="A705">
            <v>2201919</v>
          </cell>
          <cell r="B705" t="str">
            <v>Bom Princípio do Piauí (PI)</v>
          </cell>
          <cell r="C705" t="str">
            <v>Total</v>
          </cell>
          <cell r="D705">
            <v>5633</v>
          </cell>
          <cell r="E705">
            <v>544.35</v>
          </cell>
        </row>
        <row r="706">
          <cell r="A706">
            <v>2201929</v>
          </cell>
          <cell r="B706" t="str">
            <v>Bonfim do Piauí (PI)</v>
          </cell>
          <cell r="C706" t="str">
            <v>Total</v>
          </cell>
          <cell r="D706">
            <v>5913</v>
          </cell>
          <cell r="E706">
            <v>637.35</v>
          </cell>
        </row>
        <row r="707">
          <cell r="A707">
            <v>2201945</v>
          </cell>
          <cell r="B707" t="str">
            <v>Boqueirão do Piauí (PI)</v>
          </cell>
          <cell r="C707" t="str">
            <v>Total</v>
          </cell>
          <cell r="D707">
            <v>6545</v>
          </cell>
          <cell r="E707">
            <v>672.54</v>
          </cell>
        </row>
        <row r="708">
          <cell r="A708">
            <v>2201960</v>
          </cell>
          <cell r="B708" t="str">
            <v>Brasileira (PI)</v>
          </cell>
          <cell r="C708" t="str">
            <v>Total</v>
          </cell>
          <cell r="D708">
            <v>8436</v>
          </cell>
          <cell r="E708">
            <v>799.36</v>
          </cell>
        </row>
        <row r="709">
          <cell r="A709">
            <v>2201988</v>
          </cell>
          <cell r="B709" t="str">
            <v>Brejo do Piauí (PI)</v>
          </cell>
          <cell r="C709" t="str">
            <v>Total</v>
          </cell>
          <cell r="D709">
            <v>3882</v>
          </cell>
          <cell r="E709">
            <v>662.87</v>
          </cell>
        </row>
        <row r="710">
          <cell r="A710">
            <v>2202000</v>
          </cell>
          <cell r="B710" t="str">
            <v>Buriti dos Lopes (PI)</v>
          </cell>
          <cell r="C710" t="str">
            <v>Total</v>
          </cell>
          <cell r="D710">
            <v>19654</v>
          </cell>
          <cell r="E710">
            <v>655.04</v>
          </cell>
        </row>
        <row r="711">
          <cell r="A711">
            <v>2202026</v>
          </cell>
          <cell r="B711" t="str">
            <v>Buriti dos Montes (PI)</v>
          </cell>
          <cell r="C711" t="str">
            <v>Total</v>
          </cell>
          <cell r="D711">
            <v>7432</v>
          </cell>
          <cell r="E711">
            <v>666.86</v>
          </cell>
        </row>
        <row r="712">
          <cell r="A712">
            <v>2202059</v>
          </cell>
          <cell r="B712" t="str">
            <v>Cabeceiras do Piauí (PI)</v>
          </cell>
          <cell r="C712" t="str">
            <v>Total</v>
          </cell>
          <cell r="D712">
            <v>10212</v>
          </cell>
          <cell r="E712">
            <v>623.38</v>
          </cell>
        </row>
        <row r="713">
          <cell r="A713">
            <v>2202075</v>
          </cell>
          <cell r="B713" t="str">
            <v>Cajazeiras do Piauí (PI)</v>
          </cell>
          <cell r="C713" t="str">
            <v>Total</v>
          </cell>
          <cell r="D713">
            <v>3105</v>
          </cell>
          <cell r="E713">
            <v>630.48</v>
          </cell>
        </row>
        <row r="714">
          <cell r="A714">
            <v>2202083</v>
          </cell>
          <cell r="B714" t="str">
            <v>Cajueiro da Praia (PI)</v>
          </cell>
          <cell r="C714" t="str">
            <v>Total</v>
          </cell>
          <cell r="D714">
            <v>7942</v>
          </cell>
          <cell r="E714">
            <v>833.97</v>
          </cell>
        </row>
        <row r="715">
          <cell r="A715">
            <v>2202091</v>
          </cell>
          <cell r="B715" t="str">
            <v>Caldeirão Grande do Piauí (PI)</v>
          </cell>
          <cell r="C715" t="str">
            <v>Total</v>
          </cell>
          <cell r="D715">
            <v>5503</v>
          </cell>
          <cell r="E715">
            <v>710.22</v>
          </cell>
        </row>
        <row r="716">
          <cell r="A716">
            <v>2202109</v>
          </cell>
          <cell r="B716" t="str">
            <v>Campinas do Piauí (PI)</v>
          </cell>
          <cell r="C716" t="str">
            <v>Total</v>
          </cell>
          <cell r="D716">
            <v>4934</v>
          </cell>
          <cell r="E716">
            <v>685.57</v>
          </cell>
        </row>
        <row r="717">
          <cell r="A717">
            <v>2202117</v>
          </cell>
          <cell r="B717" t="str">
            <v>Campo Alegre do Fidalgo (PI)</v>
          </cell>
          <cell r="C717" t="str">
            <v>Total</v>
          </cell>
          <cell r="D717">
            <v>4608</v>
          </cell>
          <cell r="E717">
            <v>636.4</v>
          </cell>
        </row>
        <row r="718">
          <cell r="A718">
            <v>2202133</v>
          </cell>
          <cell r="B718" t="str">
            <v>Campo Grande do Piauí (PI)</v>
          </cell>
          <cell r="C718" t="str">
            <v>Total</v>
          </cell>
          <cell r="D718">
            <v>6017</v>
          </cell>
          <cell r="E718">
            <v>686.67</v>
          </cell>
        </row>
        <row r="719">
          <cell r="A719">
            <v>2202174</v>
          </cell>
          <cell r="B719" t="str">
            <v>Campo Largo do Piauí (PI)</v>
          </cell>
          <cell r="C719" t="str">
            <v>Total</v>
          </cell>
          <cell r="D719">
            <v>7419</v>
          </cell>
          <cell r="E719">
            <v>525.88</v>
          </cell>
        </row>
        <row r="720">
          <cell r="A720">
            <v>2202208</v>
          </cell>
          <cell r="B720" t="str">
            <v>Campo Maior (PI)</v>
          </cell>
          <cell r="C720" t="str">
            <v>Total</v>
          </cell>
          <cell r="D720">
            <v>45615</v>
          </cell>
          <cell r="E720">
            <v>1038.9100000000001</v>
          </cell>
        </row>
        <row r="721">
          <cell r="A721">
            <v>2202251</v>
          </cell>
          <cell r="B721" t="str">
            <v>Canavieira (PI)</v>
          </cell>
          <cell r="C721" t="str">
            <v>Total</v>
          </cell>
          <cell r="D721">
            <v>3414</v>
          </cell>
          <cell r="E721">
            <v>755.33</v>
          </cell>
        </row>
        <row r="722">
          <cell r="A722">
            <v>2202307</v>
          </cell>
          <cell r="B722" t="str">
            <v>Canto do Buriti (PI)</v>
          </cell>
          <cell r="C722" t="str">
            <v>Total</v>
          </cell>
          <cell r="D722">
            <v>19365</v>
          </cell>
          <cell r="E722">
            <v>913.41</v>
          </cell>
        </row>
        <row r="723">
          <cell r="A723">
            <v>2202406</v>
          </cell>
          <cell r="B723" t="str">
            <v>Capitão de Campos (PI)</v>
          </cell>
          <cell r="C723" t="str">
            <v>Total</v>
          </cell>
          <cell r="D723">
            <v>11090</v>
          </cell>
          <cell r="E723">
            <v>618.65</v>
          </cell>
        </row>
        <row r="724">
          <cell r="A724">
            <v>2202455</v>
          </cell>
          <cell r="B724" t="str">
            <v>Capitão Gervásio Oliveira (PI)</v>
          </cell>
          <cell r="C724" t="str">
            <v>Total</v>
          </cell>
          <cell r="D724">
            <v>3967</v>
          </cell>
          <cell r="E724">
            <v>677.47</v>
          </cell>
        </row>
        <row r="725">
          <cell r="A725">
            <v>2202505</v>
          </cell>
          <cell r="B725" t="str">
            <v>Caracol (PI)</v>
          </cell>
          <cell r="C725" t="str">
            <v>Total</v>
          </cell>
          <cell r="D725">
            <v>10305</v>
          </cell>
          <cell r="E725">
            <v>643.52</v>
          </cell>
        </row>
        <row r="726">
          <cell r="A726">
            <v>2202539</v>
          </cell>
          <cell r="B726" t="str">
            <v>Caraúbas do Piauí (PI)</v>
          </cell>
          <cell r="C726" t="str">
            <v>Total</v>
          </cell>
          <cell r="D726">
            <v>5629</v>
          </cell>
          <cell r="E726">
            <v>554.54999999999995</v>
          </cell>
        </row>
        <row r="727">
          <cell r="A727">
            <v>2202554</v>
          </cell>
          <cell r="B727" t="str">
            <v>Caridade do Piauí (PI)</v>
          </cell>
          <cell r="C727" t="str">
            <v>Total</v>
          </cell>
          <cell r="D727">
            <v>5022</v>
          </cell>
          <cell r="E727">
            <v>633.04999999999995</v>
          </cell>
        </row>
        <row r="728">
          <cell r="A728">
            <v>2202604</v>
          </cell>
          <cell r="B728" t="str">
            <v>Castelo do Piauí (PI)</v>
          </cell>
          <cell r="C728" t="str">
            <v>Total</v>
          </cell>
          <cell r="D728">
            <v>19278</v>
          </cell>
          <cell r="E728">
            <v>711.61</v>
          </cell>
        </row>
        <row r="729">
          <cell r="A729">
            <v>2202653</v>
          </cell>
          <cell r="B729" t="str">
            <v>Caxingó (PI)</v>
          </cell>
          <cell r="C729" t="str">
            <v>Total</v>
          </cell>
          <cell r="D729">
            <v>5484</v>
          </cell>
          <cell r="E729">
            <v>577.29999999999995</v>
          </cell>
        </row>
        <row r="730">
          <cell r="A730">
            <v>2202703</v>
          </cell>
          <cell r="B730" t="str">
            <v>Cocal (PI)</v>
          </cell>
          <cell r="C730" t="str">
            <v>Total</v>
          </cell>
          <cell r="D730">
            <v>28212</v>
          </cell>
          <cell r="E730">
            <v>594.08000000000004</v>
          </cell>
        </row>
        <row r="731">
          <cell r="A731">
            <v>2202711</v>
          </cell>
          <cell r="B731" t="str">
            <v>Cocal de Telha (PI)</v>
          </cell>
          <cell r="C731" t="str">
            <v>Total</v>
          </cell>
          <cell r="D731">
            <v>4904</v>
          </cell>
          <cell r="E731">
            <v>716.92</v>
          </cell>
        </row>
        <row r="732">
          <cell r="A732">
            <v>2202729</v>
          </cell>
          <cell r="B732" t="str">
            <v>Cocal dos Alves (PI)</v>
          </cell>
          <cell r="C732" t="str">
            <v>Total</v>
          </cell>
          <cell r="D732">
            <v>6382</v>
          </cell>
          <cell r="E732">
            <v>567.23</v>
          </cell>
        </row>
        <row r="733">
          <cell r="A733">
            <v>2202737</v>
          </cell>
          <cell r="B733" t="str">
            <v>Coivaras (PI)</v>
          </cell>
          <cell r="C733" t="str">
            <v>Total</v>
          </cell>
          <cell r="D733">
            <v>4099</v>
          </cell>
          <cell r="E733">
            <v>658.23</v>
          </cell>
        </row>
        <row r="734">
          <cell r="A734">
            <v>2202752</v>
          </cell>
          <cell r="B734" t="str">
            <v>Colônia do Gurguéia (PI)</v>
          </cell>
          <cell r="C734" t="str">
            <v>Total</v>
          </cell>
          <cell r="D734">
            <v>6141</v>
          </cell>
          <cell r="E734">
            <v>843.92</v>
          </cell>
        </row>
        <row r="735">
          <cell r="A735">
            <v>2202778</v>
          </cell>
          <cell r="B735" t="str">
            <v>Colônia do Piauí (PI)</v>
          </cell>
          <cell r="C735" t="str">
            <v>Total</v>
          </cell>
          <cell r="D735">
            <v>6991</v>
          </cell>
          <cell r="E735">
            <v>716.44</v>
          </cell>
        </row>
        <row r="736">
          <cell r="A736">
            <v>2202802</v>
          </cell>
          <cell r="B736" t="str">
            <v>Conceição do Canindé (PI)</v>
          </cell>
          <cell r="C736" t="str">
            <v>Total</v>
          </cell>
          <cell r="D736">
            <v>4932</v>
          </cell>
          <cell r="E736">
            <v>776.18</v>
          </cell>
        </row>
        <row r="737">
          <cell r="A737">
            <v>2202851</v>
          </cell>
          <cell r="B737" t="str">
            <v>Coronel José Dias (PI)</v>
          </cell>
          <cell r="C737" t="str">
            <v>Total</v>
          </cell>
          <cell r="D737">
            <v>4237</v>
          </cell>
          <cell r="E737">
            <v>724.86</v>
          </cell>
        </row>
        <row r="738">
          <cell r="A738">
            <v>2202901</v>
          </cell>
          <cell r="B738" t="str">
            <v>Corrente (PI)</v>
          </cell>
          <cell r="C738" t="str">
            <v>Total</v>
          </cell>
          <cell r="D738">
            <v>27245</v>
          </cell>
          <cell r="E738">
            <v>946.37</v>
          </cell>
        </row>
        <row r="739">
          <cell r="A739">
            <v>2203008</v>
          </cell>
          <cell r="B739" t="str">
            <v>Cristalândia do Piauí (PI)</v>
          </cell>
          <cell r="C739" t="str">
            <v>Total</v>
          </cell>
          <cell r="D739">
            <v>7333</v>
          </cell>
          <cell r="E739">
            <v>684.39</v>
          </cell>
        </row>
        <row r="740">
          <cell r="A740">
            <v>2203107</v>
          </cell>
          <cell r="B740" t="str">
            <v>Cristino Castro (PI)</v>
          </cell>
          <cell r="C740" t="str">
            <v>Total</v>
          </cell>
          <cell r="D740">
            <v>10470</v>
          </cell>
          <cell r="E740">
            <v>857.08</v>
          </cell>
        </row>
        <row r="741">
          <cell r="A741">
            <v>2203206</v>
          </cell>
          <cell r="B741" t="str">
            <v>Curimatá (PI)</v>
          </cell>
          <cell r="C741" t="str">
            <v>Total</v>
          </cell>
          <cell r="D741">
            <v>11228</v>
          </cell>
          <cell r="E741">
            <v>693.11</v>
          </cell>
        </row>
        <row r="742">
          <cell r="A742">
            <v>2203230</v>
          </cell>
          <cell r="B742" t="str">
            <v>Currais (PI)</v>
          </cell>
          <cell r="C742" t="str">
            <v>Total</v>
          </cell>
          <cell r="D742">
            <v>4844</v>
          </cell>
          <cell r="E742">
            <v>664.97</v>
          </cell>
        </row>
        <row r="743">
          <cell r="A743">
            <v>2203255</v>
          </cell>
          <cell r="B743" t="str">
            <v>Curralinhos (PI)</v>
          </cell>
          <cell r="C743" t="str">
            <v>Total</v>
          </cell>
          <cell r="D743">
            <v>4402</v>
          </cell>
          <cell r="E743">
            <v>744.99</v>
          </cell>
        </row>
        <row r="744">
          <cell r="A744">
            <v>2203271</v>
          </cell>
          <cell r="B744" t="str">
            <v>Curral Novo do Piauí (PI)</v>
          </cell>
          <cell r="C744" t="str">
            <v>Total</v>
          </cell>
          <cell r="D744">
            <v>5052</v>
          </cell>
          <cell r="E744">
            <v>567.11</v>
          </cell>
        </row>
        <row r="745">
          <cell r="A745">
            <v>2203305</v>
          </cell>
          <cell r="B745" t="str">
            <v>Demerval Lobão (PI)</v>
          </cell>
          <cell r="C745" t="str">
            <v>Total</v>
          </cell>
          <cell r="D745">
            <v>16342</v>
          </cell>
          <cell r="E745">
            <v>862.34</v>
          </cell>
        </row>
        <row r="746">
          <cell r="A746">
            <v>2203354</v>
          </cell>
          <cell r="B746" t="str">
            <v>Dirceu Arcoverde (PI)</v>
          </cell>
          <cell r="C746" t="str">
            <v>Total</v>
          </cell>
          <cell r="D746">
            <v>7054</v>
          </cell>
          <cell r="E746">
            <v>799.6</v>
          </cell>
        </row>
        <row r="747">
          <cell r="A747">
            <v>2203404</v>
          </cell>
          <cell r="B747" t="str">
            <v>Dom Expedito Lopes (PI)</v>
          </cell>
          <cell r="C747" t="str">
            <v>Total</v>
          </cell>
          <cell r="D747">
            <v>6316</v>
          </cell>
          <cell r="E747">
            <v>918.12</v>
          </cell>
        </row>
        <row r="748">
          <cell r="A748">
            <v>2203420</v>
          </cell>
          <cell r="B748" t="str">
            <v>Domingos Mourão (PI)</v>
          </cell>
          <cell r="C748" t="str">
            <v>Total</v>
          </cell>
          <cell r="D748">
            <v>4072</v>
          </cell>
          <cell r="E748">
            <v>591</v>
          </cell>
        </row>
        <row r="749">
          <cell r="A749">
            <v>2203453</v>
          </cell>
          <cell r="B749" t="str">
            <v>Dom Inocêncio (PI)</v>
          </cell>
          <cell r="C749" t="str">
            <v>Total</v>
          </cell>
          <cell r="D749">
            <v>9155</v>
          </cell>
          <cell r="E749">
            <v>748.74</v>
          </cell>
        </row>
        <row r="750">
          <cell r="A750">
            <v>2203503</v>
          </cell>
          <cell r="B750" t="str">
            <v>Elesbão Veloso (PI)</v>
          </cell>
          <cell r="C750" t="str">
            <v>Total</v>
          </cell>
          <cell r="D750">
            <v>13597</v>
          </cell>
          <cell r="E750">
            <v>794.04</v>
          </cell>
        </row>
        <row r="751">
          <cell r="A751">
            <v>2203602</v>
          </cell>
          <cell r="B751" t="str">
            <v>Eliseu Martins (PI)</v>
          </cell>
          <cell r="C751" t="str">
            <v>Total</v>
          </cell>
          <cell r="D751">
            <v>4377</v>
          </cell>
          <cell r="E751">
            <v>886.51</v>
          </cell>
        </row>
        <row r="752">
          <cell r="A752">
            <v>2203701</v>
          </cell>
          <cell r="B752" t="str">
            <v>Esperantina (PI)</v>
          </cell>
          <cell r="C752" t="str">
            <v>Total</v>
          </cell>
          <cell r="D752">
            <v>40758</v>
          </cell>
          <cell r="E752">
            <v>826.99</v>
          </cell>
        </row>
        <row r="753">
          <cell r="A753">
            <v>2203750</v>
          </cell>
          <cell r="B753" t="str">
            <v>Fartura do Piauí (PI)</v>
          </cell>
          <cell r="C753" t="str">
            <v>Total</v>
          </cell>
          <cell r="D753">
            <v>5280</v>
          </cell>
          <cell r="E753">
            <v>575.61</v>
          </cell>
        </row>
        <row r="754">
          <cell r="A754">
            <v>2203800</v>
          </cell>
          <cell r="B754" t="str">
            <v>Flores do Piauí (PI)</v>
          </cell>
          <cell r="C754" t="str">
            <v>Total</v>
          </cell>
          <cell r="D754">
            <v>4414</v>
          </cell>
          <cell r="E754">
            <v>629.95000000000005</v>
          </cell>
        </row>
        <row r="755">
          <cell r="A755">
            <v>2203859</v>
          </cell>
          <cell r="B755" t="str">
            <v>Floresta do Piauí (PI)</v>
          </cell>
          <cell r="C755" t="str">
            <v>Total</v>
          </cell>
          <cell r="D755">
            <v>2329</v>
          </cell>
          <cell r="E755">
            <v>727.11</v>
          </cell>
        </row>
        <row r="756">
          <cell r="A756">
            <v>2203909</v>
          </cell>
          <cell r="B756" t="str">
            <v>Floriano (PI)</v>
          </cell>
          <cell r="C756" t="str">
            <v>Total</v>
          </cell>
          <cell r="D756">
            <v>61702</v>
          </cell>
          <cell r="E756">
            <v>1223.01</v>
          </cell>
        </row>
        <row r="757">
          <cell r="A757">
            <v>2204006</v>
          </cell>
          <cell r="B757" t="str">
            <v>Francinópolis (PI)</v>
          </cell>
          <cell r="C757" t="str">
            <v>Total</v>
          </cell>
          <cell r="D757">
            <v>4505</v>
          </cell>
          <cell r="E757">
            <v>679.25</v>
          </cell>
        </row>
        <row r="758">
          <cell r="A758">
            <v>2204105</v>
          </cell>
          <cell r="B758" t="str">
            <v>Francisco Ayres (PI)</v>
          </cell>
          <cell r="C758" t="str">
            <v>Total</v>
          </cell>
          <cell r="D758">
            <v>4412</v>
          </cell>
          <cell r="E758">
            <v>701.6</v>
          </cell>
        </row>
        <row r="759">
          <cell r="A759">
            <v>2204154</v>
          </cell>
          <cell r="B759" t="str">
            <v>Francisco Macedo (PI)</v>
          </cell>
          <cell r="C759" t="str">
            <v>Total</v>
          </cell>
          <cell r="D759">
            <v>2929</v>
          </cell>
          <cell r="E759">
            <v>693.49</v>
          </cell>
        </row>
        <row r="760">
          <cell r="A760">
            <v>2204204</v>
          </cell>
          <cell r="B760" t="str">
            <v>Francisco Santos (PI)</v>
          </cell>
          <cell r="C760" t="str">
            <v>Total</v>
          </cell>
          <cell r="D760">
            <v>8230</v>
          </cell>
          <cell r="E760">
            <v>882.67</v>
          </cell>
        </row>
        <row r="761">
          <cell r="A761">
            <v>2204303</v>
          </cell>
          <cell r="B761" t="str">
            <v>Fronteiras (PI)</v>
          </cell>
          <cell r="C761" t="str">
            <v>Total</v>
          </cell>
          <cell r="D761">
            <v>10259</v>
          </cell>
          <cell r="E761">
            <v>790.71</v>
          </cell>
        </row>
        <row r="762">
          <cell r="A762">
            <v>2204352</v>
          </cell>
          <cell r="B762" t="str">
            <v>Geminiano (PI)</v>
          </cell>
          <cell r="C762" t="str">
            <v>Total</v>
          </cell>
          <cell r="D762">
            <v>5425</v>
          </cell>
          <cell r="E762">
            <v>667.92</v>
          </cell>
        </row>
        <row r="763">
          <cell r="A763">
            <v>2204402</v>
          </cell>
          <cell r="B763" t="str">
            <v>Gilbués (PI)</v>
          </cell>
          <cell r="C763" t="str">
            <v>Total</v>
          </cell>
          <cell r="D763">
            <v>10858</v>
          </cell>
          <cell r="E763">
            <v>747.26</v>
          </cell>
        </row>
        <row r="764">
          <cell r="A764">
            <v>2204501</v>
          </cell>
          <cell r="B764" t="str">
            <v>Guadalupe (PI)</v>
          </cell>
          <cell r="C764" t="str">
            <v>Total</v>
          </cell>
          <cell r="D764">
            <v>10221</v>
          </cell>
          <cell r="E764">
            <v>1002.95</v>
          </cell>
        </row>
        <row r="765">
          <cell r="A765">
            <v>2204550</v>
          </cell>
          <cell r="B765" t="str">
            <v>Guaribas (PI)</v>
          </cell>
          <cell r="C765" t="str">
            <v>Total</v>
          </cell>
          <cell r="D765">
            <v>4269</v>
          </cell>
          <cell r="E765">
            <v>511.07</v>
          </cell>
        </row>
        <row r="766">
          <cell r="A766">
            <v>2204600</v>
          </cell>
          <cell r="B766" t="str">
            <v>Hugo Napoleão (PI)</v>
          </cell>
          <cell r="C766" t="str">
            <v>Total</v>
          </cell>
          <cell r="D766">
            <v>3508</v>
          </cell>
          <cell r="E766">
            <v>795.13</v>
          </cell>
        </row>
        <row r="767">
          <cell r="A767">
            <v>2204659</v>
          </cell>
          <cell r="B767" t="str">
            <v>Ilha Grande (PI)</v>
          </cell>
          <cell r="C767" t="str">
            <v>Total</v>
          </cell>
          <cell r="D767">
            <v>9265</v>
          </cell>
          <cell r="E767">
            <v>675.74</v>
          </cell>
        </row>
        <row r="768">
          <cell r="A768">
            <v>2204709</v>
          </cell>
          <cell r="B768" t="str">
            <v>Inhuma (PI)</v>
          </cell>
          <cell r="C768" t="str">
            <v>Total</v>
          </cell>
          <cell r="D768">
            <v>14958</v>
          </cell>
          <cell r="E768">
            <v>822.11</v>
          </cell>
        </row>
        <row r="769">
          <cell r="A769">
            <v>2204808</v>
          </cell>
          <cell r="B769" t="str">
            <v>Ipiranga do Piauí (PI)</v>
          </cell>
          <cell r="C769" t="str">
            <v>Total</v>
          </cell>
          <cell r="D769">
            <v>9420</v>
          </cell>
          <cell r="E769">
            <v>708.73</v>
          </cell>
        </row>
        <row r="770">
          <cell r="A770">
            <v>2204907</v>
          </cell>
          <cell r="B770" t="str">
            <v>Isaías Coelho (PI)</v>
          </cell>
          <cell r="C770" t="str">
            <v>Total</v>
          </cell>
          <cell r="D770">
            <v>7774</v>
          </cell>
          <cell r="E770">
            <v>606.85</v>
          </cell>
        </row>
        <row r="771">
          <cell r="A771">
            <v>2205003</v>
          </cell>
          <cell r="B771" t="str">
            <v>Itainópolis (PI)</v>
          </cell>
          <cell r="C771" t="str">
            <v>Total</v>
          </cell>
          <cell r="D771">
            <v>10737</v>
          </cell>
          <cell r="E771">
            <v>783.42</v>
          </cell>
        </row>
        <row r="772">
          <cell r="A772">
            <v>2205102</v>
          </cell>
          <cell r="B772" t="str">
            <v>Itaueira (PI)</v>
          </cell>
          <cell r="C772" t="str">
            <v>Total</v>
          </cell>
          <cell r="D772">
            <v>10290</v>
          </cell>
          <cell r="E772">
            <v>828.9</v>
          </cell>
        </row>
        <row r="773">
          <cell r="A773">
            <v>2205151</v>
          </cell>
          <cell r="B773" t="str">
            <v>Jacobina do Piauí (PI)</v>
          </cell>
          <cell r="C773" t="str">
            <v>Total</v>
          </cell>
          <cell r="D773">
            <v>5605</v>
          </cell>
          <cell r="E773">
            <v>800.2</v>
          </cell>
        </row>
        <row r="774">
          <cell r="A774">
            <v>2205201</v>
          </cell>
          <cell r="B774" t="str">
            <v>Jaicós (PI)</v>
          </cell>
          <cell r="C774" t="str">
            <v>Total</v>
          </cell>
          <cell r="D774">
            <v>17501</v>
          </cell>
          <cell r="E774">
            <v>728.46</v>
          </cell>
        </row>
        <row r="775">
          <cell r="A775">
            <v>2205250</v>
          </cell>
          <cell r="B775" t="str">
            <v>Jardim do Mulato (PI)</v>
          </cell>
          <cell r="C775" t="str">
            <v>Total</v>
          </cell>
          <cell r="D775">
            <v>4180</v>
          </cell>
          <cell r="E775">
            <v>698.08</v>
          </cell>
        </row>
        <row r="776">
          <cell r="A776">
            <v>2205276</v>
          </cell>
          <cell r="B776" t="str">
            <v>Jatobá do Piauí (PI)</v>
          </cell>
          <cell r="C776" t="str">
            <v>Total</v>
          </cell>
          <cell r="D776">
            <v>4494</v>
          </cell>
          <cell r="E776">
            <v>724.37</v>
          </cell>
        </row>
        <row r="777">
          <cell r="A777">
            <v>2205300</v>
          </cell>
          <cell r="B777" t="str">
            <v>Jerumenha (PI)</v>
          </cell>
          <cell r="C777" t="str">
            <v>Total</v>
          </cell>
          <cell r="D777">
            <v>4494</v>
          </cell>
          <cell r="E777">
            <v>958.54</v>
          </cell>
        </row>
        <row r="778">
          <cell r="A778">
            <v>2205359</v>
          </cell>
          <cell r="B778" t="str">
            <v>João Costa (PI)</v>
          </cell>
          <cell r="C778" t="str">
            <v>Total</v>
          </cell>
          <cell r="D778">
            <v>2969</v>
          </cell>
          <cell r="E778">
            <v>613.26</v>
          </cell>
        </row>
        <row r="779">
          <cell r="A779">
            <v>2205409</v>
          </cell>
          <cell r="B779" t="str">
            <v>Joaquim Pires (PI)</v>
          </cell>
          <cell r="C779" t="str">
            <v>Total</v>
          </cell>
          <cell r="D779">
            <v>13886</v>
          </cell>
          <cell r="E779">
            <v>613.19000000000005</v>
          </cell>
        </row>
        <row r="780">
          <cell r="A780">
            <v>2205458</v>
          </cell>
          <cell r="B780" t="str">
            <v>Joca Marques (PI)</v>
          </cell>
          <cell r="C780" t="str">
            <v>Total</v>
          </cell>
          <cell r="D780">
            <v>5394</v>
          </cell>
          <cell r="E780">
            <v>545.86</v>
          </cell>
        </row>
        <row r="781">
          <cell r="A781">
            <v>2205508</v>
          </cell>
          <cell r="B781" t="str">
            <v>José de Freitas (PI)</v>
          </cell>
          <cell r="C781" t="str">
            <v>Total</v>
          </cell>
          <cell r="D781">
            <v>42559</v>
          </cell>
          <cell r="E781">
            <v>709.87</v>
          </cell>
        </row>
        <row r="782">
          <cell r="A782">
            <v>2205516</v>
          </cell>
          <cell r="B782" t="str">
            <v>Juazeiro do Piauí (PI)</v>
          </cell>
          <cell r="C782" t="str">
            <v>Total</v>
          </cell>
          <cell r="D782">
            <v>5190</v>
          </cell>
          <cell r="E782">
            <v>798.22</v>
          </cell>
        </row>
        <row r="783">
          <cell r="A783">
            <v>2205524</v>
          </cell>
          <cell r="B783" t="str">
            <v>Júlio Borges (PI)</v>
          </cell>
          <cell r="C783" t="str">
            <v>Total</v>
          </cell>
          <cell r="D783">
            <v>5371</v>
          </cell>
          <cell r="E783">
            <v>611.82000000000005</v>
          </cell>
        </row>
        <row r="784">
          <cell r="A784">
            <v>2205532</v>
          </cell>
          <cell r="B784" t="str">
            <v>Jurema (PI)</v>
          </cell>
          <cell r="C784" t="str">
            <v>Total</v>
          </cell>
          <cell r="D784">
            <v>4425</v>
          </cell>
          <cell r="E784">
            <v>570.59</v>
          </cell>
        </row>
        <row r="785">
          <cell r="A785">
            <v>2205540</v>
          </cell>
          <cell r="B785" t="str">
            <v>Lagoinha do Piauí (PI)</v>
          </cell>
          <cell r="C785" t="str">
            <v>Total</v>
          </cell>
          <cell r="D785">
            <v>2939</v>
          </cell>
          <cell r="E785">
            <v>646.62</v>
          </cell>
        </row>
        <row r="786">
          <cell r="A786">
            <v>2205557</v>
          </cell>
          <cell r="B786" t="str">
            <v>Lagoa Alegre (PI)</v>
          </cell>
          <cell r="C786" t="str">
            <v>Total</v>
          </cell>
          <cell r="D786">
            <v>8251</v>
          </cell>
          <cell r="E786">
            <v>735.09</v>
          </cell>
        </row>
        <row r="787">
          <cell r="A787">
            <v>2205565</v>
          </cell>
          <cell r="B787" t="str">
            <v>Lagoa do Barro do Piauí (PI)</v>
          </cell>
          <cell r="C787" t="str">
            <v>Total</v>
          </cell>
          <cell r="D787">
            <v>4995</v>
          </cell>
          <cell r="E787">
            <v>791.53</v>
          </cell>
        </row>
        <row r="788">
          <cell r="A788">
            <v>2205573</v>
          </cell>
          <cell r="B788" t="str">
            <v>Lagoa de São Francisco (PI)</v>
          </cell>
          <cell r="C788" t="str">
            <v>Total</v>
          </cell>
          <cell r="D788">
            <v>6294</v>
          </cell>
          <cell r="E788">
            <v>610.03</v>
          </cell>
        </row>
        <row r="789">
          <cell r="A789">
            <v>2205581</v>
          </cell>
          <cell r="B789" t="str">
            <v>Lagoa do Piauí (PI)</v>
          </cell>
          <cell r="C789" t="str">
            <v>Total</v>
          </cell>
          <cell r="D789">
            <v>4810</v>
          </cell>
          <cell r="E789">
            <v>781.88</v>
          </cell>
        </row>
        <row r="790">
          <cell r="A790">
            <v>2205599</v>
          </cell>
          <cell r="B790" t="str">
            <v>Lagoa do Sítio (PI)</v>
          </cell>
          <cell r="C790" t="str">
            <v>Total</v>
          </cell>
          <cell r="D790">
            <v>4520</v>
          </cell>
          <cell r="E790">
            <v>692.81</v>
          </cell>
        </row>
        <row r="791">
          <cell r="A791">
            <v>2205607</v>
          </cell>
          <cell r="B791" t="str">
            <v>Landri Sales (PI)</v>
          </cell>
          <cell r="C791" t="str">
            <v>Total</v>
          </cell>
          <cell r="D791">
            <v>5212</v>
          </cell>
          <cell r="E791">
            <v>766.24</v>
          </cell>
        </row>
        <row r="792">
          <cell r="A792">
            <v>2205706</v>
          </cell>
          <cell r="B792" t="str">
            <v>Luís Correia (PI)</v>
          </cell>
          <cell r="C792" t="str">
            <v>Total</v>
          </cell>
          <cell r="D792">
            <v>30614</v>
          </cell>
          <cell r="E792">
            <v>694.72</v>
          </cell>
        </row>
        <row r="793">
          <cell r="A793">
            <v>2205805</v>
          </cell>
          <cell r="B793" t="str">
            <v>Luzilândia (PI)</v>
          </cell>
          <cell r="C793" t="str">
            <v>Total</v>
          </cell>
          <cell r="D793">
            <v>25360</v>
          </cell>
          <cell r="E793">
            <v>648.33000000000004</v>
          </cell>
        </row>
        <row r="794">
          <cell r="A794">
            <v>2205854</v>
          </cell>
          <cell r="B794" t="str">
            <v>Madeiro (PI)</v>
          </cell>
          <cell r="C794" t="str">
            <v>Total</v>
          </cell>
          <cell r="D794">
            <v>8027</v>
          </cell>
          <cell r="E794">
            <v>617.37</v>
          </cell>
        </row>
        <row r="795">
          <cell r="A795">
            <v>2205904</v>
          </cell>
          <cell r="B795" t="str">
            <v>Manoel Emídio (PI)</v>
          </cell>
          <cell r="C795" t="str">
            <v>Total</v>
          </cell>
          <cell r="D795">
            <v>5209</v>
          </cell>
          <cell r="E795">
            <v>790.65</v>
          </cell>
        </row>
        <row r="796">
          <cell r="A796">
            <v>2205953</v>
          </cell>
          <cell r="B796" t="str">
            <v>Marcolândia (PI)</v>
          </cell>
          <cell r="C796" t="str">
            <v>Total</v>
          </cell>
          <cell r="D796">
            <v>8533</v>
          </cell>
          <cell r="E796">
            <v>723.89</v>
          </cell>
        </row>
        <row r="797">
          <cell r="A797">
            <v>2206001</v>
          </cell>
          <cell r="B797" t="str">
            <v>Marcos Parente (PI)</v>
          </cell>
          <cell r="C797" t="str">
            <v>Total</v>
          </cell>
          <cell r="D797">
            <v>4719</v>
          </cell>
          <cell r="E797">
            <v>822.41</v>
          </cell>
        </row>
        <row r="798">
          <cell r="A798">
            <v>2206050</v>
          </cell>
          <cell r="B798" t="str">
            <v>Massapê do Piauí (PI)</v>
          </cell>
          <cell r="C798" t="str">
            <v>Total</v>
          </cell>
          <cell r="D798">
            <v>5218</v>
          </cell>
          <cell r="E798">
            <v>569.04999999999995</v>
          </cell>
        </row>
        <row r="799">
          <cell r="A799">
            <v>2206100</v>
          </cell>
          <cell r="B799" t="str">
            <v>Matias Olímpio (PI)</v>
          </cell>
          <cell r="C799" t="str">
            <v>Total</v>
          </cell>
          <cell r="D799">
            <v>10641</v>
          </cell>
          <cell r="E799">
            <v>625.80999999999995</v>
          </cell>
        </row>
        <row r="800">
          <cell r="A800">
            <v>2206209</v>
          </cell>
          <cell r="B800" t="str">
            <v>Miguel Alves (PI)</v>
          </cell>
          <cell r="C800" t="str">
            <v>Total</v>
          </cell>
          <cell r="D800">
            <v>32120</v>
          </cell>
          <cell r="E800">
            <v>561.01</v>
          </cell>
        </row>
        <row r="801">
          <cell r="A801">
            <v>2206308</v>
          </cell>
          <cell r="B801" t="str">
            <v>Miguel Leão (PI)</v>
          </cell>
          <cell r="C801" t="str">
            <v>Total</v>
          </cell>
          <cell r="D801">
            <v>1313</v>
          </cell>
          <cell r="E801">
            <v>694.67</v>
          </cell>
        </row>
        <row r="802">
          <cell r="A802">
            <v>2206357</v>
          </cell>
          <cell r="B802" t="str">
            <v>Milton Brandão (PI)</v>
          </cell>
          <cell r="C802" t="str">
            <v>Total</v>
          </cell>
          <cell r="D802">
            <v>6542</v>
          </cell>
          <cell r="E802">
            <v>548.51</v>
          </cell>
        </row>
        <row r="803">
          <cell r="A803">
            <v>2206407</v>
          </cell>
          <cell r="B803" t="str">
            <v>Monsenhor Gil (PI)</v>
          </cell>
          <cell r="C803" t="str">
            <v>Total</v>
          </cell>
          <cell r="D803">
            <v>10255</v>
          </cell>
          <cell r="E803">
            <v>799.67</v>
          </cell>
        </row>
        <row r="804">
          <cell r="A804">
            <v>2206506</v>
          </cell>
          <cell r="B804" t="str">
            <v>Monsenhor Hipólito (PI)</v>
          </cell>
          <cell r="C804" t="str">
            <v>Total</v>
          </cell>
          <cell r="D804">
            <v>7574</v>
          </cell>
          <cell r="E804">
            <v>748.47</v>
          </cell>
        </row>
        <row r="805">
          <cell r="A805">
            <v>2206605</v>
          </cell>
          <cell r="B805" t="str">
            <v>Monte Alegre do Piauí (PI)</v>
          </cell>
          <cell r="C805" t="str">
            <v>Total</v>
          </cell>
          <cell r="D805">
            <v>10645</v>
          </cell>
          <cell r="E805">
            <v>587.17999999999995</v>
          </cell>
        </row>
        <row r="806">
          <cell r="A806">
            <v>2206654</v>
          </cell>
          <cell r="B806" t="str">
            <v>Morro Cabeça no Tempo (PI)</v>
          </cell>
          <cell r="C806" t="str">
            <v>Total</v>
          </cell>
          <cell r="D806">
            <v>4359</v>
          </cell>
          <cell r="E806">
            <v>579.63</v>
          </cell>
        </row>
        <row r="807">
          <cell r="A807">
            <v>2206670</v>
          </cell>
          <cell r="B807" t="str">
            <v>Morro do Chapéu do Piauí (PI)</v>
          </cell>
          <cell r="C807" t="str">
            <v>Total</v>
          </cell>
          <cell r="D807">
            <v>6421</v>
          </cell>
          <cell r="E807">
            <v>591.58000000000004</v>
          </cell>
        </row>
        <row r="808">
          <cell r="A808">
            <v>2206696</v>
          </cell>
          <cell r="B808" t="str">
            <v>Murici dos Portelas (PI)</v>
          </cell>
          <cell r="C808" t="str">
            <v>Total</v>
          </cell>
          <cell r="D808">
            <v>9779</v>
          </cell>
          <cell r="E808">
            <v>586.54</v>
          </cell>
        </row>
        <row r="809">
          <cell r="A809">
            <v>2206704</v>
          </cell>
          <cell r="B809" t="str">
            <v>Nazaré do Piauí (PI)</v>
          </cell>
          <cell r="C809" t="str">
            <v>Total</v>
          </cell>
          <cell r="D809">
            <v>6665</v>
          </cell>
          <cell r="E809">
            <v>722.03</v>
          </cell>
        </row>
        <row r="810">
          <cell r="A810">
            <v>2206720</v>
          </cell>
          <cell r="B810" t="str">
            <v>Nazária (PI)</v>
          </cell>
          <cell r="C810" t="str">
            <v>Total</v>
          </cell>
          <cell r="D810">
            <v>10262</v>
          </cell>
          <cell r="E810">
            <v>634.76</v>
          </cell>
        </row>
        <row r="811">
          <cell r="A811">
            <v>2206753</v>
          </cell>
          <cell r="B811" t="str">
            <v>Nossa Senhora de Nazaré (PI)</v>
          </cell>
          <cell r="C811" t="str">
            <v>Total</v>
          </cell>
          <cell r="D811">
            <v>5225</v>
          </cell>
          <cell r="E811">
            <v>759.01</v>
          </cell>
        </row>
        <row r="812">
          <cell r="A812">
            <v>2206803</v>
          </cell>
          <cell r="B812" t="str">
            <v>Nossa Senhora dos Remédios (PI)</v>
          </cell>
          <cell r="C812" t="str">
            <v>Total</v>
          </cell>
          <cell r="D812">
            <v>8519</v>
          </cell>
          <cell r="E812">
            <v>607.6</v>
          </cell>
        </row>
        <row r="813">
          <cell r="A813">
            <v>2206902</v>
          </cell>
          <cell r="B813" t="str">
            <v>Novo Oriente do Piauí (PI)</v>
          </cell>
          <cell r="C813" t="str">
            <v>Total</v>
          </cell>
          <cell r="D813">
            <v>6082</v>
          </cell>
          <cell r="E813">
            <v>724.29</v>
          </cell>
        </row>
        <row r="814">
          <cell r="A814">
            <v>2206951</v>
          </cell>
          <cell r="B814" t="str">
            <v>Novo Santo Antônio (PI)</v>
          </cell>
          <cell r="C814" t="str">
            <v>Total</v>
          </cell>
          <cell r="D814">
            <v>2827</v>
          </cell>
          <cell r="E814">
            <v>664.96</v>
          </cell>
        </row>
        <row r="815">
          <cell r="A815">
            <v>2207009</v>
          </cell>
          <cell r="B815" t="str">
            <v>Oeiras (PI)</v>
          </cell>
          <cell r="C815" t="str">
            <v>Total</v>
          </cell>
          <cell r="D815">
            <v>38063</v>
          </cell>
          <cell r="E815">
            <v>986.29</v>
          </cell>
        </row>
        <row r="816">
          <cell r="A816">
            <v>2207108</v>
          </cell>
          <cell r="B816" t="str">
            <v>Olho D'Água do Piauí (PI)</v>
          </cell>
          <cell r="C816" t="str">
            <v>Total</v>
          </cell>
          <cell r="D816">
            <v>2637</v>
          </cell>
          <cell r="E816">
            <v>688.37</v>
          </cell>
        </row>
        <row r="817">
          <cell r="A817">
            <v>2207207</v>
          </cell>
          <cell r="B817" t="str">
            <v>Padre Marcos (PI)</v>
          </cell>
          <cell r="C817" t="str">
            <v>Total</v>
          </cell>
          <cell r="D817">
            <v>6361</v>
          </cell>
          <cell r="E817">
            <v>711.16</v>
          </cell>
        </row>
        <row r="818">
          <cell r="A818">
            <v>2207306</v>
          </cell>
          <cell r="B818" t="str">
            <v>Paes Landim (PI)</v>
          </cell>
          <cell r="C818" t="str">
            <v>Total</v>
          </cell>
          <cell r="D818">
            <v>4088</v>
          </cell>
          <cell r="E818">
            <v>709.55</v>
          </cell>
        </row>
        <row r="819">
          <cell r="A819">
            <v>2207355</v>
          </cell>
          <cell r="B819" t="str">
            <v>Pajeú do Piauí (PI)</v>
          </cell>
          <cell r="C819" t="str">
            <v>Total</v>
          </cell>
          <cell r="D819">
            <v>3000</v>
          </cell>
          <cell r="E819">
            <v>907.28</v>
          </cell>
        </row>
        <row r="820">
          <cell r="A820">
            <v>2207405</v>
          </cell>
          <cell r="B820" t="str">
            <v>Palmeira do Piauí (PI)</v>
          </cell>
          <cell r="C820" t="str">
            <v>Total</v>
          </cell>
          <cell r="D820">
            <v>4949</v>
          </cell>
          <cell r="E820">
            <v>749.81</v>
          </cell>
        </row>
        <row r="821">
          <cell r="A821">
            <v>2207504</v>
          </cell>
          <cell r="B821" t="str">
            <v>Palmeirais (PI)</v>
          </cell>
          <cell r="C821" t="str">
            <v>Total</v>
          </cell>
          <cell r="D821">
            <v>13252</v>
          </cell>
          <cell r="E821">
            <v>746.07</v>
          </cell>
        </row>
        <row r="822">
          <cell r="A822">
            <v>2207553</v>
          </cell>
          <cell r="B822" t="str">
            <v>Paquetá (PI)</v>
          </cell>
          <cell r="C822" t="str">
            <v>Total</v>
          </cell>
          <cell r="D822">
            <v>3813</v>
          </cell>
          <cell r="E822">
            <v>640.94000000000005</v>
          </cell>
        </row>
        <row r="823">
          <cell r="A823">
            <v>2207603</v>
          </cell>
          <cell r="B823" t="str">
            <v>Parnaguá (PI)</v>
          </cell>
          <cell r="C823" t="str">
            <v>Total</v>
          </cell>
          <cell r="D823">
            <v>10093</v>
          </cell>
          <cell r="E823">
            <v>668.53</v>
          </cell>
        </row>
        <row r="824">
          <cell r="A824">
            <v>2207702</v>
          </cell>
          <cell r="B824" t="str">
            <v>Parnaíba (PI)</v>
          </cell>
          <cell r="C824" t="str">
            <v>Total</v>
          </cell>
          <cell r="D824">
            <v>161582</v>
          </cell>
          <cell r="E824">
            <v>1121.72</v>
          </cell>
        </row>
        <row r="825">
          <cell r="A825">
            <v>2207751</v>
          </cell>
          <cell r="B825" t="str">
            <v>Passagem Franca do Piauí (PI)</v>
          </cell>
          <cell r="C825" t="str">
            <v>Total</v>
          </cell>
          <cell r="D825">
            <v>4135</v>
          </cell>
          <cell r="E825">
            <v>776.48</v>
          </cell>
        </row>
        <row r="826">
          <cell r="A826">
            <v>2207777</v>
          </cell>
          <cell r="B826" t="str">
            <v>Patos do Piauí (PI)</v>
          </cell>
          <cell r="C826" t="str">
            <v>Total</v>
          </cell>
          <cell r="D826">
            <v>5425</v>
          </cell>
          <cell r="E826">
            <v>610.9</v>
          </cell>
        </row>
        <row r="827">
          <cell r="A827">
            <v>2207793</v>
          </cell>
          <cell r="B827" t="str">
            <v>Pau D'Arco do Piauí (PI)</v>
          </cell>
          <cell r="C827" t="str">
            <v>Total</v>
          </cell>
          <cell r="D827">
            <v>3878</v>
          </cell>
          <cell r="E827">
            <v>539.48</v>
          </cell>
        </row>
        <row r="828">
          <cell r="A828">
            <v>2207801</v>
          </cell>
          <cell r="B828" t="str">
            <v>Paulistana (PI)</v>
          </cell>
          <cell r="C828" t="str">
            <v>Total</v>
          </cell>
          <cell r="D828">
            <v>21036</v>
          </cell>
          <cell r="E828">
            <v>853.62</v>
          </cell>
        </row>
        <row r="829">
          <cell r="A829">
            <v>2207850</v>
          </cell>
          <cell r="B829" t="str">
            <v>Pavussu (PI)</v>
          </cell>
          <cell r="C829" t="str">
            <v>Total</v>
          </cell>
          <cell r="D829">
            <v>3625</v>
          </cell>
          <cell r="E829">
            <v>612.34</v>
          </cell>
        </row>
        <row r="830">
          <cell r="A830">
            <v>2207900</v>
          </cell>
          <cell r="B830" t="str">
            <v>Pedro II (PI)</v>
          </cell>
          <cell r="C830" t="str">
            <v>Total</v>
          </cell>
          <cell r="D830">
            <v>37878</v>
          </cell>
          <cell r="E830">
            <v>726.92</v>
          </cell>
        </row>
        <row r="831">
          <cell r="A831">
            <v>2207934</v>
          </cell>
          <cell r="B831" t="str">
            <v>Pedro Laurentino (PI)</v>
          </cell>
          <cell r="C831" t="str">
            <v>Total</v>
          </cell>
          <cell r="D831">
            <v>2456</v>
          </cell>
          <cell r="E831">
            <v>630.74</v>
          </cell>
        </row>
        <row r="832">
          <cell r="A832">
            <v>2207959</v>
          </cell>
          <cell r="B832" t="str">
            <v>Nova Santa Rita (PI)</v>
          </cell>
          <cell r="C832" t="str">
            <v>Total</v>
          </cell>
          <cell r="D832">
            <v>4076</v>
          </cell>
          <cell r="E832">
            <v>581.66999999999996</v>
          </cell>
        </row>
        <row r="833">
          <cell r="A833">
            <v>2208007</v>
          </cell>
          <cell r="B833" t="str">
            <v>Picos (PI)</v>
          </cell>
          <cell r="C833" t="str">
            <v>Total</v>
          </cell>
          <cell r="D833">
            <v>82532</v>
          </cell>
          <cell r="E833">
            <v>1207.78</v>
          </cell>
        </row>
        <row r="834">
          <cell r="A834">
            <v>2208106</v>
          </cell>
          <cell r="B834" t="str">
            <v>Pimenteiras (PI)</v>
          </cell>
          <cell r="C834" t="str">
            <v>Total</v>
          </cell>
          <cell r="D834">
            <v>11317</v>
          </cell>
          <cell r="E834">
            <v>696.28</v>
          </cell>
        </row>
        <row r="835">
          <cell r="A835">
            <v>2208205</v>
          </cell>
          <cell r="B835" t="str">
            <v>Pio IX (PI)</v>
          </cell>
          <cell r="C835" t="str">
            <v>Total</v>
          </cell>
          <cell r="D835">
            <v>17585</v>
          </cell>
          <cell r="E835">
            <v>696.71</v>
          </cell>
        </row>
        <row r="836">
          <cell r="A836">
            <v>2208304</v>
          </cell>
          <cell r="B836" t="str">
            <v>Piracuruca (PI)</v>
          </cell>
          <cell r="C836" t="str">
            <v>Total</v>
          </cell>
          <cell r="D836">
            <v>28846</v>
          </cell>
          <cell r="E836">
            <v>817.75</v>
          </cell>
        </row>
        <row r="837">
          <cell r="A837">
            <v>2208403</v>
          </cell>
          <cell r="B837" t="str">
            <v>Piripiri (PI)</v>
          </cell>
          <cell r="C837" t="str">
            <v>Total</v>
          </cell>
          <cell r="D837">
            <v>65511</v>
          </cell>
          <cell r="E837">
            <v>943.13</v>
          </cell>
        </row>
        <row r="838">
          <cell r="A838">
            <v>2208502</v>
          </cell>
          <cell r="B838" t="str">
            <v>Porto (PI)</v>
          </cell>
          <cell r="C838" t="str">
            <v>Total</v>
          </cell>
          <cell r="D838">
            <v>12047</v>
          </cell>
          <cell r="E838">
            <v>562.71</v>
          </cell>
        </row>
        <row r="839">
          <cell r="A839">
            <v>2208551</v>
          </cell>
          <cell r="B839" t="str">
            <v>Porto Alegre do Piauí (PI)</v>
          </cell>
          <cell r="C839" t="str">
            <v>Total</v>
          </cell>
          <cell r="D839">
            <v>2364</v>
          </cell>
          <cell r="E839">
            <v>768.43</v>
          </cell>
        </row>
        <row r="840">
          <cell r="A840">
            <v>2208601</v>
          </cell>
          <cell r="B840" t="str">
            <v>Prata do Piauí (PI)</v>
          </cell>
          <cell r="C840" t="str">
            <v>Total</v>
          </cell>
          <cell r="D840">
            <v>3042</v>
          </cell>
          <cell r="E840">
            <v>756.31</v>
          </cell>
        </row>
        <row r="841">
          <cell r="A841">
            <v>2208650</v>
          </cell>
          <cell r="B841" t="str">
            <v>Queimada Nova (PI)</v>
          </cell>
          <cell r="C841" t="str">
            <v>Total</v>
          </cell>
          <cell r="D841">
            <v>8738</v>
          </cell>
          <cell r="E841">
            <v>691.98</v>
          </cell>
        </row>
        <row r="842">
          <cell r="A842">
            <v>2208700</v>
          </cell>
          <cell r="B842" t="str">
            <v>Redenção do Gurguéia (PI)</v>
          </cell>
          <cell r="C842" t="str">
            <v>Total</v>
          </cell>
          <cell r="D842">
            <v>8376</v>
          </cell>
          <cell r="E842">
            <v>697.28</v>
          </cell>
        </row>
        <row r="843">
          <cell r="A843">
            <v>2208809</v>
          </cell>
          <cell r="B843" t="str">
            <v>Regeneração (PI)</v>
          </cell>
          <cell r="C843" t="str">
            <v>Total</v>
          </cell>
          <cell r="D843">
            <v>17109</v>
          </cell>
          <cell r="E843">
            <v>691.08</v>
          </cell>
        </row>
        <row r="844">
          <cell r="A844">
            <v>2208858</v>
          </cell>
          <cell r="B844" t="str">
            <v>Riacho Frio (PI)</v>
          </cell>
          <cell r="C844" t="str">
            <v>Total</v>
          </cell>
          <cell r="D844">
            <v>4165</v>
          </cell>
          <cell r="E844">
            <v>613.04</v>
          </cell>
        </row>
        <row r="845">
          <cell r="A845">
            <v>2208874</v>
          </cell>
          <cell r="B845" t="str">
            <v>Ribeira do Piauí (PI)</v>
          </cell>
          <cell r="C845" t="str">
            <v>Total</v>
          </cell>
          <cell r="D845">
            <v>4052</v>
          </cell>
          <cell r="E845">
            <v>710.23</v>
          </cell>
        </row>
        <row r="846">
          <cell r="A846">
            <v>2208908</v>
          </cell>
          <cell r="B846" t="str">
            <v>Ribeiro Gonçalves (PI)</v>
          </cell>
          <cell r="C846" t="str">
            <v>Total</v>
          </cell>
          <cell r="D846">
            <v>6153</v>
          </cell>
          <cell r="E846">
            <v>822.23</v>
          </cell>
        </row>
        <row r="847">
          <cell r="A847">
            <v>2209005</v>
          </cell>
          <cell r="B847" t="str">
            <v>Rio Grande do Piauí (PI)</v>
          </cell>
          <cell r="C847" t="str">
            <v>Total</v>
          </cell>
          <cell r="D847">
            <v>5789</v>
          </cell>
          <cell r="E847">
            <v>770.9</v>
          </cell>
        </row>
        <row r="848">
          <cell r="A848">
            <v>2209104</v>
          </cell>
          <cell r="B848" t="str">
            <v>Santa Cruz do Piauí (PI)</v>
          </cell>
          <cell r="C848" t="str">
            <v>Total</v>
          </cell>
          <cell r="D848">
            <v>5827</v>
          </cell>
          <cell r="E848">
            <v>778.5</v>
          </cell>
        </row>
        <row r="849">
          <cell r="A849">
            <v>2209153</v>
          </cell>
          <cell r="B849" t="str">
            <v>Santa Cruz dos Milagres (PI)</v>
          </cell>
          <cell r="C849" t="str">
            <v>Total</v>
          </cell>
          <cell r="D849">
            <v>3435</v>
          </cell>
          <cell r="E849">
            <v>635.96</v>
          </cell>
        </row>
        <row r="850">
          <cell r="A850">
            <v>2209203</v>
          </cell>
          <cell r="B850" t="str">
            <v>Santa Filomena (PI)</v>
          </cell>
          <cell r="C850" t="str">
            <v>Total</v>
          </cell>
          <cell r="D850">
            <v>6055</v>
          </cell>
          <cell r="E850">
            <v>791.19</v>
          </cell>
        </row>
        <row r="851">
          <cell r="A851">
            <v>2209302</v>
          </cell>
          <cell r="B851" t="str">
            <v>Santa Luz (PI)</v>
          </cell>
          <cell r="C851" t="str">
            <v>Total</v>
          </cell>
          <cell r="D851">
            <v>5326</v>
          </cell>
          <cell r="E851">
            <v>703.92</v>
          </cell>
        </row>
        <row r="852">
          <cell r="A852">
            <v>2209351</v>
          </cell>
          <cell r="B852" t="str">
            <v>Santana do Piauí (PI)</v>
          </cell>
          <cell r="C852" t="str">
            <v>Total</v>
          </cell>
          <cell r="D852">
            <v>4125</v>
          </cell>
          <cell r="E852">
            <v>756.73</v>
          </cell>
        </row>
        <row r="853">
          <cell r="A853">
            <v>2209377</v>
          </cell>
          <cell r="B853" t="str">
            <v>Santa Rosa do Piauí (PI)</v>
          </cell>
          <cell r="C853" t="str">
            <v>Total</v>
          </cell>
          <cell r="D853">
            <v>4650</v>
          </cell>
          <cell r="E853">
            <v>716.12</v>
          </cell>
        </row>
        <row r="854">
          <cell r="A854">
            <v>2209401</v>
          </cell>
          <cell r="B854" t="str">
            <v>Santo Antônio de Lisboa (PI)</v>
          </cell>
          <cell r="C854" t="str">
            <v>Total</v>
          </cell>
          <cell r="D854">
            <v>5835</v>
          </cell>
          <cell r="E854">
            <v>764.21</v>
          </cell>
        </row>
        <row r="855">
          <cell r="A855">
            <v>2209450</v>
          </cell>
          <cell r="B855" t="str">
            <v>Santo Antônio dos Milagres (PI)</v>
          </cell>
          <cell r="C855" t="str">
            <v>Total</v>
          </cell>
          <cell r="D855">
            <v>2138</v>
          </cell>
          <cell r="E855">
            <v>593.44000000000005</v>
          </cell>
        </row>
        <row r="856">
          <cell r="A856">
            <v>2209500</v>
          </cell>
          <cell r="B856" t="str">
            <v>Santo Inácio do Piauí (PI)</v>
          </cell>
          <cell r="C856" t="str">
            <v>Total</v>
          </cell>
          <cell r="D856">
            <v>3646</v>
          </cell>
          <cell r="E856">
            <v>761.49</v>
          </cell>
        </row>
        <row r="857">
          <cell r="A857">
            <v>2209559</v>
          </cell>
          <cell r="B857" t="str">
            <v>São Braz do Piauí (PI)</v>
          </cell>
          <cell r="C857" t="str">
            <v>Total</v>
          </cell>
          <cell r="D857">
            <v>4358</v>
          </cell>
          <cell r="E857">
            <v>707.43</v>
          </cell>
        </row>
        <row r="858">
          <cell r="A858">
            <v>2209609</v>
          </cell>
          <cell r="B858" t="str">
            <v>São Félix do Piauí (PI)</v>
          </cell>
          <cell r="C858" t="str">
            <v>Total</v>
          </cell>
          <cell r="D858">
            <v>2838</v>
          </cell>
          <cell r="E858">
            <v>899.57</v>
          </cell>
        </row>
        <row r="859">
          <cell r="A859">
            <v>2209658</v>
          </cell>
          <cell r="B859" t="str">
            <v>São Francisco de Assis do Piauí (PI)</v>
          </cell>
          <cell r="C859" t="str">
            <v>Total</v>
          </cell>
          <cell r="D859">
            <v>5572</v>
          </cell>
          <cell r="E859">
            <v>564.55999999999995</v>
          </cell>
        </row>
        <row r="860">
          <cell r="A860">
            <v>2209708</v>
          </cell>
          <cell r="B860" t="str">
            <v>São Francisco do Piauí (PI)</v>
          </cell>
          <cell r="C860" t="str">
            <v>Total</v>
          </cell>
          <cell r="D860">
            <v>5392</v>
          </cell>
          <cell r="E860">
            <v>677.67</v>
          </cell>
        </row>
        <row r="861">
          <cell r="A861">
            <v>2209757</v>
          </cell>
          <cell r="B861" t="str">
            <v>São Gonçalo do Gurguéia (PI)</v>
          </cell>
          <cell r="C861" t="str">
            <v>Total</v>
          </cell>
          <cell r="D861">
            <v>2947</v>
          </cell>
          <cell r="E861">
            <v>669.94</v>
          </cell>
        </row>
        <row r="862">
          <cell r="A862">
            <v>2209807</v>
          </cell>
          <cell r="B862" t="str">
            <v>São Gonçalo do Piauí (PI)</v>
          </cell>
          <cell r="C862" t="str">
            <v>Total</v>
          </cell>
          <cell r="D862">
            <v>4832</v>
          </cell>
          <cell r="E862">
            <v>761.61</v>
          </cell>
        </row>
        <row r="863">
          <cell r="A863">
            <v>2209856</v>
          </cell>
          <cell r="B863" t="str">
            <v>São João da Canabrava (PI)</v>
          </cell>
          <cell r="C863" t="str">
            <v>Total</v>
          </cell>
          <cell r="D863">
            <v>4238</v>
          </cell>
          <cell r="E863">
            <v>801.84</v>
          </cell>
        </row>
        <row r="864">
          <cell r="A864">
            <v>2209872</v>
          </cell>
          <cell r="B864" t="str">
            <v>São João da Fronteira (PI)</v>
          </cell>
          <cell r="C864" t="str">
            <v>Total</v>
          </cell>
          <cell r="D864">
            <v>5444</v>
          </cell>
          <cell r="E864">
            <v>592.16</v>
          </cell>
        </row>
        <row r="865">
          <cell r="A865">
            <v>2209906</v>
          </cell>
          <cell r="B865" t="str">
            <v>São João da Serra (PI)</v>
          </cell>
          <cell r="C865" t="str">
            <v>Total</v>
          </cell>
          <cell r="D865">
            <v>6105</v>
          </cell>
          <cell r="E865">
            <v>704.34</v>
          </cell>
        </row>
        <row r="866">
          <cell r="A866">
            <v>2209955</v>
          </cell>
          <cell r="B866" t="str">
            <v>São João da Varjota (PI)</v>
          </cell>
          <cell r="C866" t="str">
            <v>Total</v>
          </cell>
          <cell r="D866">
            <v>4380</v>
          </cell>
          <cell r="E866">
            <v>606.44000000000005</v>
          </cell>
        </row>
        <row r="867">
          <cell r="A867">
            <v>2209971</v>
          </cell>
          <cell r="B867" t="str">
            <v>São João do Arraial (PI)</v>
          </cell>
          <cell r="C867" t="str">
            <v>Total</v>
          </cell>
          <cell r="D867">
            <v>8175</v>
          </cell>
          <cell r="E867">
            <v>562.84</v>
          </cell>
        </row>
        <row r="868">
          <cell r="A868">
            <v>2210003</v>
          </cell>
          <cell r="B868" t="str">
            <v>São João do Piauí (PI)</v>
          </cell>
          <cell r="C868" t="str">
            <v>Total</v>
          </cell>
          <cell r="D868">
            <v>21379</v>
          </cell>
          <cell r="E868">
            <v>938.51</v>
          </cell>
        </row>
        <row r="869">
          <cell r="A869">
            <v>2210052</v>
          </cell>
          <cell r="B869" t="str">
            <v>São José do Divino (PI)</v>
          </cell>
          <cell r="C869" t="str">
            <v>Total</v>
          </cell>
          <cell r="D869">
            <v>4837</v>
          </cell>
          <cell r="E869">
            <v>675.53</v>
          </cell>
        </row>
        <row r="870">
          <cell r="A870">
            <v>2210102</v>
          </cell>
          <cell r="B870" t="str">
            <v>São José do Peixe (PI)</v>
          </cell>
          <cell r="C870" t="str">
            <v>Total</v>
          </cell>
          <cell r="D870">
            <v>3288</v>
          </cell>
          <cell r="E870">
            <v>840.15</v>
          </cell>
        </row>
        <row r="871">
          <cell r="A871">
            <v>2210201</v>
          </cell>
          <cell r="B871" t="str">
            <v>São José do Piauí (PI)</v>
          </cell>
          <cell r="C871" t="str">
            <v>Total</v>
          </cell>
          <cell r="D871">
            <v>6593</v>
          </cell>
          <cell r="E871">
            <v>717.8</v>
          </cell>
        </row>
        <row r="872">
          <cell r="A872">
            <v>2210300</v>
          </cell>
          <cell r="B872" t="str">
            <v>São Julião (PI)</v>
          </cell>
          <cell r="C872" t="str">
            <v>Total</v>
          </cell>
          <cell r="D872">
            <v>6025</v>
          </cell>
          <cell r="E872">
            <v>844.95</v>
          </cell>
        </row>
        <row r="873">
          <cell r="A873">
            <v>2210359</v>
          </cell>
          <cell r="B873" t="str">
            <v>São Lourenço do Piauí (PI)</v>
          </cell>
          <cell r="C873" t="str">
            <v>Total</v>
          </cell>
          <cell r="D873">
            <v>4407</v>
          </cell>
          <cell r="E873">
            <v>792.54</v>
          </cell>
        </row>
        <row r="874">
          <cell r="A874">
            <v>2210375</v>
          </cell>
          <cell r="B874" t="str">
            <v>São Luis do Piauí (PI)</v>
          </cell>
          <cell r="C874" t="str">
            <v>Total</v>
          </cell>
          <cell r="D874">
            <v>2309</v>
          </cell>
          <cell r="E874">
            <v>627.35</v>
          </cell>
        </row>
        <row r="875">
          <cell r="A875">
            <v>2210383</v>
          </cell>
          <cell r="B875" t="str">
            <v>São Miguel da Baixa Grande (PI)</v>
          </cell>
          <cell r="C875" t="str">
            <v>Total</v>
          </cell>
          <cell r="D875">
            <v>2269</v>
          </cell>
          <cell r="E875">
            <v>668.78</v>
          </cell>
        </row>
        <row r="876">
          <cell r="A876">
            <v>2210391</v>
          </cell>
          <cell r="B876" t="str">
            <v>São Miguel do Fidalgo (PI)</v>
          </cell>
          <cell r="C876" t="str">
            <v>Total</v>
          </cell>
          <cell r="D876">
            <v>2818</v>
          </cell>
          <cell r="E876">
            <v>686.11</v>
          </cell>
        </row>
        <row r="877">
          <cell r="A877">
            <v>2210409</v>
          </cell>
          <cell r="B877" t="str">
            <v>São Miguel do Tapuio (PI)</v>
          </cell>
          <cell r="C877" t="str">
            <v>Total</v>
          </cell>
          <cell r="D877">
            <v>17548</v>
          </cell>
          <cell r="E877">
            <v>649.54</v>
          </cell>
        </row>
        <row r="878">
          <cell r="A878">
            <v>2210508</v>
          </cell>
          <cell r="B878" t="str">
            <v>São Pedro do Piauí (PI)</v>
          </cell>
          <cell r="C878" t="str">
            <v>Total</v>
          </cell>
          <cell r="D878">
            <v>13748</v>
          </cell>
          <cell r="E878">
            <v>706.19</v>
          </cell>
        </row>
        <row r="879">
          <cell r="A879">
            <v>2210607</v>
          </cell>
          <cell r="B879" t="str">
            <v>São Raimundo Nonato (PI)</v>
          </cell>
          <cell r="C879" t="str">
            <v>Total</v>
          </cell>
          <cell r="D879">
            <v>38824</v>
          </cell>
          <cell r="E879">
            <v>1068.24</v>
          </cell>
        </row>
        <row r="880">
          <cell r="A880">
            <v>2210623</v>
          </cell>
          <cell r="B880" t="str">
            <v>Sebastião Barros (PI)</v>
          </cell>
          <cell r="C880" t="str">
            <v>Total</v>
          </cell>
          <cell r="D880">
            <v>3194</v>
          </cell>
          <cell r="E880">
            <v>634.49</v>
          </cell>
        </row>
        <row r="881">
          <cell r="A881">
            <v>2210631</v>
          </cell>
          <cell r="B881" t="str">
            <v>Sebastião Leal (PI)</v>
          </cell>
          <cell r="C881" t="str">
            <v>Total</v>
          </cell>
          <cell r="D881">
            <v>4446</v>
          </cell>
          <cell r="E881">
            <v>814.19</v>
          </cell>
        </row>
        <row r="882">
          <cell r="A882">
            <v>2210656</v>
          </cell>
          <cell r="B882" t="str">
            <v>Sigefredo Pacheco (PI)</v>
          </cell>
          <cell r="C882" t="str">
            <v>Total</v>
          </cell>
          <cell r="D882">
            <v>9444</v>
          </cell>
          <cell r="E882">
            <v>659.91</v>
          </cell>
        </row>
        <row r="883">
          <cell r="A883">
            <v>2210706</v>
          </cell>
          <cell r="B883" t="str">
            <v>Simões (PI)</v>
          </cell>
          <cell r="C883" t="str">
            <v>Total</v>
          </cell>
          <cell r="D883">
            <v>14337</v>
          </cell>
          <cell r="E883">
            <v>698.6</v>
          </cell>
        </row>
        <row r="884">
          <cell r="A884">
            <v>2210805</v>
          </cell>
          <cell r="B884" t="str">
            <v>Simplício Mendes (PI)</v>
          </cell>
          <cell r="C884" t="str">
            <v>Total</v>
          </cell>
          <cell r="D884">
            <v>13821</v>
          </cell>
          <cell r="E884">
            <v>856.73</v>
          </cell>
        </row>
        <row r="885">
          <cell r="A885">
            <v>2210904</v>
          </cell>
          <cell r="B885" t="str">
            <v>Socorro do Piauí (PI)</v>
          </cell>
          <cell r="C885" t="str">
            <v>Total</v>
          </cell>
          <cell r="D885">
            <v>4141</v>
          </cell>
          <cell r="E885">
            <v>569.04</v>
          </cell>
        </row>
        <row r="886">
          <cell r="A886">
            <v>2210938</v>
          </cell>
          <cell r="B886" t="str">
            <v>Sussuapara (PI)</v>
          </cell>
          <cell r="C886" t="str">
            <v>Total</v>
          </cell>
          <cell r="D886">
            <v>6220</v>
          </cell>
          <cell r="E886">
            <v>798.91</v>
          </cell>
        </row>
        <row r="887">
          <cell r="A887">
            <v>2210953</v>
          </cell>
          <cell r="B887" t="str">
            <v>Tamboril do Piauí (PI)</v>
          </cell>
          <cell r="C887" t="str">
            <v>Total</v>
          </cell>
          <cell r="D887">
            <v>2934</v>
          </cell>
          <cell r="E887">
            <v>671.89</v>
          </cell>
        </row>
        <row r="888">
          <cell r="A888">
            <v>2210979</v>
          </cell>
          <cell r="B888" t="str">
            <v>Tanque do Piauí (PI)</v>
          </cell>
          <cell r="C888" t="str">
            <v>Total</v>
          </cell>
          <cell r="D888">
            <v>2316</v>
          </cell>
          <cell r="E888">
            <v>955.24</v>
          </cell>
        </row>
        <row r="889">
          <cell r="A889">
            <v>2211001</v>
          </cell>
          <cell r="B889" t="str">
            <v>Teresina (PI)</v>
          </cell>
          <cell r="C889" t="str">
            <v>Total</v>
          </cell>
          <cell r="D889">
            <v>861509</v>
          </cell>
          <cell r="E889">
            <v>1559.89</v>
          </cell>
        </row>
        <row r="890">
          <cell r="A890">
            <v>2211100</v>
          </cell>
          <cell r="B890" t="str">
            <v>União (PI)</v>
          </cell>
          <cell r="C890" t="str">
            <v>Total</v>
          </cell>
          <cell r="D890">
            <v>46077</v>
          </cell>
          <cell r="E890">
            <v>727.69</v>
          </cell>
        </row>
        <row r="891">
          <cell r="A891">
            <v>2211209</v>
          </cell>
          <cell r="B891" t="str">
            <v>Uruçuí (PI)</v>
          </cell>
          <cell r="C891" t="str">
            <v>Total</v>
          </cell>
          <cell r="D891">
            <v>25194</v>
          </cell>
          <cell r="E891">
            <v>1041.2</v>
          </cell>
        </row>
        <row r="892">
          <cell r="A892">
            <v>2211308</v>
          </cell>
          <cell r="B892" t="str">
            <v>Valença do Piauí (PI)</v>
          </cell>
          <cell r="C892" t="str">
            <v>Total</v>
          </cell>
          <cell r="D892">
            <v>22258</v>
          </cell>
          <cell r="E892">
            <v>1059.55</v>
          </cell>
        </row>
        <row r="893">
          <cell r="A893">
            <v>2211357</v>
          </cell>
          <cell r="B893" t="str">
            <v>Várzea Branca (PI)</v>
          </cell>
          <cell r="C893" t="str">
            <v>Total</v>
          </cell>
          <cell r="D893">
            <v>5047</v>
          </cell>
          <cell r="E893">
            <v>610.54</v>
          </cell>
        </row>
        <row r="894">
          <cell r="A894">
            <v>2211407</v>
          </cell>
          <cell r="B894" t="str">
            <v>Várzea Grande (PI)</v>
          </cell>
          <cell r="C894" t="str">
            <v>Total</v>
          </cell>
          <cell r="D894">
            <v>4414</v>
          </cell>
          <cell r="E894">
            <v>839.8</v>
          </cell>
        </row>
        <row r="895">
          <cell r="A895">
            <v>2211506</v>
          </cell>
          <cell r="B895" t="str">
            <v>Vera Mendes (PI)</v>
          </cell>
          <cell r="C895" t="str">
            <v>Total</v>
          </cell>
          <cell r="D895">
            <v>3185</v>
          </cell>
          <cell r="E895">
            <v>599.07000000000005</v>
          </cell>
        </row>
        <row r="896">
          <cell r="A896">
            <v>2211605</v>
          </cell>
          <cell r="B896" t="str">
            <v>Vila Nova do Piauí (PI)</v>
          </cell>
          <cell r="C896" t="str">
            <v>Total</v>
          </cell>
          <cell r="D896">
            <v>2935</v>
          </cell>
          <cell r="E896">
            <v>738.02</v>
          </cell>
        </row>
        <row r="897">
          <cell r="A897">
            <v>2211704</v>
          </cell>
          <cell r="B897" t="str">
            <v>Wall Ferraz (PI)</v>
          </cell>
          <cell r="C897" t="str">
            <v>Total</v>
          </cell>
          <cell r="D897">
            <v>4059</v>
          </cell>
          <cell r="E897">
            <v>601.14</v>
          </cell>
        </row>
        <row r="898">
          <cell r="A898">
            <v>2300101</v>
          </cell>
          <cell r="B898" t="str">
            <v>Abaiara (CE)</v>
          </cell>
          <cell r="C898" t="str">
            <v>Total</v>
          </cell>
          <cell r="D898">
            <v>10015</v>
          </cell>
          <cell r="E898">
            <v>677.33</v>
          </cell>
        </row>
        <row r="899">
          <cell r="A899">
            <v>2300150</v>
          </cell>
          <cell r="B899" t="str">
            <v>Acarape (CE)</v>
          </cell>
          <cell r="C899" t="str">
            <v>Total</v>
          </cell>
          <cell r="D899">
            <v>14027</v>
          </cell>
          <cell r="E899">
            <v>674.46</v>
          </cell>
        </row>
        <row r="900">
          <cell r="A900">
            <v>2300200</v>
          </cell>
          <cell r="B900" t="str">
            <v>Acaraú (CE)</v>
          </cell>
          <cell r="C900" t="str">
            <v>Total</v>
          </cell>
          <cell r="D900">
            <v>65209</v>
          </cell>
          <cell r="E900">
            <v>694.7</v>
          </cell>
        </row>
        <row r="901">
          <cell r="A901">
            <v>2300309</v>
          </cell>
          <cell r="B901" t="str">
            <v>Acopiara (CE)</v>
          </cell>
          <cell r="C901" t="str">
            <v>Total</v>
          </cell>
          <cell r="D901">
            <v>44931</v>
          </cell>
          <cell r="E901">
            <v>758.47</v>
          </cell>
        </row>
        <row r="902">
          <cell r="A902">
            <v>2300408</v>
          </cell>
          <cell r="B902" t="str">
            <v>Aiuaba (CE)</v>
          </cell>
          <cell r="C902" t="str">
            <v>Total</v>
          </cell>
          <cell r="D902">
            <v>14066</v>
          </cell>
          <cell r="E902">
            <v>659.88</v>
          </cell>
        </row>
        <row r="903">
          <cell r="A903">
            <v>2300507</v>
          </cell>
          <cell r="B903" t="str">
            <v>Alcântaras (CE)</v>
          </cell>
          <cell r="C903" t="str">
            <v>Total</v>
          </cell>
          <cell r="D903">
            <v>11369</v>
          </cell>
          <cell r="E903">
            <v>753.79</v>
          </cell>
        </row>
        <row r="904">
          <cell r="A904">
            <v>2300606</v>
          </cell>
          <cell r="B904" t="str">
            <v>Altaneira (CE)</v>
          </cell>
          <cell r="C904" t="str">
            <v>Total</v>
          </cell>
          <cell r="D904">
            <v>6782</v>
          </cell>
          <cell r="E904">
            <v>699.36</v>
          </cell>
        </row>
        <row r="905">
          <cell r="A905">
            <v>2300705</v>
          </cell>
          <cell r="B905" t="str">
            <v>Alto Santo (CE)</v>
          </cell>
          <cell r="C905" t="str">
            <v>Total</v>
          </cell>
          <cell r="D905">
            <v>14155</v>
          </cell>
          <cell r="E905">
            <v>803.58</v>
          </cell>
        </row>
        <row r="906">
          <cell r="A906">
            <v>2300754</v>
          </cell>
          <cell r="B906" t="str">
            <v>Amontada (CE)</v>
          </cell>
          <cell r="C906" t="str">
            <v>Total</v>
          </cell>
          <cell r="D906">
            <v>42102</v>
          </cell>
          <cell r="E906">
            <v>582.24</v>
          </cell>
        </row>
        <row r="907">
          <cell r="A907">
            <v>2300804</v>
          </cell>
          <cell r="B907" t="str">
            <v>Antonina do Norte (CE)</v>
          </cell>
          <cell r="C907" t="str">
            <v>Total</v>
          </cell>
          <cell r="D907">
            <v>7245</v>
          </cell>
          <cell r="E907">
            <v>793.02</v>
          </cell>
        </row>
        <row r="908">
          <cell r="A908">
            <v>2300903</v>
          </cell>
          <cell r="B908" t="str">
            <v>Apuiarés (CE)</v>
          </cell>
          <cell r="C908" t="str">
            <v>Total</v>
          </cell>
          <cell r="D908">
            <v>12919</v>
          </cell>
          <cell r="E908">
            <v>627.91999999999996</v>
          </cell>
        </row>
        <row r="909">
          <cell r="A909">
            <v>2301000</v>
          </cell>
          <cell r="B909" t="str">
            <v>Aquiraz (CE)</v>
          </cell>
          <cell r="C909" t="str">
            <v>Total</v>
          </cell>
          <cell r="D909">
            <v>79695</v>
          </cell>
          <cell r="E909">
            <v>930.64</v>
          </cell>
        </row>
        <row r="910">
          <cell r="A910">
            <v>2301109</v>
          </cell>
          <cell r="B910" t="str">
            <v>Aracati (CE)</v>
          </cell>
          <cell r="C910" t="str">
            <v>Total</v>
          </cell>
          <cell r="D910">
            <v>75009</v>
          </cell>
          <cell r="E910">
            <v>904.09</v>
          </cell>
        </row>
        <row r="911">
          <cell r="A911">
            <v>2301208</v>
          </cell>
          <cell r="B911" t="str">
            <v>Aracoiaba (CE)</v>
          </cell>
          <cell r="C911" t="str">
            <v>Total</v>
          </cell>
          <cell r="D911">
            <v>25553</v>
          </cell>
          <cell r="E911">
            <v>718.73</v>
          </cell>
        </row>
        <row r="912">
          <cell r="A912">
            <v>2301257</v>
          </cell>
          <cell r="B912" t="str">
            <v>Ararendá (CE)</v>
          </cell>
          <cell r="C912" t="str">
            <v>Total</v>
          </cell>
          <cell r="D912">
            <v>11073</v>
          </cell>
          <cell r="E912">
            <v>623.37</v>
          </cell>
        </row>
        <row r="913">
          <cell r="A913">
            <v>2301307</v>
          </cell>
          <cell r="B913" t="str">
            <v>Araripe (CE)</v>
          </cell>
          <cell r="C913" t="str">
            <v>Total</v>
          </cell>
          <cell r="D913">
            <v>19736</v>
          </cell>
          <cell r="E913">
            <v>545.54</v>
          </cell>
        </row>
        <row r="914">
          <cell r="A914">
            <v>2301406</v>
          </cell>
          <cell r="B914" t="str">
            <v>Aratuba (CE)</v>
          </cell>
          <cell r="C914" t="str">
            <v>Total</v>
          </cell>
          <cell r="D914">
            <v>11224</v>
          </cell>
          <cell r="E914">
            <v>732.99</v>
          </cell>
        </row>
        <row r="915">
          <cell r="A915">
            <v>2301505</v>
          </cell>
          <cell r="B915" t="str">
            <v>Arneiroz (CE)</v>
          </cell>
          <cell r="C915" t="str">
            <v>Total</v>
          </cell>
          <cell r="D915">
            <v>7404</v>
          </cell>
          <cell r="E915">
            <v>732.65</v>
          </cell>
        </row>
        <row r="916">
          <cell r="A916">
            <v>2301604</v>
          </cell>
          <cell r="B916" t="str">
            <v>Assaré (CE)</v>
          </cell>
          <cell r="C916" t="str">
            <v>Total</v>
          </cell>
          <cell r="D916">
            <v>21633</v>
          </cell>
          <cell r="E916">
            <v>720.44</v>
          </cell>
        </row>
        <row r="917">
          <cell r="A917">
            <v>2301703</v>
          </cell>
          <cell r="B917" t="str">
            <v>Aurora (CE)</v>
          </cell>
          <cell r="C917" t="str">
            <v>Total</v>
          </cell>
          <cell r="D917">
            <v>23714</v>
          </cell>
          <cell r="E917">
            <v>714.57</v>
          </cell>
        </row>
        <row r="918">
          <cell r="A918">
            <v>2301802</v>
          </cell>
          <cell r="B918" t="str">
            <v>Baixio (CE)</v>
          </cell>
          <cell r="C918" t="str">
            <v>Total</v>
          </cell>
          <cell r="D918">
            <v>5704</v>
          </cell>
          <cell r="E918">
            <v>660.22</v>
          </cell>
        </row>
        <row r="919">
          <cell r="A919">
            <v>2301851</v>
          </cell>
          <cell r="B919" t="str">
            <v>Banabuiú (CE)</v>
          </cell>
          <cell r="C919" t="str">
            <v>Total</v>
          </cell>
          <cell r="D919">
            <v>17174</v>
          </cell>
          <cell r="E919">
            <v>740.46</v>
          </cell>
        </row>
        <row r="920">
          <cell r="A920">
            <v>2301901</v>
          </cell>
          <cell r="B920" t="str">
            <v>Barbalha (CE)</v>
          </cell>
          <cell r="C920" t="str">
            <v>Total</v>
          </cell>
          <cell r="D920">
            <v>74966</v>
          </cell>
          <cell r="E920">
            <v>1005.61</v>
          </cell>
        </row>
        <row r="921">
          <cell r="A921">
            <v>2301950</v>
          </cell>
          <cell r="B921" t="str">
            <v>Barreira (CE)</v>
          </cell>
          <cell r="C921" t="str">
            <v>Total</v>
          </cell>
          <cell r="D921">
            <v>22392</v>
          </cell>
          <cell r="E921">
            <v>713.88</v>
          </cell>
        </row>
        <row r="922">
          <cell r="A922">
            <v>2302008</v>
          </cell>
          <cell r="B922" t="str">
            <v>Barro (CE)</v>
          </cell>
          <cell r="C922" t="str">
            <v>Total</v>
          </cell>
          <cell r="D922">
            <v>19381</v>
          </cell>
          <cell r="E922">
            <v>729.66</v>
          </cell>
        </row>
        <row r="923">
          <cell r="A923">
            <v>2302057</v>
          </cell>
          <cell r="B923" t="str">
            <v>Barroquinha (CE)</v>
          </cell>
          <cell r="C923" t="str">
            <v>Total</v>
          </cell>
          <cell r="D923">
            <v>14550</v>
          </cell>
          <cell r="E923">
            <v>509.21</v>
          </cell>
        </row>
        <row r="924">
          <cell r="A924">
            <v>2302107</v>
          </cell>
          <cell r="B924" t="str">
            <v>Baturité (CE)</v>
          </cell>
          <cell r="C924" t="str">
            <v>Total</v>
          </cell>
          <cell r="D924">
            <v>35153</v>
          </cell>
          <cell r="E924">
            <v>773.07</v>
          </cell>
        </row>
        <row r="925">
          <cell r="A925">
            <v>2302206</v>
          </cell>
          <cell r="B925" t="str">
            <v>Beberibe (CE)</v>
          </cell>
          <cell r="C925" t="str">
            <v>Total</v>
          </cell>
          <cell r="D925">
            <v>53068</v>
          </cell>
          <cell r="E925">
            <v>759.16</v>
          </cell>
        </row>
        <row r="926">
          <cell r="A926">
            <v>2302305</v>
          </cell>
          <cell r="B926" t="str">
            <v>Bela Cruz (CE)</v>
          </cell>
          <cell r="C926" t="str">
            <v>Total</v>
          </cell>
          <cell r="D926">
            <v>32739</v>
          </cell>
          <cell r="E926">
            <v>621.73</v>
          </cell>
        </row>
        <row r="927">
          <cell r="A927">
            <v>2302404</v>
          </cell>
          <cell r="B927" t="str">
            <v>Boa Viagem (CE)</v>
          </cell>
          <cell r="C927" t="str">
            <v>Total</v>
          </cell>
          <cell r="D927">
            <v>50392</v>
          </cell>
          <cell r="E927">
            <v>714.71</v>
          </cell>
        </row>
        <row r="928">
          <cell r="A928">
            <v>2302503</v>
          </cell>
          <cell r="B928" t="str">
            <v>Brejo Santo (CE)</v>
          </cell>
          <cell r="C928" t="str">
            <v>Total</v>
          </cell>
          <cell r="D928">
            <v>51043</v>
          </cell>
          <cell r="E928">
            <v>873.09</v>
          </cell>
        </row>
        <row r="929">
          <cell r="A929">
            <v>2302602</v>
          </cell>
          <cell r="B929" t="str">
            <v>Camocim (CE)</v>
          </cell>
          <cell r="C929" t="str">
            <v>Total</v>
          </cell>
          <cell r="D929">
            <v>62242</v>
          </cell>
          <cell r="E929">
            <v>731.25</v>
          </cell>
        </row>
        <row r="930">
          <cell r="A930">
            <v>2302701</v>
          </cell>
          <cell r="B930" t="str">
            <v>Campos Sales (CE)</v>
          </cell>
          <cell r="C930" t="str">
            <v>Total</v>
          </cell>
          <cell r="D930">
            <v>25074</v>
          </cell>
          <cell r="E930">
            <v>748.63</v>
          </cell>
        </row>
        <row r="931">
          <cell r="A931">
            <v>2302800</v>
          </cell>
          <cell r="B931" t="str">
            <v>Canindé (CE)</v>
          </cell>
          <cell r="C931" t="str">
            <v>Total</v>
          </cell>
          <cell r="D931">
            <v>74028</v>
          </cell>
          <cell r="E931">
            <v>816.43</v>
          </cell>
        </row>
        <row r="932">
          <cell r="A932">
            <v>2302909</v>
          </cell>
          <cell r="B932" t="str">
            <v>Capistrano (CE)</v>
          </cell>
          <cell r="C932" t="str">
            <v>Total</v>
          </cell>
          <cell r="D932">
            <v>17254</v>
          </cell>
          <cell r="E932">
            <v>612.32000000000005</v>
          </cell>
        </row>
        <row r="933">
          <cell r="A933">
            <v>2303006</v>
          </cell>
          <cell r="B933" t="str">
            <v>Caridade (CE)</v>
          </cell>
          <cell r="C933" t="str">
            <v>Total</v>
          </cell>
          <cell r="D933">
            <v>16362</v>
          </cell>
          <cell r="E933">
            <v>655.29999999999995</v>
          </cell>
        </row>
        <row r="934">
          <cell r="A934">
            <v>2303105</v>
          </cell>
          <cell r="B934" t="str">
            <v>Cariré (CE)</v>
          </cell>
          <cell r="C934" t="str">
            <v>Total</v>
          </cell>
          <cell r="D934">
            <v>17606</v>
          </cell>
          <cell r="E934">
            <v>608.07000000000005</v>
          </cell>
        </row>
        <row r="935">
          <cell r="A935">
            <v>2303204</v>
          </cell>
          <cell r="B935" t="str">
            <v>Caririaçu (CE)</v>
          </cell>
          <cell r="C935" t="str">
            <v>Total</v>
          </cell>
          <cell r="D935">
            <v>26298</v>
          </cell>
          <cell r="E935">
            <v>627.49</v>
          </cell>
        </row>
        <row r="936">
          <cell r="A936">
            <v>2303303</v>
          </cell>
          <cell r="B936" t="str">
            <v>Cariús (CE)</v>
          </cell>
          <cell r="C936" t="str">
            <v>Total</v>
          </cell>
          <cell r="D936">
            <v>17015</v>
          </cell>
          <cell r="E936">
            <v>681.18</v>
          </cell>
        </row>
        <row r="937">
          <cell r="A937">
            <v>2303402</v>
          </cell>
          <cell r="B937" t="str">
            <v>Carnaubal (CE)</v>
          </cell>
          <cell r="C937" t="str">
            <v>Total</v>
          </cell>
          <cell r="D937">
            <v>17205</v>
          </cell>
          <cell r="E937">
            <v>654.73</v>
          </cell>
        </row>
        <row r="938">
          <cell r="A938">
            <v>2303501</v>
          </cell>
          <cell r="B938" t="str">
            <v>Cascavel (CE)</v>
          </cell>
          <cell r="C938" t="str">
            <v>Total</v>
          </cell>
          <cell r="D938">
            <v>72689</v>
          </cell>
          <cell r="E938">
            <v>873.81</v>
          </cell>
        </row>
        <row r="939">
          <cell r="A939">
            <v>2303600</v>
          </cell>
          <cell r="B939" t="str">
            <v>Catarina (CE)</v>
          </cell>
          <cell r="C939" t="str">
            <v>Total</v>
          </cell>
          <cell r="D939">
            <v>10227</v>
          </cell>
          <cell r="E939">
            <v>715.33</v>
          </cell>
        </row>
        <row r="940">
          <cell r="A940">
            <v>2303659</v>
          </cell>
          <cell r="B940" t="str">
            <v>Catunda (CE)</v>
          </cell>
          <cell r="C940" t="str">
            <v>Total</v>
          </cell>
          <cell r="D940">
            <v>10427</v>
          </cell>
          <cell r="E940">
            <v>659.33</v>
          </cell>
        </row>
        <row r="941">
          <cell r="A941">
            <v>2303709</v>
          </cell>
          <cell r="B941" t="str">
            <v>Caucaia (CE)</v>
          </cell>
          <cell r="C941" t="str">
            <v>Total</v>
          </cell>
          <cell r="D941">
            <v>354973</v>
          </cell>
          <cell r="E941">
            <v>947.97</v>
          </cell>
        </row>
        <row r="942">
          <cell r="A942">
            <v>2303808</v>
          </cell>
          <cell r="B942" t="str">
            <v>Cedro (CE)</v>
          </cell>
          <cell r="C942" t="str">
            <v>Total</v>
          </cell>
          <cell r="D942">
            <v>22337</v>
          </cell>
          <cell r="E942">
            <v>857.12</v>
          </cell>
        </row>
        <row r="943">
          <cell r="A943">
            <v>2303907</v>
          </cell>
          <cell r="B943" t="str">
            <v>Chaval (CE)</v>
          </cell>
          <cell r="C943" t="str">
            <v>Total</v>
          </cell>
          <cell r="D943">
            <v>12363</v>
          </cell>
          <cell r="E943">
            <v>672.47</v>
          </cell>
        </row>
        <row r="944">
          <cell r="A944">
            <v>2303931</v>
          </cell>
          <cell r="B944" t="str">
            <v>Choró (CE)</v>
          </cell>
          <cell r="C944" t="str">
            <v>Total</v>
          </cell>
          <cell r="D944">
            <v>12113</v>
          </cell>
          <cell r="E944">
            <v>549.53</v>
          </cell>
        </row>
        <row r="945">
          <cell r="A945">
            <v>2303956</v>
          </cell>
          <cell r="B945" t="str">
            <v>Chorozinho (CE)</v>
          </cell>
          <cell r="C945" t="str">
            <v>Total</v>
          </cell>
          <cell r="D945">
            <v>20136</v>
          </cell>
          <cell r="E945">
            <v>723.23</v>
          </cell>
        </row>
        <row r="946">
          <cell r="A946">
            <v>2304004</v>
          </cell>
          <cell r="B946" t="str">
            <v>Coreaú (CE)</v>
          </cell>
          <cell r="C946" t="str">
            <v>Total</v>
          </cell>
          <cell r="D946">
            <v>20953</v>
          </cell>
          <cell r="E946">
            <v>656.99</v>
          </cell>
        </row>
        <row r="947">
          <cell r="A947">
            <v>2304103</v>
          </cell>
          <cell r="B947" t="str">
            <v>Crateús (CE)</v>
          </cell>
          <cell r="C947" t="str">
            <v>Total</v>
          </cell>
          <cell r="D947">
            <v>76218</v>
          </cell>
          <cell r="E947">
            <v>920.1</v>
          </cell>
        </row>
        <row r="948">
          <cell r="A948">
            <v>2304202</v>
          </cell>
          <cell r="B948" t="str">
            <v>Crato (CE)</v>
          </cell>
          <cell r="C948" t="str">
            <v>Total</v>
          </cell>
          <cell r="D948">
            <v>130800</v>
          </cell>
          <cell r="E948">
            <v>1060.1099999999999</v>
          </cell>
        </row>
        <row r="949">
          <cell r="A949">
            <v>2304236</v>
          </cell>
          <cell r="B949" t="str">
            <v>Croatá (CE)</v>
          </cell>
          <cell r="C949" t="str">
            <v>Total</v>
          </cell>
          <cell r="D949">
            <v>17481</v>
          </cell>
          <cell r="E949">
            <v>576.04</v>
          </cell>
        </row>
        <row r="950">
          <cell r="A950">
            <v>2304251</v>
          </cell>
          <cell r="B950" t="str">
            <v>Cruz (CE)</v>
          </cell>
          <cell r="C950" t="str">
            <v>Total</v>
          </cell>
          <cell r="D950">
            <v>29715</v>
          </cell>
          <cell r="E950">
            <v>834.25</v>
          </cell>
        </row>
        <row r="951">
          <cell r="A951">
            <v>2304269</v>
          </cell>
          <cell r="B951" t="str">
            <v>Deputado Irapuan Pinheiro (CE)</v>
          </cell>
          <cell r="C951" t="str">
            <v>Total</v>
          </cell>
          <cell r="D951">
            <v>8921</v>
          </cell>
          <cell r="E951">
            <v>606.51</v>
          </cell>
        </row>
        <row r="952">
          <cell r="A952">
            <v>2304277</v>
          </cell>
          <cell r="B952" t="str">
            <v>Ereré (CE)</v>
          </cell>
          <cell r="C952" t="str">
            <v>Total</v>
          </cell>
          <cell r="D952">
            <v>6474</v>
          </cell>
          <cell r="E952">
            <v>705.28</v>
          </cell>
        </row>
        <row r="953">
          <cell r="A953">
            <v>2304285</v>
          </cell>
          <cell r="B953" t="str">
            <v>Eusébio (CE)</v>
          </cell>
          <cell r="C953" t="str">
            <v>Total</v>
          </cell>
          <cell r="D953">
            <v>74085</v>
          </cell>
          <cell r="E953">
            <v>2512.6999999999998</v>
          </cell>
        </row>
        <row r="954">
          <cell r="A954">
            <v>2304301</v>
          </cell>
          <cell r="B954" t="str">
            <v>Farias Brito (CE)</v>
          </cell>
          <cell r="C954" t="str">
            <v>Total</v>
          </cell>
          <cell r="D954">
            <v>18195</v>
          </cell>
          <cell r="E954">
            <v>691.36</v>
          </cell>
        </row>
        <row r="955">
          <cell r="A955">
            <v>2304350</v>
          </cell>
          <cell r="B955" t="str">
            <v>Forquilha (CE)</v>
          </cell>
          <cell r="C955" t="str">
            <v>Total</v>
          </cell>
          <cell r="D955">
            <v>24173</v>
          </cell>
          <cell r="E955">
            <v>727.41</v>
          </cell>
        </row>
        <row r="956">
          <cell r="A956">
            <v>2304400</v>
          </cell>
          <cell r="B956" t="str">
            <v>Fortaleza (CE)</v>
          </cell>
          <cell r="C956" t="str">
            <v>Total</v>
          </cell>
          <cell r="D956">
            <v>2421147</v>
          </cell>
          <cell r="E956">
            <v>1668.98</v>
          </cell>
        </row>
        <row r="957">
          <cell r="A957">
            <v>2304459</v>
          </cell>
          <cell r="B957" t="str">
            <v>Fortim (CE)</v>
          </cell>
          <cell r="C957" t="str">
            <v>Total</v>
          </cell>
          <cell r="D957">
            <v>17229</v>
          </cell>
          <cell r="E957">
            <v>900.17</v>
          </cell>
        </row>
        <row r="958">
          <cell r="A958">
            <v>2304509</v>
          </cell>
          <cell r="B958" t="str">
            <v>Frecheirinha (CE)</v>
          </cell>
          <cell r="C958" t="str">
            <v>Total</v>
          </cell>
          <cell r="D958">
            <v>15632</v>
          </cell>
          <cell r="E958">
            <v>822.31</v>
          </cell>
        </row>
        <row r="959">
          <cell r="A959">
            <v>2304608</v>
          </cell>
          <cell r="B959" t="str">
            <v>General Sampaio (CE)</v>
          </cell>
          <cell r="C959" t="str">
            <v>Total</v>
          </cell>
          <cell r="D959">
            <v>6703</v>
          </cell>
          <cell r="E959">
            <v>634.44000000000005</v>
          </cell>
        </row>
        <row r="960">
          <cell r="A960">
            <v>2304657</v>
          </cell>
          <cell r="B960" t="str">
            <v>Graça (CE)</v>
          </cell>
          <cell r="C960" t="str">
            <v>Total</v>
          </cell>
          <cell r="D960">
            <v>13801</v>
          </cell>
          <cell r="E960">
            <v>574.75</v>
          </cell>
        </row>
        <row r="961">
          <cell r="A961">
            <v>2304707</v>
          </cell>
          <cell r="B961" t="str">
            <v>Granja (CE)</v>
          </cell>
          <cell r="C961" t="str">
            <v>Total</v>
          </cell>
          <cell r="D961">
            <v>53260</v>
          </cell>
          <cell r="E961">
            <v>564.83000000000004</v>
          </cell>
        </row>
        <row r="962">
          <cell r="A962">
            <v>2304806</v>
          </cell>
          <cell r="B962" t="str">
            <v>Granjeiro (CE)</v>
          </cell>
          <cell r="C962" t="str">
            <v>Total</v>
          </cell>
          <cell r="D962">
            <v>4841</v>
          </cell>
          <cell r="E962">
            <v>693.39</v>
          </cell>
        </row>
        <row r="963">
          <cell r="A963">
            <v>2304905</v>
          </cell>
          <cell r="B963" t="str">
            <v>Groaíras (CE)</v>
          </cell>
          <cell r="C963" t="str">
            <v>Total</v>
          </cell>
          <cell r="D963">
            <v>10901</v>
          </cell>
          <cell r="E963">
            <v>753.78</v>
          </cell>
        </row>
        <row r="964">
          <cell r="A964">
            <v>2304954</v>
          </cell>
          <cell r="B964" t="str">
            <v>Guaiúba (CE)</v>
          </cell>
          <cell r="C964" t="str">
            <v>Total</v>
          </cell>
          <cell r="D964">
            <v>24306</v>
          </cell>
          <cell r="E964">
            <v>601.44000000000005</v>
          </cell>
        </row>
        <row r="965">
          <cell r="A965">
            <v>2305001</v>
          </cell>
          <cell r="B965" t="str">
            <v>Guaraciaba do Norte (CE)</v>
          </cell>
          <cell r="C965" t="str">
            <v>Total</v>
          </cell>
          <cell r="D965">
            <v>41967</v>
          </cell>
          <cell r="E965">
            <v>716.54</v>
          </cell>
        </row>
        <row r="966">
          <cell r="A966">
            <v>2305100</v>
          </cell>
          <cell r="B966" t="str">
            <v>Guaramiranga (CE)</v>
          </cell>
          <cell r="C966" t="str">
            <v>Total</v>
          </cell>
          <cell r="D966">
            <v>5623</v>
          </cell>
          <cell r="E966">
            <v>748.44</v>
          </cell>
        </row>
        <row r="967">
          <cell r="A967">
            <v>2305209</v>
          </cell>
          <cell r="B967" t="str">
            <v>Hidrolândia (CE)</v>
          </cell>
          <cell r="C967" t="str">
            <v>Total</v>
          </cell>
          <cell r="D967">
            <v>17855</v>
          </cell>
          <cell r="E967">
            <v>659.36</v>
          </cell>
        </row>
        <row r="968">
          <cell r="A968">
            <v>2305233</v>
          </cell>
          <cell r="B968" t="str">
            <v>Horizonte (CE)</v>
          </cell>
          <cell r="C968" t="str">
            <v>Total</v>
          </cell>
          <cell r="D968">
            <v>74680</v>
          </cell>
          <cell r="E968">
            <v>762.19</v>
          </cell>
        </row>
        <row r="969">
          <cell r="A969">
            <v>2305266</v>
          </cell>
          <cell r="B969" t="str">
            <v>Ibaretama (CE)</v>
          </cell>
          <cell r="C969" t="str">
            <v>Total</v>
          </cell>
          <cell r="D969">
            <v>11953</v>
          </cell>
          <cell r="E969">
            <v>624.16</v>
          </cell>
        </row>
        <row r="970">
          <cell r="A970">
            <v>2305308</v>
          </cell>
          <cell r="B970" t="str">
            <v>Ibiapina (CE)</v>
          </cell>
          <cell r="C970" t="str">
            <v>Total</v>
          </cell>
          <cell r="D970">
            <v>23938</v>
          </cell>
          <cell r="E970">
            <v>692.97</v>
          </cell>
        </row>
        <row r="971">
          <cell r="A971">
            <v>2305332</v>
          </cell>
          <cell r="B971" t="str">
            <v>Ibicuitinga (CE)</v>
          </cell>
          <cell r="C971" t="str">
            <v>Total</v>
          </cell>
          <cell r="D971">
            <v>11556</v>
          </cell>
          <cell r="E971">
            <v>627.47</v>
          </cell>
        </row>
        <row r="972">
          <cell r="A972">
            <v>2305357</v>
          </cell>
          <cell r="B972" t="str">
            <v>Icapuí (CE)</v>
          </cell>
          <cell r="C972" t="str">
            <v>Total</v>
          </cell>
          <cell r="D972">
            <v>21344</v>
          </cell>
          <cell r="E972">
            <v>824.14</v>
          </cell>
        </row>
        <row r="973">
          <cell r="A973">
            <v>2305407</v>
          </cell>
          <cell r="B973" t="str">
            <v>Icó (CE)</v>
          </cell>
          <cell r="C973" t="str">
            <v>Total</v>
          </cell>
          <cell r="D973">
            <v>62601</v>
          </cell>
          <cell r="E973">
            <v>706.4</v>
          </cell>
        </row>
        <row r="974">
          <cell r="A974">
            <v>2305506</v>
          </cell>
          <cell r="B974" t="str">
            <v>Iguatu (CE)</v>
          </cell>
          <cell r="C974" t="str">
            <v>Total</v>
          </cell>
          <cell r="D974">
            <v>98028</v>
          </cell>
          <cell r="E974">
            <v>1009.72</v>
          </cell>
        </row>
        <row r="975">
          <cell r="A975">
            <v>2305605</v>
          </cell>
          <cell r="B975" t="str">
            <v>Independência (CE)</v>
          </cell>
          <cell r="C975" t="str">
            <v>Total</v>
          </cell>
          <cell r="D975">
            <v>24024</v>
          </cell>
          <cell r="E975">
            <v>705.5</v>
          </cell>
        </row>
        <row r="976">
          <cell r="A976">
            <v>2305654</v>
          </cell>
          <cell r="B976" t="str">
            <v>Ipaporanga (CE)</v>
          </cell>
          <cell r="C976" t="str">
            <v>Total</v>
          </cell>
          <cell r="D976">
            <v>11555</v>
          </cell>
          <cell r="E976">
            <v>648.09</v>
          </cell>
        </row>
        <row r="977">
          <cell r="A977">
            <v>2305704</v>
          </cell>
          <cell r="B977" t="str">
            <v>Ipaumirim (CE)</v>
          </cell>
          <cell r="C977" t="str">
            <v>Total</v>
          </cell>
          <cell r="D977">
            <v>12044</v>
          </cell>
          <cell r="E977">
            <v>744.84</v>
          </cell>
        </row>
        <row r="978">
          <cell r="A978">
            <v>2305803</v>
          </cell>
          <cell r="B978" t="str">
            <v>Ipu (CE)</v>
          </cell>
          <cell r="C978" t="str">
            <v>Total</v>
          </cell>
          <cell r="D978">
            <v>41066</v>
          </cell>
          <cell r="E978">
            <v>735.8</v>
          </cell>
        </row>
        <row r="979">
          <cell r="A979">
            <v>2305902</v>
          </cell>
          <cell r="B979" t="str">
            <v>Ipueiras (CE)</v>
          </cell>
          <cell r="C979" t="str">
            <v>Total</v>
          </cell>
          <cell r="D979">
            <v>36798</v>
          </cell>
          <cell r="E979">
            <v>625.83000000000004</v>
          </cell>
        </row>
        <row r="980">
          <cell r="A980">
            <v>2306009</v>
          </cell>
          <cell r="B980" t="str">
            <v>Iracema (CE)</v>
          </cell>
          <cell r="C980" t="str">
            <v>Total</v>
          </cell>
          <cell r="D980">
            <v>13997</v>
          </cell>
          <cell r="E980">
            <v>850.77</v>
          </cell>
        </row>
        <row r="981">
          <cell r="A981">
            <v>2306108</v>
          </cell>
          <cell r="B981" t="str">
            <v>Irauçuba (CE)</v>
          </cell>
          <cell r="C981" t="str">
            <v>Total</v>
          </cell>
          <cell r="D981">
            <v>23915</v>
          </cell>
          <cell r="E981">
            <v>584.86</v>
          </cell>
        </row>
        <row r="982">
          <cell r="A982">
            <v>2306207</v>
          </cell>
          <cell r="B982" t="str">
            <v>Itaiçaba (CE)</v>
          </cell>
          <cell r="C982" t="str">
            <v>Total</v>
          </cell>
          <cell r="D982">
            <v>7532</v>
          </cell>
          <cell r="E982">
            <v>772.01</v>
          </cell>
        </row>
        <row r="983">
          <cell r="A983">
            <v>2306256</v>
          </cell>
          <cell r="B983" t="str">
            <v>Itaitinga (CE)</v>
          </cell>
          <cell r="C983" t="str">
            <v>Total</v>
          </cell>
          <cell r="D983">
            <v>55889</v>
          </cell>
          <cell r="E983">
            <v>1008.7</v>
          </cell>
        </row>
        <row r="984">
          <cell r="A984">
            <v>2306306</v>
          </cell>
          <cell r="B984" t="str">
            <v>Itapajé (CE)</v>
          </cell>
          <cell r="C984" t="str">
            <v>Total</v>
          </cell>
          <cell r="D984">
            <v>46389</v>
          </cell>
          <cell r="E984">
            <v>687.35</v>
          </cell>
        </row>
        <row r="985">
          <cell r="A985">
            <v>2306405</v>
          </cell>
          <cell r="B985" t="str">
            <v>Itapipoca (CE)</v>
          </cell>
          <cell r="C985" t="str">
            <v>Total</v>
          </cell>
          <cell r="D985">
            <v>131021</v>
          </cell>
          <cell r="E985">
            <v>720.4</v>
          </cell>
        </row>
        <row r="986">
          <cell r="A986">
            <v>2306504</v>
          </cell>
          <cell r="B986" t="str">
            <v>Itapiúna (CE)</v>
          </cell>
          <cell r="C986" t="str">
            <v>Total</v>
          </cell>
          <cell r="D986">
            <v>17841</v>
          </cell>
          <cell r="E986">
            <v>597.58000000000004</v>
          </cell>
        </row>
        <row r="987">
          <cell r="A987">
            <v>2306553</v>
          </cell>
          <cell r="B987" t="str">
            <v>Itarema (CE)</v>
          </cell>
          <cell r="C987" t="str">
            <v>Total</v>
          </cell>
          <cell r="D987">
            <v>42900</v>
          </cell>
          <cell r="E987">
            <v>642.63</v>
          </cell>
        </row>
        <row r="988">
          <cell r="A988">
            <v>2306603</v>
          </cell>
          <cell r="B988" t="str">
            <v>Itatira (CE)</v>
          </cell>
          <cell r="C988" t="str">
            <v>Total</v>
          </cell>
          <cell r="D988">
            <v>20424</v>
          </cell>
          <cell r="E988">
            <v>602.54</v>
          </cell>
        </row>
        <row r="989">
          <cell r="A989">
            <v>2306702</v>
          </cell>
          <cell r="B989" t="str">
            <v>Jaguaretama (CE)</v>
          </cell>
          <cell r="C989" t="str">
            <v>Total</v>
          </cell>
          <cell r="D989">
            <v>17204</v>
          </cell>
          <cell r="E989">
            <v>744.65</v>
          </cell>
        </row>
        <row r="990">
          <cell r="A990">
            <v>2306801</v>
          </cell>
          <cell r="B990" t="str">
            <v>Jaguaribara (CE)</v>
          </cell>
          <cell r="C990" t="str">
            <v>Total</v>
          </cell>
          <cell r="D990">
            <v>10334</v>
          </cell>
          <cell r="E990">
            <v>892.83</v>
          </cell>
        </row>
        <row r="991">
          <cell r="A991">
            <v>2306900</v>
          </cell>
          <cell r="B991" t="str">
            <v>Jaguaribe (CE)</v>
          </cell>
          <cell r="C991" t="str">
            <v>Total</v>
          </cell>
          <cell r="D991">
            <v>33726</v>
          </cell>
          <cell r="E991">
            <v>882.89</v>
          </cell>
        </row>
        <row r="992">
          <cell r="A992">
            <v>2307007</v>
          </cell>
          <cell r="B992" t="str">
            <v>Jaguaruana (CE)</v>
          </cell>
          <cell r="C992" t="str">
            <v>Total</v>
          </cell>
          <cell r="D992">
            <v>31641</v>
          </cell>
          <cell r="E992">
            <v>789.66</v>
          </cell>
        </row>
        <row r="993">
          <cell r="A993">
            <v>2307106</v>
          </cell>
          <cell r="B993" t="str">
            <v>Jardim (CE)</v>
          </cell>
          <cell r="C993" t="str">
            <v>Total</v>
          </cell>
          <cell r="D993">
            <v>27395</v>
          </cell>
          <cell r="E993">
            <v>726.42</v>
          </cell>
        </row>
        <row r="994">
          <cell r="A994">
            <v>2307205</v>
          </cell>
          <cell r="B994" t="str">
            <v>Jati (CE)</v>
          </cell>
          <cell r="C994" t="str">
            <v>Total</v>
          </cell>
          <cell r="D994">
            <v>7856</v>
          </cell>
          <cell r="E994">
            <v>727.11</v>
          </cell>
        </row>
        <row r="995">
          <cell r="A995">
            <v>2307254</v>
          </cell>
          <cell r="B995" t="str">
            <v>Jijoca de Jericoacoara (CE)</v>
          </cell>
          <cell r="C995" t="str">
            <v>Total</v>
          </cell>
          <cell r="D995">
            <v>25426</v>
          </cell>
          <cell r="E995">
            <v>968.32</v>
          </cell>
        </row>
        <row r="996">
          <cell r="A996">
            <v>2307304</v>
          </cell>
          <cell r="B996" t="str">
            <v>Juazeiro do Norte (CE)</v>
          </cell>
          <cell r="C996" t="str">
            <v>Total</v>
          </cell>
          <cell r="D996">
            <v>284334</v>
          </cell>
          <cell r="E996">
            <v>1021.94</v>
          </cell>
        </row>
        <row r="997">
          <cell r="A997">
            <v>2307403</v>
          </cell>
          <cell r="B997" t="str">
            <v>Jucás (CE)</v>
          </cell>
          <cell r="C997" t="str">
            <v>Total</v>
          </cell>
          <cell r="D997">
            <v>23871</v>
          </cell>
          <cell r="E997">
            <v>694.23</v>
          </cell>
        </row>
        <row r="998">
          <cell r="A998">
            <v>2307502</v>
          </cell>
          <cell r="B998" t="str">
            <v>Lavras da Mangabeira (CE)</v>
          </cell>
          <cell r="C998" t="str">
            <v>Total</v>
          </cell>
          <cell r="D998">
            <v>30798</v>
          </cell>
          <cell r="E998">
            <v>677.99</v>
          </cell>
        </row>
        <row r="999">
          <cell r="A999">
            <v>2307601</v>
          </cell>
          <cell r="B999" t="str">
            <v>Limoeiro do Norte (CE)</v>
          </cell>
          <cell r="C999" t="str">
            <v>Total</v>
          </cell>
          <cell r="D999">
            <v>59412</v>
          </cell>
          <cell r="E999">
            <v>1128.21</v>
          </cell>
        </row>
        <row r="1000">
          <cell r="A1000">
            <v>2307635</v>
          </cell>
          <cell r="B1000" t="str">
            <v>Madalena (CE)</v>
          </cell>
          <cell r="C1000" t="str">
            <v>Total</v>
          </cell>
          <cell r="D1000">
            <v>16885</v>
          </cell>
          <cell r="E1000">
            <v>656.35</v>
          </cell>
        </row>
        <row r="1001">
          <cell r="A1001">
            <v>2307650</v>
          </cell>
          <cell r="B1001" t="str">
            <v>Maracanaú (CE)</v>
          </cell>
          <cell r="C1001" t="str">
            <v>Total</v>
          </cell>
          <cell r="D1001">
            <v>234328</v>
          </cell>
          <cell r="E1001">
            <v>910.74</v>
          </cell>
        </row>
        <row r="1002">
          <cell r="A1002">
            <v>2307700</v>
          </cell>
          <cell r="B1002" t="str">
            <v>Maranguape (CE)</v>
          </cell>
          <cell r="C1002" t="str">
            <v>Total</v>
          </cell>
          <cell r="D1002">
            <v>104983</v>
          </cell>
          <cell r="E1002">
            <v>833.02</v>
          </cell>
        </row>
        <row r="1003">
          <cell r="A1003">
            <v>2307809</v>
          </cell>
          <cell r="B1003" t="str">
            <v>Marco (CE)</v>
          </cell>
          <cell r="C1003" t="str">
            <v>Total</v>
          </cell>
          <cell r="D1003">
            <v>25731</v>
          </cell>
          <cell r="E1003">
            <v>584.74</v>
          </cell>
        </row>
        <row r="1004">
          <cell r="A1004">
            <v>2307908</v>
          </cell>
          <cell r="B1004" t="str">
            <v>Martinópole (CE)</v>
          </cell>
          <cell r="C1004" t="str">
            <v>Total</v>
          </cell>
          <cell r="D1004">
            <v>10834</v>
          </cell>
          <cell r="E1004">
            <v>622.75</v>
          </cell>
        </row>
        <row r="1005">
          <cell r="A1005">
            <v>2308005</v>
          </cell>
          <cell r="B1005" t="str">
            <v>Massapê (CE)</v>
          </cell>
          <cell r="C1005" t="str">
            <v>Total</v>
          </cell>
          <cell r="D1005">
            <v>37663</v>
          </cell>
          <cell r="E1005">
            <v>652.16</v>
          </cell>
        </row>
        <row r="1006">
          <cell r="A1006">
            <v>2308104</v>
          </cell>
          <cell r="B1006" t="str">
            <v>Mauriti (CE)</v>
          </cell>
          <cell r="C1006" t="str">
            <v>Total</v>
          </cell>
          <cell r="D1006">
            <v>45539</v>
          </cell>
          <cell r="E1006">
            <v>667.97</v>
          </cell>
        </row>
        <row r="1007">
          <cell r="A1007">
            <v>2308203</v>
          </cell>
          <cell r="B1007" t="str">
            <v>Meruoca (CE)</v>
          </cell>
          <cell r="C1007" t="str">
            <v>Total</v>
          </cell>
          <cell r="D1007">
            <v>15142</v>
          </cell>
          <cell r="E1007">
            <v>752.71</v>
          </cell>
        </row>
        <row r="1008">
          <cell r="A1008">
            <v>2308302</v>
          </cell>
          <cell r="B1008" t="str">
            <v>Milagres (CE)</v>
          </cell>
          <cell r="C1008" t="str">
            <v>Total</v>
          </cell>
          <cell r="D1008">
            <v>25873</v>
          </cell>
          <cell r="E1008">
            <v>740.97</v>
          </cell>
        </row>
        <row r="1009">
          <cell r="A1009">
            <v>2308351</v>
          </cell>
          <cell r="B1009" t="str">
            <v>Milhã (CE)</v>
          </cell>
          <cell r="C1009" t="str">
            <v>Total</v>
          </cell>
          <cell r="D1009">
            <v>14093</v>
          </cell>
          <cell r="E1009">
            <v>827.51</v>
          </cell>
        </row>
        <row r="1010">
          <cell r="A1010">
            <v>2308377</v>
          </cell>
          <cell r="B1010" t="str">
            <v>Miraíma (CE)</v>
          </cell>
          <cell r="C1010" t="str">
            <v>Total</v>
          </cell>
          <cell r="D1010">
            <v>14187</v>
          </cell>
          <cell r="E1010">
            <v>453.17</v>
          </cell>
        </row>
        <row r="1011">
          <cell r="A1011">
            <v>2308401</v>
          </cell>
          <cell r="B1011" t="str">
            <v>Missão Velha (CE)</v>
          </cell>
          <cell r="C1011" t="str">
            <v>Total</v>
          </cell>
          <cell r="D1011">
            <v>36812</v>
          </cell>
          <cell r="E1011">
            <v>629.9</v>
          </cell>
        </row>
        <row r="1012">
          <cell r="A1012">
            <v>2308500</v>
          </cell>
          <cell r="B1012" t="str">
            <v>Mombaça (CE)</v>
          </cell>
          <cell r="C1012" t="str">
            <v>Total</v>
          </cell>
          <cell r="D1012">
            <v>37669</v>
          </cell>
          <cell r="E1012">
            <v>765.22</v>
          </cell>
        </row>
        <row r="1013">
          <cell r="A1013">
            <v>2308609</v>
          </cell>
          <cell r="B1013" t="str">
            <v>Monsenhor Tabosa (CE)</v>
          </cell>
          <cell r="C1013" t="str">
            <v>Total</v>
          </cell>
          <cell r="D1013">
            <v>17149</v>
          </cell>
          <cell r="E1013">
            <v>705.32</v>
          </cell>
        </row>
        <row r="1014">
          <cell r="A1014">
            <v>2308708</v>
          </cell>
          <cell r="B1014" t="str">
            <v>Morada Nova (CE)</v>
          </cell>
          <cell r="C1014" t="str">
            <v>Total</v>
          </cell>
          <cell r="D1014">
            <v>61173</v>
          </cell>
          <cell r="E1014">
            <v>842.15</v>
          </cell>
        </row>
        <row r="1015">
          <cell r="A1015">
            <v>2308807</v>
          </cell>
          <cell r="B1015" t="str">
            <v>Moraújo (CE)</v>
          </cell>
          <cell r="C1015" t="str">
            <v>Total</v>
          </cell>
          <cell r="D1015">
            <v>8254</v>
          </cell>
          <cell r="E1015">
            <v>763.44</v>
          </cell>
        </row>
        <row r="1016">
          <cell r="A1016">
            <v>2308906</v>
          </cell>
          <cell r="B1016" t="str">
            <v>Morrinhos (CE)</v>
          </cell>
          <cell r="C1016" t="str">
            <v>Total</v>
          </cell>
          <cell r="D1016">
            <v>22737</v>
          </cell>
          <cell r="E1016">
            <v>667.16</v>
          </cell>
        </row>
        <row r="1017">
          <cell r="A1017">
            <v>2309003</v>
          </cell>
          <cell r="B1017" t="str">
            <v>Mucambo (CE)</v>
          </cell>
          <cell r="C1017" t="str">
            <v>Total</v>
          </cell>
          <cell r="D1017">
            <v>13666</v>
          </cell>
          <cell r="E1017">
            <v>730.44</v>
          </cell>
        </row>
        <row r="1018">
          <cell r="A1018">
            <v>2309102</v>
          </cell>
          <cell r="B1018" t="str">
            <v>Mulungu (CE)</v>
          </cell>
          <cell r="C1018" t="str">
            <v>Total</v>
          </cell>
          <cell r="D1018">
            <v>10569</v>
          </cell>
          <cell r="E1018">
            <v>768.51</v>
          </cell>
        </row>
        <row r="1019">
          <cell r="A1019">
            <v>2309201</v>
          </cell>
          <cell r="B1019" t="str">
            <v>Nova Olinda (CE)</v>
          </cell>
          <cell r="C1019" t="str">
            <v>Total</v>
          </cell>
          <cell r="D1019">
            <v>15399</v>
          </cell>
          <cell r="E1019">
            <v>674.97</v>
          </cell>
        </row>
        <row r="1020">
          <cell r="A1020">
            <v>2309300</v>
          </cell>
          <cell r="B1020" t="str">
            <v>Nova Russas (CE)</v>
          </cell>
          <cell r="C1020" t="str">
            <v>Total</v>
          </cell>
          <cell r="D1020">
            <v>30583</v>
          </cell>
          <cell r="E1020">
            <v>744.82</v>
          </cell>
        </row>
        <row r="1021">
          <cell r="A1021">
            <v>2309409</v>
          </cell>
          <cell r="B1021" t="str">
            <v>Novo Oriente (CE)</v>
          </cell>
          <cell r="C1021" t="str">
            <v>Total</v>
          </cell>
          <cell r="D1021">
            <v>27483</v>
          </cell>
          <cell r="E1021">
            <v>771.68</v>
          </cell>
        </row>
        <row r="1022">
          <cell r="A1022">
            <v>2309458</v>
          </cell>
          <cell r="B1022" t="str">
            <v>Ocara (CE)</v>
          </cell>
          <cell r="C1022" t="str">
            <v>Total</v>
          </cell>
          <cell r="D1022">
            <v>24493</v>
          </cell>
          <cell r="E1022">
            <v>714.07</v>
          </cell>
        </row>
        <row r="1023">
          <cell r="A1023">
            <v>2309508</v>
          </cell>
          <cell r="B1023" t="str">
            <v>Orós (CE)</v>
          </cell>
          <cell r="C1023" t="str">
            <v>Total</v>
          </cell>
          <cell r="D1023">
            <v>19626</v>
          </cell>
          <cell r="E1023">
            <v>673.92</v>
          </cell>
        </row>
        <row r="1024">
          <cell r="A1024">
            <v>2309607</v>
          </cell>
          <cell r="B1024" t="str">
            <v>Pacajus (CE)</v>
          </cell>
          <cell r="C1024" t="str">
            <v>Total</v>
          </cell>
          <cell r="D1024">
            <v>70974</v>
          </cell>
          <cell r="E1024">
            <v>835.89</v>
          </cell>
        </row>
        <row r="1025">
          <cell r="A1025">
            <v>2309706</v>
          </cell>
          <cell r="B1025" t="str">
            <v>Pacatuba (CE)</v>
          </cell>
          <cell r="C1025" t="str">
            <v>Total</v>
          </cell>
          <cell r="D1025">
            <v>80778</v>
          </cell>
          <cell r="E1025">
            <v>862.29</v>
          </cell>
        </row>
        <row r="1026">
          <cell r="A1026">
            <v>2309805</v>
          </cell>
          <cell r="B1026" t="str">
            <v>Pacoti (CE)</v>
          </cell>
          <cell r="C1026" t="str">
            <v>Total</v>
          </cell>
          <cell r="D1026">
            <v>11147</v>
          </cell>
          <cell r="E1026">
            <v>720.8</v>
          </cell>
        </row>
        <row r="1027">
          <cell r="A1027">
            <v>2309904</v>
          </cell>
          <cell r="B1027" t="str">
            <v>Pacujá (CE)</v>
          </cell>
          <cell r="C1027" t="str">
            <v>Total</v>
          </cell>
          <cell r="D1027">
            <v>6168</v>
          </cell>
          <cell r="E1027">
            <v>723.25</v>
          </cell>
        </row>
        <row r="1028">
          <cell r="A1028">
            <v>2310001</v>
          </cell>
          <cell r="B1028" t="str">
            <v>Palhano (CE)</v>
          </cell>
          <cell r="C1028" t="str">
            <v>Total</v>
          </cell>
          <cell r="D1028">
            <v>9342</v>
          </cell>
          <cell r="E1028">
            <v>838.31</v>
          </cell>
        </row>
        <row r="1029">
          <cell r="A1029">
            <v>2310100</v>
          </cell>
          <cell r="B1029" t="str">
            <v>Palmácia (CE)</v>
          </cell>
          <cell r="C1029" t="str">
            <v>Total</v>
          </cell>
          <cell r="D1029">
            <v>10242</v>
          </cell>
          <cell r="E1029">
            <v>689.96</v>
          </cell>
        </row>
        <row r="1030">
          <cell r="A1030">
            <v>2310209</v>
          </cell>
          <cell r="B1030" t="str">
            <v>Paracuru (CE)</v>
          </cell>
          <cell r="C1030" t="str">
            <v>Total</v>
          </cell>
          <cell r="D1030">
            <v>38862</v>
          </cell>
          <cell r="E1030">
            <v>871.22</v>
          </cell>
        </row>
        <row r="1031">
          <cell r="A1031">
            <v>2310258</v>
          </cell>
          <cell r="B1031" t="str">
            <v>Paraipaba (CE)</v>
          </cell>
          <cell r="C1031" t="str">
            <v>Total</v>
          </cell>
          <cell r="D1031">
            <v>32091</v>
          </cell>
          <cell r="E1031">
            <v>813.25</v>
          </cell>
        </row>
        <row r="1032">
          <cell r="A1032">
            <v>2310308</v>
          </cell>
          <cell r="B1032" t="str">
            <v>Parambu (CE)</v>
          </cell>
          <cell r="C1032" t="str">
            <v>Total</v>
          </cell>
          <cell r="D1032">
            <v>31392</v>
          </cell>
          <cell r="E1032">
            <v>643.03</v>
          </cell>
        </row>
        <row r="1033">
          <cell r="A1033">
            <v>2310407</v>
          </cell>
          <cell r="B1033" t="str">
            <v>Paramoti (CE)</v>
          </cell>
          <cell r="C1033" t="str">
            <v>Total</v>
          </cell>
          <cell r="D1033">
            <v>10364</v>
          </cell>
          <cell r="E1033">
            <v>569.94000000000005</v>
          </cell>
        </row>
        <row r="1034">
          <cell r="A1034">
            <v>2310506</v>
          </cell>
          <cell r="B1034" t="str">
            <v>Pedra Branca (CE)</v>
          </cell>
          <cell r="C1034" t="str">
            <v>Total</v>
          </cell>
          <cell r="D1034">
            <v>40145</v>
          </cell>
          <cell r="E1034">
            <v>667.71</v>
          </cell>
        </row>
        <row r="1035">
          <cell r="A1035">
            <v>2310605</v>
          </cell>
          <cell r="B1035" t="str">
            <v>Penaforte (CE)</v>
          </cell>
          <cell r="C1035" t="str">
            <v>Total</v>
          </cell>
          <cell r="D1035">
            <v>8972</v>
          </cell>
          <cell r="E1035">
            <v>712.89</v>
          </cell>
        </row>
        <row r="1036">
          <cell r="A1036">
            <v>2310704</v>
          </cell>
          <cell r="B1036" t="str">
            <v>Pentecoste (CE)</v>
          </cell>
          <cell r="C1036" t="str">
            <v>Total</v>
          </cell>
          <cell r="D1036">
            <v>37750</v>
          </cell>
          <cell r="E1036">
            <v>733.42</v>
          </cell>
        </row>
        <row r="1037">
          <cell r="A1037">
            <v>2310803</v>
          </cell>
          <cell r="B1037" t="str">
            <v>Pereiro (CE)</v>
          </cell>
          <cell r="C1037" t="str">
            <v>Total</v>
          </cell>
          <cell r="D1037">
            <v>15263</v>
          </cell>
          <cell r="E1037">
            <v>719.3</v>
          </cell>
        </row>
        <row r="1038">
          <cell r="A1038">
            <v>2310852</v>
          </cell>
          <cell r="B1038" t="str">
            <v>Pindoretama (CE)</v>
          </cell>
          <cell r="C1038" t="str">
            <v>Total</v>
          </cell>
          <cell r="D1038">
            <v>23332</v>
          </cell>
          <cell r="E1038">
            <v>794</v>
          </cell>
        </row>
        <row r="1039">
          <cell r="A1039">
            <v>2310902</v>
          </cell>
          <cell r="B1039" t="str">
            <v>Piquet Carneiro (CE)</v>
          </cell>
          <cell r="C1039" t="str">
            <v>Total</v>
          </cell>
          <cell r="D1039">
            <v>16602</v>
          </cell>
          <cell r="E1039">
            <v>704.36</v>
          </cell>
        </row>
        <row r="1040">
          <cell r="A1040">
            <v>2310951</v>
          </cell>
          <cell r="B1040" t="str">
            <v>Pires Ferreira (CE)</v>
          </cell>
          <cell r="C1040" t="str">
            <v>Total</v>
          </cell>
          <cell r="D1040">
            <v>10589</v>
          </cell>
          <cell r="E1040">
            <v>651.65</v>
          </cell>
        </row>
        <row r="1041">
          <cell r="A1041">
            <v>2311009</v>
          </cell>
          <cell r="B1041" t="str">
            <v>Poranga (CE)</v>
          </cell>
          <cell r="C1041" t="str">
            <v>Total</v>
          </cell>
          <cell r="D1041">
            <v>12061</v>
          </cell>
          <cell r="E1041">
            <v>654.04</v>
          </cell>
        </row>
        <row r="1042">
          <cell r="A1042">
            <v>2311108</v>
          </cell>
          <cell r="B1042" t="str">
            <v>Porteiras (CE)</v>
          </cell>
          <cell r="C1042" t="str">
            <v>Total</v>
          </cell>
          <cell r="D1042">
            <v>17043</v>
          </cell>
          <cell r="E1042">
            <v>829.82</v>
          </cell>
        </row>
        <row r="1043">
          <cell r="A1043">
            <v>2311207</v>
          </cell>
          <cell r="B1043" t="str">
            <v>Potengi (CE)</v>
          </cell>
          <cell r="C1043" t="str">
            <v>Total</v>
          </cell>
          <cell r="D1043">
            <v>8833</v>
          </cell>
          <cell r="E1043">
            <v>604.41999999999996</v>
          </cell>
        </row>
        <row r="1044">
          <cell r="A1044">
            <v>2311231</v>
          </cell>
          <cell r="B1044" t="str">
            <v>Potiretama (CE)</v>
          </cell>
          <cell r="C1044" t="str">
            <v>Total</v>
          </cell>
          <cell r="D1044">
            <v>5957</v>
          </cell>
          <cell r="E1044">
            <v>756.94</v>
          </cell>
        </row>
        <row r="1045">
          <cell r="A1045">
            <v>2311264</v>
          </cell>
          <cell r="B1045" t="str">
            <v>Quiterianópolis (CE)</v>
          </cell>
          <cell r="C1045" t="str">
            <v>Total</v>
          </cell>
          <cell r="D1045">
            <v>20204</v>
          </cell>
          <cell r="E1045">
            <v>677.69</v>
          </cell>
        </row>
        <row r="1046">
          <cell r="A1046">
            <v>2311306</v>
          </cell>
          <cell r="B1046" t="str">
            <v>Quixadá (CE)</v>
          </cell>
          <cell r="C1046" t="str">
            <v>Total</v>
          </cell>
          <cell r="D1046">
            <v>84046</v>
          </cell>
          <cell r="E1046">
            <v>888.08</v>
          </cell>
        </row>
        <row r="1047">
          <cell r="A1047">
            <v>2311355</v>
          </cell>
          <cell r="B1047" t="str">
            <v>Quixelô (CE)</v>
          </cell>
          <cell r="C1047" t="str">
            <v>Total</v>
          </cell>
          <cell r="D1047">
            <v>15900</v>
          </cell>
          <cell r="E1047">
            <v>693.31</v>
          </cell>
        </row>
        <row r="1048">
          <cell r="A1048">
            <v>2311405</v>
          </cell>
          <cell r="B1048" t="str">
            <v>Quixeramobim (CE)</v>
          </cell>
          <cell r="C1048" t="str">
            <v>Total</v>
          </cell>
          <cell r="D1048">
            <v>82017</v>
          </cell>
          <cell r="E1048">
            <v>853.65</v>
          </cell>
        </row>
        <row r="1049">
          <cell r="A1049">
            <v>2311504</v>
          </cell>
          <cell r="B1049" t="str">
            <v>Quixeré (CE)</v>
          </cell>
          <cell r="C1049" t="str">
            <v>Total</v>
          </cell>
          <cell r="D1049">
            <v>20869</v>
          </cell>
          <cell r="E1049">
            <v>900.07</v>
          </cell>
        </row>
        <row r="1050">
          <cell r="A1050">
            <v>2311603</v>
          </cell>
          <cell r="B1050" t="str">
            <v>Redenção (CE)</v>
          </cell>
          <cell r="C1050" t="str">
            <v>Total</v>
          </cell>
          <cell r="D1050">
            <v>27214</v>
          </cell>
          <cell r="E1050">
            <v>670.02</v>
          </cell>
        </row>
        <row r="1051">
          <cell r="A1051">
            <v>2311702</v>
          </cell>
          <cell r="B1051" t="str">
            <v>Reriutaba (CE)</v>
          </cell>
          <cell r="C1051" t="str">
            <v>Total</v>
          </cell>
          <cell r="D1051">
            <v>18584</v>
          </cell>
          <cell r="E1051">
            <v>724.54</v>
          </cell>
        </row>
        <row r="1052">
          <cell r="A1052">
            <v>2311801</v>
          </cell>
          <cell r="B1052" t="str">
            <v>Russas (CE)</v>
          </cell>
          <cell r="C1052" t="str">
            <v>Total</v>
          </cell>
          <cell r="D1052">
            <v>72788</v>
          </cell>
          <cell r="E1052">
            <v>867.47</v>
          </cell>
        </row>
        <row r="1053">
          <cell r="A1053">
            <v>2311900</v>
          </cell>
          <cell r="B1053" t="str">
            <v>Saboeiro (CE)</v>
          </cell>
          <cell r="C1053" t="str">
            <v>Total</v>
          </cell>
          <cell r="D1053">
            <v>13829</v>
          </cell>
          <cell r="E1053">
            <v>665.49</v>
          </cell>
        </row>
        <row r="1054">
          <cell r="A1054">
            <v>2311959</v>
          </cell>
          <cell r="B1054" t="str">
            <v>Salitre (CE)</v>
          </cell>
          <cell r="C1054" t="str">
            <v>Total</v>
          </cell>
          <cell r="D1054">
            <v>16598</v>
          </cell>
          <cell r="E1054">
            <v>544.51</v>
          </cell>
        </row>
        <row r="1055">
          <cell r="A1055">
            <v>2312007</v>
          </cell>
          <cell r="B1055" t="str">
            <v>Santana do Acaraú (CE)</v>
          </cell>
          <cell r="C1055" t="str">
            <v>Total</v>
          </cell>
          <cell r="D1055">
            <v>30612</v>
          </cell>
          <cell r="E1055">
            <v>587.80999999999995</v>
          </cell>
        </row>
        <row r="1056">
          <cell r="A1056">
            <v>2312106</v>
          </cell>
          <cell r="B1056" t="str">
            <v>Santana do Cariri (CE)</v>
          </cell>
          <cell r="C1056" t="str">
            <v>Total</v>
          </cell>
          <cell r="D1056">
            <v>16889</v>
          </cell>
          <cell r="E1056">
            <v>597.15</v>
          </cell>
        </row>
        <row r="1057">
          <cell r="A1057">
            <v>2312205</v>
          </cell>
          <cell r="B1057" t="str">
            <v>Santa Quitéria (CE)</v>
          </cell>
          <cell r="C1057" t="str">
            <v>Total</v>
          </cell>
          <cell r="D1057">
            <v>40183</v>
          </cell>
          <cell r="E1057">
            <v>770.52</v>
          </cell>
        </row>
        <row r="1058">
          <cell r="A1058">
            <v>2312304</v>
          </cell>
          <cell r="B1058" t="str">
            <v>São Benedito (CE)</v>
          </cell>
          <cell r="C1058" t="str">
            <v>Total</v>
          </cell>
          <cell r="D1058">
            <v>47607</v>
          </cell>
          <cell r="E1058">
            <v>718.45</v>
          </cell>
        </row>
        <row r="1059">
          <cell r="A1059">
            <v>2312403</v>
          </cell>
          <cell r="B1059" t="str">
            <v>São Gonçalo do Amarante (CE)</v>
          </cell>
          <cell r="C1059" t="str">
            <v>Total</v>
          </cell>
          <cell r="D1059">
            <v>54052</v>
          </cell>
          <cell r="E1059">
            <v>834.41</v>
          </cell>
        </row>
        <row r="1060">
          <cell r="A1060">
            <v>2312502</v>
          </cell>
          <cell r="B1060" t="str">
            <v>São João do Jaguaribe (CE)</v>
          </cell>
          <cell r="C1060" t="str">
            <v>Total</v>
          </cell>
          <cell r="D1060">
            <v>5855</v>
          </cell>
          <cell r="E1060">
            <v>939.84</v>
          </cell>
        </row>
        <row r="1061">
          <cell r="A1061">
            <v>2312601</v>
          </cell>
          <cell r="B1061" t="str">
            <v>São Luís do Curu (CE)</v>
          </cell>
          <cell r="C1061" t="str">
            <v>Total</v>
          </cell>
          <cell r="D1061">
            <v>10791</v>
          </cell>
          <cell r="E1061">
            <v>622.89</v>
          </cell>
        </row>
        <row r="1062">
          <cell r="A1062">
            <v>2312700</v>
          </cell>
          <cell r="B1062" t="str">
            <v>Senador Pompeu (CE)</v>
          </cell>
          <cell r="C1062" t="str">
            <v>Total</v>
          </cell>
          <cell r="D1062">
            <v>24243</v>
          </cell>
          <cell r="E1062">
            <v>781.3</v>
          </cell>
        </row>
        <row r="1063">
          <cell r="A1063">
            <v>2312809</v>
          </cell>
          <cell r="B1063" t="str">
            <v>Senador Sá (CE)</v>
          </cell>
          <cell r="C1063" t="str">
            <v>Total</v>
          </cell>
          <cell r="D1063">
            <v>7244</v>
          </cell>
          <cell r="E1063">
            <v>623.36</v>
          </cell>
        </row>
        <row r="1064">
          <cell r="A1064">
            <v>2312908</v>
          </cell>
          <cell r="B1064" t="str">
            <v>Sobral (CE)</v>
          </cell>
          <cell r="C1064" t="str">
            <v>Total</v>
          </cell>
          <cell r="D1064">
            <v>201297</v>
          </cell>
          <cell r="E1064">
            <v>1013.74</v>
          </cell>
        </row>
        <row r="1065">
          <cell r="A1065">
            <v>2313005</v>
          </cell>
          <cell r="B1065" t="str">
            <v>Solonópole (CE)</v>
          </cell>
          <cell r="C1065" t="str">
            <v>Total</v>
          </cell>
          <cell r="D1065">
            <v>18179</v>
          </cell>
          <cell r="E1065">
            <v>788.81</v>
          </cell>
        </row>
        <row r="1066">
          <cell r="A1066">
            <v>2313104</v>
          </cell>
          <cell r="B1066" t="str">
            <v>Tabuleiro do Norte (CE)</v>
          </cell>
          <cell r="C1066" t="str">
            <v>Total</v>
          </cell>
          <cell r="D1066">
            <v>30637</v>
          </cell>
          <cell r="E1066">
            <v>895.75</v>
          </cell>
        </row>
        <row r="1067">
          <cell r="A1067">
            <v>2313203</v>
          </cell>
          <cell r="B1067" t="str">
            <v>Tamboril (CE)</v>
          </cell>
          <cell r="C1067" t="str">
            <v>Total</v>
          </cell>
          <cell r="D1067">
            <v>24795</v>
          </cell>
          <cell r="E1067">
            <v>688.17</v>
          </cell>
        </row>
        <row r="1068">
          <cell r="A1068">
            <v>2313252</v>
          </cell>
          <cell r="B1068" t="str">
            <v>Tarrafas (CE)</v>
          </cell>
          <cell r="C1068" t="str">
            <v>Total</v>
          </cell>
          <cell r="D1068">
            <v>7505</v>
          </cell>
          <cell r="E1068">
            <v>767.47</v>
          </cell>
        </row>
        <row r="1069">
          <cell r="A1069">
            <v>2313302</v>
          </cell>
          <cell r="B1069" t="str">
            <v>Tauá (CE)</v>
          </cell>
          <cell r="C1069" t="str">
            <v>Total</v>
          </cell>
          <cell r="D1069">
            <v>61159</v>
          </cell>
          <cell r="E1069">
            <v>831.53</v>
          </cell>
        </row>
        <row r="1070">
          <cell r="A1070">
            <v>2313351</v>
          </cell>
          <cell r="B1070" t="str">
            <v>Tejuçuoca (CE)</v>
          </cell>
          <cell r="C1070" t="str">
            <v>Total</v>
          </cell>
          <cell r="D1070">
            <v>17092</v>
          </cell>
          <cell r="E1070">
            <v>554.86</v>
          </cell>
        </row>
        <row r="1071">
          <cell r="A1071">
            <v>2313401</v>
          </cell>
          <cell r="B1071" t="str">
            <v>Tianguá (CE)</v>
          </cell>
          <cell r="C1071" t="str">
            <v>Total</v>
          </cell>
          <cell r="D1071">
            <v>81432</v>
          </cell>
          <cell r="E1071">
            <v>844.1</v>
          </cell>
        </row>
        <row r="1072">
          <cell r="A1072">
            <v>2313500</v>
          </cell>
          <cell r="B1072" t="str">
            <v>Trairi (CE)</v>
          </cell>
          <cell r="C1072" t="str">
            <v>Total</v>
          </cell>
          <cell r="D1072">
            <v>58387</v>
          </cell>
          <cell r="E1072">
            <v>662.17</v>
          </cell>
        </row>
        <row r="1073">
          <cell r="A1073">
            <v>2313559</v>
          </cell>
          <cell r="B1073" t="str">
            <v>Tururu (CE)</v>
          </cell>
          <cell r="C1073" t="str">
            <v>Total</v>
          </cell>
          <cell r="D1073">
            <v>15412</v>
          </cell>
          <cell r="E1073">
            <v>565.11</v>
          </cell>
        </row>
        <row r="1074">
          <cell r="A1074">
            <v>2313609</v>
          </cell>
          <cell r="B1074" t="str">
            <v>Ubajara (CE)</v>
          </cell>
          <cell r="C1074" t="str">
            <v>Total</v>
          </cell>
          <cell r="D1074">
            <v>32758</v>
          </cell>
          <cell r="E1074">
            <v>785.04</v>
          </cell>
        </row>
        <row r="1075">
          <cell r="A1075">
            <v>2313708</v>
          </cell>
          <cell r="B1075" t="str">
            <v>Umari (CE)</v>
          </cell>
          <cell r="C1075" t="str">
            <v>Total</v>
          </cell>
          <cell r="D1075">
            <v>6859</v>
          </cell>
          <cell r="E1075">
            <v>629.04999999999995</v>
          </cell>
        </row>
        <row r="1076">
          <cell r="A1076">
            <v>2313757</v>
          </cell>
          <cell r="B1076" t="str">
            <v>Umirim (CE)</v>
          </cell>
          <cell r="C1076" t="str">
            <v>Total</v>
          </cell>
          <cell r="D1076">
            <v>17455</v>
          </cell>
          <cell r="E1076">
            <v>558.67999999999995</v>
          </cell>
        </row>
        <row r="1077">
          <cell r="A1077">
            <v>2313807</v>
          </cell>
          <cell r="B1077" t="str">
            <v>Uruburetama (CE)</v>
          </cell>
          <cell r="C1077" t="str">
            <v>Total</v>
          </cell>
          <cell r="D1077">
            <v>20189</v>
          </cell>
          <cell r="E1077">
            <v>661.25</v>
          </cell>
        </row>
        <row r="1078">
          <cell r="A1078">
            <v>2313906</v>
          </cell>
          <cell r="B1078" t="str">
            <v>Uruoca (CE)</v>
          </cell>
          <cell r="C1078" t="str">
            <v>Total</v>
          </cell>
          <cell r="D1078">
            <v>13737</v>
          </cell>
          <cell r="E1078">
            <v>611.47</v>
          </cell>
        </row>
        <row r="1079">
          <cell r="A1079">
            <v>2313955</v>
          </cell>
          <cell r="B1079" t="str">
            <v>Varjota (CE)</v>
          </cell>
          <cell r="C1079" t="str">
            <v>Total</v>
          </cell>
          <cell r="D1079">
            <v>18098</v>
          </cell>
          <cell r="E1079">
            <v>702.29</v>
          </cell>
        </row>
        <row r="1080">
          <cell r="A1080">
            <v>2314003</v>
          </cell>
          <cell r="B1080" t="str">
            <v>Várzea Alegre (CE)</v>
          </cell>
          <cell r="C1080" t="str">
            <v>Total</v>
          </cell>
          <cell r="D1080">
            <v>38980</v>
          </cell>
          <cell r="E1080">
            <v>768.75</v>
          </cell>
        </row>
        <row r="1081">
          <cell r="A1081">
            <v>2314102</v>
          </cell>
          <cell r="B1081" t="str">
            <v>Viçosa do Ceará (CE)</v>
          </cell>
          <cell r="C1081" t="str">
            <v>Total</v>
          </cell>
          <cell r="D1081">
            <v>59691</v>
          </cell>
          <cell r="E1081">
            <v>548.17999999999995</v>
          </cell>
        </row>
        <row r="1082">
          <cell r="A1082">
            <v>2400109</v>
          </cell>
          <cell r="B1082" t="str">
            <v>Acari (RN)</v>
          </cell>
          <cell r="C1082" t="str">
            <v>Total</v>
          </cell>
          <cell r="D1082">
            <v>10558</v>
          </cell>
          <cell r="E1082">
            <v>1023.87</v>
          </cell>
        </row>
        <row r="1083">
          <cell r="A1083">
            <v>2400208</v>
          </cell>
          <cell r="B1083" t="str">
            <v>Açu (RN)</v>
          </cell>
          <cell r="C1083" t="str">
            <v>Total</v>
          </cell>
          <cell r="D1083">
            <v>56437</v>
          </cell>
          <cell r="E1083">
            <v>1026.8900000000001</v>
          </cell>
        </row>
        <row r="1084">
          <cell r="A1084">
            <v>2400307</v>
          </cell>
          <cell r="B1084" t="str">
            <v>Afonso Bezerra (RN)</v>
          </cell>
          <cell r="C1084" t="str">
            <v>Total</v>
          </cell>
          <cell r="D1084">
            <v>10832</v>
          </cell>
          <cell r="E1084">
            <v>792.26</v>
          </cell>
        </row>
        <row r="1085">
          <cell r="A1085">
            <v>2400406</v>
          </cell>
          <cell r="B1085" t="str">
            <v>Água Nova (RN)</v>
          </cell>
          <cell r="C1085" t="str">
            <v>Total</v>
          </cell>
          <cell r="D1085">
            <v>2946</v>
          </cell>
          <cell r="E1085">
            <v>773.54</v>
          </cell>
        </row>
        <row r="1086">
          <cell r="A1086">
            <v>2400505</v>
          </cell>
          <cell r="B1086" t="str">
            <v>Alexandria (RN)</v>
          </cell>
          <cell r="C1086" t="str">
            <v>Total</v>
          </cell>
          <cell r="D1086">
            <v>13640</v>
          </cell>
          <cell r="E1086">
            <v>767.82</v>
          </cell>
        </row>
        <row r="1087">
          <cell r="A1087">
            <v>2400604</v>
          </cell>
          <cell r="B1087" t="str">
            <v>Almino Afonso (RN)</v>
          </cell>
          <cell r="C1087" t="str">
            <v>Total</v>
          </cell>
          <cell r="D1087">
            <v>4687</v>
          </cell>
          <cell r="E1087">
            <v>918.71</v>
          </cell>
        </row>
        <row r="1088">
          <cell r="A1088">
            <v>2400703</v>
          </cell>
          <cell r="B1088" t="str">
            <v>Alto do Rodrigues (RN)</v>
          </cell>
          <cell r="C1088" t="str">
            <v>Total</v>
          </cell>
          <cell r="D1088">
            <v>12443</v>
          </cell>
          <cell r="E1088">
            <v>885.33</v>
          </cell>
        </row>
        <row r="1089">
          <cell r="A1089">
            <v>2400802</v>
          </cell>
          <cell r="B1089" t="str">
            <v>Angicos (RN)</v>
          </cell>
          <cell r="C1089" t="str">
            <v>Total</v>
          </cell>
          <cell r="D1089">
            <v>11619</v>
          </cell>
          <cell r="E1089">
            <v>913.59</v>
          </cell>
        </row>
        <row r="1090">
          <cell r="A1090">
            <v>2400901</v>
          </cell>
          <cell r="B1090" t="str">
            <v>Antônio Martins (RN)</v>
          </cell>
          <cell r="C1090" t="str">
            <v>Total</v>
          </cell>
          <cell r="D1090">
            <v>6577</v>
          </cell>
          <cell r="E1090">
            <v>702.33</v>
          </cell>
        </row>
        <row r="1091">
          <cell r="A1091">
            <v>2401008</v>
          </cell>
          <cell r="B1091" t="str">
            <v>Apodi (RN)</v>
          </cell>
          <cell r="C1091" t="str">
            <v>Total</v>
          </cell>
          <cell r="D1091">
            <v>36034</v>
          </cell>
          <cell r="E1091">
            <v>923.68</v>
          </cell>
        </row>
        <row r="1092">
          <cell r="A1092">
            <v>2401107</v>
          </cell>
          <cell r="B1092" t="str">
            <v>Areia Branca (RN)</v>
          </cell>
          <cell r="C1092" t="str">
            <v>Total</v>
          </cell>
          <cell r="D1092">
            <v>24070</v>
          </cell>
          <cell r="E1092">
            <v>1004.75</v>
          </cell>
        </row>
        <row r="1093">
          <cell r="A1093">
            <v>2401206</v>
          </cell>
          <cell r="B1093" t="str">
            <v>Arês (RN)</v>
          </cell>
          <cell r="C1093" t="str">
            <v>Total</v>
          </cell>
          <cell r="D1093">
            <v>13230</v>
          </cell>
          <cell r="E1093">
            <v>714.09</v>
          </cell>
        </row>
        <row r="1094">
          <cell r="A1094">
            <v>2401305</v>
          </cell>
          <cell r="B1094" t="str">
            <v>Campo Grande (RN)</v>
          </cell>
          <cell r="C1094" t="str">
            <v>Total</v>
          </cell>
          <cell r="D1094">
            <v>9730</v>
          </cell>
          <cell r="E1094">
            <v>716.29</v>
          </cell>
        </row>
        <row r="1095">
          <cell r="A1095">
            <v>2401404</v>
          </cell>
          <cell r="B1095" t="str">
            <v>Baía Formosa (RN)</v>
          </cell>
          <cell r="C1095" t="str">
            <v>Total</v>
          </cell>
          <cell r="D1095">
            <v>8811</v>
          </cell>
          <cell r="E1095">
            <v>917.51</v>
          </cell>
        </row>
        <row r="1096">
          <cell r="A1096">
            <v>2401453</v>
          </cell>
          <cell r="B1096" t="str">
            <v>Baraúna (RN)</v>
          </cell>
          <cell r="C1096" t="str">
            <v>Total</v>
          </cell>
          <cell r="D1096">
            <v>26827</v>
          </cell>
          <cell r="E1096">
            <v>816.94</v>
          </cell>
        </row>
        <row r="1097">
          <cell r="A1097">
            <v>2401503</v>
          </cell>
          <cell r="B1097" t="str">
            <v>Barcelona (RN)</v>
          </cell>
          <cell r="C1097" t="str">
            <v>Total</v>
          </cell>
          <cell r="D1097">
            <v>3977</v>
          </cell>
          <cell r="E1097">
            <v>727.09</v>
          </cell>
        </row>
        <row r="1098">
          <cell r="A1098">
            <v>2401602</v>
          </cell>
          <cell r="B1098" t="str">
            <v>Bento Fernandes (RN)</v>
          </cell>
          <cell r="C1098" t="str">
            <v>Total</v>
          </cell>
          <cell r="D1098">
            <v>4768</v>
          </cell>
          <cell r="E1098">
            <v>702.64</v>
          </cell>
        </row>
        <row r="1099">
          <cell r="A1099">
            <v>2401651</v>
          </cell>
          <cell r="B1099" t="str">
            <v>Bodó (RN)</v>
          </cell>
          <cell r="C1099" t="str">
            <v>Total</v>
          </cell>
          <cell r="D1099">
            <v>2306</v>
          </cell>
          <cell r="E1099">
            <v>748.45</v>
          </cell>
        </row>
        <row r="1100">
          <cell r="A1100">
            <v>2401701</v>
          </cell>
          <cell r="B1100" t="str">
            <v>Bom Jesus (RN)</v>
          </cell>
          <cell r="C1100" t="str">
            <v>Total</v>
          </cell>
          <cell r="D1100">
            <v>9922</v>
          </cell>
          <cell r="E1100">
            <v>760.67</v>
          </cell>
        </row>
        <row r="1101">
          <cell r="A1101">
            <v>2401800</v>
          </cell>
          <cell r="B1101" t="str">
            <v>Brejinho (RN)</v>
          </cell>
          <cell r="C1101" t="str">
            <v>Total</v>
          </cell>
          <cell r="D1101">
            <v>12189</v>
          </cell>
          <cell r="E1101">
            <v>714.73</v>
          </cell>
        </row>
        <row r="1102">
          <cell r="A1102">
            <v>2401859</v>
          </cell>
          <cell r="B1102" t="str">
            <v>Caiçara do Norte (RN)</v>
          </cell>
          <cell r="C1102" t="str">
            <v>Total</v>
          </cell>
          <cell r="D1102">
            <v>6293</v>
          </cell>
          <cell r="E1102">
            <v>765.49</v>
          </cell>
        </row>
        <row r="1103">
          <cell r="A1103">
            <v>2401909</v>
          </cell>
          <cell r="B1103" t="str">
            <v>Caiçara do Rio do Vento (RN)</v>
          </cell>
          <cell r="C1103" t="str">
            <v>Total</v>
          </cell>
          <cell r="D1103">
            <v>3268</v>
          </cell>
          <cell r="E1103">
            <v>744.88</v>
          </cell>
        </row>
        <row r="1104">
          <cell r="A1104">
            <v>2402006</v>
          </cell>
          <cell r="B1104" t="str">
            <v>Caicó (RN)</v>
          </cell>
          <cell r="C1104" t="str">
            <v>Total</v>
          </cell>
          <cell r="D1104">
            <v>60585</v>
          </cell>
          <cell r="E1104">
            <v>1387.38</v>
          </cell>
        </row>
        <row r="1105">
          <cell r="A1105">
            <v>2402105</v>
          </cell>
          <cell r="B1105" t="str">
            <v>Campo Redondo (RN)</v>
          </cell>
          <cell r="C1105" t="str">
            <v>Total</v>
          </cell>
          <cell r="D1105">
            <v>10206</v>
          </cell>
          <cell r="E1105">
            <v>737.65</v>
          </cell>
        </row>
        <row r="1106">
          <cell r="A1106">
            <v>2402204</v>
          </cell>
          <cell r="B1106" t="str">
            <v>Canguaretama (RN)</v>
          </cell>
          <cell r="C1106" t="str">
            <v>Total</v>
          </cell>
          <cell r="D1106">
            <v>29646</v>
          </cell>
          <cell r="E1106">
            <v>678.69</v>
          </cell>
        </row>
        <row r="1107">
          <cell r="A1107">
            <v>2402303</v>
          </cell>
          <cell r="B1107" t="str">
            <v>Caraúbas (RN)</v>
          </cell>
          <cell r="C1107" t="str">
            <v>Total</v>
          </cell>
          <cell r="D1107">
            <v>19634</v>
          </cell>
          <cell r="E1107">
            <v>863.21</v>
          </cell>
        </row>
        <row r="1108">
          <cell r="A1108">
            <v>2402402</v>
          </cell>
          <cell r="B1108" t="str">
            <v>Carnaúba dos Dantas (RN)</v>
          </cell>
          <cell r="C1108" t="str">
            <v>Total</v>
          </cell>
          <cell r="D1108">
            <v>7970</v>
          </cell>
          <cell r="E1108">
            <v>1016.38</v>
          </cell>
        </row>
        <row r="1109">
          <cell r="A1109">
            <v>2402501</v>
          </cell>
          <cell r="B1109" t="str">
            <v>Carnaubais (RN)</v>
          </cell>
          <cell r="C1109" t="str">
            <v>Total</v>
          </cell>
          <cell r="D1109">
            <v>9681</v>
          </cell>
          <cell r="E1109">
            <v>770.65</v>
          </cell>
        </row>
        <row r="1110">
          <cell r="A1110">
            <v>2402600</v>
          </cell>
          <cell r="B1110" t="str">
            <v>Ceará-Mirim (RN)</v>
          </cell>
          <cell r="C1110" t="str">
            <v>Total</v>
          </cell>
          <cell r="D1110">
            <v>77893</v>
          </cell>
          <cell r="E1110">
            <v>749.64</v>
          </cell>
        </row>
        <row r="1111">
          <cell r="A1111">
            <v>2402709</v>
          </cell>
          <cell r="B1111" t="str">
            <v>Cerro Corá (RN)</v>
          </cell>
          <cell r="C1111" t="str">
            <v>Total</v>
          </cell>
          <cell r="D1111">
            <v>10984</v>
          </cell>
          <cell r="E1111">
            <v>795.91</v>
          </cell>
        </row>
        <row r="1112">
          <cell r="A1112">
            <v>2402808</v>
          </cell>
          <cell r="B1112" t="str">
            <v>Coronel Ezequiel (RN)</v>
          </cell>
          <cell r="C1112" t="str">
            <v>Total</v>
          </cell>
          <cell r="D1112">
            <v>5117</v>
          </cell>
          <cell r="E1112">
            <v>623.76</v>
          </cell>
        </row>
        <row r="1113">
          <cell r="A1113">
            <v>2402907</v>
          </cell>
          <cell r="B1113" t="str">
            <v>Coronel João Pessoa (RN)</v>
          </cell>
          <cell r="C1113" t="str">
            <v>Total</v>
          </cell>
          <cell r="D1113">
            <v>4228</v>
          </cell>
          <cell r="E1113">
            <v>777.32</v>
          </cell>
        </row>
        <row r="1114">
          <cell r="A1114">
            <v>2403004</v>
          </cell>
          <cell r="B1114" t="str">
            <v>Cruzeta (RN)</v>
          </cell>
          <cell r="C1114" t="str">
            <v>Total</v>
          </cell>
          <cell r="D1114">
            <v>7942</v>
          </cell>
          <cell r="E1114">
            <v>984.82</v>
          </cell>
        </row>
        <row r="1115">
          <cell r="A1115">
            <v>2403103</v>
          </cell>
          <cell r="B1115" t="str">
            <v>Currais Novos (RN)</v>
          </cell>
          <cell r="C1115" t="str">
            <v>Total</v>
          </cell>
          <cell r="D1115">
            <v>41224</v>
          </cell>
          <cell r="E1115">
            <v>1156.23</v>
          </cell>
        </row>
        <row r="1116">
          <cell r="A1116">
            <v>2403202</v>
          </cell>
          <cell r="B1116" t="str">
            <v>Doutor Severiano (RN)</v>
          </cell>
          <cell r="C1116" t="str">
            <v>Total</v>
          </cell>
          <cell r="D1116">
            <v>7040</v>
          </cell>
          <cell r="E1116">
            <v>730.16</v>
          </cell>
        </row>
        <row r="1117">
          <cell r="A1117">
            <v>2403251</v>
          </cell>
          <cell r="B1117" t="str">
            <v>Parnamirim (RN)</v>
          </cell>
          <cell r="C1117" t="str">
            <v>Total</v>
          </cell>
          <cell r="D1117">
            <v>252228</v>
          </cell>
          <cell r="E1117">
            <v>1846.59</v>
          </cell>
        </row>
        <row r="1118">
          <cell r="A1118">
            <v>2403301</v>
          </cell>
          <cell r="B1118" t="str">
            <v>Encanto (RN)</v>
          </cell>
          <cell r="C1118" t="str">
            <v>Total</v>
          </cell>
          <cell r="D1118">
            <v>5996</v>
          </cell>
          <cell r="E1118">
            <v>783.97</v>
          </cell>
        </row>
        <row r="1119">
          <cell r="A1119">
            <v>2403400</v>
          </cell>
          <cell r="B1119" t="str">
            <v>Equador (RN)</v>
          </cell>
          <cell r="C1119" t="str">
            <v>Total</v>
          </cell>
          <cell r="D1119">
            <v>5360</v>
          </cell>
          <cell r="E1119">
            <v>866.99</v>
          </cell>
        </row>
        <row r="1120">
          <cell r="A1120">
            <v>2403509</v>
          </cell>
          <cell r="B1120" t="str">
            <v>Espírito Santo (RN)</v>
          </cell>
          <cell r="C1120" t="str">
            <v>Total</v>
          </cell>
          <cell r="D1120">
            <v>10620</v>
          </cell>
          <cell r="E1120">
            <v>705.54</v>
          </cell>
        </row>
        <row r="1121">
          <cell r="A1121">
            <v>2403608</v>
          </cell>
          <cell r="B1121" t="str">
            <v>Extremoz (RN)</v>
          </cell>
          <cell r="C1121" t="str">
            <v>Total</v>
          </cell>
          <cell r="D1121">
            <v>61543</v>
          </cell>
          <cell r="E1121">
            <v>910.25</v>
          </cell>
        </row>
        <row r="1122">
          <cell r="A1122">
            <v>2403707</v>
          </cell>
          <cell r="B1122" t="str">
            <v>Felipe Guerra (RN)</v>
          </cell>
          <cell r="C1122" t="str">
            <v>Total</v>
          </cell>
          <cell r="D1122">
            <v>5932</v>
          </cell>
          <cell r="E1122">
            <v>860.07</v>
          </cell>
        </row>
        <row r="1123">
          <cell r="A1123">
            <v>2403756</v>
          </cell>
          <cell r="B1123" t="str">
            <v>Fernando Pedroza (RN)</v>
          </cell>
          <cell r="C1123" t="str">
            <v>Total</v>
          </cell>
          <cell r="D1123">
            <v>2938</v>
          </cell>
          <cell r="E1123">
            <v>820.99</v>
          </cell>
        </row>
        <row r="1124">
          <cell r="A1124">
            <v>2403806</v>
          </cell>
          <cell r="B1124" t="str">
            <v>Florânia (RN)</v>
          </cell>
          <cell r="C1124" t="str">
            <v>Total</v>
          </cell>
          <cell r="D1124">
            <v>10196</v>
          </cell>
          <cell r="E1124">
            <v>884.77</v>
          </cell>
        </row>
        <row r="1125">
          <cell r="A1125">
            <v>2403905</v>
          </cell>
          <cell r="B1125" t="str">
            <v>Francisco Dantas (RN)</v>
          </cell>
          <cell r="C1125" t="str">
            <v>Total</v>
          </cell>
          <cell r="D1125">
            <v>2696</v>
          </cell>
          <cell r="E1125">
            <v>823.81</v>
          </cell>
        </row>
        <row r="1126">
          <cell r="A1126">
            <v>2404002</v>
          </cell>
          <cell r="B1126" t="str">
            <v>Frutuoso Gomes (RN)</v>
          </cell>
          <cell r="C1126" t="str">
            <v>Total</v>
          </cell>
          <cell r="D1126">
            <v>4094</v>
          </cell>
          <cell r="E1126">
            <v>794.96</v>
          </cell>
        </row>
        <row r="1127">
          <cell r="A1127">
            <v>2404101</v>
          </cell>
          <cell r="B1127" t="str">
            <v>Galinhos (RN)</v>
          </cell>
          <cell r="C1127" t="str">
            <v>Total</v>
          </cell>
          <cell r="D1127">
            <v>2104</v>
          </cell>
          <cell r="E1127">
            <v>993.68</v>
          </cell>
        </row>
        <row r="1128">
          <cell r="A1128">
            <v>2404200</v>
          </cell>
          <cell r="B1128" t="str">
            <v>Goianinha (RN)</v>
          </cell>
          <cell r="C1128" t="str">
            <v>Total</v>
          </cell>
          <cell r="D1128">
            <v>26741</v>
          </cell>
          <cell r="E1128">
            <v>825.49</v>
          </cell>
        </row>
        <row r="1129">
          <cell r="A1129">
            <v>2404309</v>
          </cell>
          <cell r="B1129" t="str">
            <v>Governador Dix-Sept Rosado (RN)</v>
          </cell>
          <cell r="C1129" t="str">
            <v>Total</v>
          </cell>
          <cell r="D1129">
            <v>11938</v>
          </cell>
          <cell r="E1129">
            <v>792.12</v>
          </cell>
        </row>
        <row r="1130">
          <cell r="A1130">
            <v>2404408</v>
          </cell>
          <cell r="B1130" t="str">
            <v>Grossos (RN)</v>
          </cell>
          <cell r="C1130" t="str">
            <v>Total</v>
          </cell>
          <cell r="D1130">
            <v>9895</v>
          </cell>
          <cell r="E1130">
            <v>875.5</v>
          </cell>
        </row>
        <row r="1131">
          <cell r="A1131">
            <v>2404507</v>
          </cell>
          <cell r="B1131" t="str">
            <v>Guamaré (RN)</v>
          </cell>
          <cell r="C1131" t="str">
            <v>Total</v>
          </cell>
          <cell r="D1131">
            <v>15246</v>
          </cell>
          <cell r="E1131">
            <v>840.99</v>
          </cell>
        </row>
        <row r="1132">
          <cell r="A1132">
            <v>2404606</v>
          </cell>
          <cell r="B1132" t="str">
            <v>Ielmo Marinho (RN)</v>
          </cell>
          <cell r="C1132" t="str">
            <v>Total</v>
          </cell>
          <cell r="D1132">
            <v>11609</v>
          </cell>
          <cell r="E1132">
            <v>602.87</v>
          </cell>
        </row>
        <row r="1133">
          <cell r="A1133">
            <v>2404705</v>
          </cell>
          <cell r="B1133" t="str">
            <v>Ipanguaçu (RN)</v>
          </cell>
          <cell r="C1133" t="str">
            <v>Total</v>
          </cell>
          <cell r="D1133">
            <v>14087</v>
          </cell>
          <cell r="E1133">
            <v>767.65</v>
          </cell>
        </row>
        <row r="1134">
          <cell r="A1134">
            <v>2404804</v>
          </cell>
          <cell r="B1134" t="str">
            <v>Ipueira (RN)</v>
          </cell>
          <cell r="C1134" t="str">
            <v>Total</v>
          </cell>
          <cell r="D1134">
            <v>2035</v>
          </cell>
          <cell r="E1134">
            <v>929.94</v>
          </cell>
        </row>
        <row r="1135">
          <cell r="A1135">
            <v>2404853</v>
          </cell>
          <cell r="B1135" t="str">
            <v>Itajá (RN)</v>
          </cell>
          <cell r="C1135" t="str">
            <v>Total</v>
          </cell>
          <cell r="D1135">
            <v>7283</v>
          </cell>
          <cell r="E1135">
            <v>820.66</v>
          </cell>
        </row>
        <row r="1136">
          <cell r="A1136">
            <v>2404903</v>
          </cell>
          <cell r="B1136" t="str">
            <v>Itaú (RN)</v>
          </cell>
          <cell r="C1136" t="str">
            <v>Total</v>
          </cell>
          <cell r="D1136">
            <v>5320</v>
          </cell>
          <cell r="E1136">
            <v>705.31</v>
          </cell>
        </row>
        <row r="1137">
          <cell r="A1137">
            <v>2405009</v>
          </cell>
          <cell r="B1137" t="str">
            <v>Jaçanã (RN)</v>
          </cell>
          <cell r="C1137" t="str">
            <v>Total</v>
          </cell>
          <cell r="D1137">
            <v>7834</v>
          </cell>
          <cell r="E1137">
            <v>714.44</v>
          </cell>
        </row>
        <row r="1138">
          <cell r="A1138">
            <v>2405108</v>
          </cell>
          <cell r="B1138" t="str">
            <v>Jandaíra (RN)</v>
          </cell>
          <cell r="C1138" t="str">
            <v>Total</v>
          </cell>
          <cell r="D1138">
            <v>6562</v>
          </cell>
          <cell r="E1138">
            <v>762.69</v>
          </cell>
        </row>
        <row r="1139">
          <cell r="A1139">
            <v>2405207</v>
          </cell>
          <cell r="B1139" t="str">
            <v>Janduís (RN)</v>
          </cell>
          <cell r="C1139" t="str">
            <v>Total</v>
          </cell>
          <cell r="D1139">
            <v>4710</v>
          </cell>
          <cell r="E1139">
            <v>822.98</v>
          </cell>
        </row>
        <row r="1140">
          <cell r="A1140">
            <v>2405306</v>
          </cell>
          <cell r="B1140" t="str">
            <v>Januário Cicco (RN)</v>
          </cell>
          <cell r="C1140" t="str">
            <v>Total</v>
          </cell>
          <cell r="D1140">
            <v>9040</v>
          </cell>
          <cell r="E1140">
            <v>683.18</v>
          </cell>
        </row>
        <row r="1141">
          <cell r="A1141">
            <v>2405405</v>
          </cell>
          <cell r="B1141" t="str">
            <v>Japi (RN)</v>
          </cell>
          <cell r="C1141" t="str">
            <v>Total</v>
          </cell>
          <cell r="D1141">
            <v>5117</v>
          </cell>
          <cell r="E1141">
            <v>600.23</v>
          </cell>
        </row>
        <row r="1142">
          <cell r="A1142">
            <v>2405504</v>
          </cell>
          <cell r="B1142" t="str">
            <v>Jardim de Angicos (RN)</v>
          </cell>
          <cell r="C1142" t="str">
            <v>Total</v>
          </cell>
          <cell r="D1142">
            <v>2435</v>
          </cell>
          <cell r="E1142">
            <v>735.11</v>
          </cell>
        </row>
        <row r="1143">
          <cell r="A1143">
            <v>2405603</v>
          </cell>
          <cell r="B1143" t="str">
            <v>Jardim de Piranhas (RN)</v>
          </cell>
          <cell r="C1143" t="str">
            <v>Total</v>
          </cell>
          <cell r="D1143">
            <v>13977</v>
          </cell>
          <cell r="E1143">
            <v>822.69</v>
          </cell>
        </row>
        <row r="1144">
          <cell r="A1144">
            <v>2405702</v>
          </cell>
          <cell r="B1144" t="str">
            <v>Jardim do Seridó (RN)</v>
          </cell>
          <cell r="C1144" t="str">
            <v>Total</v>
          </cell>
          <cell r="D1144">
            <v>11617</v>
          </cell>
          <cell r="E1144">
            <v>1184.5</v>
          </cell>
        </row>
        <row r="1145">
          <cell r="A1145">
            <v>2405801</v>
          </cell>
          <cell r="B1145" t="str">
            <v>João Câmara (RN)</v>
          </cell>
          <cell r="C1145" t="str">
            <v>Total</v>
          </cell>
          <cell r="D1145">
            <v>33207</v>
          </cell>
          <cell r="E1145">
            <v>758</v>
          </cell>
        </row>
        <row r="1146">
          <cell r="A1146">
            <v>2405900</v>
          </cell>
          <cell r="B1146" t="str">
            <v>João Dias (RN)</v>
          </cell>
          <cell r="C1146" t="str">
            <v>Total</v>
          </cell>
          <cell r="D1146">
            <v>2072</v>
          </cell>
          <cell r="E1146">
            <v>669.87</v>
          </cell>
        </row>
        <row r="1147">
          <cell r="A1147">
            <v>2406007</v>
          </cell>
          <cell r="B1147" t="str">
            <v>José da Penha (RN)</v>
          </cell>
          <cell r="C1147" t="str">
            <v>Total</v>
          </cell>
          <cell r="D1147">
            <v>5791</v>
          </cell>
          <cell r="E1147">
            <v>869.82</v>
          </cell>
        </row>
        <row r="1148">
          <cell r="A1148">
            <v>2406106</v>
          </cell>
          <cell r="B1148" t="str">
            <v>Jucurutu (RN)</v>
          </cell>
          <cell r="C1148" t="str">
            <v>Total</v>
          </cell>
          <cell r="D1148">
            <v>17738</v>
          </cell>
          <cell r="E1148">
            <v>812.37</v>
          </cell>
        </row>
        <row r="1149">
          <cell r="A1149">
            <v>2406155</v>
          </cell>
          <cell r="B1149" t="str">
            <v>Jundiá (RN)</v>
          </cell>
          <cell r="C1149" t="str">
            <v>Total</v>
          </cell>
          <cell r="D1149">
            <v>3734</v>
          </cell>
          <cell r="E1149">
            <v>716.6</v>
          </cell>
        </row>
        <row r="1150">
          <cell r="A1150">
            <v>2406205</v>
          </cell>
          <cell r="B1150" t="str">
            <v>Lagoa d'Anta (RN)</v>
          </cell>
          <cell r="C1150" t="str">
            <v>Total</v>
          </cell>
          <cell r="D1150">
            <v>6635</v>
          </cell>
          <cell r="E1150">
            <v>691.84</v>
          </cell>
        </row>
        <row r="1151">
          <cell r="A1151">
            <v>2406304</v>
          </cell>
          <cell r="B1151" t="str">
            <v>Lagoa de Pedras (RN)</v>
          </cell>
          <cell r="C1151" t="str">
            <v>Total</v>
          </cell>
          <cell r="D1151">
            <v>7338</v>
          </cell>
          <cell r="E1151">
            <v>552.73</v>
          </cell>
        </row>
        <row r="1152">
          <cell r="A1152">
            <v>2406403</v>
          </cell>
          <cell r="B1152" t="str">
            <v>Lagoa de Velhos (RN)</v>
          </cell>
          <cell r="C1152" t="str">
            <v>Total</v>
          </cell>
          <cell r="D1152">
            <v>2552</v>
          </cell>
          <cell r="E1152">
            <v>815.39</v>
          </cell>
        </row>
        <row r="1153">
          <cell r="A1153">
            <v>2406502</v>
          </cell>
          <cell r="B1153" t="str">
            <v>Lagoa Nova (RN)</v>
          </cell>
          <cell r="C1153" t="str">
            <v>Total</v>
          </cell>
          <cell r="D1153">
            <v>15567</v>
          </cell>
          <cell r="E1153">
            <v>787.33</v>
          </cell>
        </row>
        <row r="1154">
          <cell r="A1154">
            <v>2406601</v>
          </cell>
          <cell r="B1154" t="str">
            <v>Lagoa Salgada (RN)</v>
          </cell>
          <cell r="C1154" t="str">
            <v>Total</v>
          </cell>
          <cell r="D1154">
            <v>8309</v>
          </cell>
          <cell r="E1154">
            <v>692.89</v>
          </cell>
        </row>
        <row r="1155">
          <cell r="A1155">
            <v>2406700</v>
          </cell>
          <cell r="B1155" t="str">
            <v>Lajes (RN)</v>
          </cell>
          <cell r="C1155" t="str">
            <v>Total</v>
          </cell>
          <cell r="D1155">
            <v>9833</v>
          </cell>
          <cell r="E1155">
            <v>860.33</v>
          </cell>
        </row>
        <row r="1156">
          <cell r="A1156">
            <v>2406809</v>
          </cell>
          <cell r="B1156" t="str">
            <v>Lajes Pintadas (RN)</v>
          </cell>
          <cell r="C1156" t="str">
            <v>Total</v>
          </cell>
          <cell r="D1156">
            <v>4787</v>
          </cell>
          <cell r="E1156">
            <v>785.09</v>
          </cell>
        </row>
        <row r="1157">
          <cell r="A1157">
            <v>2406908</v>
          </cell>
          <cell r="B1157" t="str">
            <v>Lucrécia (RN)</v>
          </cell>
          <cell r="C1157" t="str">
            <v>Total</v>
          </cell>
          <cell r="D1157">
            <v>3490</v>
          </cell>
          <cell r="E1157">
            <v>780.38</v>
          </cell>
        </row>
        <row r="1158">
          <cell r="A1158">
            <v>2407005</v>
          </cell>
          <cell r="B1158" t="str">
            <v>Luís Gomes (RN)</v>
          </cell>
          <cell r="C1158" t="str">
            <v>Total</v>
          </cell>
          <cell r="D1158">
            <v>9068</v>
          </cell>
          <cell r="E1158">
            <v>751.13</v>
          </cell>
        </row>
        <row r="1159">
          <cell r="A1159">
            <v>2407104</v>
          </cell>
          <cell r="B1159" t="str">
            <v>Macaíba (RN)</v>
          </cell>
          <cell r="C1159" t="str">
            <v>Total</v>
          </cell>
          <cell r="D1159">
            <v>82175</v>
          </cell>
          <cell r="E1159">
            <v>850.48</v>
          </cell>
        </row>
        <row r="1160">
          <cell r="A1160">
            <v>2407203</v>
          </cell>
          <cell r="B1160" t="str">
            <v>Macau (RN)</v>
          </cell>
          <cell r="C1160" t="str">
            <v>Total</v>
          </cell>
          <cell r="D1160">
            <v>27299</v>
          </cell>
          <cell r="E1160">
            <v>974.59</v>
          </cell>
        </row>
        <row r="1161">
          <cell r="A1161">
            <v>2407252</v>
          </cell>
          <cell r="B1161" t="str">
            <v>Major Sales (RN)</v>
          </cell>
          <cell r="C1161" t="str">
            <v>Total</v>
          </cell>
          <cell r="D1161">
            <v>3924</v>
          </cell>
          <cell r="E1161">
            <v>774.51</v>
          </cell>
        </row>
        <row r="1162">
          <cell r="A1162">
            <v>2407302</v>
          </cell>
          <cell r="B1162" t="str">
            <v>Marcelino Vieira (RN)</v>
          </cell>
          <cell r="C1162" t="str">
            <v>Total</v>
          </cell>
          <cell r="D1162">
            <v>7890</v>
          </cell>
          <cell r="E1162">
            <v>714.94</v>
          </cell>
        </row>
        <row r="1163">
          <cell r="A1163">
            <v>2407401</v>
          </cell>
          <cell r="B1163" t="str">
            <v>Martins (RN)</v>
          </cell>
          <cell r="C1163" t="str">
            <v>Total</v>
          </cell>
          <cell r="D1163">
            <v>8179</v>
          </cell>
          <cell r="E1163">
            <v>888.12</v>
          </cell>
        </row>
        <row r="1164">
          <cell r="A1164">
            <v>2407500</v>
          </cell>
          <cell r="B1164" t="str">
            <v>Maxaranguape (RN)</v>
          </cell>
          <cell r="C1164" t="str">
            <v>Total</v>
          </cell>
          <cell r="D1164">
            <v>10220</v>
          </cell>
          <cell r="E1164">
            <v>770.28</v>
          </cell>
        </row>
        <row r="1165">
          <cell r="A1165">
            <v>2407609</v>
          </cell>
          <cell r="B1165" t="str">
            <v>Messias Targino (RN)</v>
          </cell>
          <cell r="C1165" t="str">
            <v>Total</v>
          </cell>
          <cell r="D1165">
            <v>4269</v>
          </cell>
          <cell r="E1165">
            <v>907.34</v>
          </cell>
        </row>
        <row r="1166">
          <cell r="A1166">
            <v>2407708</v>
          </cell>
          <cell r="B1166" t="str">
            <v>Montanhas (RN)</v>
          </cell>
          <cell r="C1166" t="str">
            <v>Total</v>
          </cell>
          <cell r="D1166">
            <v>11432</v>
          </cell>
          <cell r="E1166">
            <v>708.38</v>
          </cell>
        </row>
        <row r="1167">
          <cell r="A1167">
            <v>2407807</v>
          </cell>
          <cell r="B1167" t="str">
            <v>Monte Alegre (RN)</v>
          </cell>
          <cell r="C1167" t="str">
            <v>Total</v>
          </cell>
          <cell r="D1167">
            <v>23017</v>
          </cell>
          <cell r="E1167">
            <v>743.36</v>
          </cell>
        </row>
        <row r="1168">
          <cell r="A1168">
            <v>2407906</v>
          </cell>
          <cell r="B1168" t="str">
            <v>Monte das Gameleiras (RN)</v>
          </cell>
          <cell r="C1168" t="str">
            <v>Total</v>
          </cell>
          <cell r="D1168">
            <v>2276</v>
          </cell>
          <cell r="E1168">
            <v>652.71</v>
          </cell>
        </row>
        <row r="1169">
          <cell r="A1169">
            <v>2408003</v>
          </cell>
          <cell r="B1169" t="str">
            <v>Mossoró (RN)</v>
          </cell>
          <cell r="C1169" t="str">
            <v>Total</v>
          </cell>
          <cell r="D1169">
            <v>263353</v>
          </cell>
          <cell r="E1169">
            <v>1397.73</v>
          </cell>
        </row>
        <row r="1170">
          <cell r="A1170">
            <v>2408102</v>
          </cell>
          <cell r="B1170" t="str">
            <v>Natal (RN)</v>
          </cell>
          <cell r="C1170" t="str">
            <v>Total</v>
          </cell>
          <cell r="D1170">
            <v>747856</v>
          </cell>
          <cell r="E1170">
            <v>2049.37</v>
          </cell>
        </row>
        <row r="1171">
          <cell r="A1171">
            <v>2408201</v>
          </cell>
          <cell r="B1171" t="str">
            <v>Nísia Floresta (RN)</v>
          </cell>
          <cell r="C1171" t="str">
            <v>Total</v>
          </cell>
          <cell r="D1171">
            <v>31722</v>
          </cell>
          <cell r="E1171">
            <v>849.24</v>
          </cell>
        </row>
        <row r="1172">
          <cell r="A1172">
            <v>2408300</v>
          </cell>
          <cell r="B1172" t="str">
            <v>Nova Cruz (RN)</v>
          </cell>
          <cell r="C1172" t="str">
            <v>Total</v>
          </cell>
          <cell r="D1172">
            <v>34101</v>
          </cell>
          <cell r="E1172">
            <v>796.06</v>
          </cell>
        </row>
        <row r="1173">
          <cell r="A1173">
            <v>2408409</v>
          </cell>
          <cell r="B1173" t="str">
            <v>Olho d'Água do Borges (RN)</v>
          </cell>
          <cell r="C1173" t="str">
            <v>Total</v>
          </cell>
          <cell r="D1173">
            <v>3905</v>
          </cell>
          <cell r="E1173">
            <v>779.49</v>
          </cell>
        </row>
        <row r="1174">
          <cell r="A1174">
            <v>2408508</v>
          </cell>
          <cell r="B1174" t="str">
            <v>Ouro Branco (RN)</v>
          </cell>
          <cell r="C1174" t="str">
            <v>Total</v>
          </cell>
          <cell r="D1174">
            <v>4906</v>
          </cell>
          <cell r="E1174">
            <v>1010.77</v>
          </cell>
        </row>
        <row r="1175">
          <cell r="A1175">
            <v>2408607</v>
          </cell>
          <cell r="B1175" t="str">
            <v>Paraná (RN)</v>
          </cell>
          <cell r="C1175" t="str">
            <v>Total</v>
          </cell>
          <cell r="D1175">
            <v>3934</v>
          </cell>
          <cell r="E1175">
            <v>792.64</v>
          </cell>
        </row>
        <row r="1176">
          <cell r="A1176">
            <v>2408706</v>
          </cell>
          <cell r="B1176" t="str">
            <v>Paraú (RN)</v>
          </cell>
          <cell r="C1176" t="str">
            <v>Total</v>
          </cell>
          <cell r="D1176">
            <v>3575</v>
          </cell>
          <cell r="E1176">
            <v>867.89</v>
          </cell>
        </row>
        <row r="1177">
          <cell r="A1177">
            <v>2408805</v>
          </cell>
          <cell r="B1177" t="str">
            <v>Parazinho (RN)</v>
          </cell>
          <cell r="C1177" t="str">
            <v>Total</v>
          </cell>
          <cell r="D1177">
            <v>4791</v>
          </cell>
          <cell r="E1177">
            <v>692.93</v>
          </cell>
        </row>
        <row r="1178">
          <cell r="A1178">
            <v>2408904</v>
          </cell>
          <cell r="B1178" t="str">
            <v>Parelhas (RN)</v>
          </cell>
          <cell r="C1178" t="str">
            <v>Total</v>
          </cell>
          <cell r="D1178">
            <v>21437</v>
          </cell>
          <cell r="E1178">
            <v>1039.24</v>
          </cell>
        </row>
        <row r="1179">
          <cell r="A1179">
            <v>2408953</v>
          </cell>
          <cell r="B1179" t="str">
            <v>Rio do Fogo (RN)</v>
          </cell>
          <cell r="C1179" t="str">
            <v>Total</v>
          </cell>
          <cell r="D1179">
            <v>10250</v>
          </cell>
          <cell r="E1179">
            <v>688.26</v>
          </cell>
        </row>
        <row r="1180">
          <cell r="A1180">
            <v>2409100</v>
          </cell>
          <cell r="B1180" t="str">
            <v>Passa e Fica (RN)</v>
          </cell>
          <cell r="C1180" t="str">
            <v>Total</v>
          </cell>
          <cell r="D1180">
            <v>10881</v>
          </cell>
          <cell r="E1180">
            <v>741.29</v>
          </cell>
        </row>
        <row r="1181">
          <cell r="A1181">
            <v>2409209</v>
          </cell>
          <cell r="B1181" t="str">
            <v>Passagem (RN)</v>
          </cell>
          <cell r="C1181" t="str">
            <v>Total</v>
          </cell>
          <cell r="D1181">
            <v>3115</v>
          </cell>
          <cell r="E1181">
            <v>744.56</v>
          </cell>
        </row>
        <row r="1182">
          <cell r="A1182">
            <v>2409308</v>
          </cell>
          <cell r="B1182" t="str">
            <v>Patu (RN)</v>
          </cell>
          <cell r="C1182" t="str">
            <v>Total</v>
          </cell>
          <cell r="D1182">
            <v>10987</v>
          </cell>
          <cell r="E1182">
            <v>832.72</v>
          </cell>
        </row>
        <row r="1183">
          <cell r="A1183">
            <v>2409332</v>
          </cell>
          <cell r="B1183" t="str">
            <v>Santa Maria (RN)</v>
          </cell>
          <cell r="C1183" t="str">
            <v>Total</v>
          </cell>
          <cell r="D1183">
            <v>4821</v>
          </cell>
          <cell r="E1183">
            <v>756.95</v>
          </cell>
        </row>
        <row r="1184">
          <cell r="A1184">
            <v>2409407</v>
          </cell>
          <cell r="B1184" t="str">
            <v>Pau dos Ferros (RN)</v>
          </cell>
          <cell r="C1184" t="str">
            <v>Total</v>
          </cell>
          <cell r="D1184">
            <v>30227</v>
          </cell>
          <cell r="E1184">
            <v>1254.99</v>
          </cell>
        </row>
        <row r="1185">
          <cell r="A1185">
            <v>2409506</v>
          </cell>
          <cell r="B1185" t="str">
            <v>Pedra Grande (RN)</v>
          </cell>
          <cell r="C1185" t="str">
            <v>Total</v>
          </cell>
          <cell r="D1185">
            <v>3563</v>
          </cell>
          <cell r="E1185">
            <v>865.04</v>
          </cell>
        </row>
        <row r="1186">
          <cell r="A1186">
            <v>2409605</v>
          </cell>
          <cell r="B1186" t="str">
            <v>Pedra Preta (RN)</v>
          </cell>
          <cell r="C1186" t="str">
            <v>Total</v>
          </cell>
          <cell r="D1186">
            <v>2441</v>
          </cell>
          <cell r="E1186">
            <v>756.32</v>
          </cell>
        </row>
        <row r="1187">
          <cell r="A1187">
            <v>2409704</v>
          </cell>
          <cell r="B1187" t="str">
            <v>Pedro Avelino (RN)</v>
          </cell>
          <cell r="C1187" t="str">
            <v>Total</v>
          </cell>
          <cell r="D1187">
            <v>6228</v>
          </cell>
          <cell r="E1187">
            <v>764.88</v>
          </cell>
        </row>
        <row r="1188">
          <cell r="A1188">
            <v>2409803</v>
          </cell>
          <cell r="B1188" t="str">
            <v>Pedro Velho (RN)</v>
          </cell>
          <cell r="C1188" t="str">
            <v>Total</v>
          </cell>
          <cell r="D1188">
            <v>13824</v>
          </cell>
          <cell r="E1188">
            <v>697.64</v>
          </cell>
        </row>
        <row r="1189">
          <cell r="A1189">
            <v>2409902</v>
          </cell>
          <cell r="B1189" t="str">
            <v>Pendências (RN)</v>
          </cell>
          <cell r="C1189" t="str">
            <v>Total</v>
          </cell>
          <cell r="D1189">
            <v>12262</v>
          </cell>
          <cell r="E1189">
            <v>903.44</v>
          </cell>
        </row>
        <row r="1190">
          <cell r="A1190">
            <v>2410009</v>
          </cell>
          <cell r="B1190" t="str">
            <v>Pilões (RN)</v>
          </cell>
          <cell r="C1190" t="str">
            <v>Total</v>
          </cell>
          <cell r="D1190">
            <v>2965</v>
          </cell>
          <cell r="E1190">
            <v>753.42</v>
          </cell>
        </row>
        <row r="1191">
          <cell r="A1191">
            <v>2410108</v>
          </cell>
          <cell r="B1191" t="str">
            <v>Poço Branco (RN)</v>
          </cell>
          <cell r="C1191" t="str">
            <v>Total</v>
          </cell>
          <cell r="D1191">
            <v>12328</v>
          </cell>
          <cell r="E1191">
            <v>657.73</v>
          </cell>
        </row>
        <row r="1192">
          <cell r="A1192">
            <v>2410207</v>
          </cell>
          <cell r="B1192" t="str">
            <v>Portalegre (RN)</v>
          </cell>
          <cell r="C1192" t="str">
            <v>Total</v>
          </cell>
          <cell r="D1192">
            <v>7598</v>
          </cell>
          <cell r="E1192">
            <v>910.62</v>
          </cell>
        </row>
        <row r="1193">
          <cell r="A1193">
            <v>2410256</v>
          </cell>
          <cell r="B1193" t="str">
            <v>Porto do Mangue (RN)</v>
          </cell>
          <cell r="C1193" t="str">
            <v>Total</v>
          </cell>
          <cell r="D1193">
            <v>5214</v>
          </cell>
          <cell r="E1193">
            <v>666.78</v>
          </cell>
        </row>
        <row r="1194">
          <cell r="A1194">
            <v>2410306</v>
          </cell>
          <cell r="B1194" t="str">
            <v>Serra Caiada (RN)</v>
          </cell>
          <cell r="C1194" t="str">
            <v>Total</v>
          </cell>
          <cell r="D1194">
            <v>10112</v>
          </cell>
          <cell r="E1194">
            <v>632.54999999999995</v>
          </cell>
        </row>
        <row r="1195">
          <cell r="A1195">
            <v>2410405</v>
          </cell>
          <cell r="B1195" t="str">
            <v>Pureza (RN)</v>
          </cell>
          <cell r="C1195" t="str">
            <v>Total</v>
          </cell>
          <cell r="D1195">
            <v>9362</v>
          </cell>
          <cell r="E1195">
            <v>619.44000000000005</v>
          </cell>
        </row>
        <row r="1196">
          <cell r="A1196">
            <v>2410504</v>
          </cell>
          <cell r="B1196" t="str">
            <v>Rafael Fernandes (RN)</v>
          </cell>
          <cell r="C1196" t="str">
            <v>Total</v>
          </cell>
          <cell r="D1196">
            <v>5427</v>
          </cell>
          <cell r="E1196">
            <v>890.46</v>
          </cell>
        </row>
        <row r="1197">
          <cell r="A1197">
            <v>2410603</v>
          </cell>
          <cell r="B1197" t="str">
            <v>Rafael Godeiro (RN)</v>
          </cell>
          <cell r="C1197" t="str">
            <v>Total</v>
          </cell>
          <cell r="D1197">
            <v>2934</v>
          </cell>
          <cell r="E1197">
            <v>762.21</v>
          </cell>
        </row>
        <row r="1198">
          <cell r="A1198">
            <v>2410702</v>
          </cell>
          <cell r="B1198" t="str">
            <v>Riacho da Cruz (RN)</v>
          </cell>
          <cell r="C1198" t="str">
            <v>Total</v>
          </cell>
          <cell r="D1198">
            <v>2701</v>
          </cell>
          <cell r="E1198">
            <v>662.16</v>
          </cell>
        </row>
        <row r="1199">
          <cell r="A1199">
            <v>2410801</v>
          </cell>
          <cell r="B1199" t="str">
            <v>Riacho de Santana (RN)</v>
          </cell>
          <cell r="C1199" t="str">
            <v>Total</v>
          </cell>
          <cell r="D1199">
            <v>4127</v>
          </cell>
          <cell r="E1199">
            <v>708.26</v>
          </cell>
        </row>
        <row r="1200">
          <cell r="A1200">
            <v>2410900</v>
          </cell>
          <cell r="B1200" t="str">
            <v>Riachuelo (RN)</v>
          </cell>
          <cell r="C1200" t="str">
            <v>Total</v>
          </cell>
          <cell r="D1200">
            <v>7362</v>
          </cell>
          <cell r="E1200">
            <v>761.66</v>
          </cell>
        </row>
        <row r="1201">
          <cell r="A1201">
            <v>2411007</v>
          </cell>
          <cell r="B1201" t="str">
            <v>Rodolfo Fernandes (RN)</v>
          </cell>
          <cell r="C1201" t="str">
            <v>Total</v>
          </cell>
          <cell r="D1201">
            <v>4242</v>
          </cell>
          <cell r="E1201">
            <v>589.27</v>
          </cell>
        </row>
        <row r="1202">
          <cell r="A1202">
            <v>2411056</v>
          </cell>
          <cell r="B1202" t="str">
            <v>Tibau (RN)</v>
          </cell>
          <cell r="C1202" t="str">
            <v>Total</v>
          </cell>
          <cell r="D1202">
            <v>5325</v>
          </cell>
          <cell r="E1202">
            <v>965.37</v>
          </cell>
        </row>
        <row r="1203">
          <cell r="A1203">
            <v>2411106</v>
          </cell>
          <cell r="B1203" t="str">
            <v>Ruy Barbosa (RN)</v>
          </cell>
          <cell r="C1203" t="str">
            <v>Total</v>
          </cell>
          <cell r="D1203">
            <v>3185</v>
          </cell>
          <cell r="E1203">
            <v>690.88</v>
          </cell>
        </row>
        <row r="1204">
          <cell r="A1204">
            <v>2411205</v>
          </cell>
          <cell r="B1204" t="str">
            <v>Santa Cruz (RN)</v>
          </cell>
          <cell r="C1204" t="str">
            <v>Total</v>
          </cell>
          <cell r="D1204">
            <v>37265</v>
          </cell>
          <cell r="E1204">
            <v>962.17</v>
          </cell>
        </row>
        <row r="1205">
          <cell r="A1205">
            <v>2411403</v>
          </cell>
          <cell r="B1205" t="str">
            <v>Santana do Matos (RN)</v>
          </cell>
          <cell r="C1205" t="str">
            <v>Total</v>
          </cell>
          <cell r="D1205">
            <v>12428</v>
          </cell>
          <cell r="E1205">
            <v>707.32</v>
          </cell>
        </row>
        <row r="1206">
          <cell r="A1206">
            <v>2411429</v>
          </cell>
          <cell r="B1206" t="str">
            <v>Santana do Seridó (RN)</v>
          </cell>
          <cell r="C1206" t="str">
            <v>Total</v>
          </cell>
          <cell r="D1206">
            <v>2693</v>
          </cell>
          <cell r="E1206">
            <v>1041.01</v>
          </cell>
        </row>
        <row r="1207">
          <cell r="A1207">
            <v>2411502</v>
          </cell>
          <cell r="B1207" t="str">
            <v>Santo Antônio (RN)</v>
          </cell>
          <cell r="C1207" t="str">
            <v>Total</v>
          </cell>
          <cell r="D1207">
            <v>22166</v>
          </cell>
          <cell r="E1207">
            <v>756.25</v>
          </cell>
        </row>
        <row r="1208">
          <cell r="A1208">
            <v>2411601</v>
          </cell>
          <cell r="B1208" t="str">
            <v>São Bento do Norte (RN)</v>
          </cell>
          <cell r="C1208" t="str">
            <v>Total</v>
          </cell>
          <cell r="D1208">
            <v>3293</v>
          </cell>
          <cell r="E1208">
            <v>775.91</v>
          </cell>
        </row>
        <row r="1209">
          <cell r="A1209">
            <v>2411700</v>
          </cell>
          <cell r="B1209" t="str">
            <v>São Bento do Trairí (RN)</v>
          </cell>
          <cell r="C1209" t="str">
            <v>Total</v>
          </cell>
          <cell r="D1209">
            <v>3792</v>
          </cell>
          <cell r="E1209">
            <v>715.33</v>
          </cell>
        </row>
        <row r="1210">
          <cell r="A1210">
            <v>2411809</v>
          </cell>
          <cell r="B1210" t="str">
            <v>São Fernando (RN)</v>
          </cell>
          <cell r="C1210" t="str">
            <v>Total</v>
          </cell>
          <cell r="D1210">
            <v>3492</v>
          </cell>
          <cell r="E1210">
            <v>1045.69</v>
          </cell>
        </row>
        <row r="1211">
          <cell r="A1211">
            <v>2411908</v>
          </cell>
          <cell r="B1211" t="str">
            <v>São Francisco do Oeste (RN)</v>
          </cell>
          <cell r="C1211" t="str">
            <v>Total</v>
          </cell>
          <cell r="D1211">
            <v>4155</v>
          </cell>
          <cell r="E1211">
            <v>913.11</v>
          </cell>
        </row>
        <row r="1212">
          <cell r="A1212">
            <v>2412005</v>
          </cell>
          <cell r="B1212" t="str">
            <v>São Gonçalo do Amarante (RN)</v>
          </cell>
          <cell r="C1212" t="str">
            <v>Total</v>
          </cell>
          <cell r="D1212">
            <v>115755</v>
          </cell>
          <cell r="E1212">
            <v>946.92</v>
          </cell>
        </row>
        <row r="1213">
          <cell r="A1213">
            <v>2412104</v>
          </cell>
          <cell r="B1213" t="str">
            <v>São João do Sabugi (RN)</v>
          </cell>
          <cell r="C1213" t="str">
            <v>Total</v>
          </cell>
          <cell r="D1213">
            <v>5954</v>
          </cell>
          <cell r="E1213">
            <v>1017.09</v>
          </cell>
        </row>
        <row r="1214">
          <cell r="A1214">
            <v>2412203</v>
          </cell>
          <cell r="B1214" t="str">
            <v>São José de Mipibu (RN)</v>
          </cell>
          <cell r="C1214" t="str">
            <v>Total</v>
          </cell>
          <cell r="D1214">
            <v>47167</v>
          </cell>
          <cell r="E1214">
            <v>824.72</v>
          </cell>
        </row>
        <row r="1215">
          <cell r="A1215">
            <v>2412302</v>
          </cell>
          <cell r="B1215" t="str">
            <v>São José do Campestre (RN)</v>
          </cell>
          <cell r="C1215" t="str">
            <v>Total</v>
          </cell>
          <cell r="D1215">
            <v>11121</v>
          </cell>
          <cell r="E1215">
            <v>797.93</v>
          </cell>
        </row>
        <row r="1216">
          <cell r="A1216">
            <v>2412401</v>
          </cell>
          <cell r="B1216" t="str">
            <v>São José do Seridó (RN)</v>
          </cell>
          <cell r="C1216" t="str">
            <v>Total</v>
          </cell>
          <cell r="D1216">
            <v>4530</v>
          </cell>
          <cell r="E1216">
            <v>1033.8699999999999</v>
          </cell>
        </row>
        <row r="1217">
          <cell r="A1217">
            <v>2412500</v>
          </cell>
          <cell r="B1217" t="str">
            <v>São Miguel (RN)</v>
          </cell>
          <cell r="C1217" t="str">
            <v>Total</v>
          </cell>
          <cell r="D1217">
            <v>23523</v>
          </cell>
          <cell r="E1217">
            <v>778.63</v>
          </cell>
        </row>
        <row r="1218">
          <cell r="A1218">
            <v>2412559</v>
          </cell>
          <cell r="B1218" t="str">
            <v>São Miguel do Gostoso (RN)</v>
          </cell>
          <cell r="C1218" t="str">
            <v>Total</v>
          </cell>
          <cell r="D1218">
            <v>10200</v>
          </cell>
          <cell r="E1218">
            <v>892.15</v>
          </cell>
        </row>
        <row r="1219">
          <cell r="A1219">
            <v>2412609</v>
          </cell>
          <cell r="B1219" t="str">
            <v>São Paulo do Potengi (RN)</v>
          </cell>
          <cell r="C1219" t="str">
            <v>Total</v>
          </cell>
          <cell r="D1219">
            <v>16770</v>
          </cell>
          <cell r="E1219">
            <v>907.11</v>
          </cell>
        </row>
        <row r="1220">
          <cell r="A1220">
            <v>2412708</v>
          </cell>
          <cell r="B1220" t="str">
            <v>São Pedro (RN)</v>
          </cell>
          <cell r="C1220" t="str">
            <v>Total</v>
          </cell>
          <cell r="D1220">
            <v>5760</v>
          </cell>
          <cell r="E1220">
            <v>766.63</v>
          </cell>
        </row>
        <row r="1221">
          <cell r="A1221">
            <v>2412807</v>
          </cell>
          <cell r="B1221" t="str">
            <v>São Rafael (RN)</v>
          </cell>
          <cell r="C1221" t="str">
            <v>Total</v>
          </cell>
          <cell r="D1221">
            <v>7706</v>
          </cell>
          <cell r="E1221">
            <v>766.6</v>
          </cell>
        </row>
        <row r="1222">
          <cell r="A1222">
            <v>2412906</v>
          </cell>
          <cell r="B1222" t="str">
            <v>São Tomé (RN)</v>
          </cell>
          <cell r="C1222" t="str">
            <v>Total</v>
          </cell>
          <cell r="D1222">
            <v>9936</v>
          </cell>
          <cell r="E1222">
            <v>779.34</v>
          </cell>
        </row>
        <row r="1223">
          <cell r="A1223">
            <v>2413003</v>
          </cell>
          <cell r="B1223" t="str">
            <v>São Vicente (RN)</v>
          </cell>
          <cell r="C1223" t="str">
            <v>Total</v>
          </cell>
          <cell r="D1223">
            <v>6307</v>
          </cell>
          <cell r="E1223">
            <v>795.8</v>
          </cell>
        </row>
        <row r="1224">
          <cell r="A1224">
            <v>2413102</v>
          </cell>
          <cell r="B1224" t="str">
            <v>Senador Elói de Souza (RN)</v>
          </cell>
          <cell r="C1224" t="str">
            <v>Total</v>
          </cell>
          <cell r="D1224">
            <v>5961</v>
          </cell>
          <cell r="E1224">
            <v>685.44</v>
          </cell>
        </row>
        <row r="1225">
          <cell r="A1225">
            <v>2413201</v>
          </cell>
          <cell r="B1225" t="str">
            <v>Senador Georgino Avelino (RN)</v>
          </cell>
          <cell r="C1225" t="str">
            <v>Total</v>
          </cell>
          <cell r="D1225">
            <v>4061</v>
          </cell>
          <cell r="E1225">
            <v>676.62</v>
          </cell>
        </row>
        <row r="1226">
          <cell r="A1226">
            <v>2413300</v>
          </cell>
          <cell r="B1226" t="str">
            <v>Serra de São Bento (RN)</v>
          </cell>
          <cell r="C1226" t="str">
            <v>Total</v>
          </cell>
          <cell r="D1226">
            <v>5674</v>
          </cell>
          <cell r="E1226">
            <v>664.27</v>
          </cell>
        </row>
        <row r="1227">
          <cell r="A1227">
            <v>2413359</v>
          </cell>
          <cell r="B1227" t="str">
            <v>Serra do Mel (RN)</v>
          </cell>
          <cell r="C1227" t="str">
            <v>Total</v>
          </cell>
          <cell r="D1227">
            <v>13059</v>
          </cell>
          <cell r="E1227">
            <v>697.83</v>
          </cell>
        </row>
        <row r="1228">
          <cell r="A1228">
            <v>2413409</v>
          </cell>
          <cell r="B1228" t="str">
            <v>Serra Negra do Norte (RN)</v>
          </cell>
          <cell r="C1228" t="str">
            <v>Total</v>
          </cell>
          <cell r="D1228">
            <v>7586</v>
          </cell>
          <cell r="E1228">
            <v>966.15</v>
          </cell>
        </row>
        <row r="1229">
          <cell r="A1229">
            <v>2413508</v>
          </cell>
          <cell r="B1229" t="str">
            <v>Serrinha (RN)</v>
          </cell>
          <cell r="C1229" t="str">
            <v>Total</v>
          </cell>
          <cell r="D1229">
            <v>6406</v>
          </cell>
          <cell r="E1229">
            <v>684.65</v>
          </cell>
        </row>
        <row r="1230">
          <cell r="A1230">
            <v>2413557</v>
          </cell>
          <cell r="B1230" t="str">
            <v>Serrinha dos Pintos (RN)</v>
          </cell>
          <cell r="C1230" t="str">
            <v>Total</v>
          </cell>
          <cell r="D1230">
            <v>4653</v>
          </cell>
          <cell r="E1230">
            <v>795.22</v>
          </cell>
        </row>
        <row r="1231">
          <cell r="A1231">
            <v>2413607</v>
          </cell>
          <cell r="B1231" t="str">
            <v>Severiano Melo (RN)</v>
          </cell>
          <cell r="C1231" t="str">
            <v>Total</v>
          </cell>
          <cell r="D1231">
            <v>5476</v>
          </cell>
          <cell r="E1231">
            <v>852.77</v>
          </cell>
        </row>
        <row r="1232">
          <cell r="A1232">
            <v>2413706</v>
          </cell>
          <cell r="B1232" t="str">
            <v>Sítio Novo (RN)</v>
          </cell>
          <cell r="C1232" t="str">
            <v>Total</v>
          </cell>
          <cell r="D1232">
            <v>4651</v>
          </cell>
          <cell r="E1232">
            <v>664.2</v>
          </cell>
        </row>
        <row r="1233">
          <cell r="A1233">
            <v>2413805</v>
          </cell>
          <cell r="B1233" t="str">
            <v>Taboleiro Grande (RN)</v>
          </cell>
          <cell r="C1233" t="str">
            <v>Total</v>
          </cell>
          <cell r="D1233">
            <v>2338</v>
          </cell>
          <cell r="E1233">
            <v>845.26</v>
          </cell>
        </row>
        <row r="1234">
          <cell r="A1234">
            <v>2413904</v>
          </cell>
          <cell r="B1234" t="str">
            <v>Taipu (RN)</v>
          </cell>
          <cell r="C1234" t="str">
            <v>Total</v>
          </cell>
          <cell r="D1234">
            <v>11407</v>
          </cell>
          <cell r="E1234">
            <v>669.73</v>
          </cell>
        </row>
        <row r="1235">
          <cell r="A1235">
            <v>2414001</v>
          </cell>
          <cell r="B1235" t="str">
            <v>Tangará (RN)</v>
          </cell>
          <cell r="C1235" t="str">
            <v>Total</v>
          </cell>
          <cell r="D1235">
            <v>13236</v>
          </cell>
          <cell r="E1235">
            <v>716.71</v>
          </cell>
        </row>
        <row r="1236">
          <cell r="A1236">
            <v>2414100</v>
          </cell>
          <cell r="B1236" t="str">
            <v>Tenente Ananias (RN)</v>
          </cell>
          <cell r="C1236" t="str">
            <v>Total</v>
          </cell>
          <cell r="D1236">
            <v>10243</v>
          </cell>
          <cell r="E1236">
            <v>689.68</v>
          </cell>
        </row>
        <row r="1237">
          <cell r="A1237">
            <v>2414159</v>
          </cell>
          <cell r="B1237" t="str">
            <v>Tenente Laurentino Cruz (RN)</v>
          </cell>
          <cell r="C1237" t="str">
            <v>Total</v>
          </cell>
          <cell r="D1237">
            <v>5891</v>
          </cell>
          <cell r="E1237">
            <v>789.17</v>
          </cell>
        </row>
        <row r="1238">
          <cell r="A1238">
            <v>2414209</v>
          </cell>
          <cell r="B1238" t="str">
            <v>Tibau do Sul (RN)</v>
          </cell>
          <cell r="C1238" t="str">
            <v>Total</v>
          </cell>
          <cell r="D1238">
            <v>16910</v>
          </cell>
          <cell r="E1238">
            <v>1286.3800000000001</v>
          </cell>
        </row>
        <row r="1239">
          <cell r="A1239">
            <v>2414308</v>
          </cell>
          <cell r="B1239" t="str">
            <v>Timbaúba dos Batistas (RN)</v>
          </cell>
          <cell r="C1239" t="str">
            <v>Total</v>
          </cell>
          <cell r="D1239">
            <v>2341</v>
          </cell>
          <cell r="E1239">
            <v>1082.6199999999999</v>
          </cell>
        </row>
        <row r="1240">
          <cell r="A1240">
            <v>2414407</v>
          </cell>
          <cell r="B1240" t="str">
            <v>Touros (RN)</v>
          </cell>
          <cell r="C1240" t="str">
            <v>Total</v>
          </cell>
          <cell r="D1240">
            <v>33018</v>
          </cell>
          <cell r="E1240">
            <v>701.16</v>
          </cell>
        </row>
        <row r="1241">
          <cell r="A1241">
            <v>2414456</v>
          </cell>
          <cell r="B1241" t="str">
            <v>Triunfo Potiguar (RN)</v>
          </cell>
          <cell r="C1241" t="str">
            <v>Total</v>
          </cell>
          <cell r="D1241">
            <v>3348</v>
          </cell>
          <cell r="E1241">
            <v>736.83</v>
          </cell>
        </row>
        <row r="1242">
          <cell r="A1242">
            <v>2414506</v>
          </cell>
          <cell r="B1242" t="str">
            <v>Umarizal (RN)</v>
          </cell>
          <cell r="C1242" t="str">
            <v>Total</v>
          </cell>
          <cell r="D1242">
            <v>10063</v>
          </cell>
          <cell r="E1242">
            <v>836.22</v>
          </cell>
        </row>
        <row r="1243">
          <cell r="A1243">
            <v>2414605</v>
          </cell>
          <cell r="B1243" t="str">
            <v>Upanema (RN)</v>
          </cell>
          <cell r="C1243" t="str">
            <v>Total</v>
          </cell>
          <cell r="D1243">
            <v>13577</v>
          </cell>
          <cell r="E1243">
            <v>825.81</v>
          </cell>
        </row>
        <row r="1244">
          <cell r="A1244">
            <v>2414704</v>
          </cell>
          <cell r="B1244" t="str">
            <v>Várzea (RN)</v>
          </cell>
          <cell r="C1244" t="str">
            <v>Total</v>
          </cell>
          <cell r="D1244">
            <v>5224</v>
          </cell>
          <cell r="E1244">
            <v>723.48</v>
          </cell>
        </row>
        <row r="1245">
          <cell r="A1245">
            <v>2414753</v>
          </cell>
          <cell r="B1245" t="str">
            <v>Venha-Ver (RN)</v>
          </cell>
          <cell r="C1245" t="str">
            <v>Total</v>
          </cell>
          <cell r="D1245">
            <v>3014</v>
          </cell>
          <cell r="E1245">
            <v>592.1</v>
          </cell>
        </row>
        <row r="1246">
          <cell r="A1246">
            <v>2414803</v>
          </cell>
          <cell r="B1246" t="str">
            <v>Vera Cruz (RN)</v>
          </cell>
          <cell r="C1246" t="str">
            <v>Total</v>
          </cell>
          <cell r="D1246">
            <v>10707</v>
          </cell>
          <cell r="E1246">
            <v>662.24</v>
          </cell>
        </row>
        <row r="1247">
          <cell r="A1247">
            <v>2414902</v>
          </cell>
          <cell r="B1247" t="str">
            <v>Viçosa (RN)</v>
          </cell>
          <cell r="C1247" t="str">
            <v>Total</v>
          </cell>
          <cell r="D1247">
            <v>1822</v>
          </cell>
          <cell r="E1247">
            <v>860.02</v>
          </cell>
        </row>
        <row r="1248">
          <cell r="A1248">
            <v>2415008</v>
          </cell>
          <cell r="B1248" t="str">
            <v>Vila Flor (RN)</v>
          </cell>
          <cell r="C1248" t="str">
            <v>Total</v>
          </cell>
          <cell r="D1248">
            <v>3168</v>
          </cell>
          <cell r="E1248">
            <v>758.88</v>
          </cell>
        </row>
        <row r="1249">
          <cell r="A1249">
            <v>2500106</v>
          </cell>
          <cell r="B1249" t="str">
            <v>Água Branca (PB)</v>
          </cell>
          <cell r="C1249" t="str">
            <v>Total</v>
          </cell>
          <cell r="D1249">
            <v>9335</v>
          </cell>
          <cell r="E1249">
            <v>771.95</v>
          </cell>
        </row>
        <row r="1250">
          <cell r="A1250">
            <v>2500205</v>
          </cell>
          <cell r="B1250" t="str">
            <v>Aguiar (PB)</v>
          </cell>
          <cell r="C1250" t="str">
            <v>Total</v>
          </cell>
          <cell r="D1250">
            <v>5003</v>
          </cell>
          <cell r="E1250">
            <v>737.35</v>
          </cell>
        </row>
        <row r="1251">
          <cell r="A1251">
            <v>2500304</v>
          </cell>
          <cell r="B1251" t="str">
            <v>Alagoa Grande (PB)</v>
          </cell>
          <cell r="C1251" t="str">
            <v>Total</v>
          </cell>
          <cell r="D1251">
            <v>26019</v>
          </cell>
          <cell r="E1251">
            <v>725.37</v>
          </cell>
        </row>
        <row r="1252">
          <cell r="A1252">
            <v>2500403</v>
          </cell>
          <cell r="B1252" t="str">
            <v>Alagoa Nova (PB)</v>
          </cell>
          <cell r="C1252" t="str">
            <v>Total</v>
          </cell>
          <cell r="D1252">
            <v>20973</v>
          </cell>
          <cell r="E1252">
            <v>726.13</v>
          </cell>
        </row>
        <row r="1253">
          <cell r="A1253">
            <v>2500502</v>
          </cell>
          <cell r="B1253" t="str">
            <v>Alagoinha (PB)</v>
          </cell>
          <cell r="C1253" t="str">
            <v>Total</v>
          </cell>
          <cell r="D1253">
            <v>13692</v>
          </cell>
          <cell r="E1253">
            <v>687.49</v>
          </cell>
        </row>
        <row r="1254">
          <cell r="A1254">
            <v>2500536</v>
          </cell>
          <cell r="B1254" t="str">
            <v>Alcantil (PB)</v>
          </cell>
          <cell r="C1254" t="str">
            <v>Total</v>
          </cell>
          <cell r="D1254">
            <v>5572</v>
          </cell>
          <cell r="E1254">
            <v>723.59</v>
          </cell>
        </row>
        <row r="1255">
          <cell r="A1255">
            <v>2500577</v>
          </cell>
          <cell r="B1255" t="str">
            <v>Algodão de Jandaíra (PB)</v>
          </cell>
          <cell r="C1255" t="str">
            <v>Total</v>
          </cell>
          <cell r="D1255">
            <v>2950</v>
          </cell>
          <cell r="E1255">
            <v>556.64</v>
          </cell>
        </row>
        <row r="1256">
          <cell r="A1256">
            <v>2500601</v>
          </cell>
          <cell r="B1256" t="str">
            <v>Alhandra (PB)</v>
          </cell>
          <cell r="C1256" t="str">
            <v>Total</v>
          </cell>
          <cell r="D1256">
            <v>21618</v>
          </cell>
          <cell r="E1256">
            <v>764.63</v>
          </cell>
        </row>
        <row r="1257">
          <cell r="A1257">
            <v>2500700</v>
          </cell>
          <cell r="B1257" t="str">
            <v>São João do Rio do Peixe (PB)</v>
          </cell>
          <cell r="C1257" t="str">
            <v>Total</v>
          </cell>
          <cell r="D1257">
            <v>17954</v>
          </cell>
          <cell r="E1257">
            <v>847.03</v>
          </cell>
        </row>
        <row r="1258">
          <cell r="A1258">
            <v>2500734</v>
          </cell>
          <cell r="B1258" t="str">
            <v>Amparo (PB)</v>
          </cell>
          <cell r="C1258" t="str">
            <v>Total</v>
          </cell>
          <cell r="D1258">
            <v>2234</v>
          </cell>
          <cell r="E1258">
            <v>642.4</v>
          </cell>
        </row>
        <row r="1259">
          <cell r="A1259">
            <v>2500775</v>
          </cell>
          <cell r="B1259" t="str">
            <v>Aparecida (PB)</v>
          </cell>
          <cell r="C1259" t="str">
            <v>Total</v>
          </cell>
          <cell r="D1259">
            <v>7960</v>
          </cell>
          <cell r="E1259">
            <v>735.42</v>
          </cell>
        </row>
        <row r="1260">
          <cell r="A1260">
            <v>2500809</v>
          </cell>
          <cell r="B1260" t="str">
            <v>Araçagi (PB)</v>
          </cell>
          <cell r="C1260" t="str">
            <v>Total</v>
          </cell>
          <cell r="D1260">
            <v>16637</v>
          </cell>
          <cell r="E1260">
            <v>644.87</v>
          </cell>
        </row>
        <row r="1261">
          <cell r="A1261">
            <v>2500908</v>
          </cell>
          <cell r="B1261" t="str">
            <v>Arara (PB)</v>
          </cell>
          <cell r="C1261" t="str">
            <v>Total</v>
          </cell>
          <cell r="D1261">
            <v>12199</v>
          </cell>
          <cell r="E1261">
            <v>763.66</v>
          </cell>
        </row>
        <row r="1262">
          <cell r="A1262">
            <v>2501005</v>
          </cell>
          <cell r="B1262" t="str">
            <v>Araruna (PB)</v>
          </cell>
          <cell r="C1262" t="str">
            <v>Total</v>
          </cell>
          <cell r="D1262">
            <v>17163</v>
          </cell>
          <cell r="E1262">
            <v>657.11</v>
          </cell>
        </row>
        <row r="1263">
          <cell r="A1263">
            <v>2501104</v>
          </cell>
          <cell r="B1263" t="str">
            <v>Areia (PB)</v>
          </cell>
          <cell r="C1263" t="str">
            <v>Total</v>
          </cell>
          <cell r="D1263">
            <v>22570</v>
          </cell>
          <cell r="E1263">
            <v>782.89</v>
          </cell>
        </row>
        <row r="1264">
          <cell r="A1264">
            <v>2501153</v>
          </cell>
          <cell r="B1264" t="str">
            <v>Areia de Baraúnas (PB)</v>
          </cell>
          <cell r="C1264" t="str">
            <v>Total</v>
          </cell>
          <cell r="D1264">
            <v>2005</v>
          </cell>
          <cell r="E1264">
            <v>611.76</v>
          </cell>
        </row>
        <row r="1265">
          <cell r="A1265">
            <v>2501203</v>
          </cell>
          <cell r="B1265" t="str">
            <v>Areial (PB)</v>
          </cell>
          <cell r="C1265" t="str">
            <v>Total</v>
          </cell>
          <cell r="D1265">
            <v>7123</v>
          </cell>
          <cell r="E1265">
            <v>763.73</v>
          </cell>
        </row>
        <row r="1266">
          <cell r="A1266">
            <v>2501302</v>
          </cell>
          <cell r="B1266" t="str">
            <v>Aroeiras (PB)</v>
          </cell>
          <cell r="C1266" t="str">
            <v>Total</v>
          </cell>
          <cell r="D1266">
            <v>18657</v>
          </cell>
          <cell r="E1266">
            <v>639.85</v>
          </cell>
        </row>
        <row r="1267">
          <cell r="A1267">
            <v>2501351</v>
          </cell>
          <cell r="B1267" t="str">
            <v>Assunção (PB)</v>
          </cell>
          <cell r="C1267" t="str">
            <v>Total</v>
          </cell>
          <cell r="D1267">
            <v>4149</v>
          </cell>
          <cell r="E1267">
            <v>687.73</v>
          </cell>
        </row>
        <row r="1268">
          <cell r="A1268">
            <v>2501401</v>
          </cell>
          <cell r="B1268" t="str">
            <v>Baía da Traição (PB)</v>
          </cell>
          <cell r="C1268" t="str">
            <v>Total</v>
          </cell>
          <cell r="D1268">
            <v>9208</v>
          </cell>
          <cell r="E1268">
            <v>660.37</v>
          </cell>
        </row>
        <row r="1269">
          <cell r="A1269">
            <v>2501500</v>
          </cell>
          <cell r="B1269" t="str">
            <v>Bananeiras (PB)</v>
          </cell>
          <cell r="C1269" t="str">
            <v>Total</v>
          </cell>
          <cell r="D1269">
            <v>23037</v>
          </cell>
          <cell r="E1269">
            <v>803.76</v>
          </cell>
        </row>
        <row r="1270">
          <cell r="A1270">
            <v>2501534</v>
          </cell>
          <cell r="B1270" t="str">
            <v>Baraúna (PB)</v>
          </cell>
          <cell r="C1270" t="str">
            <v>Total</v>
          </cell>
          <cell r="D1270">
            <v>4758</v>
          </cell>
          <cell r="E1270">
            <v>689.63</v>
          </cell>
        </row>
        <row r="1271">
          <cell r="A1271">
            <v>2501575</v>
          </cell>
          <cell r="B1271" t="str">
            <v>Barra de Santana (PB)</v>
          </cell>
          <cell r="C1271" t="str">
            <v>Total</v>
          </cell>
          <cell r="D1271">
            <v>8051</v>
          </cell>
          <cell r="E1271">
            <v>596.44000000000005</v>
          </cell>
        </row>
        <row r="1272">
          <cell r="A1272">
            <v>2501609</v>
          </cell>
          <cell r="B1272" t="str">
            <v>Barra de Santa Rosa (PB)</v>
          </cell>
          <cell r="C1272" t="str">
            <v>Total</v>
          </cell>
          <cell r="D1272">
            <v>12900</v>
          </cell>
          <cell r="E1272">
            <v>686.75</v>
          </cell>
        </row>
        <row r="1273">
          <cell r="A1273">
            <v>2501708</v>
          </cell>
          <cell r="B1273" t="str">
            <v>Barra de São Miguel (PB)</v>
          </cell>
          <cell r="C1273" t="str">
            <v>Total</v>
          </cell>
          <cell r="D1273">
            <v>5906</v>
          </cell>
          <cell r="E1273">
            <v>692.09</v>
          </cell>
        </row>
        <row r="1274">
          <cell r="A1274">
            <v>2501807</v>
          </cell>
          <cell r="B1274" t="str">
            <v>Bayeux (PB)</v>
          </cell>
          <cell r="C1274" t="str">
            <v>Total</v>
          </cell>
          <cell r="D1274">
            <v>82667</v>
          </cell>
          <cell r="E1274">
            <v>854.8</v>
          </cell>
        </row>
        <row r="1275">
          <cell r="A1275">
            <v>2501906</v>
          </cell>
          <cell r="B1275" t="str">
            <v>Belém (PB)</v>
          </cell>
          <cell r="C1275" t="str">
            <v>Total</v>
          </cell>
          <cell r="D1275">
            <v>16316</v>
          </cell>
          <cell r="E1275">
            <v>772.54</v>
          </cell>
        </row>
        <row r="1276">
          <cell r="A1276">
            <v>2502003</v>
          </cell>
          <cell r="B1276" t="str">
            <v>Belém do Brejo do Cruz (PB)</v>
          </cell>
          <cell r="C1276" t="str">
            <v>Total</v>
          </cell>
          <cell r="D1276">
            <v>6268</v>
          </cell>
          <cell r="E1276">
            <v>798.02</v>
          </cell>
        </row>
        <row r="1277">
          <cell r="A1277">
            <v>2502052</v>
          </cell>
          <cell r="B1277" t="str">
            <v>Bernardino Batista (PB)</v>
          </cell>
          <cell r="C1277" t="str">
            <v>Total</v>
          </cell>
          <cell r="D1277">
            <v>3504</v>
          </cell>
          <cell r="E1277">
            <v>774.5</v>
          </cell>
        </row>
        <row r="1278">
          <cell r="A1278">
            <v>2502102</v>
          </cell>
          <cell r="B1278" t="str">
            <v>Boa Ventura (PB)</v>
          </cell>
          <cell r="C1278" t="str">
            <v>Total</v>
          </cell>
          <cell r="D1278">
            <v>5204</v>
          </cell>
          <cell r="E1278">
            <v>693.65</v>
          </cell>
        </row>
        <row r="1279">
          <cell r="A1279">
            <v>2502151</v>
          </cell>
          <cell r="B1279" t="str">
            <v>Boa Vista (PB)</v>
          </cell>
          <cell r="C1279" t="str">
            <v>Total</v>
          </cell>
          <cell r="D1279">
            <v>6365</v>
          </cell>
          <cell r="E1279">
            <v>958.96</v>
          </cell>
        </row>
        <row r="1280">
          <cell r="A1280">
            <v>2502201</v>
          </cell>
          <cell r="B1280" t="str">
            <v>Bom Jesus (PB)</v>
          </cell>
          <cell r="C1280" t="str">
            <v>Total</v>
          </cell>
          <cell r="D1280">
            <v>2286</v>
          </cell>
          <cell r="E1280">
            <v>755.41</v>
          </cell>
        </row>
        <row r="1281">
          <cell r="A1281">
            <v>2502300</v>
          </cell>
          <cell r="B1281" t="str">
            <v>Bom Sucesso (PB)</v>
          </cell>
          <cell r="C1281" t="str">
            <v>Total</v>
          </cell>
          <cell r="D1281">
            <v>4661</v>
          </cell>
          <cell r="E1281">
            <v>782.42</v>
          </cell>
        </row>
        <row r="1282">
          <cell r="A1282">
            <v>2502409</v>
          </cell>
          <cell r="B1282" t="str">
            <v>Bonito de Santa Fé (PB)</v>
          </cell>
          <cell r="C1282" t="str">
            <v>Total</v>
          </cell>
          <cell r="D1282">
            <v>10252</v>
          </cell>
          <cell r="E1282">
            <v>665.95</v>
          </cell>
        </row>
        <row r="1283">
          <cell r="A1283">
            <v>2502508</v>
          </cell>
          <cell r="B1283" t="str">
            <v>Boqueirão (PB)</v>
          </cell>
          <cell r="C1283" t="str">
            <v>Total</v>
          </cell>
          <cell r="D1283">
            <v>17534</v>
          </cell>
          <cell r="E1283">
            <v>769.1</v>
          </cell>
        </row>
        <row r="1284">
          <cell r="A1284">
            <v>2502607</v>
          </cell>
          <cell r="B1284" t="str">
            <v>Igaracy (PB)</v>
          </cell>
          <cell r="C1284" t="str">
            <v>Total</v>
          </cell>
          <cell r="D1284">
            <v>5633</v>
          </cell>
          <cell r="E1284">
            <v>702.71</v>
          </cell>
        </row>
        <row r="1285">
          <cell r="A1285">
            <v>2502706</v>
          </cell>
          <cell r="B1285" t="str">
            <v>Borborema (PB)</v>
          </cell>
          <cell r="C1285" t="str">
            <v>Total</v>
          </cell>
          <cell r="D1285">
            <v>4197</v>
          </cell>
          <cell r="E1285">
            <v>691.08</v>
          </cell>
        </row>
        <row r="1286">
          <cell r="A1286">
            <v>2502805</v>
          </cell>
          <cell r="B1286" t="str">
            <v>Brejo do Cruz (PB)</v>
          </cell>
          <cell r="C1286" t="str">
            <v>Total</v>
          </cell>
          <cell r="D1286">
            <v>13613</v>
          </cell>
          <cell r="E1286">
            <v>732.48</v>
          </cell>
        </row>
        <row r="1287">
          <cell r="A1287">
            <v>2502904</v>
          </cell>
          <cell r="B1287" t="str">
            <v>Brejo dos Santos (PB)</v>
          </cell>
          <cell r="C1287" t="str">
            <v>Total</v>
          </cell>
          <cell r="D1287">
            <v>5742</v>
          </cell>
          <cell r="E1287">
            <v>910.04</v>
          </cell>
        </row>
        <row r="1288">
          <cell r="A1288">
            <v>2503001</v>
          </cell>
          <cell r="B1288" t="str">
            <v>Caaporã (PB)</v>
          </cell>
          <cell r="C1288" t="str">
            <v>Total</v>
          </cell>
          <cell r="D1288">
            <v>21193</v>
          </cell>
          <cell r="E1288">
            <v>673.18</v>
          </cell>
        </row>
        <row r="1289">
          <cell r="A1289">
            <v>2503100</v>
          </cell>
          <cell r="B1289" t="str">
            <v>Cabaceiras (PB)</v>
          </cell>
          <cell r="C1289" t="str">
            <v>Total</v>
          </cell>
          <cell r="D1289">
            <v>5328</v>
          </cell>
          <cell r="E1289">
            <v>833.95</v>
          </cell>
        </row>
        <row r="1290">
          <cell r="A1290">
            <v>2503209</v>
          </cell>
          <cell r="B1290" t="str">
            <v>Cabedelo (PB)</v>
          </cell>
          <cell r="C1290" t="str">
            <v>Total</v>
          </cell>
          <cell r="D1290">
            <v>66162</v>
          </cell>
          <cell r="E1290">
            <v>1834.97</v>
          </cell>
        </row>
        <row r="1291">
          <cell r="A1291">
            <v>2503308</v>
          </cell>
          <cell r="B1291" t="str">
            <v>Cachoeira dos Índios (PB)</v>
          </cell>
          <cell r="C1291" t="str">
            <v>Total</v>
          </cell>
          <cell r="D1291">
            <v>9151</v>
          </cell>
          <cell r="E1291">
            <v>695.21</v>
          </cell>
        </row>
        <row r="1292">
          <cell r="A1292">
            <v>2503407</v>
          </cell>
          <cell r="B1292" t="str">
            <v>Cacimba de Areia (PB)</v>
          </cell>
          <cell r="C1292" t="str">
            <v>Total</v>
          </cell>
          <cell r="D1292">
            <v>3284</v>
          </cell>
          <cell r="E1292">
            <v>672.45</v>
          </cell>
        </row>
        <row r="1293">
          <cell r="A1293">
            <v>2503506</v>
          </cell>
          <cell r="B1293" t="str">
            <v>Cacimba de Dentro (PB)</v>
          </cell>
          <cell r="C1293" t="str">
            <v>Total</v>
          </cell>
          <cell r="D1293">
            <v>16059</v>
          </cell>
          <cell r="E1293">
            <v>686.16</v>
          </cell>
        </row>
        <row r="1294">
          <cell r="A1294">
            <v>2503555</v>
          </cell>
          <cell r="B1294" t="str">
            <v>Cacimbas (PB)</v>
          </cell>
          <cell r="C1294" t="str">
            <v>Total</v>
          </cell>
          <cell r="D1294">
            <v>7223</v>
          </cell>
          <cell r="E1294">
            <v>559</v>
          </cell>
        </row>
        <row r="1295">
          <cell r="A1295">
            <v>2503605</v>
          </cell>
          <cell r="B1295" t="str">
            <v>Caiçara (PB)</v>
          </cell>
          <cell r="C1295" t="str">
            <v>Total</v>
          </cell>
          <cell r="D1295">
            <v>6602</v>
          </cell>
          <cell r="E1295">
            <v>617.26</v>
          </cell>
        </row>
        <row r="1296">
          <cell r="A1296">
            <v>2503704</v>
          </cell>
          <cell r="B1296" t="str">
            <v>Cajazeiras (PB)</v>
          </cell>
          <cell r="C1296" t="str">
            <v>Total</v>
          </cell>
          <cell r="D1296">
            <v>62764</v>
          </cell>
          <cell r="E1296">
            <v>1119.77</v>
          </cell>
        </row>
        <row r="1297">
          <cell r="A1297">
            <v>2503753</v>
          </cell>
          <cell r="B1297" t="str">
            <v>Cajazeirinhas (PB)</v>
          </cell>
          <cell r="C1297" t="str">
            <v>Total</v>
          </cell>
          <cell r="D1297">
            <v>2728</v>
          </cell>
          <cell r="E1297">
            <v>624.16</v>
          </cell>
        </row>
        <row r="1298">
          <cell r="A1298">
            <v>2503803</v>
          </cell>
          <cell r="B1298" t="str">
            <v>Caldas Brandão (PB)</v>
          </cell>
          <cell r="C1298" t="str">
            <v>Total</v>
          </cell>
          <cell r="D1298">
            <v>5751</v>
          </cell>
          <cell r="E1298">
            <v>668.83</v>
          </cell>
        </row>
        <row r="1299">
          <cell r="A1299">
            <v>2503902</v>
          </cell>
          <cell r="B1299" t="str">
            <v>Camalaú (PB)</v>
          </cell>
          <cell r="C1299" t="str">
            <v>Total</v>
          </cell>
          <cell r="D1299">
            <v>6042</v>
          </cell>
          <cell r="E1299">
            <v>687.73</v>
          </cell>
        </row>
        <row r="1300">
          <cell r="A1300">
            <v>2504009</v>
          </cell>
          <cell r="B1300" t="str">
            <v>Campina Grande (PB)</v>
          </cell>
          <cell r="C1300" t="str">
            <v>Total</v>
          </cell>
          <cell r="D1300">
            <v>416829</v>
          </cell>
          <cell r="E1300">
            <v>1373.42</v>
          </cell>
        </row>
        <row r="1301">
          <cell r="A1301">
            <v>2504033</v>
          </cell>
          <cell r="B1301" t="str">
            <v>Capim (PB)</v>
          </cell>
          <cell r="C1301" t="str">
            <v>Total</v>
          </cell>
          <cell r="D1301">
            <v>6970</v>
          </cell>
          <cell r="E1301">
            <v>624.27</v>
          </cell>
        </row>
        <row r="1302">
          <cell r="A1302">
            <v>2504074</v>
          </cell>
          <cell r="B1302" t="str">
            <v>Caraúbas (PB)</v>
          </cell>
          <cell r="C1302" t="str">
            <v>Total</v>
          </cell>
          <cell r="D1302">
            <v>3944</v>
          </cell>
          <cell r="E1302">
            <v>790.87</v>
          </cell>
        </row>
        <row r="1303">
          <cell r="A1303">
            <v>2504108</v>
          </cell>
          <cell r="B1303" t="str">
            <v>Carrapateira (PB)</v>
          </cell>
          <cell r="C1303" t="str">
            <v>Total</v>
          </cell>
          <cell r="D1303">
            <v>2312</v>
          </cell>
          <cell r="E1303">
            <v>697.38</v>
          </cell>
        </row>
        <row r="1304">
          <cell r="A1304">
            <v>2504157</v>
          </cell>
          <cell r="B1304" t="str">
            <v>Casserengue (PB)</v>
          </cell>
          <cell r="C1304" t="str">
            <v>Total</v>
          </cell>
          <cell r="D1304">
            <v>6889</v>
          </cell>
          <cell r="E1304">
            <v>581.94000000000005</v>
          </cell>
        </row>
        <row r="1305">
          <cell r="A1305">
            <v>2504207</v>
          </cell>
          <cell r="B1305" t="str">
            <v>Catingueira (PB)</v>
          </cell>
          <cell r="C1305" t="str">
            <v>Total</v>
          </cell>
          <cell r="D1305">
            <v>4491</v>
          </cell>
          <cell r="E1305">
            <v>663.05</v>
          </cell>
        </row>
        <row r="1306">
          <cell r="A1306">
            <v>2504306</v>
          </cell>
          <cell r="B1306" t="str">
            <v>Catolé do Rocha (PB)</v>
          </cell>
          <cell r="C1306" t="str">
            <v>Total</v>
          </cell>
          <cell r="D1306">
            <v>30458</v>
          </cell>
          <cell r="E1306">
            <v>1018.31</v>
          </cell>
        </row>
        <row r="1307">
          <cell r="A1307">
            <v>2504355</v>
          </cell>
          <cell r="B1307" t="str">
            <v>Caturité (PB)</v>
          </cell>
          <cell r="C1307" t="str">
            <v>Total</v>
          </cell>
          <cell r="D1307">
            <v>5254</v>
          </cell>
          <cell r="E1307">
            <v>674.16</v>
          </cell>
        </row>
        <row r="1308">
          <cell r="A1308">
            <v>2504405</v>
          </cell>
          <cell r="B1308" t="str">
            <v>Conceição (PB)</v>
          </cell>
          <cell r="C1308" t="str">
            <v>Total</v>
          </cell>
          <cell r="D1308">
            <v>18234</v>
          </cell>
          <cell r="E1308">
            <v>749.69</v>
          </cell>
        </row>
        <row r="1309">
          <cell r="A1309">
            <v>2504504</v>
          </cell>
          <cell r="B1309" t="str">
            <v>Condado (PB)</v>
          </cell>
          <cell r="C1309" t="str">
            <v>Total</v>
          </cell>
          <cell r="D1309">
            <v>6437</v>
          </cell>
          <cell r="E1309">
            <v>770.62</v>
          </cell>
        </row>
        <row r="1310">
          <cell r="A1310">
            <v>2504603</v>
          </cell>
          <cell r="B1310" t="str">
            <v>Conde (PB)</v>
          </cell>
          <cell r="C1310" t="str">
            <v>Total</v>
          </cell>
          <cell r="D1310">
            <v>27400</v>
          </cell>
          <cell r="E1310">
            <v>880.41</v>
          </cell>
        </row>
        <row r="1311">
          <cell r="A1311">
            <v>2504702</v>
          </cell>
          <cell r="B1311" t="str">
            <v>Congo (PB)</v>
          </cell>
          <cell r="C1311" t="str">
            <v>Total</v>
          </cell>
          <cell r="D1311">
            <v>4933</v>
          </cell>
          <cell r="E1311">
            <v>763.73</v>
          </cell>
        </row>
        <row r="1312">
          <cell r="A1312">
            <v>2504801</v>
          </cell>
          <cell r="B1312" t="str">
            <v>Coremas (PB)</v>
          </cell>
          <cell r="C1312" t="str">
            <v>Total</v>
          </cell>
          <cell r="D1312">
            <v>14609</v>
          </cell>
          <cell r="E1312">
            <v>772.26</v>
          </cell>
        </row>
        <row r="1313">
          <cell r="A1313">
            <v>2504850</v>
          </cell>
          <cell r="B1313" t="str">
            <v>Coxixola (PB)</v>
          </cell>
          <cell r="C1313" t="str">
            <v>Total</v>
          </cell>
          <cell r="D1313">
            <v>1824</v>
          </cell>
          <cell r="E1313">
            <v>882.3</v>
          </cell>
        </row>
        <row r="1314">
          <cell r="A1314">
            <v>2504900</v>
          </cell>
          <cell r="B1314" t="str">
            <v>Cruz do Espírito Santo (PB)</v>
          </cell>
          <cell r="C1314" t="str">
            <v>Total</v>
          </cell>
          <cell r="D1314">
            <v>17089</v>
          </cell>
          <cell r="E1314">
            <v>671.67</v>
          </cell>
        </row>
        <row r="1315">
          <cell r="A1315">
            <v>2505006</v>
          </cell>
          <cell r="B1315" t="str">
            <v>Cubati (PB)</v>
          </cell>
          <cell r="C1315" t="str">
            <v>Total</v>
          </cell>
          <cell r="D1315">
            <v>7540</v>
          </cell>
          <cell r="E1315">
            <v>693.24</v>
          </cell>
        </row>
        <row r="1316">
          <cell r="A1316">
            <v>2505105</v>
          </cell>
          <cell r="B1316" t="str">
            <v>Cuité (PB)</v>
          </cell>
          <cell r="C1316" t="str">
            <v>Total</v>
          </cell>
          <cell r="D1316">
            <v>19625</v>
          </cell>
          <cell r="E1316">
            <v>864.92</v>
          </cell>
        </row>
        <row r="1317">
          <cell r="A1317">
            <v>2505204</v>
          </cell>
          <cell r="B1317" t="str">
            <v>Cuitegi (PB)</v>
          </cell>
          <cell r="C1317" t="str">
            <v>Total</v>
          </cell>
          <cell r="D1317">
            <v>6730</v>
          </cell>
          <cell r="E1317">
            <v>625.73</v>
          </cell>
        </row>
        <row r="1318">
          <cell r="A1318">
            <v>2505238</v>
          </cell>
          <cell r="B1318" t="str">
            <v>Cuité de Mamanguape (PB)</v>
          </cell>
          <cell r="C1318" t="str">
            <v>Total</v>
          </cell>
          <cell r="D1318">
            <v>6238</v>
          </cell>
          <cell r="E1318">
            <v>661.45</v>
          </cell>
        </row>
        <row r="1319">
          <cell r="A1319">
            <v>2505279</v>
          </cell>
          <cell r="B1319" t="str">
            <v>Curral de Cima (PB)</v>
          </cell>
          <cell r="C1319" t="str">
            <v>Total</v>
          </cell>
          <cell r="D1319">
            <v>5252</v>
          </cell>
          <cell r="E1319">
            <v>653.58000000000004</v>
          </cell>
        </row>
        <row r="1320">
          <cell r="A1320">
            <v>2505303</v>
          </cell>
          <cell r="B1320" t="str">
            <v>Curral Velho (PB)</v>
          </cell>
          <cell r="C1320" t="str">
            <v>Total</v>
          </cell>
          <cell r="D1320">
            <v>2288</v>
          </cell>
          <cell r="E1320">
            <v>745.84</v>
          </cell>
        </row>
        <row r="1321">
          <cell r="A1321">
            <v>2505352</v>
          </cell>
          <cell r="B1321" t="str">
            <v>Damião (PB)</v>
          </cell>
          <cell r="C1321" t="str">
            <v>Total</v>
          </cell>
          <cell r="D1321">
            <v>4982</v>
          </cell>
          <cell r="E1321">
            <v>566.05999999999995</v>
          </cell>
        </row>
        <row r="1322">
          <cell r="A1322">
            <v>2505402</v>
          </cell>
          <cell r="B1322" t="str">
            <v>Desterro (PB)</v>
          </cell>
          <cell r="C1322" t="str">
            <v>Total</v>
          </cell>
          <cell r="D1322">
            <v>8067</v>
          </cell>
          <cell r="E1322">
            <v>696.72</v>
          </cell>
        </row>
        <row r="1323">
          <cell r="A1323">
            <v>2505501</v>
          </cell>
          <cell r="B1323" t="str">
            <v>Vista Serrana (PB)</v>
          </cell>
          <cell r="C1323" t="str">
            <v>Total</v>
          </cell>
          <cell r="D1323">
            <v>3641</v>
          </cell>
          <cell r="E1323">
            <v>649.29999999999995</v>
          </cell>
        </row>
        <row r="1324">
          <cell r="A1324">
            <v>2505600</v>
          </cell>
          <cell r="B1324" t="str">
            <v>Diamante (PB)</v>
          </cell>
          <cell r="C1324" t="str">
            <v>Total</v>
          </cell>
          <cell r="D1324">
            <v>6299</v>
          </cell>
          <cell r="E1324">
            <v>720.93</v>
          </cell>
        </row>
        <row r="1325">
          <cell r="A1325">
            <v>2505709</v>
          </cell>
          <cell r="B1325" t="str">
            <v>Dona Inês (PB)</v>
          </cell>
          <cell r="C1325" t="str">
            <v>Total</v>
          </cell>
          <cell r="D1325">
            <v>10340</v>
          </cell>
          <cell r="E1325">
            <v>657.97</v>
          </cell>
        </row>
        <row r="1326">
          <cell r="A1326">
            <v>2505808</v>
          </cell>
          <cell r="B1326" t="str">
            <v>Duas Estradas (PB)</v>
          </cell>
          <cell r="C1326" t="str">
            <v>Total</v>
          </cell>
          <cell r="D1326">
            <v>3313</v>
          </cell>
          <cell r="E1326">
            <v>696.67</v>
          </cell>
        </row>
        <row r="1327">
          <cell r="A1327">
            <v>2505907</v>
          </cell>
          <cell r="B1327" t="str">
            <v>Emas (PB)</v>
          </cell>
          <cell r="C1327" t="str">
            <v>Total</v>
          </cell>
          <cell r="D1327">
            <v>2992</v>
          </cell>
          <cell r="E1327">
            <v>759.34</v>
          </cell>
        </row>
        <row r="1328">
          <cell r="A1328">
            <v>2506004</v>
          </cell>
          <cell r="B1328" t="str">
            <v>Esperança (PB)</v>
          </cell>
          <cell r="C1328" t="str">
            <v>Total</v>
          </cell>
          <cell r="D1328">
            <v>31144</v>
          </cell>
          <cell r="E1328">
            <v>809.81</v>
          </cell>
        </row>
        <row r="1329">
          <cell r="A1329">
            <v>2506103</v>
          </cell>
          <cell r="B1329" t="str">
            <v>Fagundes (PB)</v>
          </cell>
          <cell r="C1329" t="str">
            <v>Total</v>
          </cell>
          <cell r="D1329">
            <v>11049</v>
          </cell>
          <cell r="E1329">
            <v>651.80999999999995</v>
          </cell>
        </row>
        <row r="1330">
          <cell r="A1330">
            <v>2506202</v>
          </cell>
          <cell r="B1330" t="str">
            <v>Frei Martinho (PB)</v>
          </cell>
          <cell r="C1330" t="str">
            <v>Total</v>
          </cell>
          <cell r="D1330">
            <v>2835</v>
          </cell>
          <cell r="E1330">
            <v>854.92</v>
          </cell>
        </row>
        <row r="1331">
          <cell r="A1331">
            <v>2506251</v>
          </cell>
          <cell r="B1331" t="str">
            <v>Gado Bravo (PB)</v>
          </cell>
          <cell r="C1331" t="str">
            <v>Total</v>
          </cell>
          <cell r="D1331">
            <v>8179</v>
          </cell>
          <cell r="E1331">
            <v>554.19000000000005</v>
          </cell>
        </row>
        <row r="1332">
          <cell r="A1332">
            <v>2506301</v>
          </cell>
          <cell r="B1332" t="str">
            <v>Guarabira (PB)</v>
          </cell>
          <cell r="C1332" t="str">
            <v>Total</v>
          </cell>
          <cell r="D1332">
            <v>57046</v>
          </cell>
          <cell r="E1332">
            <v>1027.67</v>
          </cell>
        </row>
        <row r="1333">
          <cell r="A1333">
            <v>2506400</v>
          </cell>
          <cell r="B1333" t="str">
            <v>Gurinhém (PB)</v>
          </cell>
          <cell r="C1333" t="str">
            <v>Total</v>
          </cell>
          <cell r="D1333">
            <v>13766</v>
          </cell>
          <cell r="E1333">
            <v>684.73</v>
          </cell>
        </row>
        <row r="1334">
          <cell r="A1334">
            <v>2506509</v>
          </cell>
          <cell r="B1334" t="str">
            <v>Gurjão (PB)</v>
          </cell>
          <cell r="C1334" t="str">
            <v>Total</v>
          </cell>
          <cell r="D1334">
            <v>3242</v>
          </cell>
          <cell r="E1334">
            <v>777.68</v>
          </cell>
        </row>
        <row r="1335">
          <cell r="A1335">
            <v>2506608</v>
          </cell>
          <cell r="B1335" t="str">
            <v>Ibiara (PB)</v>
          </cell>
          <cell r="C1335" t="str">
            <v>Total</v>
          </cell>
          <cell r="D1335">
            <v>5626</v>
          </cell>
          <cell r="E1335">
            <v>719.73</v>
          </cell>
        </row>
        <row r="1336">
          <cell r="A1336">
            <v>2506707</v>
          </cell>
          <cell r="B1336" t="str">
            <v>Imaculada (PB)</v>
          </cell>
          <cell r="C1336" t="str">
            <v>Total</v>
          </cell>
          <cell r="D1336">
            <v>10392</v>
          </cell>
          <cell r="E1336">
            <v>599.58000000000004</v>
          </cell>
        </row>
        <row r="1337">
          <cell r="A1337">
            <v>2506806</v>
          </cell>
          <cell r="B1337" t="str">
            <v>Ingá (PB)</v>
          </cell>
          <cell r="C1337" t="str">
            <v>Total</v>
          </cell>
          <cell r="D1337">
            <v>17628</v>
          </cell>
          <cell r="E1337">
            <v>841.64</v>
          </cell>
        </row>
        <row r="1338">
          <cell r="A1338">
            <v>2506905</v>
          </cell>
          <cell r="B1338" t="str">
            <v>Itabaiana (PB)</v>
          </cell>
          <cell r="C1338" t="str">
            <v>Total</v>
          </cell>
          <cell r="D1338">
            <v>23083</v>
          </cell>
          <cell r="E1338">
            <v>811.3</v>
          </cell>
        </row>
        <row r="1339">
          <cell r="A1339">
            <v>2507002</v>
          </cell>
          <cell r="B1339" t="str">
            <v>Itaporanga (PB)</v>
          </cell>
          <cell r="C1339" t="str">
            <v>Total</v>
          </cell>
          <cell r="D1339">
            <v>23845</v>
          </cell>
          <cell r="E1339">
            <v>875.23</v>
          </cell>
        </row>
        <row r="1340">
          <cell r="A1340">
            <v>2507101</v>
          </cell>
          <cell r="B1340" t="str">
            <v>Itapororoca (PB)</v>
          </cell>
          <cell r="C1340" t="str">
            <v>Total</v>
          </cell>
          <cell r="D1340">
            <v>18376</v>
          </cell>
          <cell r="E1340">
            <v>653.03</v>
          </cell>
        </row>
        <row r="1341">
          <cell r="A1341">
            <v>2507200</v>
          </cell>
          <cell r="B1341" t="str">
            <v>Itatuba (PB)</v>
          </cell>
          <cell r="C1341" t="str">
            <v>Total</v>
          </cell>
          <cell r="D1341">
            <v>10480</v>
          </cell>
          <cell r="E1341">
            <v>675.15</v>
          </cell>
        </row>
        <row r="1342">
          <cell r="A1342">
            <v>2507309</v>
          </cell>
          <cell r="B1342" t="str">
            <v>Jacaraú (PB)</v>
          </cell>
          <cell r="C1342" t="str">
            <v>Total</v>
          </cell>
          <cell r="D1342">
            <v>14451</v>
          </cell>
          <cell r="E1342">
            <v>721.89</v>
          </cell>
        </row>
        <row r="1343">
          <cell r="A1343">
            <v>2507408</v>
          </cell>
          <cell r="B1343" t="str">
            <v>Jericó (PB)</v>
          </cell>
          <cell r="C1343" t="str">
            <v>Total</v>
          </cell>
          <cell r="D1343">
            <v>7513</v>
          </cell>
          <cell r="E1343">
            <v>811.24</v>
          </cell>
        </row>
        <row r="1344">
          <cell r="A1344">
            <v>2507507</v>
          </cell>
          <cell r="B1344" t="str">
            <v>João Pessoa (PB)</v>
          </cell>
          <cell r="C1344" t="str">
            <v>Total</v>
          </cell>
          <cell r="D1344">
            <v>827822</v>
          </cell>
          <cell r="E1344">
            <v>1879</v>
          </cell>
        </row>
        <row r="1345">
          <cell r="A1345">
            <v>2507606</v>
          </cell>
          <cell r="B1345" t="str">
            <v>Juarez Távora (PB)</v>
          </cell>
          <cell r="C1345" t="str">
            <v>Total</v>
          </cell>
          <cell r="D1345">
            <v>7791</v>
          </cell>
          <cell r="E1345">
            <v>753.84</v>
          </cell>
        </row>
        <row r="1346">
          <cell r="A1346">
            <v>2507705</v>
          </cell>
          <cell r="B1346" t="str">
            <v>Juazeirinho (PB)</v>
          </cell>
          <cell r="C1346" t="str">
            <v>Total</v>
          </cell>
          <cell r="D1346">
            <v>16999</v>
          </cell>
          <cell r="E1346">
            <v>673.57</v>
          </cell>
        </row>
        <row r="1347">
          <cell r="A1347">
            <v>2507804</v>
          </cell>
          <cell r="B1347" t="str">
            <v>Junco do Seridó (PB)</v>
          </cell>
          <cell r="C1347" t="str">
            <v>Total</v>
          </cell>
          <cell r="D1347">
            <v>6769</v>
          </cell>
          <cell r="E1347">
            <v>836.75</v>
          </cell>
        </row>
        <row r="1348">
          <cell r="A1348">
            <v>2507903</v>
          </cell>
          <cell r="B1348" t="str">
            <v>Juripiranga (PB)</v>
          </cell>
          <cell r="C1348" t="str">
            <v>Total</v>
          </cell>
          <cell r="D1348">
            <v>10012</v>
          </cell>
          <cell r="E1348">
            <v>659.58</v>
          </cell>
        </row>
        <row r="1349">
          <cell r="A1349">
            <v>2508000</v>
          </cell>
          <cell r="B1349" t="str">
            <v>Juru (PB)</v>
          </cell>
          <cell r="C1349" t="str">
            <v>Total</v>
          </cell>
          <cell r="D1349">
            <v>9234</v>
          </cell>
          <cell r="E1349">
            <v>626.11</v>
          </cell>
        </row>
        <row r="1350">
          <cell r="A1350">
            <v>2508109</v>
          </cell>
          <cell r="B1350" t="str">
            <v>Lagoa (PB)</v>
          </cell>
          <cell r="C1350" t="str">
            <v>Total</v>
          </cell>
          <cell r="D1350">
            <v>4366</v>
          </cell>
          <cell r="E1350">
            <v>737.35</v>
          </cell>
        </row>
        <row r="1351">
          <cell r="A1351">
            <v>2508208</v>
          </cell>
          <cell r="B1351" t="str">
            <v>Lagoa de Dentro (PB)</v>
          </cell>
          <cell r="C1351" t="str">
            <v>Total</v>
          </cell>
          <cell r="D1351">
            <v>7806</v>
          </cell>
          <cell r="E1351">
            <v>738.79</v>
          </cell>
        </row>
        <row r="1352">
          <cell r="A1352">
            <v>2508307</v>
          </cell>
          <cell r="B1352" t="str">
            <v>Lagoa Seca (PB)</v>
          </cell>
          <cell r="C1352" t="str">
            <v>Total</v>
          </cell>
          <cell r="D1352">
            <v>27623</v>
          </cell>
          <cell r="E1352">
            <v>927.2</v>
          </cell>
        </row>
        <row r="1353">
          <cell r="A1353">
            <v>2508406</v>
          </cell>
          <cell r="B1353" t="str">
            <v>Lastro (PB)</v>
          </cell>
          <cell r="C1353" t="str">
            <v>Total</v>
          </cell>
          <cell r="D1353">
            <v>3160</v>
          </cell>
          <cell r="E1353">
            <v>607.64</v>
          </cell>
        </row>
        <row r="1354">
          <cell r="A1354">
            <v>2508505</v>
          </cell>
          <cell r="B1354" t="str">
            <v>Livramento (PB)</v>
          </cell>
          <cell r="C1354" t="str">
            <v>Total</v>
          </cell>
          <cell r="D1354">
            <v>6877</v>
          </cell>
          <cell r="E1354">
            <v>619.98</v>
          </cell>
        </row>
        <row r="1355">
          <cell r="A1355">
            <v>2508554</v>
          </cell>
          <cell r="B1355" t="str">
            <v>Logradouro (PB)</v>
          </cell>
          <cell r="C1355" t="str">
            <v>Total</v>
          </cell>
          <cell r="D1355">
            <v>4797</v>
          </cell>
          <cell r="E1355">
            <v>713.72</v>
          </cell>
        </row>
        <row r="1356">
          <cell r="A1356">
            <v>2508604</v>
          </cell>
          <cell r="B1356" t="str">
            <v>Lucena (PB)</v>
          </cell>
          <cell r="C1356" t="str">
            <v>Total</v>
          </cell>
          <cell r="D1356">
            <v>12554</v>
          </cell>
          <cell r="E1356">
            <v>759.66</v>
          </cell>
        </row>
        <row r="1357">
          <cell r="A1357">
            <v>2508703</v>
          </cell>
          <cell r="B1357" t="str">
            <v>Mãe d'Água (PB)</v>
          </cell>
          <cell r="C1357" t="str">
            <v>Total</v>
          </cell>
          <cell r="D1357">
            <v>3583</v>
          </cell>
          <cell r="E1357">
            <v>740.54</v>
          </cell>
        </row>
        <row r="1358">
          <cell r="A1358">
            <v>2508802</v>
          </cell>
          <cell r="B1358" t="str">
            <v>Malta (PB)</v>
          </cell>
          <cell r="C1358" t="str">
            <v>Total</v>
          </cell>
          <cell r="D1358">
            <v>6000</v>
          </cell>
          <cell r="E1358">
            <v>879.93</v>
          </cell>
        </row>
        <row r="1359">
          <cell r="A1359">
            <v>2508901</v>
          </cell>
          <cell r="B1359" t="str">
            <v>Mamanguape (PB)</v>
          </cell>
          <cell r="C1359" t="str">
            <v>Total</v>
          </cell>
          <cell r="D1359">
            <v>44508</v>
          </cell>
          <cell r="E1359">
            <v>772.08</v>
          </cell>
        </row>
        <row r="1360">
          <cell r="A1360">
            <v>2509008</v>
          </cell>
          <cell r="B1360" t="str">
            <v>Manaíra (PB)</v>
          </cell>
          <cell r="C1360" t="str">
            <v>Total</v>
          </cell>
          <cell r="D1360">
            <v>10427</v>
          </cell>
          <cell r="E1360">
            <v>617.91</v>
          </cell>
        </row>
        <row r="1361">
          <cell r="A1361">
            <v>2509057</v>
          </cell>
          <cell r="B1361" t="str">
            <v>Marcação (PB)</v>
          </cell>
          <cell r="C1361" t="str">
            <v>Total</v>
          </cell>
          <cell r="D1361">
            <v>8999</v>
          </cell>
          <cell r="E1361">
            <v>547.14</v>
          </cell>
        </row>
        <row r="1362">
          <cell r="A1362">
            <v>2509107</v>
          </cell>
          <cell r="B1362" t="str">
            <v>Mari (PB)</v>
          </cell>
          <cell r="C1362" t="str">
            <v>Total</v>
          </cell>
          <cell r="D1362">
            <v>21355</v>
          </cell>
          <cell r="E1362">
            <v>675.91</v>
          </cell>
        </row>
        <row r="1363">
          <cell r="A1363">
            <v>2509156</v>
          </cell>
          <cell r="B1363" t="str">
            <v>Marizópolis (PB)</v>
          </cell>
          <cell r="C1363" t="str">
            <v>Total</v>
          </cell>
          <cell r="D1363">
            <v>6701</v>
          </cell>
          <cell r="E1363">
            <v>737.18</v>
          </cell>
        </row>
        <row r="1364">
          <cell r="A1364">
            <v>2509206</v>
          </cell>
          <cell r="B1364" t="str">
            <v>Massaranduba (PB)</v>
          </cell>
          <cell r="C1364" t="str">
            <v>Total</v>
          </cell>
          <cell r="D1364">
            <v>14139</v>
          </cell>
          <cell r="E1364">
            <v>759.5</v>
          </cell>
        </row>
        <row r="1365">
          <cell r="A1365">
            <v>2509305</v>
          </cell>
          <cell r="B1365" t="str">
            <v>Mataraca (PB)</v>
          </cell>
          <cell r="C1365" t="str">
            <v>Total</v>
          </cell>
          <cell r="D1365">
            <v>8226</v>
          </cell>
          <cell r="E1365">
            <v>761.17</v>
          </cell>
        </row>
        <row r="1366">
          <cell r="A1366">
            <v>2509339</v>
          </cell>
          <cell r="B1366" t="str">
            <v>Matinhas (PB)</v>
          </cell>
          <cell r="C1366" t="str">
            <v>Total</v>
          </cell>
          <cell r="D1366">
            <v>4571</v>
          </cell>
          <cell r="E1366">
            <v>557.71</v>
          </cell>
        </row>
        <row r="1367">
          <cell r="A1367">
            <v>2509370</v>
          </cell>
          <cell r="B1367" t="str">
            <v>Mato Grosso (PB)</v>
          </cell>
          <cell r="C1367" t="str">
            <v>Total</v>
          </cell>
          <cell r="D1367">
            <v>2543</v>
          </cell>
          <cell r="E1367">
            <v>812.1</v>
          </cell>
        </row>
        <row r="1368">
          <cell r="A1368">
            <v>2509396</v>
          </cell>
          <cell r="B1368" t="str">
            <v>Maturéia (PB)</v>
          </cell>
          <cell r="C1368" t="str">
            <v>Total</v>
          </cell>
          <cell r="D1368">
            <v>6421</v>
          </cell>
          <cell r="E1368">
            <v>653.01</v>
          </cell>
        </row>
        <row r="1369">
          <cell r="A1369">
            <v>2509404</v>
          </cell>
          <cell r="B1369" t="str">
            <v>Mogeiro (PB)</v>
          </cell>
          <cell r="C1369" t="str">
            <v>Total</v>
          </cell>
          <cell r="D1369">
            <v>13890</v>
          </cell>
          <cell r="E1369">
            <v>685.55</v>
          </cell>
        </row>
        <row r="1370">
          <cell r="A1370">
            <v>2509503</v>
          </cell>
          <cell r="B1370" t="str">
            <v>Montadas (PB)</v>
          </cell>
          <cell r="C1370" t="str">
            <v>Total</v>
          </cell>
          <cell r="D1370">
            <v>5812</v>
          </cell>
          <cell r="E1370">
            <v>711.2</v>
          </cell>
        </row>
        <row r="1371">
          <cell r="A1371">
            <v>2509602</v>
          </cell>
          <cell r="B1371" t="str">
            <v>Monte Horebe (PB)</v>
          </cell>
          <cell r="C1371" t="str">
            <v>Total</v>
          </cell>
          <cell r="D1371">
            <v>4316</v>
          </cell>
          <cell r="E1371">
            <v>588.45000000000005</v>
          </cell>
        </row>
        <row r="1372">
          <cell r="A1372">
            <v>2509701</v>
          </cell>
          <cell r="B1372" t="str">
            <v>Monteiro (PB)</v>
          </cell>
          <cell r="C1372" t="str">
            <v>Total</v>
          </cell>
          <cell r="D1372">
            <v>32128</v>
          </cell>
          <cell r="E1372">
            <v>855.1</v>
          </cell>
        </row>
        <row r="1373">
          <cell r="A1373">
            <v>2509800</v>
          </cell>
          <cell r="B1373" t="str">
            <v>Mulungu (PB)</v>
          </cell>
          <cell r="C1373" t="str">
            <v>Total</v>
          </cell>
          <cell r="D1373">
            <v>8782</v>
          </cell>
          <cell r="E1373">
            <v>701.66</v>
          </cell>
        </row>
        <row r="1374">
          <cell r="A1374">
            <v>2509909</v>
          </cell>
          <cell r="B1374" t="str">
            <v>Natuba (PB)</v>
          </cell>
          <cell r="C1374" t="str">
            <v>Total</v>
          </cell>
          <cell r="D1374">
            <v>8940</v>
          </cell>
          <cell r="E1374">
            <v>597.24</v>
          </cell>
        </row>
        <row r="1375">
          <cell r="A1375">
            <v>2510006</v>
          </cell>
          <cell r="B1375" t="str">
            <v>Nazarezinho (PB)</v>
          </cell>
          <cell r="C1375" t="str">
            <v>Total</v>
          </cell>
          <cell r="D1375">
            <v>7198</v>
          </cell>
          <cell r="E1375">
            <v>710.83</v>
          </cell>
        </row>
        <row r="1376">
          <cell r="A1376">
            <v>2510105</v>
          </cell>
          <cell r="B1376" t="str">
            <v>Nova Floresta (PB)</v>
          </cell>
          <cell r="C1376" t="str">
            <v>Total</v>
          </cell>
          <cell r="D1376">
            <v>9719</v>
          </cell>
          <cell r="E1376">
            <v>745.22</v>
          </cell>
        </row>
        <row r="1377">
          <cell r="A1377">
            <v>2510204</v>
          </cell>
          <cell r="B1377" t="str">
            <v>Nova Olinda (PB)</v>
          </cell>
          <cell r="C1377" t="str">
            <v>Total</v>
          </cell>
          <cell r="D1377">
            <v>5787</v>
          </cell>
          <cell r="E1377">
            <v>669.66</v>
          </cell>
        </row>
        <row r="1378">
          <cell r="A1378">
            <v>2510303</v>
          </cell>
          <cell r="B1378" t="str">
            <v>Nova Palmeira (PB)</v>
          </cell>
          <cell r="C1378" t="str">
            <v>Total</v>
          </cell>
          <cell r="D1378">
            <v>4259</v>
          </cell>
          <cell r="E1378">
            <v>859.4</v>
          </cell>
        </row>
        <row r="1379">
          <cell r="A1379">
            <v>2510402</v>
          </cell>
          <cell r="B1379" t="str">
            <v>Olho d'Água (PB)</v>
          </cell>
          <cell r="C1379" t="str">
            <v>Total</v>
          </cell>
          <cell r="D1379">
            <v>6060</v>
          </cell>
          <cell r="E1379">
            <v>506.11</v>
          </cell>
        </row>
        <row r="1380">
          <cell r="A1380">
            <v>2510501</v>
          </cell>
          <cell r="B1380" t="str">
            <v>Olivedos (PB)</v>
          </cell>
          <cell r="C1380" t="str">
            <v>Total</v>
          </cell>
          <cell r="D1380">
            <v>3578</v>
          </cell>
          <cell r="E1380">
            <v>705.86</v>
          </cell>
        </row>
        <row r="1381">
          <cell r="A1381">
            <v>2510600</v>
          </cell>
          <cell r="B1381" t="str">
            <v>Ouro Velho (PB)</v>
          </cell>
          <cell r="C1381" t="str">
            <v>Total</v>
          </cell>
          <cell r="D1381">
            <v>2918</v>
          </cell>
          <cell r="E1381">
            <v>789.71</v>
          </cell>
        </row>
        <row r="1382">
          <cell r="A1382">
            <v>2510659</v>
          </cell>
          <cell r="B1382" t="str">
            <v>Parari (PB)</v>
          </cell>
          <cell r="C1382" t="str">
            <v>Total</v>
          </cell>
          <cell r="D1382">
            <v>1720</v>
          </cell>
          <cell r="E1382">
            <v>810.88</v>
          </cell>
        </row>
        <row r="1383">
          <cell r="A1383">
            <v>2510709</v>
          </cell>
          <cell r="B1383" t="str">
            <v>Passagem (PB)</v>
          </cell>
          <cell r="C1383" t="str">
            <v>Total</v>
          </cell>
          <cell r="D1383">
            <v>2463</v>
          </cell>
          <cell r="E1383">
            <v>746.66</v>
          </cell>
        </row>
        <row r="1384">
          <cell r="A1384">
            <v>2510808</v>
          </cell>
          <cell r="B1384" t="str">
            <v>Patos (PB)</v>
          </cell>
          <cell r="C1384" t="str">
            <v>Total</v>
          </cell>
          <cell r="D1384">
            <v>102378</v>
          </cell>
          <cell r="E1384">
            <v>1142.69</v>
          </cell>
        </row>
        <row r="1385">
          <cell r="A1385">
            <v>2510907</v>
          </cell>
          <cell r="B1385" t="str">
            <v>Paulista (PB)</v>
          </cell>
          <cell r="C1385" t="str">
            <v>Total</v>
          </cell>
          <cell r="D1385">
            <v>11834</v>
          </cell>
          <cell r="E1385">
            <v>838.4</v>
          </cell>
        </row>
        <row r="1386">
          <cell r="A1386">
            <v>2511004</v>
          </cell>
          <cell r="B1386" t="str">
            <v>Pedra Branca (PB)</v>
          </cell>
          <cell r="C1386" t="str">
            <v>Total</v>
          </cell>
          <cell r="D1386">
            <v>3739</v>
          </cell>
          <cell r="E1386">
            <v>803.95</v>
          </cell>
        </row>
        <row r="1387">
          <cell r="A1387">
            <v>2511103</v>
          </cell>
          <cell r="B1387" t="str">
            <v>Pedra Lavrada (PB)</v>
          </cell>
          <cell r="C1387" t="str">
            <v>Total</v>
          </cell>
          <cell r="D1387">
            <v>6852</v>
          </cell>
          <cell r="E1387">
            <v>756.49</v>
          </cell>
        </row>
        <row r="1388">
          <cell r="A1388">
            <v>2511202</v>
          </cell>
          <cell r="B1388" t="str">
            <v>Pedras de Fogo (PB)</v>
          </cell>
          <cell r="C1388" t="str">
            <v>Total</v>
          </cell>
          <cell r="D1388">
            <v>29574</v>
          </cell>
          <cell r="E1388">
            <v>753.14</v>
          </cell>
        </row>
        <row r="1389">
          <cell r="A1389">
            <v>2511301</v>
          </cell>
          <cell r="B1389" t="str">
            <v>Piancó (PB)</v>
          </cell>
          <cell r="C1389" t="str">
            <v>Total</v>
          </cell>
          <cell r="D1389">
            <v>16402</v>
          </cell>
          <cell r="E1389">
            <v>818.71</v>
          </cell>
        </row>
        <row r="1390">
          <cell r="A1390">
            <v>2511400</v>
          </cell>
          <cell r="B1390" t="str">
            <v>Picuí (PB)</v>
          </cell>
          <cell r="C1390" t="str">
            <v>Total</v>
          </cell>
          <cell r="D1390">
            <v>18309</v>
          </cell>
          <cell r="E1390">
            <v>811.97</v>
          </cell>
        </row>
        <row r="1391">
          <cell r="A1391">
            <v>2511509</v>
          </cell>
          <cell r="B1391" t="str">
            <v>Pilar (PB)</v>
          </cell>
          <cell r="C1391" t="str">
            <v>Total</v>
          </cell>
          <cell r="D1391">
            <v>12242</v>
          </cell>
          <cell r="E1391">
            <v>684.5</v>
          </cell>
        </row>
        <row r="1392">
          <cell r="A1392">
            <v>2511608</v>
          </cell>
          <cell r="B1392" t="str">
            <v>Pilões (PB)</v>
          </cell>
          <cell r="C1392" t="str">
            <v>Total</v>
          </cell>
          <cell r="D1392">
            <v>6813</v>
          </cell>
          <cell r="E1392">
            <v>631.44000000000005</v>
          </cell>
        </row>
        <row r="1393">
          <cell r="A1393">
            <v>2511707</v>
          </cell>
          <cell r="B1393" t="str">
            <v>Pilõezinhos (PB)</v>
          </cell>
          <cell r="C1393" t="str">
            <v>Total</v>
          </cell>
          <cell r="D1393">
            <v>5329</v>
          </cell>
          <cell r="E1393">
            <v>698.44</v>
          </cell>
        </row>
        <row r="1394">
          <cell r="A1394">
            <v>2511806</v>
          </cell>
          <cell r="B1394" t="str">
            <v>Pirpirituba (PB)</v>
          </cell>
          <cell r="C1394" t="str">
            <v>Total</v>
          </cell>
          <cell r="D1394">
            <v>9326</v>
          </cell>
          <cell r="E1394">
            <v>705.61</v>
          </cell>
        </row>
        <row r="1395">
          <cell r="A1395">
            <v>2511905</v>
          </cell>
          <cell r="B1395" t="str">
            <v>Pitimbu (PB)</v>
          </cell>
          <cell r="C1395" t="str">
            <v>Total</v>
          </cell>
          <cell r="D1395">
            <v>16748</v>
          </cell>
          <cell r="E1395">
            <v>792.24</v>
          </cell>
        </row>
        <row r="1396">
          <cell r="A1396">
            <v>2512002</v>
          </cell>
          <cell r="B1396" t="str">
            <v>Pocinhos (PB)</v>
          </cell>
          <cell r="C1396" t="str">
            <v>Total</v>
          </cell>
          <cell r="D1396">
            <v>17469</v>
          </cell>
          <cell r="E1396">
            <v>675.29</v>
          </cell>
        </row>
        <row r="1397">
          <cell r="A1397">
            <v>2512036</v>
          </cell>
          <cell r="B1397" t="str">
            <v>Poço Dantas (PB)</v>
          </cell>
          <cell r="C1397" t="str">
            <v>Total</v>
          </cell>
          <cell r="D1397">
            <v>3830</v>
          </cell>
          <cell r="E1397">
            <v>624.78</v>
          </cell>
        </row>
        <row r="1398">
          <cell r="A1398">
            <v>2512077</v>
          </cell>
          <cell r="B1398" t="str">
            <v>Poço de José de Moura (PB)</v>
          </cell>
          <cell r="C1398" t="str">
            <v>Total</v>
          </cell>
          <cell r="D1398">
            <v>4006</v>
          </cell>
          <cell r="E1398">
            <v>838.02</v>
          </cell>
        </row>
        <row r="1399">
          <cell r="A1399">
            <v>2512101</v>
          </cell>
          <cell r="B1399" t="str">
            <v>Pombal (PB)</v>
          </cell>
          <cell r="C1399" t="str">
            <v>Total</v>
          </cell>
          <cell r="D1399">
            <v>32403</v>
          </cell>
          <cell r="E1399">
            <v>933.34</v>
          </cell>
        </row>
        <row r="1400">
          <cell r="A1400">
            <v>2512200</v>
          </cell>
          <cell r="B1400" t="str">
            <v>Prata (PB)</v>
          </cell>
          <cell r="C1400" t="str">
            <v>Total</v>
          </cell>
          <cell r="D1400">
            <v>3907</v>
          </cell>
          <cell r="E1400">
            <v>839.7</v>
          </cell>
        </row>
        <row r="1401">
          <cell r="A1401">
            <v>2512309</v>
          </cell>
          <cell r="B1401" t="str">
            <v>Princesa Isabel (PB)</v>
          </cell>
          <cell r="C1401" t="str">
            <v>Total</v>
          </cell>
          <cell r="D1401">
            <v>21056</v>
          </cell>
          <cell r="E1401">
            <v>878.34</v>
          </cell>
        </row>
        <row r="1402">
          <cell r="A1402">
            <v>2512408</v>
          </cell>
          <cell r="B1402" t="str">
            <v>Puxinanã (PB)</v>
          </cell>
          <cell r="C1402" t="str">
            <v>Total</v>
          </cell>
          <cell r="D1402">
            <v>14213</v>
          </cell>
          <cell r="E1402">
            <v>699.33</v>
          </cell>
        </row>
        <row r="1403">
          <cell r="A1403">
            <v>2512507</v>
          </cell>
          <cell r="B1403" t="str">
            <v>Queimadas (PB)</v>
          </cell>
          <cell r="C1403" t="str">
            <v>Total</v>
          </cell>
          <cell r="D1403">
            <v>47654</v>
          </cell>
          <cell r="E1403">
            <v>731.28</v>
          </cell>
        </row>
        <row r="1404">
          <cell r="A1404">
            <v>2512606</v>
          </cell>
          <cell r="B1404" t="str">
            <v>Quixaba (PB)</v>
          </cell>
          <cell r="C1404" t="str">
            <v>Total</v>
          </cell>
          <cell r="D1404">
            <v>1739</v>
          </cell>
          <cell r="E1404">
            <v>661.14</v>
          </cell>
        </row>
        <row r="1405">
          <cell r="A1405">
            <v>2512705</v>
          </cell>
          <cell r="B1405" t="str">
            <v>Remígio (PB)</v>
          </cell>
          <cell r="C1405" t="str">
            <v>Total</v>
          </cell>
          <cell r="D1405">
            <v>17796</v>
          </cell>
          <cell r="E1405">
            <v>855.49</v>
          </cell>
        </row>
        <row r="1406">
          <cell r="A1406">
            <v>2512721</v>
          </cell>
          <cell r="B1406" t="str">
            <v>Pedro Régis (PB)</v>
          </cell>
          <cell r="C1406" t="str">
            <v>Total</v>
          </cell>
          <cell r="D1406">
            <v>5766</v>
          </cell>
          <cell r="E1406">
            <v>566.4</v>
          </cell>
        </row>
        <row r="1407">
          <cell r="A1407">
            <v>2512747</v>
          </cell>
          <cell r="B1407" t="str">
            <v>Riachão (PB)</v>
          </cell>
          <cell r="C1407" t="str">
            <v>Total</v>
          </cell>
          <cell r="D1407">
            <v>2923</v>
          </cell>
          <cell r="E1407">
            <v>576.41999999999996</v>
          </cell>
        </row>
        <row r="1408">
          <cell r="A1408">
            <v>2512754</v>
          </cell>
          <cell r="B1408" t="str">
            <v>Riachão do Bacamarte (PB)</v>
          </cell>
          <cell r="C1408" t="str">
            <v>Total</v>
          </cell>
          <cell r="D1408">
            <v>4690</v>
          </cell>
          <cell r="E1408">
            <v>669.38</v>
          </cell>
        </row>
        <row r="1409">
          <cell r="A1409">
            <v>2512762</v>
          </cell>
          <cell r="B1409" t="str">
            <v>Riachão do Poço (PB)</v>
          </cell>
          <cell r="C1409" t="str">
            <v>Total</v>
          </cell>
          <cell r="D1409">
            <v>4736</v>
          </cell>
          <cell r="E1409">
            <v>516.29999999999995</v>
          </cell>
        </row>
        <row r="1410">
          <cell r="A1410">
            <v>2512788</v>
          </cell>
          <cell r="B1410" t="str">
            <v>Riacho de Santo Antônio (PB)</v>
          </cell>
          <cell r="C1410" t="str">
            <v>Total</v>
          </cell>
          <cell r="D1410">
            <v>1949</v>
          </cell>
          <cell r="E1410">
            <v>750.97</v>
          </cell>
        </row>
        <row r="1411">
          <cell r="A1411">
            <v>2512804</v>
          </cell>
          <cell r="B1411" t="str">
            <v>Riacho dos Cavalos (PB)</v>
          </cell>
          <cell r="C1411" t="str">
            <v>Total</v>
          </cell>
          <cell r="D1411">
            <v>8480</v>
          </cell>
          <cell r="E1411">
            <v>677.3</v>
          </cell>
        </row>
        <row r="1412">
          <cell r="A1412">
            <v>2512903</v>
          </cell>
          <cell r="B1412" t="str">
            <v>Rio Tinto (PB)</v>
          </cell>
          <cell r="C1412" t="str">
            <v>Total</v>
          </cell>
          <cell r="D1412">
            <v>24548</v>
          </cell>
          <cell r="E1412">
            <v>898.43</v>
          </cell>
        </row>
        <row r="1413">
          <cell r="A1413">
            <v>2513000</v>
          </cell>
          <cell r="B1413" t="str">
            <v>Salgadinho (PB)</v>
          </cell>
          <cell r="C1413" t="str">
            <v>Total</v>
          </cell>
          <cell r="D1413">
            <v>3355</v>
          </cell>
          <cell r="E1413">
            <v>704.73</v>
          </cell>
        </row>
        <row r="1414">
          <cell r="A1414">
            <v>2513109</v>
          </cell>
          <cell r="B1414" t="str">
            <v>Salgado de São Félix (PB)</v>
          </cell>
          <cell r="C1414" t="str">
            <v>Total</v>
          </cell>
          <cell r="D1414">
            <v>11501</v>
          </cell>
          <cell r="E1414">
            <v>636.36</v>
          </cell>
        </row>
        <row r="1415">
          <cell r="A1415">
            <v>2513158</v>
          </cell>
          <cell r="B1415" t="str">
            <v>Santa Cecília (PB)</v>
          </cell>
          <cell r="C1415" t="str">
            <v>Total</v>
          </cell>
          <cell r="D1415">
            <v>7667</v>
          </cell>
          <cell r="E1415">
            <v>619.23</v>
          </cell>
        </row>
        <row r="1416">
          <cell r="A1416">
            <v>2513208</v>
          </cell>
          <cell r="B1416" t="str">
            <v>Santa Cruz (PB)</v>
          </cell>
          <cell r="C1416" t="str">
            <v>Total</v>
          </cell>
          <cell r="D1416">
            <v>5947</v>
          </cell>
          <cell r="E1416">
            <v>784.35</v>
          </cell>
        </row>
        <row r="1417">
          <cell r="A1417">
            <v>2513307</v>
          </cell>
          <cell r="B1417" t="str">
            <v>Santa Helena (PB)</v>
          </cell>
          <cell r="C1417" t="str">
            <v>Total</v>
          </cell>
          <cell r="D1417">
            <v>5860</v>
          </cell>
          <cell r="E1417">
            <v>806.74</v>
          </cell>
        </row>
        <row r="1418">
          <cell r="A1418">
            <v>2513356</v>
          </cell>
          <cell r="B1418" t="str">
            <v>Santa Inês (PB)</v>
          </cell>
          <cell r="C1418" t="str">
            <v>Total</v>
          </cell>
          <cell r="D1418">
            <v>3219</v>
          </cell>
          <cell r="E1418">
            <v>715.43</v>
          </cell>
        </row>
        <row r="1419">
          <cell r="A1419">
            <v>2513406</v>
          </cell>
          <cell r="B1419" t="str">
            <v>Santa Luzia (PB)</v>
          </cell>
          <cell r="C1419" t="str">
            <v>Total</v>
          </cell>
          <cell r="D1419">
            <v>14903</v>
          </cell>
          <cell r="E1419">
            <v>1091.08</v>
          </cell>
        </row>
        <row r="1420">
          <cell r="A1420">
            <v>2513505</v>
          </cell>
          <cell r="B1420" t="str">
            <v>Santana de Mangueira (PB)</v>
          </cell>
          <cell r="C1420" t="str">
            <v>Total</v>
          </cell>
          <cell r="D1420">
            <v>4992</v>
          </cell>
          <cell r="E1420">
            <v>646.52</v>
          </cell>
        </row>
        <row r="1421">
          <cell r="A1421">
            <v>2513604</v>
          </cell>
          <cell r="B1421" t="str">
            <v>Santana dos Garrotes (PB)</v>
          </cell>
          <cell r="C1421" t="str">
            <v>Total</v>
          </cell>
          <cell r="D1421">
            <v>6563</v>
          </cell>
          <cell r="E1421">
            <v>712.84</v>
          </cell>
        </row>
        <row r="1422">
          <cell r="A1422">
            <v>2513653</v>
          </cell>
          <cell r="B1422" t="str">
            <v>Joca Claudino (PB)</v>
          </cell>
          <cell r="C1422" t="str">
            <v>Total</v>
          </cell>
          <cell r="D1422">
            <v>2539</v>
          </cell>
          <cell r="E1422">
            <v>642.82000000000005</v>
          </cell>
        </row>
        <row r="1423">
          <cell r="A1423">
            <v>2513703</v>
          </cell>
          <cell r="B1423" t="str">
            <v>Santa Rita (PB)</v>
          </cell>
          <cell r="C1423" t="str">
            <v>Total</v>
          </cell>
          <cell r="D1423">
            <v>149335</v>
          </cell>
          <cell r="E1423">
            <v>798.63</v>
          </cell>
        </row>
        <row r="1424">
          <cell r="A1424">
            <v>2513802</v>
          </cell>
          <cell r="B1424" t="str">
            <v>Santa Teresinha (PB)</v>
          </cell>
          <cell r="C1424" t="str">
            <v>Total</v>
          </cell>
          <cell r="D1424">
            <v>4399</v>
          </cell>
          <cell r="E1424">
            <v>755.28</v>
          </cell>
        </row>
        <row r="1425">
          <cell r="A1425">
            <v>2513851</v>
          </cell>
          <cell r="B1425" t="str">
            <v>Santo André (PB)</v>
          </cell>
          <cell r="C1425" t="str">
            <v>Total</v>
          </cell>
          <cell r="D1425">
            <v>2619</v>
          </cell>
          <cell r="E1425">
            <v>760.73</v>
          </cell>
        </row>
        <row r="1426">
          <cell r="A1426">
            <v>2513901</v>
          </cell>
          <cell r="B1426" t="str">
            <v>São Bento (PB)</v>
          </cell>
          <cell r="C1426" t="str">
            <v>Total</v>
          </cell>
          <cell r="D1426">
            <v>32212</v>
          </cell>
          <cell r="E1426">
            <v>768.83</v>
          </cell>
        </row>
        <row r="1427">
          <cell r="A1427">
            <v>2513927</v>
          </cell>
          <cell r="B1427" t="str">
            <v>São Bentinho (PB)</v>
          </cell>
          <cell r="C1427" t="str">
            <v>Total</v>
          </cell>
          <cell r="D1427">
            <v>4327</v>
          </cell>
          <cell r="E1427">
            <v>710.23</v>
          </cell>
        </row>
        <row r="1428">
          <cell r="A1428">
            <v>2513943</v>
          </cell>
          <cell r="B1428" t="str">
            <v>São Domingos do Cariri (PB)</v>
          </cell>
          <cell r="C1428" t="str">
            <v>Total</v>
          </cell>
          <cell r="D1428">
            <v>2585</v>
          </cell>
          <cell r="E1428">
            <v>736.91</v>
          </cell>
        </row>
        <row r="1429">
          <cell r="A1429">
            <v>2513968</v>
          </cell>
          <cell r="B1429" t="str">
            <v>São Domingos (PB)</v>
          </cell>
          <cell r="C1429" t="str">
            <v>Total</v>
          </cell>
          <cell r="D1429">
            <v>2595</v>
          </cell>
          <cell r="E1429">
            <v>612.72</v>
          </cell>
        </row>
        <row r="1430">
          <cell r="A1430">
            <v>2513984</v>
          </cell>
          <cell r="B1430" t="str">
            <v>São Francisco (PB)</v>
          </cell>
          <cell r="C1430" t="str">
            <v>Total</v>
          </cell>
          <cell r="D1430">
            <v>3137</v>
          </cell>
          <cell r="E1430">
            <v>799.27</v>
          </cell>
        </row>
        <row r="1431">
          <cell r="A1431">
            <v>2514008</v>
          </cell>
          <cell r="B1431" t="str">
            <v>São João do Cariri (PB)</v>
          </cell>
          <cell r="C1431" t="str">
            <v>Total</v>
          </cell>
          <cell r="D1431">
            <v>4191</v>
          </cell>
          <cell r="E1431">
            <v>945.1</v>
          </cell>
        </row>
        <row r="1432">
          <cell r="A1432">
            <v>2514107</v>
          </cell>
          <cell r="B1432" t="str">
            <v>São João do Tigre (PB)</v>
          </cell>
          <cell r="C1432" t="str">
            <v>Total</v>
          </cell>
          <cell r="D1432">
            <v>4258</v>
          </cell>
          <cell r="E1432">
            <v>646.29999999999995</v>
          </cell>
        </row>
        <row r="1433">
          <cell r="A1433">
            <v>2514206</v>
          </cell>
          <cell r="B1433" t="str">
            <v>São José da Lagoa Tapada (PB)</v>
          </cell>
          <cell r="C1433" t="str">
            <v>Total</v>
          </cell>
          <cell r="D1433">
            <v>7122</v>
          </cell>
          <cell r="E1433">
            <v>704.78</v>
          </cell>
        </row>
        <row r="1434">
          <cell r="A1434">
            <v>2514305</v>
          </cell>
          <cell r="B1434" t="str">
            <v>São José de Caiana (PB)</v>
          </cell>
          <cell r="C1434" t="str">
            <v>Total</v>
          </cell>
          <cell r="D1434">
            <v>5034</v>
          </cell>
          <cell r="E1434">
            <v>647.02</v>
          </cell>
        </row>
        <row r="1435">
          <cell r="A1435">
            <v>2514404</v>
          </cell>
          <cell r="B1435" t="str">
            <v>São José de Espinharas (PB)</v>
          </cell>
          <cell r="C1435" t="str">
            <v>Total</v>
          </cell>
          <cell r="D1435">
            <v>4045</v>
          </cell>
          <cell r="E1435">
            <v>728.77</v>
          </cell>
        </row>
        <row r="1436">
          <cell r="A1436">
            <v>2514453</v>
          </cell>
          <cell r="B1436" t="str">
            <v>São José dos Ramos (PB)</v>
          </cell>
          <cell r="C1436" t="str">
            <v>Total</v>
          </cell>
          <cell r="D1436">
            <v>5891</v>
          </cell>
          <cell r="E1436">
            <v>555.75</v>
          </cell>
        </row>
        <row r="1437">
          <cell r="A1437">
            <v>2514503</v>
          </cell>
          <cell r="B1437" t="str">
            <v>São José de Piranhas (PB)</v>
          </cell>
          <cell r="C1437" t="str">
            <v>Total</v>
          </cell>
          <cell r="D1437">
            <v>18998</v>
          </cell>
          <cell r="E1437">
            <v>820.53</v>
          </cell>
        </row>
        <row r="1438">
          <cell r="A1438">
            <v>2514552</v>
          </cell>
          <cell r="B1438" t="str">
            <v>São José de Princesa (PB)</v>
          </cell>
          <cell r="C1438" t="str">
            <v>Total</v>
          </cell>
          <cell r="D1438">
            <v>3411</v>
          </cell>
          <cell r="E1438">
            <v>600.79999999999995</v>
          </cell>
        </row>
        <row r="1439">
          <cell r="A1439">
            <v>2514602</v>
          </cell>
          <cell r="B1439" t="str">
            <v>São José do Bonfim (PB)</v>
          </cell>
          <cell r="C1439" t="str">
            <v>Total</v>
          </cell>
          <cell r="D1439">
            <v>3242</v>
          </cell>
          <cell r="E1439">
            <v>706.28</v>
          </cell>
        </row>
        <row r="1440">
          <cell r="A1440">
            <v>2514651</v>
          </cell>
          <cell r="B1440" t="str">
            <v>São José do Brejo do Cruz (PB)</v>
          </cell>
          <cell r="C1440" t="str">
            <v>Total</v>
          </cell>
          <cell r="D1440">
            <v>1699</v>
          </cell>
          <cell r="E1440">
            <v>631.9</v>
          </cell>
        </row>
        <row r="1441">
          <cell r="A1441">
            <v>2514701</v>
          </cell>
          <cell r="B1441" t="str">
            <v>São José do Sabugi (PB)</v>
          </cell>
          <cell r="C1441" t="str">
            <v>Total</v>
          </cell>
          <cell r="D1441">
            <v>4138</v>
          </cell>
          <cell r="E1441">
            <v>857.72</v>
          </cell>
        </row>
        <row r="1442">
          <cell r="A1442">
            <v>2514800</v>
          </cell>
          <cell r="B1442" t="str">
            <v>São José dos Cordeiros (PB)</v>
          </cell>
          <cell r="C1442" t="str">
            <v>Total</v>
          </cell>
          <cell r="D1442">
            <v>3411</v>
          </cell>
          <cell r="E1442">
            <v>702.98</v>
          </cell>
        </row>
        <row r="1443">
          <cell r="A1443">
            <v>2514909</v>
          </cell>
          <cell r="B1443" t="str">
            <v>São Mamede (PB)</v>
          </cell>
          <cell r="C1443" t="str">
            <v>Total</v>
          </cell>
          <cell r="D1443">
            <v>7468</v>
          </cell>
          <cell r="E1443">
            <v>964.15</v>
          </cell>
        </row>
        <row r="1444">
          <cell r="A1444">
            <v>2515005</v>
          </cell>
          <cell r="B1444" t="str">
            <v>São Miguel de Taipu (PB)</v>
          </cell>
          <cell r="C1444" t="str">
            <v>Total</v>
          </cell>
          <cell r="D1444">
            <v>7066</v>
          </cell>
          <cell r="E1444">
            <v>666.13</v>
          </cell>
        </row>
        <row r="1445">
          <cell r="A1445">
            <v>2515104</v>
          </cell>
          <cell r="B1445" t="str">
            <v>São Sebastião de Lagoa de Roça (PB)</v>
          </cell>
          <cell r="C1445" t="str">
            <v>Total</v>
          </cell>
          <cell r="D1445">
            <v>11034</v>
          </cell>
          <cell r="E1445">
            <v>790.63</v>
          </cell>
        </row>
        <row r="1446">
          <cell r="A1446">
            <v>2515203</v>
          </cell>
          <cell r="B1446" t="str">
            <v>São Sebastião do Umbuzeiro (PB)</v>
          </cell>
          <cell r="C1446" t="str">
            <v>Total</v>
          </cell>
          <cell r="D1446">
            <v>3279</v>
          </cell>
          <cell r="E1446">
            <v>649.4</v>
          </cell>
        </row>
        <row r="1447">
          <cell r="A1447">
            <v>2515302</v>
          </cell>
          <cell r="B1447" t="str">
            <v>Sapé (PB)</v>
          </cell>
          <cell r="C1447" t="str">
            <v>Total</v>
          </cell>
          <cell r="D1447">
            <v>51176</v>
          </cell>
          <cell r="E1447">
            <v>745.51</v>
          </cell>
        </row>
        <row r="1448">
          <cell r="A1448">
            <v>2515401</v>
          </cell>
          <cell r="B1448" t="str">
            <v>São Vicente do Seridó (PB)</v>
          </cell>
          <cell r="C1448" t="str">
            <v>Total</v>
          </cell>
          <cell r="D1448">
            <v>10291</v>
          </cell>
          <cell r="E1448">
            <v>565.48</v>
          </cell>
        </row>
        <row r="1449">
          <cell r="A1449">
            <v>2515500</v>
          </cell>
          <cell r="B1449" t="str">
            <v>Serra Branca (PB)</v>
          </cell>
          <cell r="C1449" t="str">
            <v>Total</v>
          </cell>
          <cell r="D1449">
            <v>13549</v>
          </cell>
          <cell r="E1449">
            <v>799.81</v>
          </cell>
        </row>
        <row r="1450">
          <cell r="A1450">
            <v>2515609</v>
          </cell>
          <cell r="B1450" t="str">
            <v>Serra da Raiz (PB)</v>
          </cell>
          <cell r="C1450" t="str">
            <v>Total</v>
          </cell>
          <cell r="D1450">
            <v>3094</v>
          </cell>
          <cell r="E1450">
            <v>775.82</v>
          </cell>
        </row>
        <row r="1451">
          <cell r="A1451">
            <v>2515708</v>
          </cell>
          <cell r="B1451" t="str">
            <v>Serra Grande (PB)</v>
          </cell>
          <cell r="C1451" t="str">
            <v>Total</v>
          </cell>
          <cell r="D1451">
            <v>2939</v>
          </cell>
          <cell r="E1451">
            <v>808.7</v>
          </cell>
        </row>
        <row r="1452">
          <cell r="A1452">
            <v>2515807</v>
          </cell>
          <cell r="B1452" t="str">
            <v>Serra Redonda (PB)</v>
          </cell>
          <cell r="C1452" t="str">
            <v>Total</v>
          </cell>
          <cell r="D1452">
            <v>6825</v>
          </cell>
          <cell r="E1452">
            <v>753.33</v>
          </cell>
        </row>
        <row r="1453">
          <cell r="A1453">
            <v>2515906</v>
          </cell>
          <cell r="B1453" t="str">
            <v>Serraria (PB)</v>
          </cell>
          <cell r="C1453" t="str">
            <v>Total</v>
          </cell>
          <cell r="D1453">
            <v>4878</v>
          </cell>
          <cell r="E1453">
            <v>675.36</v>
          </cell>
        </row>
        <row r="1454">
          <cell r="A1454">
            <v>2515930</v>
          </cell>
          <cell r="B1454" t="str">
            <v>Sertãozinho (PB)</v>
          </cell>
          <cell r="C1454" t="str">
            <v>Total</v>
          </cell>
          <cell r="D1454">
            <v>5054</v>
          </cell>
          <cell r="E1454">
            <v>740.43</v>
          </cell>
        </row>
        <row r="1455">
          <cell r="A1455">
            <v>2515971</v>
          </cell>
          <cell r="B1455" t="str">
            <v>Sobrado (PB)</v>
          </cell>
          <cell r="C1455" t="str">
            <v>Total</v>
          </cell>
          <cell r="D1455">
            <v>8232</v>
          </cell>
          <cell r="E1455">
            <v>652.46</v>
          </cell>
        </row>
        <row r="1456">
          <cell r="A1456">
            <v>2516003</v>
          </cell>
          <cell r="B1456" t="str">
            <v>Solânea (PB)</v>
          </cell>
          <cell r="C1456" t="str">
            <v>Total</v>
          </cell>
          <cell r="D1456">
            <v>26736</v>
          </cell>
          <cell r="E1456">
            <v>839.65</v>
          </cell>
        </row>
        <row r="1457">
          <cell r="A1457">
            <v>2516102</v>
          </cell>
          <cell r="B1457" t="str">
            <v>Soledade (PB)</v>
          </cell>
          <cell r="C1457" t="str">
            <v>Total</v>
          </cell>
          <cell r="D1457">
            <v>13873</v>
          </cell>
          <cell r="E1457">
            <v>706.29</v>
          </cell>
        </row>
        <row r="1458">
          <cell r="A1458">
            <v>2516151</v>
          </cell>
          <cell r="B1458" t="str">
            <v>Sossêgo (PB)</v>
          </cell>
          <cell r="C1458" t="str">
            <v>Total</v>
          </cell>
          <cell r="D1458">
            <v>3345</v>
          </cell>
          <cell r="E1458">
            <v>616.53</v>
          </cell>
        </row>
        <row r="1459">
          <cell r="A1459">
            <v>2516201</v>
          </cell>
          <cell r="B1459" t="str">
            <v>Sousa (PB)</v>
          </cell>
          <cell r="C1459" t="str">
            <v>Total</v>
          </cell>
          <cell r="D1459">
            <v>66884</v>
          </cell>
          <cell r="E1459">
            <v>981.33</v>
          </cell>
        </row>
        <row r="1460">
          <cell r="A1460">
            <v>2516300</v>
          </cell>
          <cell r="B1460" t="str">
            <v>Sumé (PB)</v>
          </cell>
          <cell r="C1460" t="str">
            <v>Total</v>
          </cell>
          <cell r="D1460">
            <v>17113</v>
          </cell>
          <cell r="E1460">
            <v>880.46</v>
          </cell>
        </row>
        <row r="1461">
          <cell r="A1461">
            <v>2516409</v>
          </cell>
          <cell r="B1461" t="str">
            <v>Tacima (PB)</v>
          </cell>
          <cell r="C1461" t="str">
            <v>Total</v>
          </cell>
          <cell r="D1461">
            <v>8010</v>
          </cell>
          <cell r="E1461">
            <v>650.91999999999996</v>
          </cell>
        </row>
        <row r="1462">
          <cell r="A1462">
            <v>2516508</v>
          </cell>
          <cell r="B1462" t="str">
            <v>Taperoá (PB)</v>
          </cell>
          <cell r="C1462" t="str">
            <v>Total</v>
          </cell>
          <cell r="D1462">
            <v>14068</v>
          </cell>
          <cell r="E1462">
            <v>700.22</v>
          </cell>
        </row>
        <row r="1463">
          <cell r="A1463">
            <v>2516607</v>
          </cell>
          <cell r="B1463" t="str">
            <v>Tavares (PB)</v>
          </cell>
          <cell r="C1463" t="str">
            <v>Total</v>
          </cell>
          <cell r="D1463">
            <v>14101</v>
          </cell>
          <cell r="E1463">
            <v>663.48</v>
          </cell>
        </row>
        <row r="1464">
          <cell r="A1464">
            <v>2516706</v>
          </cell>
          <cell r="B1464" t="str">
            <v>Teixeira (PB)</v>
          </cell>
          <cell r="C1464" t="str">
            <v>Total</v>
          </cell>
          <cell r="D1464">
            <v>14596</v>
          </cell>
          <cell r="E1464">
            <v>702.92</v>
          </cell>
        </row>
        <row r="1465">
          <cell r="A1465">
            <v>2516755</v>
          </cell>
          <cell r="B1465" t="str">
            <v>Tenório (PB)</v>
          </cell>
          <cell r="C1465" t="str">
            <v>Total</v>
          </cell>
          <cell r="D1465">
            <v>2966</v>
          </cell>
          <cell r="E1465">
            <v>702.81</v>
          </cell>
        </row>
        <row r="1466">
          <cell r="A1466">
            <v>2516805</v>
          </cell>
          <cell r="B1466" t="str">
            <v>Triunfo (PB)</v>
          </cell>
          <cell r="C1466" t="str">
            <v>Total</v>
          </cell>
          <cell r="D1466">
            <v>9874</v>
          </cell>
          <cell r="E1466">
            <v>789.08</v>
          </cell>
        </row>
        <row r="1467">
          <cell r="A1467">
            <v>2516904</v>
          </cell>
          <cell r="B1467" t="str">
            <v>Uiraúna (PB)</v>
          </cell>
          <cell r="C1467" t="str">
            <v>Total</v>
          </cell>
          <cell r="D1467">
            <v>14902</v>
          </cell>
          <cell r="E1467">
            <v>952.63</v>
          </cell>
        </row>
        <row r="1468">
          <cell r="A1468">
            <v>2517001</v>
          </cell>
          <cell r="B1468" t="str">
            <v>Umbuzeiro (PB)</v>
          </cell>
          <cell r="C1468" t="str">
            <v>Total</v>
          </cell>
          <cell r="D1468">
            <v>9102</v>
          </cell>
          <cell r="E1468">
            <v>654.30999999999995</v>
          </cell>
        </row>
        <row r="1469">
          <cell r="A1469">
            <v>2517100</v>
          </cell>
          <cell r="B1469" t="str">
            <v>Várzea (PB)</v>
          </cell>
          <cell r="C1469" t="str">
            <v>Total</v>
          </cell>
          <cell r="D1469">
            <v>2668</v>
          </cell>
          <cell r="E1469">
            <v>1170.44</v>
          </cell>
        </row>
        <row r="1470">
          <cell r="A1470">
            <v>2517209</v>
          </cell>
          <cell r="B1470" t="str">
            <v>Vieirópolis (PB)</v>
          </cell>
          <cell r="C1470" t="str">
            <v>Total</v>
          </cell>
          <cell r="D1470">
            <v>4856</v>
          </cell>
          <cell r="E1470">
            <v>639.99</v>
          </cell>
        </row>
        <row r="1471">
          <cell r="A1471">
            <v>2517407</v>
          </cell>
          <cell r="B1471" t="str">
            <v>Zabelê (PB)</v>
          </cell>
          <cell r="C1471" t="str">
            <v>Total</v>
          </cell>
          <cell r="D1471">
            <v>2222</v>
          </cell>
          <cell r="E1471">
            <v>663.21</v>
          </cell>
        </row>
        <row r="1472">
          <cell r="A1472">
            <v>2600054</v>
          </cell>
          <cell r="B1472" t="str">
            <v>Abreu e Lima (PE)</v>
          </cell>
          <cell r="C1472" t="str">
            <v>Total</v>
          </cell>
          <cell r="D1472">
            <v>96695</v>
          </cell>
          <cell r="E1472">
            <v>846.62</v>
          </cell>
        </row>
        <row r="1473">
          <cell r="A1473">
            <v>2600104</v>
          </cell>
          <cell r="B1473" t="str">
            <v>Afogados da Ingazeira (PE)</v>
          </cell>
          <cell r="C1473" t="str">
            <v>Total</v>
          </cell>
          <cell r="D1473">
            <v>40171</v>
          </cell>
          <cell r="E1473">
            <v>919.32</v>
          </cell>
        </row>
        <row r="1474">
          <cell r="A1474">
            <v>2600203</v>
          </cell>
          <cell r="B1474" t="str">
            <v>Afrânio (PE)</v>
          </cell>
          <cell r="C1474" t="str">
            <v>Total</v>
          </cell>
          <cell r="D1474">
            <v>18586</v>
          </cell>
          <cell r="E1474">
            <v>691.79</v>
          </cell>
        </row>
        <row r="1475">
          <cell r="A1475">
            <v>2600302</v>
          </cell>
          <cell r="B1475" t="str">
            <v>Agrestina (PE)</v>
          </cell>
          <cell r="C1475" t="str">
            <v>Total</v>
          </cell>
          <cell r="D1475">
            <v>23771</v>
          </cell>
          <cell r="E1475">
            <v>705.78</v>
          </cell>
        </row>
        <row r="1476">
          <cell r="A1476">
            <v>2600401</v>
          </cell>
          <cell r="B1476" t="str">
            <v>Água Preta (PE)</v>
          </cell>
          <cell r="C1476" t="str">
            <v>Total</v>
          </cell>
          <cell r="D1476">
            <v>26407</v>
          </cell>
          <cell r="E1476">
            <v>648.88</v>
          </cell>
        </row>
        <row r="1477">
          <cell r="A1477">
            <v>2600500</v>
          </cell>
          <cell r="B1477" t="str">
            <v>Águas Belas (PE)</v>
          </cell>
          <cell r="C1477" t="str">
            <v>Total</v>
          </cell>
          <cell r="D1477">
            <v>41407</v>
          </cell>
          <cell r="E1477">
            <v>664.95</v>
          </cell>
        </row>
        <row r="1478">
          <cell r="A1478">
            <v>2600609</v>
          </cell>
          <cell r="B1478" t="str">
            <v>Alagoinha (PE)</v>
          </cell>
          <cell r="C1478" t="str">
            <v>Total</v>
          </cell>
          <cell r="D1478">
            <v>13542</v>
          </cell>
          <cell r="E1478">
            <v>874.61</v>
          </cell>
        </row>
        <row r="1479">
          <cell r="A1479">
            <v>2600708</v>
          </cell>
          <cell r="B1479" t="str">
            <v>Aliança (PE)</v>
          </cell>
          <cell r="C1479" t="str">
            <v>Total</v>
          </cell>
          <cell r="D1479">
            <v>35703</v>
          </cell>
          <cell r="E1479">
            <v>690.2</v>
          </cell>
        </row>
        <row r="1480">
          <cell r="A1480">
            <v>2600807</v>
          </cell>
          <cell r="B1480" t="str">
            <v>Altinho (PE)</v>
          </cell>
          <cell r="C1480" t="str">
            <v>Total</v>
          </cell>
          <cell r="D1480">
            <v>20674</v>
          </cell>
          <cell r="E1480">
            <v>750.58</v>
          </cell>
        </row>
        <row r="1481">
          <cell r="A1481">
            <v>2600906</v>
          </cell>
          <cell r="B1481" t="str">
            <v>Amaraji (PE)</v>
          </cell>
          <cell r="C1481" t="str">
            <v>Total</v>
          </cell>
          <cell r="D1481">
            <v>18199</v>
          </cell>
          <cell r="E1481">
            <v>660.2</v>
          </cell>
        </row>
        <row r="1482">
          <cell r="A1482">
            <v>2601003</v>
          </cell>
          <cell r="B1482" t="str">
            <v>Angelim (PE)</v>
          </cell>
          <cell r="C1482" t="str">
            <v>Total</v>
          </cell>
          <cell r="D1482">
            <v>10235</v>
          </cell>
          <cell r="E1482">
            <v>715.39</v>
          </cell>
        </row>
        <row r="1483">
          <cell r="A1483">
            <v>2601052</v>
          </cell>
          <cell r="B1483" t="str">
            <v>Araçoiaba (PE)</v>
          </cell>
          <cell r="C1483" t="str">
            <v>Total</v>
          </cell>
          <cell r="D1483">
            <v>19243</v>
          </cell>
          <cell r="E1483">
            <v>654.41</v>
          </cell>
        </row>
        <row r="1484">
          <cell r="A1484">
            <v>2601102</v>
          </cell>
          <cell r="B1484" t="str">
            <v>Araripina (PE)</v>
          </cell>
          <cell r="C1484" t="str">
            <v>Total</v>
          </cell>
          <cell r="D1484">
            <v>85088</v>
          </cell>
          <cell r="E1484">
            <v>739.65</v>
          </cell>
        </row>
        <row r="1485">
          <cell r="A1485">
            <v>2601201</v>
          </cell>
          <cell r="B1485" t="str">
            <v>Arcoverde (PE)</v>
          </cell>
          <cell r="C1485" t="str">
            <v>Total</v>
          </cell>
          <cell r="D1485">
            <v>76760</v>
          </cell>
          <cell r="E1485">
            <v>1070.6600000000001</v>
          </cell>
        </row>
        <row r="1486">
          <cell r="A1486">
            <v>2601300</v>
          </cell>
          <cell r="B1486" t="str">
            <v>Barra de Guabiraba (PE)</v>
          </cell>
          <cell r="C1486" t="str">
            <v>Total</v>
          </cell>
          <cell r="D1486">
            <v>12263</v>
          </cell>
          <cell r="E1486">
            <v>636.98</v>
          </cell>
        </row>
        <row r="1487">
          <cell r="A1487">
            <v>2601409</v>
          </cell>
          <cell r="B1487" t="str">
            <v>Barreiros (PE)</v>
          </cell>
          <cell r="C1487" t="str">
            <v>Total</v>
          </cell>
          <cell r="D1487">
            <v>40079</v>
          </cell>
          <cell r="E1487">
            <v>716.35</v>
          </cell>
        </row>
        <row r="1488">
          <cell r="A1488">
            <v>2601508</v>
          </cell>
          <cell r="B1488" t="str">
            <v>Belém de Maria (PE)</v>
          </cell>
          <cell r="C1488" t="str">
            <v>Total</v>
          </cell>
          <cell r="D1488">
            <v>10363</v>
          </cell>
          <cell r="E1488">
            <v>699.08</v>
          </cell>
        </row>
        <row r="1489">
          <cell r="A1489">
            <v>2601607</v>
          </cell>
          <cell r="B1489" t="str">
            <v>Belém do São Francisco (PE)</v>
          </cell>
          <cell r="C1489" t="str">
            <v>Total</v>
          </cell>
          <cell r="D1489">
            <v>18294</v>
          </cell>
          <cell r="E1489">
            <v>787.99</v>
          </cell>
        </row>
        <row r="1490">
          <cell r="A1490">
            <v>2601706</v>
          </cell>
          <cell r="B1490" t="str">
            <v>Belo Jardim (PE)</v>
          </cell>
          <cell r="C1490" t="str">
            <v>Total</v>
          </cell>
          <cell r="D1490">
            <v>79490</v>
          </cell>
          <cell r="E1490">
            <v>891.95</v>
          </cell>
        </row>
        <row r="1491">
          <cell r="A1491">
            <v>2601805</v>
          </cell>
          <cell r="B1491" t="str">
            <v>Betânia (PE)</v>
          </cell>
          <cell r="C1491" t="str">
            <v>Total</v>
          </cell>
          <cell r="D1491">
            <v>11232</v>
          </cell>
          <cell r="E1491">
            <v>640.04999999999995</v>
          </cell>
        </row>
        <row r="1492">
          <cell r="A1492">
            <v>2601904</v>
          </cell>
          <cell r="B1492" t="str">
            <v>Bezerros (PE)</v>
          </cell>
          <cell r="C1492" t="str">
            <v>Total</v>
          </cell>
          <cell r="D1492">
            <v>61557</v>
          </cell>
          <cell r="E1492">
            <v>924.11</v>
          </cell>
        </row>
        <row r="1493">
          <cell r="A1493">
            <v>2602001</v>
          </cell>
          <cell r="B1493" t="str">
            <v>Bodocó (PE)</v>
          </cell>
          <cell r="C1493" t="str">
            <v>Total</v>
          </cell>
          <cell r="D1493">
            <v>34474</v>
          </cell>
          <cell r="E1493">
            <v>682.16</v>
          </cell>
        </row>
        <row r="1494">
          <cell r="A1494">
            <v>2602100</v>
          </cell>
          <cell r="B1494" t="str">
            <v>Bom Conselho (PE)</v>
          </cell>
          <cell r="C1494" t="str">
            <v>Total</v>
          </cell>
          <cell r="D1494">
            <v>44198</v>
          </cell>
          <cell r="E1494">
            <v>770.5</v>
          </cell>
        </row>
        <row r="1495">
          <cell r="A1495">
            <v>2602209</v>
          </cell>
          <cell r="B1495" t="str">
            <v>Bom Jardim (PE)</v>
          </cell>
          <cell r="C1495" t="str">
            <v>Total</v>
          </cell>
          <cell r="D1495">
            <v>37619</v>
          </cell>
          <cell r="E1495">
            <v>690.72</v>
          </cell>
        </row>
        <row r="1496">
          <cell r="A1496">
            <v>2602308</v>
          </cell>
          <cell r="B1496" t="str">
            <v>Bonito (PE)</v>
          </cell>
          <cell r="C1496" t="str">
            <v>Total</v>
          </cell>
          <cell r="D1496">
            <v>37458</v>
          </cell>
          <cell r="E1496">
            <v>709.58</v>
          </cell>
        </row>
        <row r="1497">
          <cell r="A1497">
            <v>2602407</v>
          </cell>
          <cell r="B1497" t="str">
            <v>Brejão (PE)</v>
          </cell>
          <cell r="C1497" t="str">
            <v>Total</v>
          </cell>
          <cell r="D1497">
            <v>9079</v>
          </cell>
          <cell r="E1497">
            <v>636.03</v>
          </cell>
        </row>
        <row r="1498">
          <cell r="A1498">
            <v>2602506</v>
          </cell>
          <cell r="B1498" t="str">
            <v>Brejinho (PE)</v>
          </cell>
          <cell r="C1498" t="str">
            <v>Total</v>
          </cell>
          <cell r="D1498">
            <v>7709</v>
          </cell>
          <cell r="E1498">
            <v>773.01</v>
          </cell>
        </row>
        <row r="1499">
          <cell r="A1499">
            <v>2602605</v>
          </cell>
          <cell r="B1499" t="str">
            <v>Brejo da Madre de Deus (PE)</v>
          </cell>
          <cell r="C1499" t="str">
            <v>Total</v>
          </cell>
          <cell r="D1499">
            <v>48594</v>
          </cell>
          <cell r="E1499">
            <v>675.81</v>
          </cell>
        </row>
        <row r="1500">
          <cell r="A1500">
            <v>2602704</v>
          </cell>
          <cell r="B1500" t="str">
            <v>Buenos Aires (PE)</v>
          </cell>
          <cell r="C1500" t="str">
            <v>Total</v>
          </cell>
          <cell r="D1500">
            <v>12808</v>
          </cell>
          <cell r="E1500">
            <v>708.2</v>
          </cell>
        </row>
        <row r="1501">
          <cell r="A1501">
            <v>2602803</v>
          </cell>
          <cell r="B1501" t="str">
            <v>Buíque (PE)</v>
          </cell>
          <cell r="C1501" t="str">
            <v>Total</v>
          </cell>
          <cell r="D1501">
            <v>51902</v>
          </cell>
          <cell r="E1501">
            <v>568.15</v>
          </cell>
        </row>
        <row r="1502">
          <cell r="A1502">
            <v>2602902</v>
          </cell>
          <cell r="B1502" t="str">
            <v>Cabo de Santo Agostinho (PE)</v>
          </cell>
          <cell r="C1502" t="str">
            <v>Total</v>
          </cell>
          <cell r="D1502">
            <v>202961</v>
          </cell>
          <cell r="E1502">
            <v>945.95</v>
          </cell>
        </row>
        <row r="1503">
          <cell r="A1503">
            <v>2603009</v>
          </cell>
          <cell r="B1503" t="str">
            <v>Cabrobó (PE)</v>
          </cell>
          <cell r="C1503" t="str">
            <v>Total</v>
          </cell>
          <cell r="D1503">
            <v>30280</v>
          </cell>
          <cell r="E1503">
            <v>696.24</v>
          </cell>
        </row>
        <row r="1504">
          <cell r="A1504">
            <v>2603108</v>
          </cell>
          <cell r="B1504" t="str">
            <v>Cachoeirinha (PE)</v>
          </cell>
          <cell r="C1504" t="str">
            <v>Total</v>
          </cell>
          <cell r="D1504">
            <v>19889</v>
          </cell>
          <cell r="E1504">
            <v>751.83</v>
          </cell>
        </row>
        <row r="1505">
          <cell r="A1505">
            <v>2603207</v>
          </cell>
          <cell r="B1505" t="str">
            <v>Caetés (PE)</v>
          </cell>
          <cell r="C1505" t="str">
            <v>Total</v>
          </cell>
          <cell r="D1505">
            <v>28806</v>
          </cell>
          <cell r="E1505">
            <v>638</v>
          </cell>
        </row>
        <row r="1506">
          <cell r="A1506">
            <v>2603306</v>
          </cell>
          <cell r="B1506" t="str">
            <v>Calçado (PE)</v>
          </cell>
          <cell r="C1506" t="str">
            <v>Total</v>
          </cell>
          <cell r="D1506">
            <v>11093</v>
          </cell>
          <cell r="E1506">
            <v>649.94000000000005</v>
          </cell>
        </row>
        <row r="1507">
          <cell r="A1507">
            <v>2603405</v>
          </cell>
          <cell r="B1507" t="str">
            <v>Calumbi (PE)</v>
          </cell>
          <cell r="C1507" t="str">
            <v>Total</v>
          </cell>
          <cell r="D1507">
            <v>5228</v>
          </cell>
          <cell r="E1507">
            <v>734.95</v>
          </cell>
        </row>
        <row r="1508">
          <cell r="A1508">
            <v>2603454</v>
          </cell>
          <cell r="B1508" t="str">
            <v>Camaragibe (PE)</v>
          </cell>
          <cell r="C1508" t="str">
            <v>Total</v>
          </cell>
          <cell r="D1508">
            <v>147533</v>
          </cell>
          <cell r="E1508">
            <v>1097.3800000000001</v>
          </cell>
        </row>
        <row r="1509">
          <cell r="A1509">
            <v>2603504</v>
          </cell>
          <cell r="B1509" t="str">
            <v>Camocim de São Félix (PE)</v>
          </cell>
          <cell r="C1509" t="str">
            <v>Total</v>
          </cell>
          <cell r="D1509">
            <v>17391</v>
          </cell>
          <cell r="E1509">
            <v>756.16</v>
          </cell>
        </row>
        <row r="1510">
          <cell r="A1510">
            <v>2603603</v>
          </cell>
          <cell r="B1510" t="str">
            <v>Camutanga (PE)</v>
          </cell>
          <cell r="C1510" t="str">
            <v>Total</v>
          </cell>
          <cell r="D1510">
            <v>7748</v>
          </cell>
          <cell r="E1510">
            <v>704.26</v>
          </cell>
        </row>
        <row r="1511">
          <cell r="A1511">
            <v>2603702</v>
          </cell>
          <cell r="B1511" t="str">
            <v>Canhotinho (PE)</v>
          </cell>
          <cell r="C1511" t="str">
            <v>Total</v>
          </cell>
          <cell r="D1511">
            <v>22633</v>
          </cell>
          <cell r="E1511">
            <v>705.83</v>
          </cell>
        </row>
        <row r="1512">
          <cell r="A1512">
            <v>2603801</v>
          </cell>
          <cell r="B1512" t="str">
            <v>Capoeiras (PE)</v>
          </cell>
          <cell r="C1512" t="str">
            <v>Total</v>
          </cell>
          <cell r="D1512">
            <v>18338</v>
          </cell>
          <cell r="E1512">
            <v>632.03</v>
          </cell>
        </row>
        <row r="1513">
          <cell r="A1513">
            <v>2603900</v>
          </cell>
          <cell r="B1513" t="str">
            <v>Carnaíba (PE)</v>
          </cell>
          <cell r="C1513" t="str">
            <v>Total</v>
          </cell>
          <cell r="D1513">
            <v>18644</v>
          </cell>
          <cell r="E1513">
            <v>701.37</v>
          </cell>
        </row>
        <row r="1514">
          <cell r="A1514">
            <v>2603926</v>
          </cell>
          <cell r="B1514" t="str">
            <v>Carnaubeira da Penha (PE)</v>
          </cell>
          <cell r="C1514" t="str">
            <v>Total</v>
          </cell>
          <cell r="D1514">
            <v>12239</v>
          </cell>
          <cell r="E1514">
            <v>646.67999999999995</v>
          </cell>
        </row>
        <row r="1515">
          <cell r="A1515">
            <v>2604007</v>
          </cell>
          <cell r="B1515" t="str">
            <v>Carpina (PE)</v>
          </cell>
          <cell r="C1515" t="str">
            <v>Total</v>
          </cell>
          <cell r="D1515">
            <v>79052</v>
          </cell>
          <cell r="E1515">
            <v>1015.04</v>
          </cell>
        </row>
        <row r="1516">
          <cell r="A1516">
            <v>2604106</v>
          </cell>
          <cell r="B1516" t="str">
            <v>Caruaru (PE)</v>
          </cell>
          <cell r="C1516" t="str">
            <v>Total</v>
          </cell>
          <cell r="D1516">
            <v>376380</v>
          </cell>
          <cell r="E1516">
            <v>1147.3900000000001</v>
          </cell>
        </row>
        <row r="1517">
          <cell r="A1517">
            <v>2604155</v>
          </cell>
          <cell r="B1517" t="str">
            <v>Casinhas (PE)</v>
          </cell>
          <cell r="C1517" t="str">
            <v>Total</v>
          </cell>
          <cell r="D1517">
            <v>12967</v>
          </cell>
          <cell r="E1517">
            <v>604.46</v>
          </cell>
        </row>
        <row r="1518">
          <cell r="A1518">
            <v>2604205</v>
          </cell>
          <cell r="B1518" t="str">
            <v>Catende (PE)</v>
          </cell>
          <cell r="C1518" t="str">
            <v>Total</v>
          </cell>
          <cell r="D1518">
            <v>32087</v>
          </cell>
          <cell r="E1518">
            <v>751.85</v>
          </cell>
        </row>
        <row r="1519">
          <cell r="A1519">
            <v>2604304</v>
          </cell>
          <cell r="B1519" t="str">
            <v>Cedro (PE)</v>
          </cell>
          <cell r="C1519" t="str">
            <v>Total</v>
          </cell>
          <cell r="D1519">
            <v>10507</v>
          </cell>
          <cell r="E1519">
            <v>684.12</v>
          </cell>
        </row>
        <row r="1520">
          <cell r="A1520">
            <v>2604403</v>
          </cell>
          <cell r="B1520" t="str">
            <v>Chã de Alegria (PE)</v>
          </cell>
          <cell r="C1520" t="str">
            <v>Total</v>
          </cell>
          <cell r="D1520">
            <v>12984</v>
          </cell>
          <cell r="E1520">
            <v>658.43</v>
          </cell>
        </row>
        <row r="1521">
          <cell r="A1521">
            <v>2604502</v>
          </cell>
          <cell r="B1521" t="str">
            <v>Chã Grande (PE)</v>
          </cell>
          <cell r="C1521" t="str">
            <v>Total</v>
          </cell>
          <cell r="D1521">
            <v>20465</v>
          </cell>
          <cell r="E1521">
            <v>751.12</v>
          </cell>
        </row>
        <row r="1522">
          <cell r="A1522">
            <v>2604601</v>
          </cell>
          <cell r="B1522" t="str">
            <v>Condado (PE)</v>
          </cell>
          <cell r="C1522" t="str">
            <v>Total</v>
          </cell>
          <cell r="D1522">
            <v>24482</v>
          </cell>
          <cell r="E1522">
            <v>767.77</v>
          </cell>
        </row>
        <row r="1523">
          <cell r="A1523">
            <v>2604700</v>
          </cell>
          <cell r="B1523" t="str">
            <v>Correntes (PE)</v>
          </cell>
          <cell r="C1523" t="str">
            <v>Total</v>
          </cell>
          <cell r="D1523">
            <v>17087</v>
          </cell>
          <cell r="E1523">
            <v>619.91999999999996</v>
          </cell>
        </row>
        <row r="1524">
          <cell r="A1524">
            <v>2604809</v>
          </cell>
          <cell r="B1524" t="str">
            <v>Cortês (PE)</v>
          </cell>
          <cell r="C1524" t="str">
            <v>Total</v>
          </cell>
          <cell r="D1524">
            <v>10193</v>
          </cell>
          <cell r="E1524">
            <v>678.09</v>
          </cell>
        </row>
        <row r="1525">
          <cell r="A1525">
            <v>2604908</v>
          </cell>
          <cell r="B1525" t="str">
            <v>Cumaru (PE)</v>
          </cell>
          <cell r="C1525" t="str">
            <v>Total</v>
          </cell>
          <cell r="D1525">
            <v>15907</v>
          </cell>
          <cell r="E1525">
            <v>750.88</v>
          </cell>
        </row>
        <row r="1526">
          <cell r="A1526">
            <v>2605004</v>
          </cell>
          <cell r="B1526" t="str">
            <v>Cupira (PE)</v>
          </cell>
          <cell r="C1526" t="str">
            <v>Total</v>
          </cell>
          <cell r="D1526">
            <v>23476</v>
          </cell>
          <cell r="E1526">
            <v>712.78</v>
          </cell>
        </row>
        <row r="1527">
          <cell r="A1527">
            <v>2605103</v>
          </cell>
          <cell r="B1527" t="str">
            <v>Custódia (PE)</v>
          </cell>
          <cell r="C1527" t="str">
            <v>Total</v>
          </cell>
          <cell r="D1527">
            <v>37678</v>
          </cell>
          <cell r="E1527">
            <v>857.53</v>
          </cell>
        </row>
        <row r="1528">
          <cell r="A1528">
            <v>2605152</v>
          </cell>
          <cell r="B1528" t="str">
            <v>Dormentes (PE)</v>
          </cell>
          <cell r="C1528" t="str">
            <v>Total</v>
          </cell>
          <cell r="D1528">
            <v>17183</v>
          </cell>
          <cell r="E1528">
            <v>775.81</v>
          </cell>
        </row>
        <row r="1529">
          <cell r="A1529">
            <v>2605202</v>
          </cell>
          <cell r="B1529" t="str">
            <v>Escada (PE)</v>
          </cell>
          <cell r="C1529" t="str">
            <v>Total</v>
          </cell>
          <cell r="D1529">
            <v>59740</v>
          </cell>
          <cell r="E1529">
            <v>822.04</v>
          </cell>
        </row>
        <row r="1530">
          <cell r="A1530">
            <v>2605301</v>
          </cell>
          <cell r="B1530" t="str">
            <v>Exu (PE)</v>
          </cell>
          <cell r="C1530" t="str">
            <v>Total</v>
          </cell>
          <cell r="D1530">
            <v>31779</v>
          </cell>
          <cell r="E1530">
            <v>647.76</v>
          </cell>
        </row>
        <row r="1531">
          <cell r="A1531">
            <v>2605400</v>
          </cell>
          <cell r="B1531" t="str">
            <v>Feira Nova (PE)</v>
          </cell>
          <cell r="C1531" t="str">
            <v>Total</v>
          </cell>
          <cell r="D1531">
            <v>21427</v>
          </cell>
          <cell r="E1531">
            <v>738.81</v>
          </cell>
        </row>
        <row r="1532">
          <cell r="A1532">
            <v>2605459</v>
          </cell>
          <cell r="B1532" t="str">
            <v>Fernando de Noronha (PE)</v>
          </cell>
          <cell r="C1532" t="str">
            <v>Total</v>
          </cell>
          <cell r="D1532">
            <v>2133</v>
          </cell>
          <cell r="E1532">
            <v>2566.14</v>
          </cell>
        </row>
        <row r="1533">
          <cell r="A1533">
            <v>2605509</v>
          </cell>
          <cell r="B1533" t="str">
            <v>Ferreiros (PE)</v>
          </cell>
          <cell r="C1533" t="str">
            <v>Total</v>
          </cell>
          <cell r="D1533">
            <v>15019</v>
          </cell>
          <cell r="E1533">
            <v>803.44</v>
          </cell>
        </row>
        <row r="1534">
          <cell r="A1534">
            <v>2605608</v>
          </cell>
          <cell r="B1534" t="str">
            <v>Flores (PE)</v>
          </cell>
          <cell r="C1534" t="str">
            <v>Total</v>
          </cell>
          <cell r="D1534">
            <v>20318</v>
          </cell>
          <cell r="E1534">
            <v>666.01</v>
          </cell>
        </row>
        <row r="1535">
          <cell r="A1535">
            <v>2605707</v>
          </cell>
          <cell r="B1535" t="str">
            <v>Floresta (PE)</v>
          </cell>
          <cell r="C1535" t="str">
            <v>Total</v>
          </cell>
          <cell r="D1535">
            <v>30124</v>
          </cell>
          <cell r="E1535">
            <v>843.67</v>
          </cell>
        </row>
        <row r="1536">
          <cell r="A1536">
            <v>2605806</v>
          </cell>
          <cell r="B1536" t="str">
            <v>Frei Miguelinho (PE)</v>
          </cell>
          <cell r="C1536" t="str">
            <v>Total</v>
          </cell>
          <cell r="D1536">
            <v>13636</v>
          </cell>
          <cell r="E1536">
            <v>794.41</v>
          </cell>
        </row>
        <row r="1537">
          <cell r="A1537">
            <v>2605905</v>
          </cell>
          <cell r="B1537" t="str">
            <v>Gameleira (PE)</v>
          </cell>
          <cell r="C1537" t="str">
            <v>Total</v>
          </cell>
          <cell r="D1537">
            <v>18190</v>
          </cell>
          <cell r="E1537">
            <v>707.33</v>
          </cell>
        </row>
        <row r="1538">
          <cell r="A1538">
            <v>2606002</v>
          </cell>
          <cell r="B1538" t="str">
            <v>Garanhuns (PE)</v>
          </cell>
          <cell r="C1538" t="str">
            <v>Total</v>
          </cell>
          <cell r="D1538">
            <v>142005</v>
          </cell>
          <cell r="E1538">
            <v>1128.17</v>
          </cell>
        </row>
        <row r="1539">
          <cell r="A1539">
            <v>2606101</v>
          </cell>
          <cell r="B1539" t="str">
            <v>Glória do Goitá (PE)</v>
          </cell>
          <cell r="C1539" t="str">
            <v>Total</v>
          </cell>
          <cell r="D1539">
            <v>29347</v>
          </cell>
          <cell r="E1539">
            <v>691.86</v>
          </cell>
        </row>
        <row r="1540">
          <cell r="A1540">
            <v>2606200</v>
          </cell>
          <cell r="B1540" t="str">
            <v>Goiana (PE)</v>
          </cell>
          <cell r="C1540" t="str">
            <v>Total</v>
          </cell>
          <cell r="D1540">
            <v>80897</v>
          </cell>
          <cell r="E1540">
            <v>839.04</v>
          </cell>
        </row>
        <row r="1541">
          <cell r="A1541">
            <v>2606309</v>
          </cell>
          <cell r="B1541" t="str">
            <v>Granito (PE)</v>
          </cell>
          <cell r="C1541" t="str">
            <v>Total</v>
          </cell>
          <cell r="D1541">
            <v>6953</v>
          </cell>
          <cell r="E1541">
            <v>697.41</v>
          </cell>
        </row>
        <row r="1542">
          <cell r="A1542">
            <v>2606408</v>
          </cell>
          <cell r="B1542" t="str">
            <v>Gravatá (PE)</v>
          </cell>
          <cell r="C1542" t="str">
            <v>Total</v>
          </cell>
          <cell r="D1542">
            <v>86312</v>
          </cell>
          <cell r="E1542">
            <v>1029.73</v>
          </cell>
        </row>
        <row r="1543">
          <cell r="A1543">
            <v>2606507</v>
          </cell>
          <cell r="B1543" t="str">
            <v>Iati (PE)</v>
          </cell>
          <cell r="C1543" t="str">
            <v>Total</v>
          </cell>
          <cell r="D1543">
            <v>17165</v>
          </cell>
          <cell r="E1543">
            <v>670.09</v>
          </cell>
        </row>
        <row r="1544">
          <cell r="A1544">
            <v>2606606</v>
          </cell>
          <cell r="B1544" t="str">
            <v>Ibimirim (PE)</v>
          </cell>
          <cell r="C1544" t="str">
            <v>Total</v>
          </cell>
          <cell r="D1544">
            <v>26554</v>
          </cell>
          <cell r="E1544">
            <v>646.05999999999995</v>
          </cell>
        </row>
        <row r="1545">
          <cell r="A1545">
            <v>2606705</v>
          </cell>
          <cell r="B1545" t="str">
            <v>Ibirajuba (PE)</v>
          </cell>
          <cell r="C1545" t="str">
            <v>Total</v>
          </cell>
          <cell r="D1545">
            <v>7135</v>
          </cell>
          <cell r="E1545">
            <v>704.48</v>
          </cell>
        </row>
        <row r="1546">
          <cell r="A1546">
            <v>2606804</v>
          </cell>
          <cell r="B1546" t="str">
            <v>Igarassu (PE)</v>
          </cell>
          <cell r="C1546" t="str">
            <v>Total</v>
          </cell>
          <cell r="D1546">
            <v>114843</v>
          </cell>
          <cell r="E1546">
            <v>880.67</v>
          </cell>
        </row>
        <row r="1547">
          <cell r="A1547">
            <v>2606903</v>
          </cell>
          <cell r="B1547" t="str">
            <v>Iguaracy (PE)</v>
          </cell>
          <cell r="C1547" t="str">
            <v>Total</v>
          </cell>
          <cell r="D1547">
            <v>11075</v>
          </cell>
          <cell r="E1547">
            <v>691.37</v>
          </cell>
        </row>
        <row r="1548">
          <cell r="A1548">
            <v>2607000</v>
          </cell>
          <cell r="B1548" t="str">
            <v>Inajá (PE)</v>
          </cell>
          <cell r="C1548" t="str">
            <v>Total</v>
          </cell>
          <cell r="D1548">
            <v>25595</v>
          </cell>
          <cell r="E1548">
            <v>506.86</v>
          </cell>
        </row>
        <row r="1549">
          <cell r="A1549">
            <v>2607109</v>
          </cell>
          <cell r="B1549" t="str">
            <v>Ingazeira (PE)</v>
          </cell>
          <cell r="C1549" t="str">
            <v>Total</v>
          </cell>
          <cell r="D1549">
            <v>4765</v>
          </cell>
          <cell r="E1549">
            <v>728.49</v>
          </cell>
        </row>
        <row r="1550">
          <cell r="A1550">
            <v>2607208</v>
          </cell>
          <cell r="B1550" t="str">
            <v>Ipojuca (PE)</v>
          </cell>
          <cell r="C1550" t="str">
            <v>Total</v>
          </cell>
          <cell r="D1550">
            <v>98439</v>
          </cell>
          <cell r="E1550">
            <v>829.65</v>
          </cell>
        </row>
        <row r="1551">
          <cell r="A1551">
            <v>2607307</v>
          </cell>
          <cell r="B1551" t="str">
            <v>Ipubi (PE)</v>
          </cell>
          <cell r="C1551" t="str">
            <v>Total</v>
          </cell>
          <cell r="D1551">
            <v>29009</v>
          </cell>
          <cell r="E1551">
            <v>677.16</v>
          </cell>
        </row>
        <row r="1552">
          <cell r="A1552">
            <v>2607406</v>
          </cell>
          <cell r="B1552" t="str">
            <v>Itacuruba (PE)</v>
          </cell>
          <cell r="C1552" t="str">
            <v>Total</v>
          </cell>
          <cell r="D1552">
            <v>4281</v>
          </cell>
          <cell r="E1552">
            <v>662.99</v>
          </cell>
        </row>
        <row r="1553">
          <cell r="A1553">
            <v>2607505</v>
          </cell>
          <cell r="B1553" t="str">
            <v>Itaíba (PE)</v>
          </cell>
          <cell r="C1553" t="str">
            <v>Total</v>
          </cell>
          <cell r="D1553">
            <v>32565</v>
          </cell>
          <cell r="E1553">
            <v>603.53</v>
          </cell>
        </row>
        <row r="1554">
          <cell r="A1554">
            <v>2607604</v>
          </cell>
          <cell r="B1554" t="str">
            <v>Ilha de Itamaracá (PE)</v>
          </cell>
          <cell r="C1554" t="str">
            <v>Total</v>
          </cell>
          <cell r="D1554">
            <v>21525</v>
          </cell>
          <cell r="E1554">
            <v>871.13</v>
          </cell>
        </row>
        <row r="1555">
          <cell r="A1555">
            <v>2607653</v>
          </cell>
          <cell r="B1555" t="str">
            <v>Itambé (PE)</v>
          </cell>
          <cell r="C1555" t="str">
            <v>Total</v>
          </cell>
          <cell r="D1555">
            <v>34854</v>
          </cell>
          <cell r="E1555">
            <v>728.38</v>
          </cell>
        </row>
        <row r="1556">
          <cell r="A1556">
            <v>2607703</v>
          </cell>
          <cell r="B1556" t="str">
            <v>Itapetim (PE)</v>
          </cell>
          <cell r="C1556" t="str">
            <v>Total</v>
          </cell>
          <cell r="D1556">
            <v>13757</v>
          </cell>
          <cell r="E1556">
            <v>874.77</v>
          </cell>
        </row>
        <row r="1557">
          <cell r="A1557">
            <v>2607752</v>
          </cell>
          <cell r="B1557" t="str">
            <v>Itapissuma (PE)</v>
          </cell>
          <cell r="C1557" t="str">
            <v>Total</v>
          </cell>
          <cell r="D1557">
            <v>23978</v>
          </cell>
          <cell r="E1557">
            <v>745.48</v>
          </cell>
        </row>
        <row r="1558">
          <cell r="A1558">
            <v>2607802</v>
          </cell>
          <cell r="B1558" t="str">
            <v>Itaquitinga (PE)</v>
          </cell>
          <cell r="C1558" t="str">
            <v>Total</v>
          </cell>
          <cell r="D1558">
            <v>15480</v>
          </cell>
          <cell r="E1558">
            <v>625.17999999999995</v>
          </cell>
        </row>
        <row r="1559">
          <cell r="A1559">
            <v>2607901</v>
          </cell>
          <cell r="B1559" t="str">
            <v>Jaboatão dos Guararapes (PE)</v>
          </cell>
          <cell r="C1559" t="str">
            <v>Total</v>
          </cell>
          <cell r="D1559">
            <v>642958</v>
          </cell>
          <cell r="E1559">
            <v>1141.05</v>
          </cell>
        </row>
        <row r="1560">
          <cell r="A1560">
            <v>2607950</v>
          </cell>
          <cell r="B1560" t="str">
            <v>Jaqueira (PE)</v>
          </cell>
          <cell r="C1560" t="str">
            <v>Total</v>
          </cell>
          <cell r="D1560">
            <v>10242</v>
          </cell>
          <cell r="E1560">
            <v>544.66999999999996</v>
          </cell>
        </row>
        <row r="1561">
          <cell r="A1561">
            <v>2608008</v>
          </cell>
          <cell r="B1561" t="str">
            <v>Jataúba (PE)</v>
          </cell>
          <cell r="C1561" t="str">
            <v>Total</v>
          </cell>
          <cell r="D1561">
            <v>15778</v>
          </cell>
          <cell r="E1561">
            <v>627.22</v>
          </cell>
        </row>
        <row r="1562">
          <cell r="A1562">
            <v>2608057</v>
          </cell>
          <cell r="B1562" t="str">
            <v>Jatobá (PE)</v>
          </cell>
          <cell r="C1562" t="str">
            <v>Total</v>
          </cell>
          <cell r="D1562">
            <v>13991</v>
          </cell>
          <cell r="E1562">
            <v>826.57</v>
          </cell>
        </row>
        <row r="1563">
          <cell r="A1563">
            <v>2608107</v>
          </cell>
          <cell r="B1563" t="str">
            <v>João Alfredo (PE)</v>
          </cell>
          <cell r="C1563" t="str">
            <v>Total</v>
          </cell>
          <cell r="D1563">
            <v>27725</v>
          </cell>
          <cell r="E1563">
            <v>727.48</v>
          </cell>
        </row>
        <row r="1564">
          <cell r="A1564">
            <v>2608206</v>
          </cell>
          <cell r="B1564" t="str">
            <v>Joaquim Nabuco (PE)</v>
          </cell>
          <cell r="C1564" t="str">
            <v>Total</v>
          </cell>
          <cell r="D1564">
            <v>13266</v>
          </cell>
          <cell r="E1564">
            <v>689.95</v>
          </cell>
        </row>
        <row r="1565">
          <cell r="A1565">
            <v>2608255</v>
          </cell>
          <cell r="B1565" t="str">
            <v>Jucati (PE)</v>
          </cell>
          <cell r="C1565" t="str">
            <v>Total</v>
          </cell>
          <cell r="D1565">
            <v>11512</v>
          </cell>
          <cell r="E1565">
            <v>651.62</v>
          </cell>
        </row>
        <row r="1566">
          <cell r="A1566">
            <v>2608305</v>
          </cell>
          <cell r="B1566" t="str">
            <v>Jupi (PE)</v>
          </cell>
          <cell r="C1566" t="str">
            <v>Total</v>
          </cell>
          <cell r="D1566">
            <v>15321</v>
          </cell>
          <cell r="E1566">
            <v>802.92</v>
          </cell>
        </row>
        <row r="1567">
          <cell r="A1567">
            <v>2608404</v>
          </cell>
          <cell r="B1567" t="str">
            <v>Jurema (PE)</v>
          </cell>
          <cell r="C1567" t="str">
            <v>Total</v>
          </cell>
          <cell r="D1567">
            <v>13648</v>
          </cell>
          <cell r="E1567">
            <v>613.20000000000005</v>
          </cell>
        </row>
        <row r="1568">
          <cell r="A1568">
            <v>2608453</v>
          </cell>
          <cell r="B1568" t="str">
            <v>Lagoa do Carro (PE)</v>
          </cell>
          <cell r="C1568" t="str">
            <v>Total</v>
          </cell>
          <cell r="D1568">
            <v>17962</v>
          </cell>
          <cell r="E1568">
            <v>736.67</v>
          </cell>
        </row>
        <row r="1569">
          <cell r="A1569">
            <v>2608503</v>
          </cell>
          <cell r="B1569" t="str">
            <v>Lagoa de Itaenga (PE)</v>
          </cell>
          <cell r="C1569" t="str">
            <v>Total</v>
          </cell>
          <cell r="D1569">
            <v>18981</v>
          </cell>
          <cell r="E1569">
            <v>702.56</v>
          </cell>
        </row>
        <row r="1570">
          <cell r="A1570">
            <v>2608602</v>
          </cell>
          <cell r="B1570" t="str">
            <v>Lagoa do Ouro (PE)</v>
          </cell>
          <cell r="C1570" t="str">
            <v>Total</v>
          </cell>
          <cell r="D1570">
            <v>11903</v>
          </cell>
          <cell r="E1570">
            <v>631.35</v>
          </cell>
        </row>
        <row r="1571">
          <cell r="A1571">
            <v>2608701</v>
          </cell>
          <cell r="B1571" t="str">
            <v>Lagoa dos Gatos (PE)</v>
          </cell>
          <cell r="C1571" t="str">
            <v>Total</v>
          </cell>
          <cell r="D1571">
            <v>14069</v>
          </cell>
          <cell r="E1571">
            <v>619</v>
          </cell>
        </row>
        <row r="1572">
          <cell r="A1572">
            <v>2608750</v>
          </cell>
          <cell r="B1572" t="str">
            <v>Lagoa Grande (PE)</v>
          </cell>
          <cell r="C1572" t="str">
            <v>Total</v>
          </cell>
          <cell r="D1572">
            <v>24059</v>
          </cell>
          <cell r="E1572">
            <v>740.89</v>
          </cell>
        </row>
        <row r="1573">
          <cell r="A1573">
            <v>2608800</v>
          </cell>
          <cell r="B1573" t="str">
            <v>Lajedo (PE)</v>
          </cell>
          <cell r="C1573" t="str">
            <v>Total</v>
          </cell>
          <cell r="D1573">
            <v>39448</v>
          </cell>
          <cell r="E1573">
            <v>731.14</v>
          </cell>
        </row>
        <row r="1574">
          <cell r="A1574">
            <v>2608909</v>
          </cell>
          <cell r="B1574" t="str">
            <v>Limoeiro (PE)</v>
          </cell>
          <cell r="C1574" t="str">
            <v>Total</v>
          </cell>
          <cell r="D1574">
            <v>55244</v>
          </cell>
          <cell r="E1574">
            <v>937.06</v>
          </cell>
        </row>
        <row r="1575">
          <cell r="A1575">
            <v>2609006</v>
          </cell>
          <cell r="B1575" t="str">
            <v>Macaparana (PE)</v>
          </cell>
          <cell r="C1575" t="str">
            <v>Total</v>
          </cell>
          <cell r="D1575">
            <v>23781</v>
          </cell>
          <cell r="E1575">
            <v>730.04</v>
          </cell>
        </row>
        <row r="1576">
          <cell r="A1576">
            <v>2609105</v>
          </cell>
          <cell r="B1576" t="str">
            <v>Machados (PE)</v>
          </cell>
          <cell r="C1576" t="str">
            <v>Total</v>
          </cell>
          <cell r="D1576">
            <v>11328</v>
          </cell>
          <cell r="E1576">
            <v>730.09</v>
          </cell>
        </row>
        <row r="1577">
          <cell r="A1577">
            <v>2609154</v>
          </cell>
          <cell r="B1577" t="str">
            <v>Manari (PE)</v>
          </cell>
          <cell r="C1577" t="str">
            <v>Total</v>
          </cell>
          <cell r="D1577">
            <v>23763</v>
          </cell>
          <cell r="E1577">
            <v>359.1</v>
          </cell>
        </row>
        <row r="1578">
          <cell r="A1578">
            <v>2609204</v>
          </cell>
          <cell r="B1578" t="str">
            <v>Maraial (PE)</v>
          </cell>
          <cell r="C1578" t="str">
            <v>Total</v>
          </cell>
          <cell r="D1578">
            <v>9359</v>
          </cell>
          <cell r="E1578">
            <v>663.74</v>
          </cell>
        </row>
        <row r="1579">
          <cell r="A1579">
            <v>2609303</v>
          </cell>
          <cell r="B1579" t="str">
            <v>Mirandiba (PE)</v>
          </cell>
          <cell r="C1579" t="str">
            <v>Total</v>
          </cell>
          <cell r="D1579">
            <v>14161</v>
          </cell>
          <cell r="E1579">
            <v>719.61</v>
          </cell>
        </row>
        <row r="1580">
          <cell r="A1580">
            <v>2609402</v>
          </cell>
          <cell r="B1580" t="str">
            <v>Moreno (PE)</v>
          </cell>
          <cell r="C1580" t="str">
            <v>Total</v>
          </cell>
          <cell r="D1580">
            <v>55093</v>
          </cell>
          <cell r="E1580">
            <v>783.46</v>
          </cell>
        </row>
        <row r="1581">
          <cell r="A1581">
            <v>2609501</v>
          </cell>
          <cell r="B1581" t="str">
            <v>Nazaré da Mata (PE)</v>
          </cell>
          <cell r="C1581" t="str">
            <v>Total</v>
          </cell>
          <cell r="D1581">
            <v>30554</v>
          </cell>
          <cell r="E1581">
            <v>908.93</v>
          </cell>
        </row>
        <row r="1582">
          <cell r="A1582">
            <v>2609600</v>
          </cell>
          <cell r="B1582" t="str">
            <v>Olinda (PE)</v>
          </cell>
          <cell r="C1582" t="str">
            <v>Total</v>
          </cell>
          <cell r="D1582">
            <v>349341</v>
          </cell>
          <cell r="E1582">
            <v>1277.73</v>
          </cell>
        </row>
        <row r="1583">
          <cell r="A1583">
            <v>2609709</v>
          </cell>
          <cell r="B1583" t="str">
            <v>Orobó (PE)</v>
          </cell>
          <cell r="C1583" t="str">
            <v>Total</v>
          </cell>
          <cell r="D1583">
            <v>21719</v>
          </cell>
          <cell r="E1583">
            <v>685.96</v>
          </cell>
        </row>
        <row r="1584">
          <cell r="A1584">
            <v>2609808</v>
          </cell>
          <cell r="B1584" t="str">
            <v>Orocó (PE)</v>
          </cell>
          <cell r="C1584" t="str">
            <v>Total</v>
          </cell>
          <cell r="D1584">
            <v>13602</v>
          </cell>
          <cell r="E1584">
            <v>578.24</v>
          </cell>
        </row>
        <row r="1585">
          <cell r="A1585">
            <v>2609907</v>
          </cell>
          <cell r="B1585" t="str">
            <v>Ouricuri (PE)</v>
          </cell>
          <cell r="C1585" t="str">
            <v>Total</v>
          </cell>
          <cell r="D1585">
            <v>65196</v>
          </cell>
          <cell r="E1585">
            <v>725.6</v>
          </cell>
        </row>
        <row r="1586">
          <cell r="A1586">
            <v>2610004</v>
          </cell>
          <cell r="B1586" t="str">
            <v>Palmares (PE)</v>
          </cell>
          <cell r="C1586" t="str">
            <v>Total</v>
          </cell>
          <cell r="D1586">
            <v>53713</v>
          </cell>
          <cell r="E1586">
            <v>872.56</v>
          </cell>
        </row>
        <row r="1587">
          <cell r="A1587">
            <v>2610103</v>
          </cell>
          <cell r="B1587" t="str">
            <v>Palmeirina (PE)</v>
          </cell>
          <cell r="C1587" t="str">
            <v>Total</v>
          </cell>
          <cell r="D1587">
            <v>7031</v>
          </cell>
          <cell r="E1587">
            <v>744.56</v>
          </cell>
        </row>
        <row r="1588">
          <cell r="A1588">
            <v>2610202</v>
          </cell>
          <cell r="B1588" t="str">
            <v>Panelas (PE)</v>
          </cell>
          <cell r="C1588" t="str">
            <v>Total</v>
          </cell>
          <cell r="D1588">
            <v>22991</v>
          </cell>
          <cell r="E1588">
            <v>609.74</v>
          </cell>
        </row>
        <row r="1589">
          <cell r="A1589">
            <v>2610301</v>
          </cell>
          <cell r="B1589" t="str">
            <v>Paranatama (PE)</v>
          </cell>
          <cell r="C1589" t="str">
            <v>Total</v>
          </cell>
          <cell r="D1589">
            <v>12182</v>
          </cell>
          <cell r="E1589">
            <v>567.51</v>
          </cell>
        </row>
        <row r="1590">
          <cell r="A1590">
            <v>2610400</v>
          </cell>
          <cell r="B1590" t="str">
            <v>Parnamirim (PE)</v>
          </cell>
          <cell r="C1590" t="str">
            <v>Total</v>
          </cell>
          <cell r="D1590">
            <v>18612</v>
          </cell>
          <cell r="E1590">
            <v>704.76</v>
          </cell>
        </row>
        <row r="1591">
          <cell r="A1591">
            <v>2610509</v>
          </cell>
          <cell r="B1591" t="str">
            <v>Passira (PE)</v>
          </cell>
          <cell r="C1591" t="str">
            <v>Total</v>
          </cell>
          <cell r="D1591">
            <v>28327</v>
          </cell>
          <cell r="E1591">
            <v>698.48</v>
          </cell>
        </row>
        <row r="1592">
          <cell r="A1592">
            <v>2610608</v>
          </cell>
          <cell r="B1592" t="str">
            <v>Paudalho (PE)</v>
          </cell>
          <cell r="C1592" t="str">
            <v>Total</v>
          </cell>
          <cell r="D1592">
            <v>56541</v>
          </cell>
          <cell r="E1592">
            <v>1129.46</v>
          </cell>
        </row>
        <row r="1593">
          <cell r="A1593">
            <v>2610707</v>
          </cell>
          <cell r="B1593" t="str">
            <v>Paulista (PE)</v>
          </cell>
          <cell r="C1593" t="str">
            <v>Total</v>
          </cell>
          <cell r="D1593">
            <v>341579</v>
          </cell>
          <cell r="E1593">
            <v>1197.17</v>
          </cell>
        </row>
        <row r="1594">
          <cell r="A1594">
            <v>2610806</v>
          </cell>
          <cell r="B1594" t="str">
            <v>Pedra (PE)</v>
          </cell>
          <cell r="C1594" t="str">
            <v>Total</v>
          </cell>
          <cell r="D1594">
            <v>22774</v>
          </cell>
          <cell r="E1594">
            <v>566.96</v>
          </cell>
        </row>
        <row r="1595">
          <cell r="A1595">
            <v>2610905</v>
          </cell>
          <cell r="B1595" t="str">
            <v>Pesqueira (PE)</v>
          </cell>
          <cell r="C1595" t="str">
            <v>Total</v>
          </cell>
          <cell r="D1595">
            <v>62062</v>
          </cell>
          <cell r="E1595">
            <v>863.67</v>
          </cell>
        </row>
        <row r="1596">
          <cell r="A1596">
            <v>2611002</v>
          </cell>
          <cell r="B1596" t="str">
            <v>Petrolândia (PE)</v>
          </cell>
          <cell r="C1596" t="str">
            <v>Total</v>
          </cell>
          <cell r="D1596">
            <v>34125</v>
          </cell>
          <cell r="E1596">
            <v>745.92</v>
          </cell>
        </row>
        <row r="1597">
          <cell r="A1597">
            <v>2611101</v>
          </cell>
          <cell r="B1597" t="str">
            <v>Petrolina (PE)</v>
          </cell>
          <cell r="C1597" t="str">
            <v>Total</v>
          </cell>
          <cell r="D1597">
            <v>384757</v>
          </cell>
          <cell r="E1597">
            <v>1290.18</v>
          </cell>
        </row>
        <row r="1598">
          <cell r="A1598">
            <v>2611200</v>
          </cell>
          <cell r="B1598" t="str">
            <v>Poção (PE)</v>
          </cell>
          <cell r="C1598" t="str">
            <v>Total</v>
          </cell>
          <cell r="D1598">
            <v>10500</v>
          </cell>
          <cell r="E1598">
            <v>654.04</v>
          </cell>
        </row>
        <row r="1599">
          <cell r="A1599">
            <v>2611309</v>
          </cell>
          <cell r="B1599" t="str">
            <v>Pombos (PE)</v>
          </cell>
          <cell r="C1599" t="str">
            <v>Total</v>
          </cell>
          <cell r="D1599">
            <v>27542</v>
          </cell>
          <cell r="E1599">
            <v>774.09</v>
          </cell>
        </row>
        <row r="1600">
          <cell r="A1600">
            <v>2611408</v>
          </cell>
          <cell r="B1600" t="str">
            <v>Primavera (PE)</v>
          </cell>
          <cell r="C1600" t="str">
            <v>Total</v>
          </cell>
          <cell r="D1600">
            <v>13825</v>
          </cell>
          <cell r="E1600">
            <v>660.57</v>
          </cell>
        </row>
        <row r="1601">
          <cell r="A1601">
            <v>2611507</v>
          </cell>
          <cell r="B1601" t="str">
            <v>Quipapá (PE)</v>
          </cell>
          <cell r="C1601" t="str">
            <v>Total</v>
          </cell>
          <cell r="D1601">
            <v>17928</v>
          </cell>
          <cell r="E1601">
            <v>633.82000000000005</v>
          </cell>
        </row>
        <row r="1602">
          <cell r="A1602">
            <v>2611533</v>
          </cell>
          <cell r="B1602" t="str">
            <v>Quixaba (PE)</v>
          </cell>
          <cell r="C1602" t="str">
            <v>Total</v>
          </cell>
          <cell r="D1602">
            <v>6554</v>
          </cell>
          <cell r="E1602">
            <v>551.89</v>
          </cell>
        </row>
        <row r="1603">
          <cell r="A1603">
            <v>2611606</v>
          </cell>
          <cell r="B1603" t="str">
            <v>Recife (PE)</v>
          </cell>
          <cell r="C1603" t="str">
            <v>Total</v>
          </cell>
          <cell r="D1603">
            <v>1478148</v>
          </cell>
          <cell r="E1603">
            <v>2284.77</v>
          </cell>
        </row>
        <row r="1604">
          <cell r="A1604">
            <v>2611705</v>
          </cell>
          <cell r="B1604" t="str">
            <v>Riacho das Almas (PE)</v>
          </cell>
          <cell r="C1604" t="str">
            <v>Total</v>
          </cell>
          <cell r="D1604">
            <v>20639</v>
          </cell>
          <cell r="E1604">
            <v>744.57</v>
          </cell>
        </row>
        <row r="1605">
          <cell r="A1605">
            <v>2611804</v>
          </cell>
          <cell r="B1605" t="str">
            <v>Ribeirão (PE)</v>
          </cell>
          <cell r="C1605" t="str">
            <v>Total</v>
          </cell>
          <cell r="D1605">
            <v>33491</v>
          </cell>
          <cell r="E1605">
            <v>833.71</v>
          </cell>
        </row>
        <row r="1606">
          <cell r="A1606">
            <v>2611903</v>
          </cell>
          <cell r="B1606" t="str">
            <v>Rio Formoso (PE)</v>
          </cell>
          <cell r="C1606" t="str">
            <v>Total</v>
          </cell>
          <cell r="D1606">
            <v>20009</v>
          </cell>
          <cell r="E1606">
            <v>729.18</v>
          </cell>
        </row>
        <row r="1607">
          <cell r="A1607">
            <v>2612000</v>
          </cell>
          <cell r="B1607" t="str">
            <v>Sairé (PE)</v>
          </cell>
          <cell r="C1607" t="str">
            <v>Total</v>
          </cell>
          <cell r="D1607">
            <v>10880</v>
          </cell>
          <cell r="E1607">
            <v>838.63</v>
          </cell>
        </row>
        <row r="1608">
          <cell r="A1608">
            <v>2612109</v>
          </cell>
          <cell r="B1608" t="str">
            <v>Salgadinho (PE)</v>
          </cell>
          <cell r="C1608" t="str">
            <v>Total</v>
          </cell>
          <cell r="D1608">
            <v>5727</v>
          </cell>
          <cell r="E1608">
            <v>771.72</v>
          </cell>
        </row>
        <row r="1609">
          <cell r="A1609">
            <v>2612208</v>
          </cell>
          <cell r="B1609" t="str">
            <v>Salgueiro (PE)</v>
          </cell>
          <cell r="C1609" t="str">
            <v>Total</v>
          </cell>
          <cell r="D1609">
            <v>61949</v>
          </cell>
          <cell r="E1609">
            <v>952.41</v>
          </cell>
        </row>
        <row r="1610">
          <cell r="A1610">
            <v>2612307</v>
          </cell>
          <cell r="B1610" t="str">
            <v>Saloá (PE)</v>
          </cell>
          <cell r="C1610" t="str">
            <v>Total</v>
          </cell>
          <cell r="D1610">
            <v>13733</v>
          </cell>
          <cell r="E1610">
            <v>658.78</v>
          </cell>
        </row>
        <row r="1611">
          <cell r="A1611">
            <v>2612406</v>
          </cell>
          <cell r="B1611" t="str">
            <v>Sanharó (PE)</v>
          </cell>
          <cell r="C1611" t="str">
            <v>Total</v>
          </cell>
          <cell r="D1611">
            <v>18624</v>
          </cell>
          <cell r="E1611">
            <v>656.04</v>
          </cell>
        </row>
        <row r="1612">
          <cell r="A1612">
            <v>2612455</v>
          </cell>
          <cell r="B1612" t="str">
            <v>Santa Cruz (PE)</v>
          </cell>
          <cell r="C1612" t="str">
            <v>Total</v>
          </cell>
          <cell r="D1612">
            <v>13834</v>
          </cell>
          <cell r="E1612">
            <v>661.87</v>
          </cell>
        </row>
        <row r="1613">
          <cell r="A1613">
            <v>2612471</v>
          </cell>
          <cell r="B1613" t="str">
            <v>Santa Cruz da Baixa Verde (PE)</v>
          </cell>
          <cell r="C1613" t="str">
            <v>Total</v>
          </cell>
          <cell r="D1613">
            <v>11567</v>
          </cell>
          <cell r="E1613">
            <v>629.41</v>
          </cell>
        </row>
        <row r="1614">
          <cell r="A1614">
            <v>2612505</v>
          </cell>
          <cell r="B1614" t="str">
            <v>Santa Cruz do Capibaribe (PE)</v>
          </cell>
          <cell r="C1614" t="str">
            <v>Total</v>
          </cell>
          <cell r="D1614">
            <v>97533</v>
          </cell>
          <cell r="E1614">
            <v>965.72</v>
          </cell>
        </row>
        <row r="1615">
          <cell r="A1615">
            <v>2612554</v>
          </cell>
          <cell r="B1615" t="str">
            <v>Santa Filomena (PE)</v>
          </cell>
          <cell r="C1615" t="str">
            <v>Total</v>
          </cell>
          <cell r="D1615">
            <v>12106</v>
          </cell>
          <cell r="E1615">
            <v>600.04999999999995</v>
          </cell>
        </row>
        <row r="1616">
          <cell r="A1616">
            <v>2612604</v>
          </cell>
          <cell r="B1616" t="str">
            <v>Santa Maria da Boa Vista (PE)</v>
          </cell>
          <cell r="C1616" t="str">
            <v>Total</v>
          </cell>
          <cell r="D1616">
            <v>40532</v>
          </cell>
          <cell r="E1616">
            <v>698.96</v>
          </cell>
        </row>
        <row r="1617">
          <cell r="A1617">
            <v>2612703</v>
          </cell>
          <cell r="B1617" t="str">
            <v>Santa Maria do Cambucá (PE)</v>
          </cell>
          <cell r="C1617" t="str">
            <v>Total</v>
          </cell>
          <cell r="D1617">
            <v>13998</v>
          </cell>
          <cell r="E1617">
            <v>698.75</v>
          </cell>
        </row>
        <row r="1618">
          <cell r="A1618">
            <v>2612802</v>
          </cell>
          <cell r="B1618" t="str">
            <v>Santa Terezinha (PE)</v>
          </cell>
          <cell r="C1618" t="str">
            <v>Total</v>
          </cell>
          <cell r="D1618">
            <v>10244</v>
          </cell>
          <cell r="E1618">
            <v>710.2</v>
          </cell>
        </row>
        <row r="1619">
          <cell r="A1619">
            <v>2612901</v>
          </cell>
          <cell r="B1619" t="str">
            <v>São Benedito do Sul (PE)</v>
          </cell>
          <cell r="C1619" t="str">
            <v>Total</v>
          </cell>
          <cell r="D1619">
            <v>13103</v>
          </cell>
          <cell r="E1619">
            <v>606.58000000000004</v>
          </cell>
        </row>
        <row r="1620">
          <cell r="A1620">
            <v>2613008</v>
          </cell>
          <cell r="B1620" t="str">
            <v>São Bento do Una (PE)</v>
          </cell>
          <cell r="C1620" t="str">
            <v>Total</v>
          </cell>
          <cell r="D1620">
            <v>49352</v>
          </cell>
          <cell r="E1620">
            <v>678.99</v>
          </cell>
        </row>
        <row r="1621">
          <cell r="A1621">
            <v>2613107</v>
          </cell>
          <cell r="B1621" t="str">
            <v>São Caitano (PE)</v>
          </cell>
          <cell r="C1621" t="str">
            <v>Total</v>
          </cell>
          <cell r="D1621">
            <v>37005</v>
          </cell>
          <cell r="E1621">
            <v>698.82</v>
          </cell>
        </row>
        <row r="1622">
          <cell r="A1622">
            <v>2613206</v>
          </cell>
          <cell r="B1622" t="str">
            <v>São João (PE)</v>
          </cell>
          <cell r="C1622" t="str">
            <v>Total</v>
          </cell>
          <cell r="D1622">
            <v>23837</v>
          </cell>
          <cell r="E1622">
            <v>739.27</v>
          </cell>
        </row>
        <row r="1623">
          <cell r="A1623">
            <v>2613305</v>
          </cell>
          <cell r="B1623" t="str">
            <v>São Joaquim do Monte (PE)</v>
          </cell>
          <cell r="C1623" t="str">
            <v>Total</v>
          </cell>
          <cell r="D1623">
            <v>20001</v>
          </cell>
          <cell r="E1623">
            <v>646.01</v>
          </cell>
        </row>
        <row r="1624">
          <cell r="A1624">
            <v>2613404</v>
          </cell>
          <cell r="B1624" t="str">
            <v>São José da Coroa Grande (PE)</v>
          </cell>
          <cell r="C1624" t="str">
            <v>Total</v>
          </cell>
          <cell r="D1624">
            <v>18778</v>
          </cell>
          <cell r="E1624">
            <v>953.27</v>
          </cell>
        </row>
        <row r="1625">
          <cell r="A1625">
            <v>2613503</v>
          </cell>
          <cell r="B1625" t="str">
            <v>São José do Belmonte (PE)</v>
          </cell>
          <cell r="C1625" t="str">
            <v>Total</v>
          </cell>
          <cell r="D1625">
            <v>34820</v>
          </cell>
          <cell r="E1625">
            <v>780.35</v>
          </cell>
        </row>
        <row r="1626">
          <cell r="A1626">
            <v>2613602</v>
          </cell>
          <cell r="B1626" t="str">
            <v>São José do Egito (PE)</v>
          </cell>
          <cell r="C1626" t="str">
            <v>Total</v>
          </cell>
          <cell r="D1626">
            <v>30946</v>
          </cell>
          <cell r="E1626">
            <v>818.37</v>
          </cell>
        </row>
        <row r="1627">
          <cell r="A1627">
            <v>2613701</v>
          </cell>
          <cell r="B1627" t="str">
            <v>São Lourenço da Mata (PE)</v>
          </cell>
          <cell r="C1627" t="str">
            <v>Total</v>
          </cell>
          <cell r="D1627">
            <v>111046</v>
          </cell>
          <cell r="E1627">
            <v>850.82</v>
          </cell>
        </row>
        <row r="1628">
          <cell r="A1628">
            <v>2613800</v>
          </cell>
          <cell r="B1628" t="str">
            <v>São Vicente Férrer (PE)</v>
          </cell>
          <cell r="C1628" t="str">
            <v>Total</v>
          </cell>
          <cell r="D1628">
            <v>16670</v>
          </cell>
          <cell r="E1628">
            <v>623.20000000000005</v>
          </cell>
        </row>
        <row r="1629">
          <cell r="A1629">
            <v>2613909</v>
          </cell>
          <cell r="B1629" t="str">
            <v>Serra Talhada (PE)</v>
          </cell>
          <cell r="C1629" t="str">
            <v>Total</v>
          </cell>
          <cell r="D1629">
            <v>92121</v>
          </cell>
          <cell r="E1629">
            <v>992.09</v>
          </cell>
        </row>
        <row r="1630">
          <cell r="A1630">
            <v>2614006</v>
          </cell>
          <cell r="B1630" t="str">
            <v>Serrita (PE)</v>
          </cell>
          <cell r="C1630" t="str">
            <v>Total</v>
          </cell>
          <cell r="D1630">
            <v>18195</v>
          </cell>
          <cell r="E1630">
            <v>632.57000000000005</v>
          </cell>
        </row>
        <row r="1631">
          <cell r="A1631">
            <v>2614105</v>
          </cell>
          <cell r="B1631" t="str">
            <v>Sertânia (PE)</v>
          </cell>
          <cell r="C1631" t="str">
            <v>Total</v>
          </cell>
          <cell r="D1631">
            <v>32765</v>
          </cell>
          <cell r="E1631">
            <v>787.05</v>
          </cell>
        </row>
        <row r="1632">
          <cell r="A1632">
            <v>2614204</v>
          </cell>
          <cell r="B1632" t="str">
            <v>Sirinhaém (PE)</v>
          </cell>
          <cell r="C1632" t="str">
            <v>Total</v>
          </cell>
          <cell r="D1632">
            <v>37586</v>
          </cell>
          <cell r="E1632">
            <v>728.49</v>
          </cell>
        </row>
        <row r="1633">
          <cell r="A1633">
            <v>2614303</v>
          </cell>
          <cell r="B1633" t="str">
            <v>Moreilândia (PE)</v>
          </cell>
          <cell r="C1633" t="str">
            <v>Total</v>
          </cell>
          <cell r="D1633">
            <v>10526</v>
          </cell>
          <cell r="E1633">
            <v>640.24</v>
          </cell>
        </row>
        <row r="1634">
          <cell r="A1634">
            <v>2614402</v>
          </cell>
          <cell r="B1634" t="str">
            <v>Solidão (PE)</v>
          </cell>
          <cell r="C1634" t="str">
            <v>Total</v>
          </cell>
          <cell r="D1634">
            <v>5198</v>
          </cell>
          <cell r="E1634">
            <v>650.08000000000004</v>
          </cell>
        </row>
        <row r="1635">
          <cell r="A1635">
            <v>2614501</v>
          </cell>
          <cell r="B1635" t="str">
            <v>Surubim (PE)</v>
          </cell>
          <cell r="C1635" t="str">
            <v>Total</v>
          </cell>
          <cell r="D1635">
            <v>64019</v>
          </cell>
          <cell r="E1635">
            <v>868.11</v>
          </cell>
        </row>
        <row r="1636">
          <cell r="A1636">
            <v>2614600</v>
          </cell>
          <cell r="B1636" t="str">
            <v>Tabira (PE)</v>
          </cell>
          <cell r="C1636" t="str">
            <v>Total</v>
          </cell>
          <cell r="D1636">
            <v>27614</v>
          </cell>
          <cell r="E1636">
            <v>836.97</v>
          </cell>
        </row>
        <row r="1637">
          <cell r="A1637">
            <v>2614709</v>
          </cell>
          <cell r="B1637" t="str">
            <v>Tacaimbó (PE)</v>
          </cell>
          <cell r="C1637" t="str">
            <v>Total</v>
          </cell>
          <cell r="D1637">
            <v>13163</v>
          </cell>
          <cell r="E1637">
            <v>667.75</v>
          </cell>
        </row>
        <row r="1638">
          <cell r="A1638">
            <v>2614808</v>
          </cell>
          <cell r="B1638" t="str">
            <v>Tacaratu (PE)</v>
          </cell>
          <cell r="C1638" t="str">
            <v>Total</v>
          </cell>
          <cell r="D1638">
            <v>23894</v>
          </cell>
          <cell r="E1638">
            <v>581.9</v>
          </cell>
        </row>
        <row r="1639">
          <cell r="A1639">
            <v>2614857</v>
          </cell>
          <cell r="B1639" t="str">
            <v>Tamandaré (PE)</v>
          </cell>
          <cell r="C1639" t="str">
            <v>Total</v>
          </cell>
          <cell r="D1639">
            <v>23520</v>
          </cell>
          <cell r="E1639">
            <v>807.27</v>
          </cell>
        </row>
        <row r="1640">
          <cell r="A1640">
            <v>2615003</v>
          </cell>
          <cell r="B1640" t="str">
            <v>Taquaritinga do Norte (PE)</v>
          </cell>
          <cell r="C1640" t="str">
            <v>Total</v>
          </cell>
          <cell r="D1640">
            <v>24673</v>
          </cell>
          <cell r="E1640">
            <v>869.56</v>
          </cell>
        </row>
        <row r="1641">
          <cell r="A1641">
            <v>2615102</v>
          </cell>
          <cell r="B1641" t="str">
            <v>Terezinha (PE)</v>
          </cell>
          <cell r="C1641" t="str">
            <v>Total</v>
          </cell>
          <cell r="D1641">
            <v>6498</v>
          </cell>
          <cell r="E1641">
            <v>627.03</v>
          </cell>
        </row>
        <row r="1642">
          <cell r="A1642">
            <v>2615201</v>
          </cell>
          <cell r="B1642" t="str">
            <v>Terra Nova (PE)</v>
          </cell>
          <cell r="C1642" t="str">
            <v>Total</v>
          </cell>
          <cell r="D1642">
            <v>8920</v>
          </cell>
          <cell r="E1642">
            <v>676.58</v>
          </cell>
        </row>
        <row r="1643">
          <cell r="A1643">
            <v>2615300</v>
          </cell>
          <cell r="B1643" t="str">
            <v>Timbaúba (PE)</v>
          </cell>
          <cell r="C1643" t="str">
            <v>Total</v>
          </cell>
          <cell r="D1643">
            <v>46034</v>
          </cell>
          <cell r="E1643">
            <v>824.27</v>
          </cell>
        </row>
        <row r="1644">
          <cell r="A1644">
            <v>2615409</v>
          </cell>
          <cell r="B1644" t="str">
            <v>Toritama (PE)</v>
          </cell>
          <cell r="C1644" t="str">
            <v>Total</v>
          </cell>
          <cell r="D1644">
            <v>41097</v>
          </cell>
          <cell r="E1644">
            <v>775.68</v>
          </cell>
        </row>
        <row r="1645">
          <cell r="A1645">
            <v>2615508</v>
          </cell>
          <cell r="B1645" t="str">
            <v>Tracunhaém (PE)</v>
          </cell>
          <cell r="C1645" t="str">
            <v>Total</v>
          </cell>
          <cell r="D1645">
            <v>13867</v>
          </cell>
          <cell r="E1645">
            <v>697.46</v>
          </cell>
        </row>
        <row r="1646">
          <cell r="A1646">
            <v>2615607</v>
          </cell>
          <cell r="B1646" t="str">
            <v>Trindade (PE)</v>
          </cell>
          <cell r="C1646" t="str">
            <v>Total</v>
          </cell>
          <cell r="D1646">
            <v>30283</v>
          </cell>
          <cell r="E1646">
            <v>700.43</v>
          </cell>
        </row>
        <row r="1647">
          <cell r="A1647">
            <v>2615706</v>
          </cell>
          <cell r="B1647" t="str">
            <v>Triunfo (PE)</v>
          </cell>
          <cell r="C1647" t="str">
            <v>Total</v>
          </cell>
          <cell r="D1647">
            <v>14669</v>
          </cell>
          <cell r="E1647">
            <v>988.78</v>
          </cell>
        </row>
        <row r="1648">
          <cell r="A1648">
            <v>2615805</v>
          </cell>
          <cell r="B1648" t="str">
            <v>Tupanatinga (PE)</v>
          </cell>
          <cell r="C1648" t="str">
            <v>Total</v>
          </cell>
          <cell r="D1648">
            <v>26873</v>
          </cell>
          <cell r="E1648">
            <v>507.68</v>
          </cell>
        </row>
        <row r="1649">
          <cell r="A1649">
            <v>2615904</v>
          </cell>
          <cell r="B1649" t="str">
            <v>Tuparetama (PE)</v>
          </cell>
          <cell r="C1649" t="str">
            <v>Total</v>
          </cell>
          <cell r="D1649">
            <v>7976</v>
          </cell>
          <cell r="E1649">
            <v>802.72</v>
          </cell>
        </row>
        <row r="1650">
          <cell r="A1650">
            <v>2616001</v>
          </cell>
          <cell r="B1650" t="str">
            <v>Venturosa (PE)</v>
          </cell>
          <cell r="C1650" t="str">
            <v>Total</v>
          </cell>
          <cell r="D1650">
            <v>17232</v>
          </cell>
          <cell r="E1650">
            <v>812.65</v>
          </cell>
        </row>
        <row r="1651">
          <cell r="A1651">
            <v>2616100</v>
          </cell>
          <cell r="B1651" t="str">
            <v>Verdejante (PE)</v>
          </cell>
          <cell r="C1651" t="str">
            <v>Total</v>
          </cell>
          <cell r="D1651">
            <v>9164</v>
          </cell>
          <cell r="E1651">
            <v>697.9</v>
          </cell>
        </row>
        <row r="1652">
          <cell r="A1652">
            <v>2616183</v>
          </cell>
          <cell r="B1652" t="str">
            <v>Vertente do Lério (PE)</v>
          </cell>
          <cell r="C1652" t="str">
            <v>Total</v>
          </cell>
          <cell r="D1652">
            <v>7558</v>
          </cell>
          <cell r="E1652">
            <v>693.87</v>
          </cell>
        </row>
        <row r="1653">
          <cell r="A1653">
            <v>2616209</v>
          </cell>
          <cell r="B1653" t="str">
            <v>Vertentes (PE)</v>
          </cell>
          <cell r="C1653" t="str">
            <v>Total</v>
          </cell>
          <cell r="D1653">
            <v>21948</v>
          </cell>
          <cell r="E1653">
            <v>820.75</v>
          </cell>
        </row>
        <row r="1654">
          <cell r="A1654">
            <v>2616308</v>
          </cell>
          <cell r="B1654" t="str">
            <v>Vicência (PE)</v>
          </cell>
          <cell r="C1654" t="str">
            <v>Total</v>
          </cell>
          <cell r="D1654">
            <v>26353</v>
          </cell>
          <cell r="E1654">
            <v>752.56</v>
          </cell>
        </row>
        <row r="1655">
          <cell r="A1655">
            <v>2616407</v>
          </cell>
          <cell r="B1655" t="str">
            <v>Vitória de Santo Antão (PE)</v>
          </cell>
          <cell r="C1655" t="str">
            <v>Total</v>
          </cell>
          <cell r="D1655">
            <v>133701</v>
          </cell>
          <cell r="E1655">
            <v>945.42</v>
          </cell>
        </row>
        <row r="1656">
          <cell r="A1656">
            <v>2616506</v>
          </cell>
          <cell r="B1656" t="str">
            <v>Xexéu (PE)</v>
          </cell>
          <cell r="C1656" t="str">
            <v>Total</v>
          </cell>
          <cell r="D1656">
            <v>11611</v>
          </cell>
          <cell r="E1656">
            <v>639.13</v>
          </cell>
        </row>
        <row r="1657">
          <cell r="A1657">
            <v>2700102</v>
          </cell>
          <cell r="B1657" t="str">
            <v>Água Branca (AL)</v>
          </cell>
          <cell r="C1657" t="str">
            <v>Total</v>
          </cell>
          <cell r="D1657">
            <v>19008</v>
          </cell>
          <cell r="E1657">
            <v>625.07000000000005</v>
          </cell>
        </row>
        <row r="1658">
          <cell r="A1658">
            <v>2700201</v>
          </cell>
          <cell r="B1658" t="str">
            <v>Anadia (AL)</v>
          </cell>
          <cell r="C1658" t="str">
            <v>Total</v>
          </cell>
          <cell r="D1658">
            <v>13966</v>
          </cell>
          <cell r="E1658">
            <v>686.24</v>
          </cell>
        </row>
        <row r="1659">
          <cell r="A1659">
            <v>2700300</v>
          </cell>
          <cell r="B1659" t="str">
            <v>Arapiraca (AL)</v>
          </cell>
          <cell r="C1659" t="str">
            <v>Total</v>
          </cell>
          <cell r="D1659">
            <v>233859</v>
          </cell>
          <cell r="E1659">
            <v>1080.25</v>
          </cell>
        </row>
        <row r="1660">
          <cell r="A1660">
            <v>2700409</v>
          </cell>
          <cell r="B1660" t="str">
            <v>Atalaia (AL)</v>
          </cell>
          <cell r="C1660" t="str">
            <v>Total</v>
          </cell>
          <cell r="D1660">
            <v>37468</v>
          </cell>
          <cell r="E1660">
            <v>711.54</v>
          </cell>
        </row>
        <row r="1661">
          <cell r="A1661">
            <v>2700508</v>
          </cell>
          <cell r="B1661" t="str">
            <v>Barra de Santo Antônio (AL)</v>
          </cell>
          <cell r="C1661" t="str">
            <v>Total</v>
          </cell>
          <cell r="D1661">
            <v>16324</v>
          </cell>
          <cell r="E1661">
            <v>823.52</v>
          </cell>
        </row>
        <row r="1662">
          <cell r="A1662">
            <v>2700607</v>
          </cell>
          <cell r="B1662" t="str">
            <v>Barra de São Miguel (AL)</v>
          </cell>
          <cell r="C1662" t="str">
            <v>Total</v>
          </cell>
          <cell r="D1662">
            <v>7905</v>
          </cell>
          <cell r="E1662">
            <v>1090.24</v>
          </cell>
        </row>
        <row r="1663">
          <cell r="A1663">
            <v>2700706</v>
          </cell>
          <cell r="B1663" t="str">
            <v>Batalha (AL)</v>
          </cell>
          <cell r="C1663" t="str">
            <v>Total</v>
          </cell>
          <cell r="D1663">
            <v>16416</v>
          </cell>
          <cell r="E1663">
            <v>781.96</v>
          </cell>
        </row>
        <row r="1664">
          <cell r="A1664">
            <v>2700805</v>
          </cell>
          <cell r="B1664" t="str">
            <v>Belém (AL)</v>
          </cell>
          <cell r="C1664" t="str">
            <v>Total</v>
          </cell>
          <cell r="D1664">
            <v>4719</v>
          </cell>
          <cell r="E1664">
            <v>785.36</v>
          </cell>
        </row>
        <row r="1665">
          <cell r="A1665">
            <v>2700904</v>
          </cell>
          <cell r="B1665" t="str">
            <v>Belo Monte (AL)</v>
          </cell>
          <cell r="C1665" t="str">
            <v>Total</v>
          </cell>
          <cell r="D1665">
            <v>5936</v>
          </cell>
          <cell r="E1665">
            <v>552.98</v>
          </cell>
        </row>
        <row r="1666">
          <cell r="A1666">
            <v>2701001</v>
          </cell>
          <cell r="B1666" t="str">
            <v>Boca da Mata (AL)</v>
          </cell>
          <cell r="C1666" t="str">
            <v>Total</v>
          </cell>
          <cell r="D1666">
            <v>21079</v>
          </cell>
          <cell r="E1666">
            <v>747.1</v>
          </cell>
        </row>
        <row r="1667">
          <cell r="A1667">
            <v>2701100</v>
          </cell>
          <cell r="B1667" t="str">
            <v>Branquinha (AL)</v>
          </cell>
          <cell r="C1667" t="str">
            <v>Total</v>
          </cell>
          <cell r="D1667">
            <v>9272</v>
          </cell>
          <cell r="E1667">
            <v>590.5</v>
          </cell>
        </row>
        <row r="1668">
          <cell r="A1668">
            <v>2701209</v>
          </cell>
          <cell r="B1668" t="str">
            <v>Cacimbinhas (AL)</v>
          </cell>
          <cell r="C1668" t="str">
            <v>Total</v>
          </cell>
          <cell r="D1668">
            <v>10446</v>
          </cell>
          <cell r="E1668">
            <v>674.58</v>
          </cell>
        </row>
        <row r="1669">
          <cell r="A1669">
            <v>2701308</v>
          </cell>
          <cell r="B1669" t="str">
            <v>Cajueiro (AL)</v>
          </cell>
          <cell r="C1669" t="str">
            <v>Total</v>
          </cell>
          <cell r="D1669">
            <v>16013</v>
          </cell>
          <cell r="E1669">
            <v>735.55</v>
          </cell>
        </row>
        <row r="1670">
          <cell r="A1670">
            <v>2701357</v>
          </cell>
          <cell r="B1670" t="str">
            <v>Campestre (AL)</v>
          </cell>
          <cell r="C1670" t="str">
            <v>Total</v>
          </cell>
          <cell r="D1670">
            <v>6662</v>
          </cell>
          <cell r="E1670">
            <v>700.77</v>
          </cell>
        </row>
        <row r="1671">
          <cell r="A1671">
            <v>2701407</v>
          </cell>
          <cell r="B1671" t="str">
            <v>Campo Alegre (AL)</v>
          </cell>
          <cell r="C1671" t="str">
            <v>Total</v>
          </cell>
          <cell r="D1671">
            <v>32064</v>
          </cell>
          <cell r="E1671">
            <v>751.21</v>
          </cell>
        </row>
        <row r="1672">
          <cell r="A1672">
            <v>2701506</v>
          </cell>
          <cell r="B1672" t="str">
            <v>Campo Grande (AL)</v>
          </cell>
          <cell r="C1672" t="str">
            <v>Total</v>
          </cell>
          <cell r="D1672">
            <v>8138</v>
          </cell>
          <cell r="E1672">
            <v>550.5</v>
          </cell>
        </row>
        <row r="1673">
          <cell r="A1673">
            <v>2701605</v>
          </cell>
          <cell r="B1673" t="str">
            <v>Canapi (AL)</v>
          </cell>
          <cell r="C1673" t="str">
            <v>Total</v>
          </cell>
          <cell r="D1673">
            <v>15550</v>
          </cell>
          <cell r="E1673">
            <v>628.19000000000005</v>
          </cell>
        </row>
        <row r="1674">
          <cell r="A1674">
            <v>2701704</v>
          </cell>
          <cell r="B1674" t="str">
            <v>Capela (AL)</v>
          </cell>
          <cell r="C1674" t="str">
            <v>Total</v>
          </cell>
          <cell r="D1674">
            <v>14943</v>
          </cell>
          <cell r="E1674">
            <v>743.82</v>
          </cell>
        </row>
        <row r="1675">
          <cell r="A1675">
            <v>2701803</v>
          </cell>
          <cell r="B1675" t="str">
            <v>Carneiros (AL)</v>
          </cell>
          <cell r="C1675" t="str">
            <v>Total</v>
          </cell>
          <cell r="D1675">
            <v>8896</v>
          </cell>
          <cell r="E1675">
            <v>607.69000000000005</v>
          </cell>
        </row>
        <row r="1676">
          <cell r="A1676">
            <v>2701902</v>
          </cell>
          <cell r="B1676" t="str">
            <v>Chã Preta (AL)</v>
          </cell>
          <cell r="C1676" t="str">
            <v>Total</v>
          </cell>
          <cell r="D1676">
            <v>5852</v>
          </cell>
          <cell r="E1676">
            <v>674.99</v>
          </cell>
        </row>
        <row r="1677">
          <cell r="A1677">
            <v>2702009</v>
          </cell>
          <cell r="B1677" t="str">
            <v>Coité do Nóia (AL)</v>
          </cell>
          <cell r="C1677" t="str">
            <v>Total</v>
          </cell>
          <cell r="D1677">
            <v>10802</v>
          </cell>
          <cell r="E1677">
            <v>649.14</v>
          </cell>
        </row>
        <row r="1678">
          <cell r="A1678">
            <v>2702108</v>
          </cell>
          <cell r="B1678" t="str">
            <v>Colônia Leopoldina (AL)</v>
          </cell>
          <cell r="C1678" t="str">
            <v>Total</v>
          </cell>
          <cell r="D1678">
            <v>15806</v>
          </cell>
          <cell r="E1678">
            <v>704.1</v>
          </cell>
        </row>
        <row r="1679">
          <cell r="A1679">
            <v>2702207</v>
          </cell>
          <cell r="B1679" t="str">
            <v>Coqueiro Seco (AL)</v>
          </cell>
          <cell r="C1679" t="str">
            <v>Total</v>
          </cell>
          <cell r="D1679">
            <v>5555</v>
          </cell>
          <cell r="E1679">
            <v>846.43</v>
          </cell>
        </row>
        <row r="1680">
          <cell r="A1680">
            <v>2702306</v>
          </cell>
          <cell r="B1680" t="str">
            <v>Coruripe (AL)</v>
          </cell>
          <cell r="C1680" t="str">
            <v>Total</v>
          </cell>
          <cell r="D1680">
            <v>50306</v>
          </cell>
          <cell r="E1680">
            <v>849.84</v>
          </cell>
        </row>
        <row r="1681">
          <cell r="A1681">
            <v>2702355</v>
          </cell>
          <cell r="B1681" t="str">
            <v>Craíbas (AL)</v>
          </cell>
          <cell r="C1681" t="str">
            <v>Total</v>
          </cell>
          <cell r="D1681">
            <v>25397</v>
          </cell>
          <cell r="E1681">
            <v>558.42999999999995</v>
          </cell>
        </row>
        <row r="1682">
          <cell r="A1682">
            <v>2702405</v>
          </cell>
          <cell r="B1682" t="str">
            <v>Delmiro Gouveia (AL)</v>
          </cell>
          <cell r="C1682" t="str">
            <v>Total</v>
          </cell>
          <cell r="D1682">
            <v>51107</v>
          </cell>
          <cell r="E1682">
            <v>919.98</v>
          </cell>
        </row>
        <row r="1683">
          <cell r="A1683">
            <v>2702504</v>
          </cell>
          <cell r="B1683" t="str">
            <v>Dois Riachos (AL)</v>
          </cell>
          <cell r="C1683" t="str">
            <v>Total</v>
          </cell>
          <cell r="D1683">
            <v>9800</v>
          </cell>
          <cell r="E1683">
            <v>614.91999999999996</v>
          </cell>
        </row>
        <row r="1684">
          <cell r="A1684">
            <v>2702553</v>
          </cell>
          <cell r="B1684" t="str">
            <v>Estrela de Alagoas (AL)</v>
          </cell>
          <cell r="C1684" t="str">
            <v>Total</v>
          </cell>
          <cell r="D1684">
            <v>15419</v>
          </cell>
          <cell r="E1684">
            <v>603.82000000000005</v>
          </cell>
        </row>
        <row r="1685">
          <cell r="A1685">
            <v>2702603</v>
          </cell>
          <cell r="B1685" t="str">
            <v>Feira Grande (AL)</v>
          </cell>
          <cell r="C1685" t="str">
            <v>Total</v>
          </cell>
          <cell r="D1685">
            <v>22701</v>
          </cell>
          <cell r="E1685">
            <v>543.54</v>
          </cell>
        </row>
        <row r="1686">
          <cell r="A1686">
            <v>2702702</v>
          </cell>
          <cell r="B1686" t="str">
            <v>Feliz Deserto (AL)</v>
          </cell>
          <cell r="C1686" t="str">
            <v>Total</v>
          </cell>
          <cell r="D1686">
            <v>3963</v>
          </cell>
          <cell r="E1686">
            <v>731.46</v>
          </cell>
        </row>
        <row r="1687">
          <cell r="A1687">
            <v>2702801</v>
          </cell>
          <cell r="B1687" t="str">
            <v>Flexeiras (AL)</v>
          </cell>
          <cell r="C1687" t="str">
            <v>Total</v>
          </cell>
          <cell r="D1687">
            <v>9618</v>
          </cell>
          <cell r="E1687">
            <v>656.18</v>
          </cell>
        </row>
        <row r="1688">
          <cell r="A1688">
            <v>2702900</v>
          </cell>
          <cell r="B1688" t="str">
            <v>Girau do Ponciano (AL)</v>
          </cell>
          <cell r="C1688" t="str">
            <v>Total</v>
          </cell>
          <cell r="D1688">
            <v>35296</v>
          </cell>
          <cell r="E1688">
            <v>607.35</v>
          </cell>
        </row>
        <row r="1689">
          <cell r="A1689">
            <v>2703007</v>
          </cell>
          <cell r="B1689" t="str">
            <v>Ibateguara (AL)</v>
          </cell>
          <cell r="C1689" t="str">
            <v>Total</v>
          </cell>
          <cell r="D1689">
            <v>13707</v>
          </cell>
          <cell r="E1689">
            <v>666.04</v>
          </cell>
        </row>
        <row r="1690">
          <cell r="A1690">
            <v>2703106</v>
          </cell>
          <cell r="B1690" t="str">
            <v>Igaci (AL)</v>
          </cell>
          <cell r="C1690" t="str">
            <v>Total</v>
          </cell>
          <cell r="D1690">
            <v>23995</v>
          </cell>
          <cell r="E1690">
            <v>646.11</v>
          </cell>
        </row>
        <row r="1691">
          <cell r="A1691">
            <v>2703205</v>
          </cell>
          <cell r="B1691" t="str">
            <v>Igreja Nova (AL)</v>
          </cell>
          <cell r="C1691" t="str">
            <v>Total</v>
          </cell>
          <cell r="D1691">
            <v>21372</v>
          </cell>
          <cell r="E1691">
            <v>525.80999999999995</v>
          </cell>
        </row>
        <row r="1692">
          <cell r="A1692">
            <v>2703304</v>
          </cell>
          <cell r="B1692" t="str">
            <v>Inhapi (AL)</v>
          </cell>
          <cell r="C1692" t="str">
            <v>Total</v>
          </cell>
          <cell r="D1692">
            <v>15167</v>
          </cell>
          <cell r="E1692">
            <v>599.89</v>
          </cell>
        </row>
        <row r="1693">
          <cell r="A1693">
            <v>2703403</v>
          </cell>
          <cell r="B1693" t="str">
            <v>Jacaré dos Homens (AL)</v>
          </cell>
          <cell r="C1693" t="str">
            <v>Total</v>
          </cell>
          <cell r="D1693">
            <v>5078</v>
          </cell>
          <cell r="E1693">
            <v>724.87</v>
          </cell>
        </row>
        <row r="1694">
          <cell r="A1694">
            <v>2703502</v>
          </cell>
          <cell r="B1694" t="str">
            <v>Jacuípe (AL)</v>
          </cell>
          <cell r="C1694" t="str">
            <v>Total</v>
          </cell>
          <cell r="D1694">
            <v>5331</v>
          </cell>
          <cell r="E1694">
            <v>677.81</v>
          </cell>
        </row>
        <row r="1695">
          <cell r="A1695">
            <v>2703601</v>
          </cell>
          <cell r="B1695" t="str">
            <v>Japaratinga (AL)</v>
          </cell>
          <cell r="C1695" t="str">
            <v>Total</v>
          </cell>
          <cell r="D1695">
            <v>9173</v>
          </cell>
          <cell r="E1695">
            <v>827.16</v>
          </cell>
        </row>
        <row r="1696">
          <cell r="A1696">
            <v>2703700</v>
          </cell>
          <cell r="B1696" t="str">
            <v>Jaramataia (AL)</v>
          </cell>
          <cell r="C1696" t="str">
            <v>Total</v>
          </cell>
          <cell r="D1696">
            <v>4982</v>
          </cell>
          <cell r="E1696">
            <v>637.77</v>
          </cell>
        </row>
        <row r="1697">
          <cell r="A1697">
            <v>2703759</v>
          </cell>
          <cell r="B1697" t="str">
            <v>Jequiá da Praia (AL)</v>
          </cell>
          <cell r="C1697" t="str">
            <v>Total</v>
          </cell>
          <cell r="D1697">
            <v>9440</v>
          </cell>
          <cell r="E1697">
            <v>778.85</v>
          </cell>
        </row>
        <row r="1698">
          <cell r="A1698">
            <v>2703809</v>
          </cell>
          <cell r="B1698" t="str">
            <v>Joaquim Gomes (AL)</v>
          </cell>
          <cell r="C1698" t="str">
            <v>Total</v>
          </cell>
          <cell r="D1698">
            <v>17109</v>
          </cell>
          <cell r="E1698">
            <v>618.24</v>
          </cell>
        </row>
        <row r="1699">
          <cell r="A1699">
            <v>2703908</v>
          </cell>
          <cell r="B1699" t="str">
            <v>Jundiá (AL)</v>
          </cell>
          <cell r="C1699" t="str">
            <v>Total</v>
          </cell>
          <cell r="D1699">
            <v>4090</v>
          </cell>
          <cell r="E1699">
            <v>714.04</v>
          </cell>
        </row>
        <row r="1700">
          <cell r="A1700">
            <v>2704005</v>
          </cell>
          <cell r="B1700" t="str">
            <v>Junqueiro (AL)</v>
          </cell>
          <cell r="C1700" t="str">
            <v>Total</v>
          </cell>
          <cell r="D1700">
            <v>23859</v>
          </cell>
          <cell r="E1700">
            <v>749.29</v>
          </cell>
        </row>
        <row r="1701">
          <cell r="A1701">
            <v>2704104</v>
          </cell>
          <cell r="B1701" t="str">
            <v>Lagoa da Canoa (AL)</v>
          </cell>
          <cell r="C1701" t="str">
            <v>Total</v>
          </cell>
          <cell r="D1701">
            <v>18403</v>
          </cell>
          <cell r="E1701">
            <v>633.44000000000005</v>
          </cell>
        </row>
        <row r="1702">
          <cell r="A1702">
            <v>2704203</v>
          </cell>
          <cell r="B1702" t="str">
            <v>Limoeiro de Anadia (AL)</v>
          </cell>
          <cell r="C1702" t="str">
            <v>Total</v>
          </cell>
          <cell r="D1702">
            <v>24740</v>
          </cell>
          <cell r="E1702">
            <v>652.14</v>
          </cell>
        </row>
        <row r="1703">
          <cell r="A1703">
            <v>2704302</v>
          </cell>
          <cell r="B1703" t="str">
            <v>Maceió (AL)</v>
          </cell>
          <cell r="C1703" t="str">
            <v>Total</v>
          </cell>
          <cell r="D1703">
            <v>952380</v>
          </cell>
          <cell r="E1703">
            <v>1605.6</v>
          </cell>
        </row>
        <row r="1704">
          <cell r="A1704">
            <v>2704401</v>
          </cell>
          <cell r="B1704" t="str">
            <v>Major Isidoro (AL)</v>
          </cell>
          <cell r="C1704" t="str">
            <v>Total</v>
          </cell>
          <cell r="D1704">
            <v>17691</v>
          </cell>
          <cell r="E1704">
            <v>744.14</v>
          </cell>
        </row>
        <row r="1705">
          <cell r="A1705">
            <v>2704500</v>
          </cell>
          <cell r="B1705" t="str">
            <v>Maragogi (AL)</v>
          </cell>
          <cell r="C1705" t="str">
            <v>Total</v>
          </cell>
          <cell r="D1705">
            <v>32063</v>
          </cell>
          <cell r="E1705">
            <v>833.62</v>
          </cell>
        </row>
        <row r="1706">
          <cell r="A1706">
            <v>2704609</v>
          </cell>
          <cell r="B1706" t="str">
            <v>Maravilha (AL)</v>
          </cell>
          <cell r="C1706" t="str">
            <v>Total</v>
          </cell>
          <cell r="D1706">
            <v>9534</v>
          </cell>
          <cell r="E1706">
            <v>713.11</v>
          </cell>
        </row>
        <row r="1707">
          <cell r="A1707">
            <v>2704708</v>
          </cell>
          <cell r="B1707" t="str">
            <v>Marechal Deodoro (AL)</v>
          </cell>
          <cell r="C1707" t="str">
            <v>Total</v>
          </cell>
          <cell r="D1707">
            <v>60243</v>
          </cell>
          <cell r="E1707">
            <v>1208.19</v>
          </cell>
        </row>
        <row r="1708">
          <cell r="A1708">
            <v>2704807</v>
          </cell>
          <cell r="B1708" t="str">
            <v>Maribondo (AL)</v>
          </cell>
          <cell r="C1708" t="str">
            <v>Total</v>
          </cell>
          <cell r="D1708">
            <v>13661</v>
          </cell>
          <cell r="E1708">
            <v>783.47</v>
          </cell>
        </row>
        <row r="1709">
          <cell r="A1709">
            <v>2704906</v>
          </cell>
          <cell r="B1709" t="str">
            <v>Mar Vermelho (AL)</v>
          </cell>
          <cell r="C1709" t="str">
            <v>Total</v>
          </cell>
          <cell r="D1709">
            <v>3153</v>
          </cell>
          <cell r="E1709">
            <v>904.73</v>
          </cell>
        </row>
        <row r="1710">
          <cell r="A1710">
            <v>2705002</v>
          </cell>
          <cell r="B1710" t="str">
            <v>Mata Grande (AL)</v>
          </cell>
          <cell r="C1710" t="str">
            <v>Total</v>
          </cell>
          <cell r="D1710">
            <v>21844</v>
          </cell>
          <cell r="E1710">
            <v>528.9</v>
          </cell>
        </row>
        <row r="1711">
          <cell r="A1711">
            <v>2705101</v>
          </cell>
          <cell r="B1711" t="str">
            <v>Matriz de Camaragibe (AL)</v>
          </cell>
          <cell r="C1711" t="str">
            <v>Total</v>
          </cell>
          <cell r="D1711">
            <v>23569</v>
          </cell>
          <cell r="E1711">
            <v>681.56</v>
          </cell>
        </row>
        <row r="1712">
          <cell r="A1712">
            <v>2705200</v>
          </cell>
          <cell r="B1712" t="str">
            <v>Messias (AL)</v>
          </cell>
          <cell r="C1712" t="str">
            <v>Total</v>
          </cell>
          <cell r="D1712">
            <v>15295</v>
          </cell>
          <cell r="E1712">
            <v>643.98</v>
          </cell>
        </row>
        <row r="1713">
          <cell r="A1713">
            <v>2705309</v>
          </cell>
          <cell r="B1713" t="str">
            <v>Minador do Negrão (AL)</v>
          </cell>
          <cell r="C1713" t="str">
            <v>Total</v>
          </cell>
          <cell r="D1713">
            <v>4845</v>
          </cell>
          <cell r="E1713">
            <v>646.54999999999995</v>
          </cell>
        </row>
        <row r="1714">
          <cell r="A1714">
            <v>2705408</v>
          </cell>
          <cell r="B1714" t="str">
            <v>Monteirópolis (AL)</v>
          </cell>
          <cell r="C1714" t="str">
            <v>Total</v>
          </cell>
          <cell r="D1714">
            <v>7184</v>
          </cell>
          <cell r="E1714">
            <v>635.08000000000004</v>
          </cell>
        </row>
        <row r="1715">
          <cell r="A1715">
            <v>2705507</v>
          </cell>
          <cell r="B1715" t="str">
            <v>Murici (AL)</v>
          </cell>
          <cell r="C1715" t="str">
            <v>Total</v>
          </cell>
          <cell r="D1715">
            <v>25158</v>
          </cell>
          <cell r="E1715">
            <v>749.66</v>
          </cell>
        </row>
        <row r="1716">
          <cell r="A1716">
            <v>2705606</v>
          </cell>
          <cell r="B1716" t="str">
            <v>Novo Lino (AL)</v>
          </cell>
          <cell r="C1716" t="str">
            <v>Total</v>
          </cell>
          <cell r="D1716">
            <v>10009</v>
          </cell>
          <cell r="E1716">
            <v>705.65</v>
          </cell>
        </row>
        <row r="1717">
          <cell r="A1717">
            <v>2705705</v>
          </cell>
          <cell r="B1717" t="str">
            <v>Olho d'Água das Flores (AL)</v>
          </cell>
          <cell r="C1717" t="str">
            <v>Total</v>
          </cell>
          <cell r="D1717">
            <v>20655</v>
          </cell>
          <cell r="E1717">
            <v>697.42</v>
          </cell>
        </row>
        <row r="1718">
          <cell r="A1718">
            <v>2705804</v>
          </cell>
          <cell r="B1718" t="str">
            <v>Olho d'Água do Casado (AL)</v>
          </cell>
          <cell r="C1718" t="str">
            <v>Total</v>
          </cell>
          <cell r="D1718">
            <v>8349</v>
          </cell>
          <cell r="E1718">
            <v>576.55999999999995</v>
          </cell>
        </row>
        <row r="1719">
          <cell r="A1719">
            <v>2705903</v>
          </cell>
          <cell r="B1719" t="str">
            <v>Olho d'Água Grande (AL)</v>
          </cell>
          <cell r="C1719" t="str">
            <v>Total</v>
          </cell>
          <cell r="D1719">
            <v>4326</v>
          </cell>
          <cell r="E1719">
            <v>436.54</v>
          </cell>
        </row>
        <row r="1720">
          <cell r="A1720">
            <v>2706000</v>
          </cell>
          <cell r="B1720" t="str">
            <v>Olivença (AL)</v>
          </cell>
          <cell r="C1720" t="str">
            <v>Total</v>
          </cell>
          <cell r="D1720">
            <v>10812</v>
          </cell>
          <cell r="E1720">
            <v>521.05999999999995</v>
          </cell>
        </row>
        <row r="1721">
          <cell r="A1721">
            <v>2706109</v>
          </cell>
          <cell r="B1721" t="str">
            <v>Ouro Branco (AL)</v>
          </cell>
          <cell r="C1721" t="str">
            <v>Total</v>
          </cell>
          <cell r="D1721">
            <v>11446</v>
          </cell>
          <cell r="E1721">
            <v>758.14</v>
          </cell>
        </row>
        <row r="1722">
          <cell r="A1722">
            <v>2706208</v>
          </cell>
          <cell r="B1722" t="str">
            <v>Palestina (AL)</v>
          </cell>
          <cell r="C1722" t="str">
            <v>Total</v>
          </cell>
          <cell r="D1722">
            <v>4311</v>
          </cell>
          <cell r="E1722">
            <v>726.16</v>
          </cell>
        </row>
        <row r="1723">
          <cell r="A1723">
            <v>2706307</v>
          </cell>
          <cell r="B1723" t="str">
            <v>Palmeira dos Índios (AL)</v>
          </cell>
          <cell r="C1723" t="str">
            <v>Total</v>
          </cell>
          <cell r="D1723">
            <v>71369</v>
          </cell>
          <cell r="E1723">
            <v>878.62</v>
          </cell>
        </row>
        <row r="1724">
          <cell r="A1724">
            <v>2706406</v>
          </cell>
          <cell r="B1724" t="str">
            <v>Pão de Açúcar (AL)</v>
          </cell>
          <cell r="C1724" t="str">
            <v>Total</v>
          </cell>
          <cell r="D1724">
            <v>23803</v>
          </cell>
          <cell r="E1724">
            <v>738.27</v>
          </cell>
        </row>
        <row r="1725">
          <cell r="A1725">
            <v>2706422</v>
          </cell>
          <cell r="B1725" t="str">
            <v>Pariconha (AL)</v>
          </cell>
          <cell r="C1725" t="str">
            <v>Total</v>
          </cell>
          <cell r="D1725">
            <v>10573</v>
          </cell>
          <cell r="E1725">
            <v>606.59</v>
          </cell>
        </row>
        <row r="1726">
          <cell r="A1726">
            <v>2706448</v>
          </cell>
          <cell r="B1726" t="str">
            <v>Paripueira (AL)</v>
          </cell>
          <cell r="C1726" t="str">
            <v>Total</v>
          </cell>
          <cell r="D1726">
            <v>13835</v>
          </cell>
          <cell r="E1726">
            <v>1071.8800000000001</v>
          </cell>
        </row>
        <row r="1727">
          <cell r="A1727">
            <v>2706505</v>
          </cell>
          <cell r="B1727" t="str">
            <v>Passo de Camaragibe (AL)</v>
          </cell>
          <cell r="C1727" t="str">
            <v>Total</v>
          </cell>
          <cell r="D1727">
            <v>13788</v>
          </cell>
          <cell r="E1727">
            <v>721.98</v>
          </cell>
        </row>
        <row r="1728">
          <cell r="A1728">
            <v>2706604</v>
          </cell>
          <cell r="B1728" t="str">
            <v>Paulo Jacinto (AL)</v>
          </cell>
          <cell r="C1728" t="str">
            <v>Total</v>
          </cell>
          <cell r="D1728">
            <v>6576</v>
          </cell>
          <cell r="E1728">
            <v>731.19</v>
          </cell>
        </row>
        <row r="1729">
          <cell r="A1729">
            <v>2706703</v>
          </cell>
          <cell r="B1729" t="str">
            <v>Penedo (AL)</v>
          </cell>
          <cell r="C1729" t="str">
            <v>Total</v>
          </cell>
          <cell r="D1729">
            <v>58588</v>
          </cell>
          <cell r="E1729">
            <v>911.94</v>
          </cell>
        </row>
        <row r="1730">
          <cell r="A1730">
            <v>2706802</v>
          </cell>
          <cell r="B1730" t="str">
            <v>Piaçabuçu (AL)</v>
          </cell>
          <cell r="C1730" t="str">
            <v>Total</v>
          </cell>
          <cell r="D1730">
            <v>15889</v>
          </cell>
          <cell r="E1730">
            <v>689.66</v>
          </cell>
        </row>
        <row r="1731">
          <cell r="A1731">
            <v>2706901</v>
          </cell>
          <cell r="B1731" t="str">
            <v>Pilar (AL)</v>
          </cell>
          <cell r="C1731" t="str">
            <v>Total</v>
          </cell>
          <cell r="D1731">
            <v>35361</v>
          </cell>
          <cell r="E1731">
            <v>819.78</v>
          </cell>
        </row>
        <row r="1732">
          <cell r="A1732">
            <v>2707008</v>
          </cell>
          <cell r="B1732" t="str">
            <v>Pindoba (AL)</v>
          </cell>
          <cell r="C1732" t="str">
            <v>Total</v>
          </cell>
          <cell r="D1732">
            <v>2727</v>
          </cell>
          <cell r="E1732">
            <v>674.19</v>
          </cell>
        </row>
        <row r="1733">
          <cell r="A1733">
            <v>2707107</v>
          </cell>
          <cell r="B1733" t="str">
            <v>Piranhas (AL)</v>
          </cell>
          <cell r="C1733" t="str">
            <v>Total</v>
          </cell>
          <cell r="D1733">
            <v>22609</v>
          </cell>
          <cell r="E1733">
            <v>826.25</v>
          </cell>
        </row>
        <row r="1734">
          <cell r="A1734">
            <v>2707206</v>
          </cell>
          <cell r="B1734" t="str">
            <v>Poço das Trincheiras (AL)</v>
          </cell>
          <cell r="C1734" t="str">
            <v>Total</v>
          </cell>
          <cell r="D1734">
            <v>12482</v>
          </cell>
          <cell r="E1734">
            <v>509.59</v>
          </cell>
        </row>
        <row r="1735">
          <cell r="A1735">
            <v>2707305</v>
          </cell>
          <cell r="B1735" t="str">
            <v>Porto Calvo (AL)</v>
          </cell>
          <cell r="C1735" t="str">
            <v>Total</v>
          </cell>
          <cell r="D1735">
            <v>24066</v>
          </cell>
          <cell r="E1735">
            <v>796.62</v>
          </cell>
        </row>
        <row r="1736">
          <cell r="A1736">
            <v>2707404</v>
          </cell>
          <cell r="B1736" t="str">
            <v>Porto de Pedras (AL)</v>
          </cell>
          <cell r="C1736" t="str">
            <v>Total</v>
          </cell>
          <cell r="D1736">
            <v>9216</v>
          </cell>
          <cell r="E1736">
            <v>731.48</v>
          </cell>
        </row>
        <row r="1737">
          <cell r="A1737">
            <v>2707503</v>
          </cell>
          <cell r="B1737" t="str">
            <v>Porto Real do Colégio (AL)</v>
          </cell>
          <cell r="C1737" t="str">
            <v>Total</v>
          </cell>
          <cell r="D1737">
            <v>19962</v>
          </cell>
          <cell r="E1737">
            <v>571.27</v>
          </cell>
        </row>
        <row r="1738">
          <cell r="A1738">
            <v>2707602</v>
          </cell>
          <cell r="B1738" t="str">
            <v>Quebrangulo (AL)</v>
          </cell>
          <cell r="C1738" t="str">
            <v>Total</v>
          </cell>
          <cell r="D1738">
            <v>11069</v>
          </cell>
          <cell r="E1738">
            <v>699.05</v>
          </cell>
        </row>
        <row r="1739">
          <cell r="A1739">
            <v>2707701</v>
          </cell>
          <cell r="B1739" t="str">
            <v>Rio Largo (AL)</v>
          </cell>
          <cell r="C1739" t="str">
            <v>Total</v>
          </cell>
          <cell r="D1739">
            <v>93904</v>
          </cell>
          <cell r="E1739">
            <v>778.71</v>
          </cell>
        </row>
        <row r="1740">
          <cell r="A1740">
            <v>2707800</v>
          </cell>
          <cell r="B1740" t="str">
            <v>Roteiro (AL)</v>
          </cell>
          <cell r="C1740" t="str">
            <v>Total</v>
          </cell>
          <cell r="D1740">
            <v>6453</v>
          </cell>
          <cell r="E1740">
            <v>665.34</v>
          </cell>
        </row>
        <row r="1741">
          <cell r="A1741">
            <v>2707909</v>
          </cell>
          <cell r="B1741" t="str">
            <v>Santa Luzia do Norte (AL)</v>
          </cell>
          <cell r="C1741" t="str">
            <v>Total</v>
          </cell>
          <cell r="D1741">
            <v>6916</v>
          </cell>
          <cell r="E1741">
            <v>692.89</v>
          </cell>
        </row>
        <row r="1742">
          <cell r="A1742">
            <v>2708006</v>
          </cell>
          <cell r="B1742" t="str">
            <v>Santana do Ipanema (AL)</v>
          </cell>
          <cell r="C1742" t="str">
            <v>Total</v>
          </cell>
          <cell r="D1742">
            <v>46117</v>
          </cell>
          <cell r="E1742">
            <v>721.11</v>
          </cell>
        </row>
        <row r="1743">
          <cell r="A1743">
            <v>2708105</v>
          </cell>
          <cell r="B1743" t="str">
            <v>Santana do Mundaú (AL)</v>
          </cell>
          <cell r="C1743" t="str">
            <v>Total</v>
          </cell>
          <cell r="D1743">
            <v>11323</v>
          </cell>
          <cell r="E1743">
            <v>642.22</v>
          </cell>
        </row>
        <row r="1744">
          <cell r="A1744">
            <v>2708204</v>
          </cell>
          <cell r="B1744" t="str">
            <v>São Brás (AL)</v>
          </cell>
          <cell r="C1744" t="str">
            <v>Total</v>
          </cell>
          <cell r="D1744">
            <v>6552</v>
          </cell>
          <cell r="E1744">
            <v>557.55999999999995</v>
          </cell>
        </row>
        <row r="1745">
          <cell r="A1745">
            <v>2708303</v>
          </cell>
          <cell r="B1745" t="str">
            <v>São José da Laje (AL)</v>
          </cell>
          <cell r="C1745" t="str">
            <v>Total</v>
          </cell>
          <cell r="D1745">
            <v>20813</v>
          </cell>
          <cell r="E1745">
            <v>702.25</v>
          </cell>
        </row>
        <row r="1746">
          <cell r="A1746">
            <v>2708402</v>
          </cell>
          <cell r="B1746" t="str">
            <v>São José da Tapera (AL)</v>
          </cell>
          <cell r="C1746" t="str">
            <v>Total</v>
          </cell>
          <cell r="D1746">
            <v>30594</v>
          </cell>
          <cell r="E1746">
            <v>603.09</v>
          </cell>
        </row>
        <row r="1747">
          <cell r="A1747">
            <v>2708501</v>
          </cell>
          <cell r="B1747" t="str">
            <v>São Luís do Quitunde (AL)</v>
          </cell>
          <cell r="C1747" t="str">
            <v>Total</v>
          </cell>
          <cell r="D1747">
            <v>30865</v>
          </cell>
          <cell r="E1747">
            <v>750.66</v>
          </cell>
        </row>
        <row r="1748">
          <cell r="A1748">
            <v>2708600</v>
          </cell>
          <cell r="B1748" t="str">
            <v>São Miguel dos Campos (AL)</v>
          </cell>
          <cell r="C1748" t="str">
            <v>Total</v>
          </cell>
          <cell r="D1748">
            <v>51792</v>
          </cell>
          <cell r="E1748">
            <v>912.83</v>
          </cell>
        </row>
        <row r="1749">
          <cell r="A1749">
            <v>2708709</v>
          </cell>
          <cell r="B1749" t="str">
            <v>São Miguel dos Milagres (AL)</v>
          </cell>
          <cell r="C1749" t="str">
            <v>Total</v>
          </cell>
          <cell r="D1749">
            <v>8473</v>
          </cell>
          <cell r="E1749">
            <v>959.27</v>
          </cell>
        </row>
        <row r="1750">
          <cell r="A1750">
            <v>2708808</v>
          </cell>
          <cell r="B1750" t="str">
            <v>São Sebastião (AL)</v>
          </cell>
          <cell r="C1750" t="str">
            <v>Total</v>
          </cell>
          <cell r="D1750">
            <v>31624</v>
          </cell>
          <cell r="E1750">
            <v>672.44</v>
          </cell>
        </row>
        <row r="1751">
          <cell r="A1751">
            <v>2708907</v>
          </cell>
          <cell r="B1751" t="str">
            <v>Satuba (AL)</v>
          </cell>
          <cell r="C1751" t="str">
            <v>Total</v>
          </cell>
          <cell r="D1751">
            <v>24278</v>
          </cell>
          <cell r="E1751">
            <v>970.21</v>
          </cell>
        </row>
        <row r="1752">
          <cell r="A1752">
            <v>2708956</v>
          </cell>
          <cell r="B1752" t="str">
            <v>Senador Rui Palmeira (AL)</v>
          </cell>
          <cell r="C1752" t="str">
            <v>Total</v>
          </cell>
          <cell r="D1752">
            <v>12264</v>
          </cell>
          <cell r="E1752">
            <v>560.65</v>
          </cell>
        </row>
        <row r="1753">
          <cell r="A1753">
            <v>2709004</v>
          </cell>
          <cell r="B1753" t="str">
            <v>Tanque d'Arca (AL)</v>
          </cell>
          <cell r="C1753" t="str">
            <v>Total</v>
          </cell>
          <cell r="D1753">
            <v>5796</v>
          </cell>
          <cell r="E1753">
            <v>687.88</v>
          </cell>
        </row>
        <row r="1754">
          <cell r="A1754">
            <v>2709103</v>
          </cell>
          <cell r="B1754" t="str">
            <v>Taquarana (AL)</v>
          </cell>
          <cell r="C1754" t="str">
            <v>Total</v>
          </cell>
          <cell r="D1754">
            <v>18880</v>
          </cell>
          <cell r="E1754">
            <v>618</v>
          </cell>
        </row>
        <row r="1755">
          <cell r="A1755">
            <v>2709152</v>
          </cell>
          <cell r="B1755" t="str">
            <v>Teotônio Vilela (AL)</v>
          </cell>
          <cell r="C1755" t="str">
            <v>Total</v>
          </cell>
          <cell r="D1755">
            <v>38013</v>
          </cell>
          <cell r="E1755">
            <v>740.39</v>
          </cell>
        </row>
        <row r="1756">
          <cell r="A1756">
            <v>2709202</v>
          </cell>
          <cell r="B1756" t="str">
            <v>Traipu (AL)</v>
          </cell>
          <cell r="C1756" t="str">
            <v>Total</v>
          </cell>
          <cell r="D1756">
            <v>23523</v>
          </cell>
          <cell r="E1756">
            <v>599.73</v>
          </cell>
        </row>
        <row r="1757">
          <cell r="A1757">
            <v>2709301</v>
          </cell>
          <cell r="B1757" t="str">
            <v>União dos Palmares (AL)</v>
          </cell>
          <cell r="C1757" t="str">
            <v>Total</v>
          </cell>
          <cell r="D1757">
            <v>58438</v>
          </cell>
          <cell r="E1757">
            <v>768.95</v>
          </cell>
        </row>
        <row r="1758">
          <cell r="A1758">
            <v>2709400</v>
          </cell>
          <cell r="B1758" t="str">
            <v>Viçosa (AL)</v>
          </cell>
          <cell r="C1758" t="str">
            <v>Total</v>
          </cell>
          <cell r="D1758">
            <v>23872</v>
          </cell>
          <cell r="E1758">
            <v>742.73</v>
          </cell>
        </row>
        <row r="1759">
          <cell r="A1759">
            <v>2800100</v>
          </cell>
          <cell r="B1759" t="str">
            <v>Amparo do São Francisco (SE)</v>
          </cell>
          <cell r="C1759" t="str">
            <v>Total</v>
          </cell>
          <cell r="D1759">
            <v>2168</v>
          </cell>
          <cell r="E1759">
            <v>773.49</v>
          </cell>
        </row>
        <row r="1760">
          <cell r="A1760">
            <v>2800209</v>
          </cell>
          <cell r="B1760" t="str">
            <v>Aquidabã (SE)</v>
          </cell>
          <cell r="C1760" t="str">
            <v>Total</v>
          </cell>
          <cell r="D1760">
            <v>20027</v>
          </cell>
          <cell r="E1760">
            <v>782.01</v>
          </cell>
        </row>
        <row r="1761">
          <cell r="A1761">
            <v>2800308</v>
          </cell>
          <cell r="B1761" t="str">
            <v>Aracaju (SE)</v>
          </cell>
          <cell r="C1761" t="str">
            <v>Total</v>
          </cell>
          <cell r="D1761">
            <v>600791</v>
          </cell>
          <cell r="E1761">
            <v>2087.7399999999998</v>
          </cell>
        </row>
        <row r="1762">
          <cell r="A1762">
            <v>2800407</v>
          </cell>
          <cell r="B1762" t="str">
            <v>Arauá (SE)</v>
          </cell>
          <cell r="C1762" t="str">
            <v>Total</v>
          </cell>
          <cell r="D1762">
            <v>10309</v>
          </cell>
          <cell r="E1762">
            <v>749.83</v>
          </cell>
        </row>
        <row r="1763">
          <cell r="A1763">
            <v>2800506</v>
          </cell>
          <cell r="B1763" t="str">
            <v>Areia Branca (SE)</v>
          </cell>
          <cell r="C1763" t="str">
            <v>Total</v>
          </cell>
          <cell r="D1763">
            <v>17305</v>
          </cell>
          <cell r="E1763">
            <v>794.41</v>
          </cell>
        </row>
        <row r="1764">
          <cell r="A1764">
            <v>2800605</v>
          </cell>
          <cell r="B1764" t="str">
            <v>Barra dos Coqueiros (SE)</v>
          </cell>
          <cell r="C1764" t="str">
            <v>Total</v>
          </cell>
          <cell r="D1764">
            <v>41486</v>
          </cell>
          <cell r="E1764">
            <v>1589.75</v>
          </cell>
        </row>
        <row r="1765">
          <cell r="A1765">
            <v>2800670</v>
          </cell>
          <cell r="B1765" t="str">
            <v>Boquim (SE)</v>
          </cell>
          <cell r="C1765" t="str">
            <v>Total</v>
          </cell>
          <cell r="D1765">
            <v>24556</v>
          </cell>
          <cell r="E1765">
            <v>880.42</v>
          </cell>
        </row>
        <row r="1766">
          <cell r="A1766">
            <v>2800704</v>
          </cell>
          <cell r="B1766" t="str">
            <v>Brejo Grande (SE)</v>
          </cell>
          <cell r="C1766" t="str">
            <v>Total</v>
          </cell>
          <cell r="D1766">
            <v>7841</v>
          </cell>
          <cell r="E1766">
            <v>554.26</v>
          </cell>
        </row>
        <row r="1767">
          <cell r="A1767">
            <v>2801009</v>
          </cell>
          <cell r="B1767" t="str">
            <v>Campo do Brito (SE)</v>
          </cell>
          <cell r="C1767" t="str">
            <v>Total</v>
          </cell>
          <cell r="D1767">
            <v>18131</v>
          </cell>
          <cell r="E1767">
            <v>921.66</v>
          </cell>
        </row>
        <row r="1768">
          <cell r="A1768">
            <v>2801108</v>
          </cell>
          <cell r="B1768" t="str">
            <v>Canhoba (SE)</v>
          </cell>
          <cell r="C1768" t="str">
            <v>Total</v>
          </cell>
          <cell r="D1768">
            <v>3783</v>
          </cell>
          <cell r="E1768">
            <v>689.22</v>
          </cell>
        </row>
        <row r="1769">
          <cell r="A1769">
            <v>2801207</v>
          </cell>
          <cell r="B1769" t="str">
            <v>Canindé de São Francisco (SE)</v>
          </cell>
          <cell r="C1769" t="str">
            <v>Total</v>
          </cell>
          <cell r="D1769">
            <v>26721</v>
          </cell>
          <cell r="E1769">
            <v>707.36</v>
          </cell>
        </row>
        <row r="1770">
          <cell r="A1770">
            <v>2801306</v>
          </cell>
          <cell r="B1770" t="str">
            <v>Capela (SE)</v>
          </cell>
          <cell r="C1770" t="str">
            <v>Total</v>
          </cell>
          <cell r="D1770">
            <v>31535</v>
          </cell>
          <cell r="E1770">
            <v>698.56</v>
          </cell>
        </row>
        <row r="1771">
          <cell r="A1771">
            <v>2801405</v>
          </cell>
          <cell r="B1771" t="str">
            <v>Carira (SE)</v>
          </cell>
          <cell r="C1771" t="str">
            <v>Total</v>
          </cell>
          <cell r="D1771">
            <v>19824</v>
          </cell>
          <cell r="E1771">
            <v>712.75</v>
          </cell>
        </row>
        <row r="1772">
          <cell r="A1772">
            <v>2801504</v>
          </cell>
          <cell r="B1772" t="str">
            <v>Carmópolis (SE)</v>
          </cell>
          <cell r="C1772" t="str">
            <v>Total</v>
          </cell>
          <cell r="D1772">
            <v>13845</v>
          </cell>
          <cell r="E1772">
            <v>766.36</v>
          </cell>
        </row>
        <row r="1773">
          <cell r="A1773">
            <v>2801603</v>
          </cell>
          <cell r="B1773" t="str">
            <v>Cedro de São João (SE)</v>
          </cell>
          <cell r="C1773" t="str">
            <v>Total</v>
          </cell>
          <cell r="D1773">
            <v>5391</v>
          </cell>
          <cell r="E1773">
            <v>764.19</v>
          </cell>
        </row>
        <row r="1774">
          <cell r="A1774">
            <v>2801702</v>
          </cell>
          <cell r="B1774" t="str">
            <v>Cristinápolis (SE)</v>
          </cell>
          <cell r="C1774" t="str">
            <v>Total</v>
          </cell>
          <cell r="D1774">
            <v>17016</v>
          </cell>
          <cell r="E1774">
            <v>661.19</v>
          </cell>
        </row>
        <row r="1775">
          <cell r="A1775">
            <v>2801900</v>
          </cell>
          <cell r="B1775" t="str">
            <v>Cumbe (SE)</v>
          </cell>
          <cell r="C1775" t="str">
            <v>Total</v>
          </cell>
          <cell r="D1775">
            <v>3824</v>
          </cell>
          <cell r="E1775">
            <v>711.39</v>
          </cell>
        </row>
        <row r="1776">
          <cell r="A1776">
            <v>2802007</v>
          </cell>
          <cell r="B1776" t="str">
            <v>Divina Pastora (SE)</v>
          </cell>
          <cell r="C1776" t="str">
            <v>Total</v>
          </cell>
          <cell r="D1776">
            <v>4340</v>
          </cell>
          <cell r="E1776">
            <v>789.16</v>
          </cell>
        </row>
        <row r="1777">
          <cell r="A1777">
            <v>2802106</v>
          </cell>
          <cell r="B1777" t="str">
            <v>Estância (SE)</v>
          </cell>
          <cell r="C1777" t="str">
            <v>Total</v>
          </cell>
          <cell r="D1777">
            <v>64882</v>
          </cell>
          <cell r="E1777">
            <v>896.64</v>
          </cell>
        </row>
        <row r="1778">
          <cell r="A1778">
            <v>2802205</v>
          </cell>
          <cell r="B1778" t="str">
            <v>Feira Nova (SE)</v>
          </cell>
          <cell r="C1778" t="str">
            <v>Total</v>
          </cell>
          <cell r="D1778">
            <v>5969</v>
          </cell>
          <cell r="E1778">
            <v>640</v>
          </cell>
        </row>
        <row r="1779">
          <cell r="A1779">
            <v>2802304</v>
          </cell>
          <cell r="B1779" t="str">
            <v>Frei Paulo (SE)</v>
          </cell>
          <cell r="C1779" t="str">
            <v>Total</v>
          </cell>
          <cell r="D1779">
            <v>14519</v>
          </cell>
          <cell r="E1779">
            <v>851.07</v>
          </cell>
        </row>
        <row r="1780">
          <cell r="A1780">
            <v>2802403</v>
          </cell>
          <cell r="B1780" t="str">
            <v>Gararu (SE)</v>
          </cell>
          <cell r="C1780" t="str">
            <v>Total</v>
          </cell>
          <cell r="D1780">
            <v>11063</v>
          </cell>
          <cell r="E1780">
            <v>700.41</v>
          </cell>
        </row>
        <row r="1781">
          <cell r="A1781">
            <v>2802502</v>
          </cell>
          <cell r="B1781" t="str">
            <v>General Maynard (SE)</v>
          </cell>
          <cell r="C1781" t="str">
            <v>Total</v>
          </cell>
          <cell r="D1781">
            <v>3033</v>
          </cell>
          <cell r="E1781">
            <v>765.34</v>
          </cell>
        </row>
        <row r="1782">
          <cell r="A1782">
            <v>2802601</v>
          </cell>
          <cell r="B1782" t="str">
            <v>Graccho Cardoso (SE)</v>
          </cell>
          <cell r="C1782" t="str">
            <v>Total</v>
          </cell>
          <cell r="D1782">
            <v>5829</v>
          </cell>
          <cell r="E1782">
            <v>665.05</v>
          </cell>
        </row>
        <row r="1783">
          <cell r="A1783">
            <v>2802700</v>
          </cell>
          <cell r="B1783" t="str">
            <v>Ilha das Flores (SE)</v>
          </cell>
          <cell r="C1783" t="str">
            <v>Total</v>
          </cell>
          <cell r="D1783">
            <v>8321</v>
          </cell>
          <cell r="E1783">
            <v>522.34</v>
          </cell>
        </row>
        <row r="1784">
          <cell r="A1784">
            <v>2802809</v>
          </cell>
          <cell r="B1784" t="str">
            <v>Indiaroba (SE)</v>
          </cell>
          <cell r="C1784" t="str">
            <v>Total</v>
          </cell>
          <cell r="D1784">
            <v>16531</v>
          </cell>
          <cell r="E1784">
            <v>611.83000000000004</v>
          </cell>
        </row>
        <row r="1785">
          <cell r="A1785">
            <v>2802908</v>
          </cell>
          <cell r="B1785" t="str">
            <v>Itabaiana (SE)</v>
          </cell>
          <cell r="C1785" t="str">
            <v>Total</v>
          </cell>
          <cell r="D1785">
            <v>103157</v>
          </cell>
          <cell r="E1785">
            <v>1080.72</v>
          </cell>
        </row>
        <row r="1786">
          <cell r="A1786">
            <v>2803005</v>
          </cell>
          <cell r="B1786" t="str">
            <v>Itabaianinha (SE)</v>
          </cell>
          <cell r="C1786" t="str">
            <v>Total</v>
          </cell>
          <cell r="D1786">
            <v>40649</v>
          </cell>
          <cell r="E1786">
            <v>682.43</v>
          </cell>
        </row>
        <row r="1787">
          <cell r="A1787">
            <v>2803104</v>
          </cell>
          <cell r="B1787" t="str">
            <v>Itabi (SE)</v>
          </cell>
          <cell r="C1787" t="str">
            <v>Total</v>
          </cell>
          <cell r="D1787">
            <v>4745</v>
          </cell>
          <cell r="E1787">
            <v>772.31</v>
          </cell>
        </row>
        <row r="1788">
          <cell r="A1788">
            <v>2803203</v>
          </cell>
          <cell r="B1788" t="str">
            <v>Itaporanga d'Ajuda (SE)</v>
          </cell>
          <cell r="C1788" t="str">
            <v>Total</v>
          </cell>
          <cell r="D1788">
            <v>34327</v>
          </cell>
          <cell r="E1788">
            <v>663.07</v>
          </cell>
        </row>
        <row r="1789">
          <cell r="A1789">
            <v>2803302</v>
          </cell>
          <cell r="B1789" t="str">
            <v>Japaratuba (SE)</v>
          </cell>
          <cell r="C1789" t="str">
            <v>Total</v>
          </cell>
          <cell r="D1789">
            <v>16207</v>
          </cell>
          <cell r="E1789">
            <v>816.67</v>
          </cell>
        </row>
        <row r="1790">
          <cell r="A1790">
            <v>2803401</v>
          </cell>
          <cell r="B1790" t="str">
            <v>Japoatã (SE)</v>
          </cell>
          <cell r="C1790" t="str">
            <v>Total</v>
          </cell>
          <cell r="D1790">
            <v>13407</v>
          </cell>
          <cell r="E1790">
            <v>715.33</v>
          </cell>
        </row>
        <row r="1791">
          <cell r="A1791">
            <v>2803500</v>
          </cell>
          <cell r="B1791" t="str">
            <v>Lagarto (SE)</v>
          </cell>
          <cell r="C1791" t="str">
            <v>Total</v>
          </cell>
          <cell r="D1791">
            <v>101402</v>
          </cell>
          <cell r="E1791">
            <v>928.75</v>
          </cell>
        </row>
        <row r="1792">
          <cell r="A1792">
            <v>2803609</v>
          </cell>
          <cell r="B1792" t="str">
            <v>Laranjeiras (SE)</v>
          </cell>
          <cell r="C1792" t="str">
            <v>Total</v>
          </cell>
          <cell r="D1792">
            <v>23975</v>
          </cell>
          <cell r="E1792">
            <v>752.52</v>
          </cell>
        </row>
        <row r="1793">
          <cell r="A1793">
            <v>2803708</v>
          </cell>
          <cell r="B1793" t="str">
            <v>Macambira (SE)</v>
          </cell>
          <cell r="C1793" t="str">
            <v>Total</v>
          </cell>
          <cell r="D1793">
            <v>6796</v>
          </cell>
          <cell r="E1793">
            <v>859.09</v>
          </cell>
        </row>
        <row r="1794">
          <cell r="A1794">
            <v>2803807</v>
          </cell>
          <cell r="B1794" t="str">
            <v>Malhada dos Bois (SE)</v>
          </cell>
          <cell r="C1794" t="str">
            <v>Total</v>
          </cell>
          <cell r="D1794">
            <v>3562</v>
          </cell>
          <cell r="E1794">
            <v>747.74</v>
          </cell>
        </row>
        <row r="1795">
          <cell r="A1795">
            <v>2803906</v>
          </cell>
          <cell r="B1795" t="str">
            <v>Malhador (SE)</v>
          </cell>
          <cell r="C1795" t="str">
            <v>Total</v>
          </cell>
          <cell r="D1795">
            <v>11533</v>
          </cell>
          <cell r="E1795">
            <v>779.87</v>
          </cell>
        </row>
        <row r="1796">
          <cell r="A1796">
            <v>2804003</v>
          </cell>
          <cell r="B1796" t="str">
            <v>Maruim (SE)</v>
          </cell>
          <cell r="C1796" t="str">
            <v>Total</v>
          </cell>
          <cell r="D1796">
            <v>15708</v>
          </cell>
          <cell r="E1796">
            <v>770.84</v>
          </cell>
        </row>
        <row r="1797">
          <cell r="A1797">
            <v>2804102</v>
          </cell>
          <cell r="B1797" t="str">
            <v>Moita Bonita (SE)</v>
          </cell>
          <cell r="C1797" t="str">
            <v>Total</v>
          </cell>
          <cell r="D1797">
            <v>11029</v>
          </cell>
          <cell r="E1797">
            <v>796.8</v>
          </cell>
        </row>
        <row r="1798">
          <cell r="A1798">
            <v>2804201</v>
          </cell>
          <cell r="B1798" t="str">
            <v>Monte Alegre de Sergipe (SE)</v>
          </cell>
          <cell r="C1798" t="str">
            <v>Total</v>
          </cell>
          <cell r="D1798">
            <v>14336</v>
          </cell>
          <cell r="E1798">
            <v>727.55</v>
          </cell>
        </row>
        <row r="1799">
          <cell r="A1799">
            <v>2804300</v>
          </cell>
          <cell r="B1799" t="str">
            <v>Muribeca (SE)</v>
          </cell>
          <cell r="C1799" t="str">
            <v>Total</v>
          </cell>
          <cell r="D1799">
            <v>7811</v>
          </cell>
          <cell r="E1799">
            <v>740.68</v>
          </cell>
        </row>
        <row r="1800">
          <cell r="A1800">
            <v>2804409</v>
          </cell>
          <cell r="B1800" t="str">
            <v>Neópolis (SE)</v>
          </cell>
          <cell r="C1800" t="str">
            <v>Total</v>
          </cell>
          <cell r="D1800">
            <v>16422</v>
          </cell>
          <cell r="E1800">
            <v>761.43</v>
          </cell>
        </row>
        <row r="1801">
          <cell r="A1801">
            <v>2804458</v>
          </cell>
          <cell r="B1801" t="str">
            <v>Nossa Senhora Aparecida (SE)</v>
          </cell>
          <cell r="C1801" t="str">
            <v>Total</v>
          </cell>
          <cell r="D1801">
            <v>9217</v>
          </cell>
          <cell r="E1801">
            <v>812.94</v>
          </cell>
        </row>
        <row r="1802">
          <cell r="A1802">
            <v>2804508</v>
          </cell>
          <cell r="B1802" t="str">
            <v>Nossa Senhora da Glória (SE)</v>
          </cell>
          <cell r="C1802" t="str">
            <v>Total</v>
          </cell>
          <cell r="D1802">
            <v>40682</v>
          </cell>
          <cell r="E1802">
            <v>879.22</v>
          </cell>
        </row>
        <row r="1803">
          <cell r="A1803">
            <v>2804607</v>
          </cell>
          <cell r="B1803" t="str">
            <v>Nossa Senhora das Dores (SE)</v>
          </cell>
          <cell r="C1803" t="str">
            <v>Total</v>
          </cell>
          <cell r="D1803">
            <v>24961</v>
          </cell>
          <cell r="E1803">
            <v>760.07</v>
          </cell>
        </row>
        <row r="1804">
          <cell r="A1804">
            <v>2804706</v>
          </cell>
          <cell r="B1804" t="str">
            <v>Nossa Senhora de Lourdes (SE)</v>
          </cell>
          <cell r="C1804" t="str">
            <v>Total</v>
          </cell>
          <cell r="D1804">
            <v>6256</v>
          </cell>
          <cell r="E1804">
            <v>814.61</v>
          </cell>
        </row>
        <row r="1805">
          <cell r="A1805">
            <v>2804805</v>
          </cell>
          <cell r="B1805" t="str">
            <v>Nossa Senhora do Socorro (SE)</v>
          </cell>
          <cell r="C1805" t="str">
            <v>Total</v>
          </cell>
          <cell r="D1805">
            <v>192002</v>
          </cell>
          <cell r="E1805">
            <v>822.63</v>
          </cell>
        </row>
        <row r="1806">
          <cell r="A1806">
            <v>2804904</v>
          </cell>
          <cell r="B1806" t="str">
            <v>Pacatuba (SE)</v>
          </cell>
          <cell r="C1806" t="str">
            <v>Total</v>
          </cell>
          <cell r="D1806">
            <v>12494</v>
          </cell>
          <cell r="E1806">
            <v>588.41</v>
          </cell>
        </row>
        <row r="1807">
          <cell r="A1807">
            <v>2805000</v>
          </cell>
          <cell r="B1807" t="str">
            <v>Pedra Mole (SE)</v>
          </cell>
          <cell r="C1807" t="str">
            <v>Total</v>
          </cell>
          <cell r="D1807">
            <v>2778</v>
          </cell>
          <cell r="E1807">
            <v>631.36</v>
          </cell>
        </row>
        <row r="1808">
          <cell r="A1808">
            <v>2805109</v>
          </cell>
          <cell r="B1808" t="str">
            <v>Pedrinhas (SE)</v>
          </cell>
          <cell r="C1808" t="str">
            <v>Total</v>
          </cell>
          <cell r="D1808">
            <v>7388</v>
          </cell>
          <cell r="E1808">
            <v>745.96</v>
          </cell>
        </row>
        <row r="1809">
          <cell r="A1809">
            <v>2805208</v>
          </cell>
          <cell r="B1809" t="str">
            <v>Pinhão (SE)</v>
          </cell>
          <cell r="C1809" t="str">
            <v>Total</v>
          </cell>
          <cell r="D1809">
            <v>5643</v>
          </cell>
          <cell r="E1809">
            <v>677.94</v>
          </cell>
        </row>
        <row r="1810">
          <cell r="A1810">
            <v>2805307</v>
          </cell>
          <cell r="B1810" t="str">
            <v>Pirambu (SE)</v>
          </cell>
          <cell r="C1810" t="str">
            <v>Total</v>
          </cell>
          <cell r="D1810">
            <v>7892</v>
          </cell>
          <cell r="E1810">
            <v>750.38</v>
          </cell>
        </row>
        <row r="1811">
          <cell r="A1811">
            <v>2805406</v>
          </cell>
          <cell r="B1811" t="str">
            <v>Poço Redondo (SE)</v>
          </cell>
          <cell r="C1811" t="str">
            <v>Total</v>
          </cell>
          <cell r="D1811">
            <v>33373</v>
          </cell>
          <cell r="E1811">
            <v>632.66999999999996</v>
          </cell>
        </row>
        <row r="1812">
          <cell r="A1812">
            <v>2805505</v>
          </cell>
          <cell r="B1812" t="str">
            <v>Poço Verde (SE)</v>
          </cell>
          <cell r="C1812" t="str">
            <v>Total</v>
          </cell>
          <cell r="D1812">
            <v>21742</v>
          </cell>
          <cell r="E1812">
            <v>757.03</v>
          </cell>
        </row>
        <row r="1813">
          <cell r="A1813">
            <v>2805604</v>
          </cell>
          <cell r="B1813" t="str">
            <v>Porto da Folha (SE)</v>
          </cell>
          <cell r="C1813" t="str">
            <v>Total</v>
          </cell>
          <cell r="D1813">
            <v>26530</v>
          </cell>
          <cell r="E1813">
            <v>616.69000000000005</v>
          </cell>
        </row>
        <row r="1814">
          <cell r="A1814">
            <v>2805703</v>
          </cell>
          <cell r="B1814" t="str">
            <v>Propriá (SE)</v>
          </cell>
          <cell r="C1814" t="str">
            <v>Total</v>
          </cell>
          <cell r="D1814">
            <v>26552</v>
          </cell>
          <cell r="E1814">
            <v>941.63</v>
          </cell>
        </row>
        <row r="1815">
          <cell r="A1815">
            <v>2805802</v>
          </cell>
          <cell r="B1815" t="str">
            <v>Riachão do Dantas (SE)</v>
          </cell>
          <cell r="C1815" t="str">
            <v>Total</v>
          </cell>
          <cell r="D1815">
            <v>18294</v>
          </cell>
          <cell r="E1815">
            <v>671.74</v>
          </cell>
        </row>
        <row r="1816">
          <cell r="A1816">
            <v>2805901</v>
          </cell>
          <cell r="B1816" t="str">
            <v>Riachuelo (SE)</v>
          </cell>
          <cell r="C1816" t="str">
            <v>Total</v>
          </cell>
          <cell r="D1816">
            <v>8723</v>
          </cell>
          <cell r="E1816">
            <v>688.58</v>
          </cell>
        </row>
        <row r="1817">
          <cell r="A1817">
            <v>2806008</v>
          </cell>
          <cell r="B1817" t="str">
            <v>Ribeirópolis (SE)</v>
          </cell>
          <cell r="C1817" t="str">
            <v>Total</v>
          </cell>
          <cell r="D1817">
            <v>16969</v>
          </cell>
          <cell r="E1817">
            <v>883.07</v>
          </cell>
        </row>
        <row r="1818">
          <cell r="A1818">
            <v>2806107</v>
          </cell>
          <cell r="B1818" t="str">
            <v>Rosário do Catete (SE)</v>
          </cell>
          <cell r="C1818" t="str">
            <v>Total</v>
          </cell>
          <cell r="D1818">
            <v>9285</v>
          </cell>
          <cell r="E1818">
            <v>753.63</v>
          </cell>
        </row>
        <row r="1819">
          <cell r="A1819">
            <v>2806206</v>
          </cell>
          <cell r="B1819" t="str">
            <v>Salgado (SE)</v>
          </cell>
          <cell r="C1819" t="str">
            <v>Total</v>
          </cell>
          <cell r="D1819">
            <v>20279</v>
          </cell>
          <cell r="E1819">
            <v>798.99</v>
          </cell>
        </row>
        <row r="1820">
          <cell r="A1820">
            <v>2806305</v>
          </cell>
          <cell r="B1820" t="str">
            <v>Santa Luzia do Itanhy (SE)</v>
          </cell>
          <cell r="C1820" t="str">
            <v>Total</v>
          </cell>
          <cell r="D1820">
            <v>13596</v>
          </cell>
          <cell r="E1820">
            <v>571.88</v>
          </cell>
        </row>
        <row r="1821">
          <cell r="A1821">
            <v>2806404</v>
          </cell>
          <cell r="B1821" t="str">
            <v>Santana do São Francisco (SE)</v>
          </cell>
          <cell r="C1821" t="str">
            <v>Total</v>
          </cell>
          <cell r="D1821">
            <v>7339</v>
          </cell>
          <cell r="E1821">
            <v>717.52</v>
          </cell>
        </row>
        <row r="1822">
          <cell r="A1822">
            <v>2806503</v>
          </cell>
          <cell r="B1822" t="str">
            <v>Santa Rosa de Lima (SE)</v>
          </cell>
          <cell r="C1822" t="str">
            <v>Total</v>
          </cell>
          <cell r="D1822">
            <v>3914</v>
          </cell>
          <cell r="E1822">
            <v>578.91</v>
          </cell>
        </row>
        <row r="1823">
          <cell r="A1823">
            <v>2806602</v>
          </cell>
          <cell r="B1823" t="str">
            <v>Santo Amaro das Brotas (SE)</v>
          </cell>
          <cell r="C1823" t="str">
            <v>Total</v>
          </cell>
          <cell r="D1823">
            <v>11050</v>
          </cell>
          <cell r="E1823">
            <v>767.22</v>
          </cell>
        </row>
        <row r="1824">
          <cell r="A1824">
            <v>2806701</v>
          </cell>
          <cell r="B1824" t="str">
            <v>São Cristóvão (SE)</v>
          </cell>
          <cell r="C1824" t="str">
            <v>Total</v>
          </cell>
          <cell r="D1824">
            <v>93355</v>
          </cell>
          <cell r="E1824">
            <v>1124.93</v>
          </cell>
        </row>
        <row r="1825">
          <cell r="A1825">
            <v>2806800</v>
          </cell>
          <cell r="B1825" t="str">
            <v>São Domingos (SE)</v>
          </cell>
          <cell r="C1825" t="str">
            <v>Total</v>
          </cell>
          <cell r="D1825">
            <v>10316</v>
          </cell>
          <cell r="E1825">
            <v>729.31</v>
          </cell>
        </row>
        <row r="1826">
          <cell r="A1826">
            <v>2806909</v>
          </cell>
          <cell r="B1826" t="str">
            <v>São Francisco (SE)</v>
          </cell>
          <cell r="C1826" t="str">
            <v>Total</v>
          </cell>
          <cell r="D1826">
            <v>3243</v>
          </cell>
          <cell r="E1826">
            <v>776.93</v>
          </cell>
        </row>
        <row r="1827">
          <cell r="A1827">
            <v>2807006</v>
          </cell>
          <cell r="B1827" t="str">
            <v>São Miguel do Aleixo (SE)</v>
          </cell>
          <cell r="C1827" t="str">
            <v>Total</v>
          </cell>
          <cell r="D1827">
            <v>3420</v>
          </cell>
          <cell r="E1827">
            <v>734.03</v>
          </cell>
        </row>
        <row r="1828">
          <cell r="A1828">
            <v>2807105</v>
          </cell>
          <cell r="B1828" t="str">
            <v>Simão Dias (SE)</v>
          </cell>
          <cell r="C1828" t="str">
            <v>Total</v>
          </cell>
          <cell r="D1828">
            <v>42537</v>
          </cell>
          <cell r="E1828">
            <v>850.37</v>
          </cell>
        </row>
        <row r="1829">
          <cell r="A1829">
            <v>2807204</v>
          </cell>
          <cell r="B1829" t="str">
            <v>Siriri (SE)</v>
          </cell>
          <cell r="C1829" t="str">
            <v>Total</v>
          </cell>
          <cell r="D1829">
            <v>7834</v>
          </cell>
          <cell r="E1829">
            <v>759.73</v>
          </cell>
        </row>
        <row r="1830">
          <cell r="A1830">
            <v>2807303</v>
          </cell>
          <cell r="B1830" t="str">
            <v>Telha (SE)</v>
          </cell>
          <cell r="C1830" t="str">
            <v>Total</v>
          </cell>
          <cell r="D1830">
            <v>3274</v>
          </cell>
          <cell r="E1830">
            <v>692.33</v>
          </cell>
        </row>
        <row r="1831">
          <cell r="A1831">
            <v>2807402</v>
          </cell>
          <cell r="B1831" t="str">
            <v>Tobias Barreto (SE)</v>
          </cell>
          <cell r="C1831" t="str">
            <v>Total</v>
          </cell>
          <cell r="D1831">
            <v>50258</v>
          </cell>
          <cell r="E1831">
            <v>881.15</v>
          </cell>
        </row>
        <row r="1832">
          <cell r="A1832">
            <v>2807501</v>
          </cell>
          <cell r="B1832" t="str">
            <v>Tomar do Geru (SE)</v>
          </cell>
          <cell r="C1832" t="str">
            <v>Total</v>
          </cell>
          <cell r="D1832">
            <v>11986</v>
          </cell>
          <cell r="E1832">
            <v>552.13</v>
          </cell>
        </row>
        <row r="1833">
          <cell r="A1833">
            <v>2807600</v>
          </cell>
          <cell r="B1833" t="str">
            <v>Umbaúba (SE)</v>
          </cell>
          <cell r="C1833" t="str">
            <v>Total</v>
          </cell>
          <cell r="D1833">
            <v>23917</v>
          </cell>
          <cell r="E1833">
            <v>743.59</v>
          </cell>
        </row>
        <row r="1834">
          <cell r="A1834">
            <v>2900108</v>
          </cell>
          <cell r="B1834" t="str">
            <v>Abaíra (BA)</v>
          </cell>
          <cell r="C1834" t="str">
            <v>Total</v>
          </cell>
          <cell r="D1834">
            <v>7275</v>
          </cell>
          <cell r="E1834">
            <v>901.48</v>
          </cell>
        </row>
        <row r="1835">
          <cell r="A1835">
            <v>2900207</v>
          </cell>
          <cell r="B1835" t="str">
            <v>Abaré (BA)</v>
          </cell>
          <cell r="C1835" t="str">
            <v>Total</v>
          </cell>
          <cell r="D1835">
            <v>17639</v>
          </cell>
          <cell r="E1835">
            <v>600.78</v>
          </cell>
        </row>
        <row r="1836">
          <cell r="A1836">
            <v>2900306</v>
          </cell>
          <cell r="B1836" t="str">
            <v>Acajutiba (BA)</v>
          </cell>
          <cell r="C1836" t="str">
            <v>Total</v>
          </cell>
          <cell r="D1836">
            <v>13724</v>
          </cell>
          <cell r="E1836">
            <v>706.63</v>
          </cell>
        </row>
        <row r="1837">
          <cell r="A1837">
            <v>2900355</v>
          </cell>
          <cell r="B1837" t="str">
            <v>Adustina (BA)</v>
          </cell>
          <cell r="C1837" t="str">
            <v>Total</v>
          </cell>
          <cell r="D1837">
            <v>14176</v>
          </cell>
          <cell r="E1837">
            <v>739.27</v>
          </cell>
        </row>
        <row r="1838">
          <cell r="A1838">
            <v>2900405</v>
          </cell>
          <cell r="B1838" t="str">
            <v>Água Fria (BA)</v>
          </cell>
          <cell r="C1838" t="str">
            <v>Total</v>
          </cell>
          <cell r="D1838">
            <v>14486</v>
          </cell>
          <cell r="E1838">
            <v>700.83</v>
          </cell>
        </row>
        <row r="1839">
          <cell r="A1839">
            <v>2900504</v>
          </cell>
          <cell r="B1839" t="str">
            <v>Érico Cardoso (BA)</v>
          </cell>
          <cell r="C1839" t="str">
            <v>Total</v>
          </cell>
          <cell r="D1839">
            <v>10599</v>
          </cell>
          <cell r="E1839">
            <v>765.89</v>
          </cell>
        </row>
        <row r="1840">
          <cell r="A1840">
            <v>2900603</v>
          </cell>
          <cell r="B1840" t="str">
            <v>Aiquara (BA)</v>
          </cell>
          <cell r="C1840" t="str">
            <v>Total</v>
          </cell>
          <cell r="D1840">
            <v>4443</v>
          </cell>
          <cell r="E1840">
            <v>756.71</v>
          </cell>
        </row>
        <row r="1841">
          <cell r="A1841">
            <v>2900702</v>
          </cell>
          <cell r="B1841" t="str">
            <v>Alagoinhas (BA)</v>
          </cell>
          <cell r="C1841" t="str">
            <v>Total</v>
          </cell>
          <cell r="D1841">
            <v>150784</v>
          </cell>
          <cell r="E1841">
            <v>1072.99</v>
          </cell>
        </row>
        <row r="1842">
          <cell r="A1842">
            <v>2900801</v>
          </cell>
          <cell r="B1842" t="str">
            <v>Alcobaça (BA)</v>
          </cell>
          <cell r="C1842" t="str">
            <v>Total</v>
          </cell>
          <cell r="D1842">
            <v>24350</v>
          </cell>
          <cell r="E1842">
            <v>747.65</v>
          </cell>
        </row>
        <row r="1843">
          <cell r="A1843">
            <v>2900900</v>
          </cell>
          <cell r="B1843" t="str">
            <v>Almadina (BA)</v>
          </cell>
          <cell r="C1843" t="str">
            <v>Total</v>
          </cell>
          <cell r="D1843">
            <v>5210</v>
          </cell>
          <cell r="E1843">
            <v>912.36</v>
          </cell>
        </row>
        <row r="1844">
          <cell r="A1844">
            <v>2901007</v>
          </cell>
          <cell r="B1844" t="str">
            <v>Amargosa (BA)</v>
          </cell>
          <cell r="C1844" t="str">
            <v>Total</v>
          </cell>
          <cell r="D1844">
            <v>36401</v>
          </cell>
          <cell r="E1844">
            <v>839.32</v>
          </cell>
        </row>
        <row r="1845">
          <cell r="A1845">
            <v>2901106</v>
          </cell>
          <cell r="B1845" t="str">
            <v>Amélia Rodrigues (BA)</v>
          </cell>
          <cell r="C1845" t="str">
            <v>Total</v>
          </cell>
          <cell r="D1845">
            <v>24115</v>
          </cell>
          <cell r="E1845">
            <v>840.69</v>
          </cell>
        </row>
        <row r="1846">
          <cell r="A1846">
            <v>2901155</v>
          </cell>
          <cell r="B1846" t="str">
            <v>América Dourada (BA)</v>
          </cell>
          <cell r="C1846" t="str">
            <v>Total</v>
          </cell>
          <cell r="D1846">
            <v>15060</v>
          </cell>
          <cell r="E1846">
            <v>674.14</v>
          </cell>
        </row>
        <row r="1847">
          <cell r="A1847">
            <v>2901205</v>
          </cell>
          <cell r="B1847" t="str">
            <v>Anagé (BA)</v>
          </cell>
          <cell r="C1847" t="str">
            <v>Total</v>
          </cell>
          <cell r="D1847">
            <v>25396</v>
          </cell>
          <cell r="E1847">
            <v>718.55</v>
          </cell>
        </row>
        <row r="1848">
          <cell r="A1848">
            <v>2901304</v>
          </cell>
          <cell r="B1848" t="str">
            <v>Andaraí (BA)</v>
          </cell>
          <cell r="C1848" t="str">
            <v>Total</v>
          </cell>
          <cell r="D1848">
            <v>13043</v>
          </cell>
          <cell r="E1848">
            <v>758.2</v>
          </cell>
        </row>
        <row r="1849">
          <cell r="A1849">
            <v>2901353</v>
          </cell>
          <cell r="B1849" t="str">
            <v>Andorinha (BA)</v>
          </cell>
          <cell r="C1849" t="str">
            <v>Total</v>
          </cell>
          <cell r="D1849">
            <v>14980</v>
          </cell>
          <cell r="E1849">
            <v>796.26</v>
          </cell>
        </row>
        <row r="1850">
          <cell r="A1850">
            <v>2901403</v>
          </cell>
          <cell r="B1850" t="str">
            <v>Angical (BA)</v>
          </cell>
          <cell r="C1850" t="str">
            <v>Total</v>
          </cell>
          <cell r="D1850">
            <v>13723</v>
          </cell>
          <cell r="E1850">
            <v>823.95</v>
          </cell>
        </row>
        <row r="1851">
          <cell r="A1851">
            <v>2901502</v>
          </cell>
          <cell r="B1851" t="str">
            <v>Anguera (BA)</v>
          </cell>
          <cell r="C1851" t="str">
            <v>Total</v>
          </cell>
          <cell r="D1851">
            <v>11027</v>
          </cell>
          <cell r="E1851">
            <v>720.44</v>
          </cell>
        </row>
        <row r="1852">
          <cell r="A1852">
            <v>2901601</v>
          </cell>
          <cell r="B1852" t="str">
            <v>Antas (BA)</v>
          </cell>
          <cell r="C1852" t="str">
            <v>Total</v>
          </cell>
          <cell r="D1852">
            <v>14202</v>
          </cell>
          <cell r="E1852">
            <v>832</v>
          </cell>
        </row>
        <row r="1853">
          <cell r="A1853">
            <v>2901700</v>
          </cell>
          <cell r="B1853" t="str">
            <v>Antônio Cardoso (BA)</v>
          </cell>
          <cell r="C1853" t="str">
            <v>Total</v>
          </cell>
          <cell r="D1853">
            <v>11134</v>
          </cell>
          <cell r="E1853">
            <v>702.92</v>
          </cell>
        </row>
        <row r="1854">
          <cell r="A1854">
            <v>2901809</v>
          </cell>
          <cell r="B1854" t="str">
            <v>Antônio Gonçalves (BA)</v>
          </cell>
          <cell r="C1854" t="str">
            <v>Total</v>
          </cell>
          <cell r="D1854">
            <v>10851</v>
          </cell>
          <cell r="E1854">
            <v>750.04</v>
          </cell>
        </row>
        <row r="1855">
          <cell r="A1855">
            <v>2901908</v>
          </cell>
          <cell r="B1855" t="str">
            <v>Aporá (BA)</v>
          </cell>
          <cell r="C1855" t="str">
            <v>Total</v>
          </cell>
          <cell r="D1855">
            <v>15855</v>
          </cell>
          <cell r="E1855">
            <v>710.49</v>
          </cell>
        </row>
        <row r="1856">
          <cell r="A1856">
            <v>2901957</v>
          </cell>
          <cell r="B1856" t="str">
            <v>Apuarema (BA)</v>
          </cell>
          <cell r="C1856" t="str">
            <v>Total</v>
          </cell>
          <cell r="D1856">
            <v>6890</v>
          </cell>
          <cell r="E1856">
            <v>836.77</v>
          </cell>
        </row>
        <row r="1857">
          <cell r="A1857">
            <v>2902005</v>
          </cell>
          <cell r="B1857" t="str">
            <v>Aracatu (BA)</v>
          </cell>
          <cell r="C1857" t="str">
            <v>Total</v>
          </cell>
          <cell r="D1857">
            <v>13936</v>
          </cell>
          <cell r="E1857">
            <v>757.68</v>
          </cell>
        </row>
        <row r="1858">
          <cell r="A1858">
            <v>2902054</v>
          </cell>
          <cell r="B1858" t="str">
            <v>Araçás (BA)</v>
          </cell>
          <cell r="C1858" t="str">
            <v>Total</v>
          </cell>
          <cell r="D1858">
            <v>11557</v>
          </cell>
          <cell r="E1858">
            <v>725.59</v>
          </cell>
        </row>
        <row r="1859">
          <cell r="A1859">
            <v>2902104</v>
          </cell>
          <cell r="B1859" t="str">
            <v>Araci (BA)</v>
          </cell>
          <cell r="C1859" t="str">
            <v>Total</v>
          </cell>
          <cell r="D1859">
            <v>48160</v>
          </cell>
          <cell r="E1859">
            <v>691.84</v>
          </cell>
        </row>
        <row r="1860">
          <cell r="A1860">
            <v>2902203</v>
          </cell>
          <cell r="B1860" t="str">
            <v>Aramari (BA)</v>
          </cell>
          <cell r="C1860" t="str">
            <v>Total</v>
          </cell>
          <cell r="D1860">
            <v>9828</v>
          </cell>
          <cell r="E1860">
            <v>803.04</v>
          </cell>
        </row>
        <row r="1861">
          <cell r="A1861">
            <v>2902252</v>
          </cell>
          <cell r="B1861" t="str">
            <v>Arataca (BA)</v>
          </cell>
          <cell r="C1861" t="str">
            <v>Total</v>
          </cell>
          <cell r="D1861">
            <v>10181</v>
          </cell>
          <cell r="E1861">
            <v>691.76</v>
          </cell>
        </row>
        <row r="1862">
          <cell r="A1862">
            <v>2902302</v>
          </cell>
          <cell r="B1862" t="str">
            <v>Aratuípe (BA)</v>
          </cell>
          <cell r="C1862" t="str">
            <v>Total</v>
          </cell>
          <cell r="D1862">
            <v>8677</v>
          </cell>
          <cell r="E1862">
            <v>639.58000000000004</v>
          </cell>
        </row>
        <row r="1863">
          <cell r="A1863">
            <v>2902401</v>
          </cell>
          <cell r="B1863" t="str">
            <v>Aurelino Leal (BA)</v>
          </cell>
          <cell r="C1863" t="str">
            <v>Total</v>
          </cell>
          <cell r="D1863">
            <v>11136</v>
          </cell>
          <cell r="E1863">
            <v>745.63</v>
          </cell>
        </row>
        <row r="1864">
          <cell r="A1864">
            <v>2902500</v>
          </cell>
          <cell r="B1864" t="str">
            <v>Baianópolis (BA)</v>
          </cell>
          <cell r="C1864" t="str">
            <v>Total</v>
          </cell>
          <cell r="D1864">
            <v>13580</v>
          </cell>
          <cell r="E1864">
            <v>700.24</v>
          </cell>
        </row>
        <row r="1865">
          <cell r="A1865">
            <v>2902609</v>
          </cell>
          <cell r="B1865" t="str">
            <v>Baixa Grande (BA)</v>
          </cell>
          <cell r="C1865" t="str">
            <v>Total</v>
          </cell>
          <cell r="D1865">
            <v>18179</v>
          </cell>
          <cell r="E1865">
            <v>708.86</v>
          </cell>
        </row>
        <row r="1866">
          <cell r="A1866">
            <v>2902658</v>
          </cell>
          <cell r="B1866" t="str">
            <v>Banzaê (BA)</v>
          </cell>
          <cell r="C1866" t="str">
            <v>Total</v>
          </cell>
          <cell r="D1866">
            <v>11949</v>
          </cell>
          <cell r="E1866">
            <v>707.64</v>
          </cell>
        </row>
        <row r="1867">
          <cell r="A1867">
            <v>2902708</v>
          </cell>
          <cell r="B1867" t="str">
            <v>Barra (BA)</v>
          </cell>
          <cell r="C1867" t="str">
            <v>Total</v>
          </cell>
          <cell r="D1867">
            <v>50919</v>
          </cell>
          <cell r="E1867">
            <v>621.14</v>
          </cell>
        </row>
        <row r="1868">
          <cell r="A1868">
            <v>2902807</v>
          </cell>
          <cell r="B1868" t="str">
            <v>Barra da Estiva (BA)</v>
          </cell>
          <cell r="C1868" t="str">
            <v>Total</v>
          </cell>
          <cell r="D1868">
            <v>25903</v>
          </cell>
          <cell r="E1868">
            <v>796.07</v>
          </cell>
        </row>
        <row r="1869">
          <cell r="A1869">
            <v>2902906</v>
          </cell>
          <cell r="B1869" t="str">
            <v>Barra do Choça (BA)</v>
          </cell>
          <cell r="C1869" t="str">
            <v>Total</v>
          </cell>
          <cell r="D1869">
            <v>36520</v>
          </cell>
          <cell r="E1869">
            <v>784.48</v>
          </cell>
        </row>
        <row r="1870">
          <cell r="A1870">
            <v>2903003</v>
          </cell>
          <cell r="B1870" t="str">
            <v>Barra do Mendes (BA)</v>
          </cell>
          <cell r="C1870" t="str">
            <v>Total</v>
          </cell>
          <cell r="D1870">
            <v>13823</v>
          </cell>
          <cell r="E1870">
            <v>879.61</v>
          </cell>
        </row>
        <row r="1871">
          <cell r="A1871">
            <v>2903102</v>
          </cell>
          <cell r="B1871" t="str">
            <v>Barra do Rocha (BA)</v>
          </cell>
          <cell r="C1871" t="str">
            <v>Total</v>
          </cell>
          <cell r="D1871">
            <v>5775</v>
          </cell>
          <cell r="E1871">
            <v>810.44</v>
          </cell>
        </row>
        <row r="1872">
          <cell r="A1872">
            <v>2903201</v>
          </cell>
          <cell r="B1872" t="str">
            <v>Barreiras (BA)</v>
          </cell>
          <cell r="C1872" t="str">
            <v>Total</v>
          </cell>
          <cell r="D1872">
            <v>159031</v>
          </cell>
          <cell r="E1872">
            <v>1339.99</v>
          </cell>
        </row>
        <row r="1873">
          <cell r="A1873">
            <v>2903235</v>
          </cell>
          <cell r="B1873" t="str">
            <v>Barro Alto (BA)</v>
          </cell>
          <cell r="C1873" t="str">
            <v>Total</v>
          </cell>
          <cell r="D1873">
            <v>13448</v>
          </cell>
          <cell r="E1873">
            <v>708.95</v>
          </cell>
        </row>
        <row r="1874">
          <cell r="A1874">
            <v>2903276</v>
          </cell>
          <cell r="B1874" t="str">
            <v>Barrocas (BA)</v>
          </cell>
          <cell r="C1874" t="str">
            <v>Total</v>
          </cell>
          <cell r="D1874">
            <v>15200</v>
          </cell>
          <cell r="E1874">
            <v>762.9</v>
          </cell>
        </row>
        <row r="1875">
          <cell r="A1875">
            <v>2903300</v>
          </cell>
          <cell r="B1875" t="str">
            <v>Barro Preto (BA)</v>
          </cell>
          <cell r="C1875" t="str">
            <v>Total</v>
          </cell>
          <cell r="D1875">
            <v>5830</v>
          </cell>
          <cell r="E1875">
            <v>860.67</v>
          </cell>
        </row>
        <row r="1876">
          <cell r="A1876">
            <v>2903409</v>
          </cell>
          <cell r="B1876" t="str">
            <v>Belmonte (BA)</v>
          </cell>
          <cell r="C1876" t="str">
            <v>Total</v>
          </cell>
          <cell r="D1876">
            <v>20059</v>
          </cell>
          <cell r="E1876">
            <v>837.51</v>
          </cell>
        </row>
        <row r="1877">
          <cell r="A1877">
            <v>2903508</v>
          </cell>
          <cell r="B1877" t="str">
            <v>Belo Campo (BA)</v>
          </cell>
          <cell r="C1877" t="str">
            <v>Total</v>
          </cell>
          <cell r="D1877">
            <v>18373</v>
          </cell>
          <cell r="E1877">
            <v>746.56</v>
          </cell>
        </row>
        <row r="1878">
          <cell r="A1878">
            <v>2903607</v>
          </cell>
          <cell r="B1878" t="str">
            <v>Biritinga (BA)</v>
          </cell>
          <cell r="C1878" t="str">
            <v>Total</v>
          </cell>
          <cell r="D1878">
            <v>15112</v>
          </cell>
          <cell r="E1878">
            <v>680.46</v>
          </cell>
        </row>
        <row r="1879">
          <cell r="A1879">
            <v>2903706</v>
          </cell>
          <cell r="B1879" t="str">
            <v>Boa Nova (BA)</v>
          </cell>
          <cell r="C1879" t="str">
            <v>Total</v>
          </cell>
          <cell r="D1879">
            <v>13682</v>
          </cell>
          <cell r="E1879">
            <v>705.02</v>
          </cell>
        </row>
        <row r="1880">
          <cell r="A1880">
            <v>2903805</v>
          </cell>
          <cell r="B1880" t="str">
            <v>Boa Vista do Tupim (BA)</v>
          </cell>
          <cell r="C1880" t="str">
            <v>Total</v>
          </cell>
          <cell r="D1880">
            <v>16854</v>
          </cell>
          <cell r="E1880">
            <v>618.24</v>
          </cell>
        </row>
        <row r="1881">
          <cell r="A1881">
            <v>2903904</v>
          </cell>
          <cell r="B1881" t="str">
            <v>Bom Jesus da Lapa (BA)</v>
          </cell>
          <cell r="C1881" t="str">
            <v>Total</v>
          </cell>
          <cell r="D1881">
            <v>65211</v>
          </cell>
          <cell r="E1881">
            <v>916.66</v>
          </cell>
        </row>
        <row r="1882">
          <cell r="A1882">
            <v>2903953</v>
          </cell>
          <cell r="B1882" t="str">
            <v>Bom Jesus da Serra (BA)</v>
          </cell>
          <cell r="C1882" t="str">
            <v>Total</v>
          </cell>
          <cell r="D1882">
            <v>9729</v>
          </cell>
          <cell r="E1882">
            <v>655.08000000000004</v>
          </cell>
        </row>
        <row r="1883">
          <cell r="A1883">
            <v>2904001</v>
          </cell>
          <cell r="B1883" t="str">
            <v>Boninal (BA)</v>
          </cell>
          <cell r="C1883" t="str">
            <v>Total</v>
          </cell>
          <cell r="D1883">
            <v>13537</v>
          </cell>
          <cell r="E1883">
            <v>761.38</v>
          </cell>
        </row>
        <row r="1884">
          <cell r="A1884">
            <v>2904050</v>
          </cell>
          <cell r="B1884" t="str">
            <v>Bonito (BA)</v>
          </cell>
          <cell r="C1884" t="str">
            <v>Total</v>
          </cell>
          <cell r="D1884">
            <v>15776</v>
          </cell>
          <cell r="E1884">
            <v>704.84</v>
          </cell>
        </row>
        <row r="1885">
          <cell r="A1885">
            <v>2904100</v>
          </cell>
          <cell r="B1885" t="str">
            <v>Boquira (BA)</v>
          </cell>
          <cell r="C1885" t="str">
            <v>Total</v>
          </cell>
          <cell r="D1885">
            <v>19301</v>
          </cell>
          <cell r="E1885">
            <v>675.66</v>
          </cell>
        </row>
        <row r="1886">
          <cell r="A1886">
            <v>2904209</v>
          </cell>
          <cell r="B1886" t="str">
            <v>Botuporã (BA)</v>
          </cell>
          <cell r="C1886" t="str">
            <v>Total</v>
          </cell>
          <cell r="D1886">
            <v>11019</v>
          </cell>
          <cell r="E1886">
            <v>709</v>
          </cell>
        </row>
        <row r="1887">
          <cell r="A1887">
            <v>2904308</v>
          </cell>
          <cell r="B1887" t="str">
            <v>Brejões (BA)</v>
          </cell>
          <cell r="C1887" t="str">
            <v>Total</v>
          </cell>
          <cell r="D1887">
            <v>12943</v>
          </cell>
          <cell r="E1887">
            <v>708.98</v>
          </cell>
        </row>
        <row r="1888">
          <cell r="A1888">
            <v>2904407</v>
          </cell>
          <cell r="B1888" t="str">
            <v>Brejolândia (BA)</v>
          </cell>
          <cell r="C1888" t="str">
            <v>Total</v>
          </cell>
          <cell r="D1888">
            <v>9101</v>
          </cell>
          <cell r="E1888">
            <v>739.06</v>
          </cell>
        </row>
        <row r="1889">
          <cell r="A1889">
            <v>2904506</v>
          </cell>
          <cell r="B1889" t="str">
            <v>Brotas de Macaúbas (BA)</v>
          </cell>
          <cell r="C1889" t="str">
            <v>Total</v>
          </cell>
          <cell r="D1889">
            <v>11730</v>
          </cell>
          <cell r="E1889">
            <v>729.3</v>
          </cell>
        </row>
        <row r="1890">
          <cell r="A1890">
            <v>2904605</v>
          </cell>
          <cell r="B1890" t="str">
            <v>Brumado (BA)</v>
          </cell>
          <cell r="C1890" t="str">
            <v>Total</v>
          </cell>
          <cell r="D1890">
            <v>70463</v>
          </cell>
          <cell r="E1890">
            <v>1024.01</v>
          </cell>
        </row>
        <row r="1891">
          <cell r="A1891">
            <v>2904704</v>
          </cell>
          <cell r="B1891" t="str">
            <v>Buerarema (BA)</v>
          </cell>
          <cell r="C1891" t="str">
            <v>Total</v>
          </cell>
          <cell r="D1891">
            <v>14778</v>
          </cell>
          <cell r="E1891">
            <v>880.8</v>
          </cell>
        </row>
        <row r="1892">
          <cell r="A1892">
            <v>2904753</v>
          </cell>
          <cell r="B1892" t="str">
            <v>Buritirama (BA)</v>
          </cell>
          <cell r="C1892" t="str">
            <v>Total</v>
          </cell>
          <cell r="D1892">
            <v>19539</v>
          </cell>
          <cell r="E1892">
            <v>511.72</v>
          </cell>
        </row>
        <row r="1893">
          <cell r="A1893">
            <v>2904803</v>
          </cell>
          <cell r="B1893" t="str">
            <v>Caatiba (BA)</v>
          </cell>
          <cell r="C1893" t="str">
            <v>Total</v>
          </cell>
          <cell r="D1893">
            <v>6187</v>
          </cell>
          <cell r="E1893">
            <v>779.57</v>
          </cell>
        </row>
        <row r="1894">
          <cell r="A1894">
            <v>2904852</v>
          </cell>
          <cell r="B1894" t="str">
            <v>Cabaceiras do Paraguaçu (BA)</v>
          </cell>
          <cell r="C1894" t="str">
            <v>Total</v>
          </cell>
          <cell r="D1894">
            <v>16524</v>
          </cell>
          <cell r="E1894">
            <v>631.12</v>
          </cell>
        </row>
        <row r="1895">
          <cell r="A1895">
            <v>2904902</v>
          </cell>
          <cell r="B1895" t="str">
            <v>Cachoeira (BA)</v>
          </cell>
          <cell r="C1895" t="str">
            <v>Total</v>
          </cell>
          <cell r="D1895">
            <v>29172</v>
          </cell>
          <cell r="E1895">
            <v>913.46</v>
          </cell>
        </row>
        <row r="1896">
          <cell r="A1896">
            <v>2905008</v>
          </cell>
          <cell r="B1896" t="str">
            <v>Caculé (BA)</v>
          </cell>
          <cell r="C1896" t="str">
            <v>Total</v>
          </cell>
          <cell r="D1896">
            <v>22390</v>
          </cell>
          <cell r="E1896">
            <v>1019.26</v>
          </cell>
        </row>
        <row r="1897">
          <cell r="A1897">
            <v>2905107</v>
          </cell>
          <cell r="B1897" t="str">
            <v>Caém (BA)</v>
          </cell>
          <cell r="C1897" t="str">
            <v>Total</v>
          </cell>
          <cell r="D1897">
            <v>10384</v>
          </cell>
          <cell r="E1897">
            <v>806.57</v>
          </cell>
        </row>
        <row r="1898">
          <cell r="A1898">
            <v>2905156</v>
          </cell>
          <cell r="B1898" t="str">
            <v>Caetanos (BA)</v>
          </cell>
          <cell r="C1898" t="str">
            <v>Total</v>
          </cell>
          <cell r="D1898">
            <v>11248</v>
          </cell>
          <cell r="E1898">
            <v>696.7</v>
          </cell>
        </row>
        <row r="1899">
          <cell r="A1899">
            <v>2905206</v>
          </cell>
          <cell r="B1899" t="str">
            <v>Caetité (BA)</v>
          </cell>
          <cell r="C1899" t="str">
            <v>Total</v>
          </cell>
          <cell r="D1899">
            <v>51897</v>
          </cell>
          <cell r="E1899">
            <v>989.14</v>
          </cell>
        </row>
        <row r="1900">
          <cell r="A1900">
            <v>2905305</v>
          </cell>
          <cell r="B1900" t="str">
            <v>Cafarnaum (BA)</v>
          </cell>
          <cell r="C1900" t="str">
            <v>Total</v>
          </cell>
          <cell r="D1900">
            <v>17461</v>
          </cell>
          <cell r="E1900">
            <v>661.74</v>
          </cell>
        </row>
        <row r="1901">
          <cell r="A1901">
            <v>2905404</v>
          </cell>
          <cell r="B1901" t="str">
            <v>Cairu (BA)</v>
          </cell>
          <cell r="C1901" t="str">
            <v>Total</v>
          </cell>
          <cell r="D1901">
            <v>17730</v>
          </cell>
          <cell r="E1901">
            <v>995.96</v>
          </cell>
        </row>
        <row r="1902">
          <cell r="A1902">
            <v>2905503</v>
          </cell>
          <cell r="B1902" t="str">
            <v>Caldeirão Grande (BA)</v>
          </cell>
          <cell r="C1902" t="str">
            <v>Total</v>
          </cell>
          <cell r="D1902">
            <v>13080</v>
          </cell>
          <cell r="E1902">
            <v>620.16</v>
          </cell>
        </row>
        <row r="1903">
          <cell r="A1903">
            <v>2905602</v>
          </cell>
          <cell r="B1903" t="str">
            <v>Camacan (BA)</v>
          </cell>
          <cell r="C1903" t="str">
            <v>Total</v>
          </cell>
          <cell r="D1903">
            <v>22489</v>
          </cell>
          <cell r="E1903">
            <v>956.88</v>
          </cell>
        </row>
        <row r="1904">
          <cell r="A1904">
            <v>2905701</v>
          </cell>
          <cell r="B1904" t="str">
            <v>Camaçari (BA)</v>
          </cell>
          <cell r="C1904" t="str">
            <v>Total</v>
          </cell>
          <cell r="D1904">
            <v>299797</v>
          </cell>
          <cell r="E1904">
            <v>1177.8900000000001</v>
          </cell>
        </row>
        <row r="1905">
          <cell r="A1905">
            <v>2905800</v>
          </cell>
          <cell r="B1905" t="str">
            <v>Camamu (BA)</v>
          </cell>
          <cell r="C1905" t="str">
            <v>Total</v>
          </cell>
          <cell r="D1905">
            <v>30398</v>
          </cell>
          <cell r="E1905">
            <v>760.25</v>
          </cell>
        </row>
        <row r="1906">
          <cell r="A1906">
            <v>2905909</v>
          </cell>
          <cell r="B1906" t="str">
            <v>Campo Alegre de Lourdes (BA)</v>
          </cell>
          <cell r="C1906" t="str">
            <v>Total</v>
          </cell>
          <cell r="D1906">
            <v>30610</v>
          </cell>
          <cell r="E1906">
            <v>658.13</v>
          </cell>
        </row>
        <row r="1907">
          <cell r="A1907">
            <v>2906006</v>
          </cell>
          <cell r="B1907" t="str">
            <v>Campo Formoso (BA)</v>
          </cell>
          <cell r="C1907" t="str">
            <v>Total</v>
          </cell>
          <cell r="D1907">
            <v>71286</v>
          </cell>
          <cell r="E1907">
            <v>749.39</v>
          </cell>
        </row>
        <row r="1908">
          <cell r="A1908">
            <v>2906105</v>
          </cell>
          <cell r="B1908" t="str">
            <v>Canápolis (BA)</v>
          </cell>
          <cell r="C1908" t="str">
            <v>Total</v>
          </cell>
          <cell r="D1908">
            <v>10217</v>
          </cell>
          <cell r="E1908">
            <v>628.47</v>
          </cell>
        </row>
        <row r="1909">
          <cell r="A1909">
            <v>2906204</v>
          </cell>
          <cell r="B1909" t="str">
            <v>Canarana (BA)</v>
          </cell>
          <cell r="C1909" t="str">
            <v>Total</v>
          </cell>
          <cell r="D1909">
            <v>24095</v>
          </cell>
          <cell r="E1909">
            <v>634.87</v>
          </cell>
        </row>
        <row r="1910">
          <cell r="A1910">
            <v>2906303</v>
          </cell>
          <cell r="B1910" t="str">
            <v>Canavieiras (BA)</v>
          </cell>
          <cell r="C1910" t="str">
            <v>Total</v>
          </cell>
          <cell r="D1910">
            <v>32247</v>
          </cell>
          <cell r="E1910">
            <v>832.49</v>
          </cell>
        </row>
        <row r="1911">
          <cell r="A1911">
            <v>2906402</v>
          </cell>
          <cell r="B1911" t="str">
            <v>Candeal (BA)</v>
          </cell>
          <cell r="C1911" t="str">
            <v>Total</v>
          </cell>
          <cell r="D1911">
            <v>7772</v>
          </cell>
          <cell r="E1911">
            <v>735.08</v>
          </cell>
        </row>
        <row r="1912">
          <cell r="A1912">
            <v>2906501</v>
          </cell>
          <cell r="B1912" t="str">
            <v>Candeias (BA)</v>
          </cell>
          <cell r="C1912" t="str">
            <v>Total</v>
          </cell>
          <cell r="D1912">
            <v>72318</v>
          </cell>
          <cell r="E1912">
            <v>845.21</v>
          </cell>
        </row>
        <row r="1913">
          <cell r="A1913">
            <v>2906600</v>
          </cell>
          <cell r="B1913" t="str">
            <v>Candiba (BA)</v>
          </cell>
          <cell r="C1913" t="str">
            <v>Total</v>
          </cell>
          <cell r="D1913">
            <v>13016</v>
          </cell>
          <cell r="E1913">
            <v>751.74</v>
          </cell>
        </row>
        <row r="1914">
          <cell r="A1914">
            <v>2906709</v>
          </cell>
          <cell r="B1914" t="str">
            <v>Cândido Sales (BA)</v>
          </cell>
          <cell r="C1914" t="str">
            <v>Total</v>
          </cell>
          <cell r="D1914">
            <v>25212</v>
          </cell>
          <cell r="E1914">
            <v>733.66</v>
          </cell>
        </row>
        <row r="1915">
          <cell r="A1915">
            <v>2906808</v>
          </cell>
          <cell r="B1915" t="str">
            <v>Cansanção (BA)</v>
          </cell>
          <cell r="C1915" t="str">
            <v>Total</v>
          </cell>
          <cell r="D1915">
            <v>37409</v>
          </cell>
          <cell r="E1915">
            <v>669.08</v>
          </cell>
        </row>
        <row r="1916">
          <cell r="A1916">
            <v>2906824</v>
          </cell>
          <cell r="B1916" t="str">
            <v>Canudos (BA)</v>
          </cell>
          <cell r="C1916" t="str">
            <v>Total</v>
          </cell>
          <cell r="D1916">
            <v>16080</v>
          </cell>
          <cell r="E1916">
            <v>711.38</v>
          </cell>
        </row>
        <row r="1917">
          <cell r="A1917">
            <v>2906857</v>
          </cell>
          <cell r="B1917" t="str">
            <v>Capela do Alto Alegre (BA)</v>
          </cell>
          <cell r="C1917" t="str">
            <v>Total</v>
          </cell>
          <cell r="D1917">
            <v>10736</v>
          </cell>
          <cell r="E1917">
            <v>809.2</v>
          </cell>
        </row>
        <row r="1918">
          <cell r="A1918">
            <v>2906873</v>
          </cell>
          <cell r="B1918" t="str">
            <v>Capim Grosso (BA)</v>
          </cell>
          <cell r="C1918" t="str">
            <v>Total</v>
          </cell>
          <cell r="D1918">
            <v>33182</v>
          </cell>
          <cell r="E1918">
            <v>850.17</v>
          </cell>
        </row>
        <row r="1919">
          <cell r="A1919">
            <v>2906899</v>
          </cell>
          <cell r="B1919" t="str">
            <v>Caraíbas (BA)</v>
          </cell>
          <cell r="C1919" t="str">
            <v>Total</v>
          </cell>
          <cell r="D1919">
            <v>9897</v>
          </cell>
          <cell r="E1919">
            <v>737.4</v>
          </cell>
        </row>
        <row r="1920">
          <cell r="A1920">
            <v>2906907</v>
          </cell>
          <cell r="B1920" t="str">
            <v>Caravelas (BA)</v>
          </cell>
          <cell r="C1920" t="str">
            <v>Total</v>
          </cell>
          <cell r="D1920">
            <v>20481</v>
          </cell>
          <cell r="E1920">
            <v>896.46</v>
          </cell>
        </row>
        <row r="1921">
          <cell r="A1921">
            <v>2907004</v>
          </cell>
          <cell r="B1921" t="str">
            <v>Cardeal da Silva (BA)</v>
          </cell>
          <cell r="C1921" t="str">
            <v>Total</v>
          </cell>
          <cell r="D1921">
            <v>8353</v>
          </cell>
          <cell r="E1921">
            <v>629.76</v>
          </cell>
        </row>
        <row r="1922">
          <cell r="A1922">
            <v>2907103</v>
          </cell>
          <cell r="B1922" t="str">
            <v>Carinhanha (BA)</v>
          </cell>
          <cell r="C1922" t="str">
            <v>Total</v>
          </cell>
          <cell r="D1922">
            <v>28845</v>
          </cell>
          <cell r="E1922">
            <v>671.34</v>
          </cell>
        </row>
        <row r="1923">
          <cell r="A1923">
            <v>2907202</v>
          </cell>
          <cell r="B1923" t="str">
            <v>Casa Nova (BA)</v>
          </cell>
          <cell r="C1923" t="str">
            <v>Total</v>
          </cell>
          <cell r="D1923">
            <v>72015</v>
          </cell>
          <cell r="E1923">
            <v>685.09</v>
          </cell>
        </row>
        <row r="1924">
          <cell r="A1924">
            <v>2907301</v>
          </cell>
          <cell r="B1924" t="str">
            <v>Castro Alves (BA)</v>
          </cell>
          <cell r="C1924" t="str">
            <v>Total</v>
          </cell>
          <cell r="D1924">
            <v>24673</v>
          </cell>
          <cell r="E1924">
            <v>819.29</v>
          </cell>
        </row>
        <row r="1925">
          <cell r="A1925">
            <v>2907400</v>
          </cell>
          <cell r="B1925" t="str">
            <v>Catolândia (BA)</v>
          </cell>
          <cell r="C1925" t="str">
            <v>Total</v>
          </cell>
          <cell r="D1925">
            <v>3422</v>
          </cell>
          <cell r="E1925">
            <v>750.89</v>
          </cell>
        </row>
        <row r="1926">
          <cell r="A1926">
            <v>2907509</v>
          </cell>
          <cell r="B1926" t="str">
            <v>Catu (BA)</v>
          </cell>
          <cell r="C1926" t="str">
            <v>Total</v>
          </cell>
          <cell r="D1926">
            <v>48125</v>
          </cell>
          <cell r="E1926">
            <v>952.59</v>
          </cell>
        </row>
        <row r="1927">
          <cell r="A1927">
            <v>2907558</v>
          </cell>
          <cell r="B1927" t="str">
            <v>Caturama (BA)</v>
          </cell>
          <cell r="C1927" t="str">
            <v>Total</v>
          </cell>
          <cell r="D1927">
            <v>8822</v>
          </cell>
          <cell r="E1927">
            <v>653.61</v>
          </cell>
        </row>
        <row r="1928">
          <cell r="A1928">
            <v>2907608</v>
          </cell>
          <cell r="B1928" t="str">
            <v>Central (BA)</v>
          </cell>
          <cell r="C1928" t="str">
            <v>Total</v>
          </cell>
          <cell r="D1928">
            <v>16288</v>
          </cell>
          <cell r="E1928">
            <v>735.38</v>
          </cell>
        </row>
        <row r="1929">
          <cell r="A1929">
            <v>2907707</v>
          </cell>
          <cell r="B1929" t="str">
            <v>Chorrochó (BA)</v>
          </cell>
          <cell r="C1929" t="str">
            <v>Total</v>
          </cell>
          <cell r="D1929">
            <v>10579</v>
          </cell>
          <cell r="E1929">
            <v>660.51</v>
          </cell>
        </row>
        <row r="1930">
          <cell r="A1930">
            <v>2907806</v>
          </cell>
          <cell r="B1930" t="str">
            <v>Cícero Dantas (BA)</v>
          </cell>
          <cell r="C1930" t="str">
            <v>Total</v>
          </cell>
          <cell r="D1930">
            <v>30874</v>
          </cell>
          <cell r="E1930">
            <v>845.53</v>
          </cell>
        </row>
        <row r="1931">
          <cell r="A1931">
            <v>2907905</v>
          </cell>
          <cell r="B1931" t="str">
            <v>Cipó (BA)</v>
          </cell>
          <cell r="C1931" t="str">
            <v>Total</v>
          </cell>
          <cell r="D1931">
            <v>17230</v>
          </cell>
          <cell r="E1931">
            <v>831.75</v>
          </cell>
        </row>
        <row r="1932">
          <cell r="A1932">
            <v>2908002</v>
          </cell>
          <cell r="B1932" t="str">
            <v>Coaraci (BA)</v>
          </cell>
          <cell r="C1932" t="str">
            <v>Total</v>
          </cell>
          <cell r="D1932">
            <v>17331</v>
          </cell>
          <cell r="E1932">
            <v>846.49</v>
          </cell>
        </row>
        <row r="1933">
          <cell r="A1933">
            <v>2908101</v>
          </cell>
          <cell r="B1933" t="str">
            <v>Cocos (BA)</v>
          </cell>
          <cell r="C1933" t="str">
            <v>Total</v>
          </cell>
          <cell r="D1933">
            <v>19136</v>
          </cell>
          <cell r="E1933">
            <v>722.49</v>
          </cell>
        </row>
        <row r="1934">
          <cell r="A1934">
            <v>2908200</v>
          </cell>
          <cell r="B1934" t="str">
            <v>Conceição da Feira (BA)</v>
          </cell>
          <cell r="C1934" t="str">
            <v>Total</v>
          </cell>
          <cell r="D1934">
            <v>20774</v>
          </cell>
          <cell r="E1934">
            <v>770.78</v>
          </cell>
        </row>
        <row r="1935">
          <cell r="A1935">
            <v>2908309</v>
          </cell>
          <cell r="B1935" t="str">
            <v>Conceição do Almeida (BA)</v>
          </cell>
          <cell r="C1935" t="str">
            <v>Total</v>
          </cell>
          <cell r="D1935">
            <v>15739</v>
          </cell>
          <cell r="E1935">
            <v>864.35</v>
          </cell>
        </row>
        <row r="1936">
          <cell r="A1936">
            <v>2908408</v>
          </cell>
          <cell r="B1936" t="str">
            <v>Conceição do Coité (BA)</v>
          </cell>
          <cell r="C1936" t="str">
            <v>Total</v>
          </cell>
          <cell r="D1936">
            <v>67721</v>
          </cell>
          <cell r="E1936">
            <v>854.96</v>
          </cell>
        </row>
        <row r="1937">
          <cell r="A1937">
            <v>2908507</v>
          </cell>
          <cell r="B1937" t="str">
            <v>Conceição do Jacuípe (BA)</v>
          </cell>
          <cell r="C1937" t="str">
            <v>Total</v>
          </cell>
          <cell r="D1937">
            <v>35278</v>
          </cell>
          <cell r="E1937">
            <v>1009.81</v>
          </cell>
        </row>
        <row r="1938">
          <cell r="A1938">
            <v>2908606</v>
          </cell>
          <cell r="B1938" t="str">
            <v>Conde (BA)</v>
          </cell>
          <cell r="C1938" t="str">
            <v>Total</v>
          </cell>
          <cell r="D1938">
            <v>23571</v>
          </cell>
          <cell r="E1938">
            <v>674.79</v>
          </cell>
        </row>
        <row r="1939">
          <cell r="A1939">
            <v>2908705</v>
          </cell>
          <cell r="B1939" t="str">
            <v>Condeúba (BA)</v>
          </cell>
          <cell r="C1939" t="str">
            <v>Total</v>
          </cell>
          <cell r="D1939">
            <v>17047</v>
          </cell>
          <cell r="E1939">
            <v>801.3</v>
          </cell>
        </row>
        <row r="1940">
          <cell r="A1940">
            <v>2908804</v>
          </cell>
          <cell r="B1940" t="str">
            <v>Contendas do Sincorá (BA)</v>
          </cell>
          <cell r="C1940" t="str">
            <v>Total</v>
          </cell>
          <cell r="D1940">
            <v>4324</v>
          </cell>
          <cell r="E1940">
            <v>781.32</v>
          </cell>
        </row>
        <row r="1941">
          <cell r="A1941">
            <v>2908903</v>
          </cell>
          <cell r="B1941" t="str">
            <v>Coração de Maria (BA)</v>
          </cell>
          <cell r="C1941" t="str">
            <v>Total</v>
          </cell>
          <cell r="D1941">
            <v>26590</v>
          </cell>
          <cell r="E1941">
            <v>850.84</v>
          </cell>
        </row>
        <row r="1942">
          <cell r="A1942">
            <v>2909000</v>
          </cell>
          <cell r="B1942" t="str">
            <v>Cordeiros (BA)</v>
          </cell>
          <cell r="C1942" t="str">
            <v>Total</v>
          </cell>
          <cell r="D1942">
            <v>7541</v>
          </cell>
          <cell r="E1942">
            <v>816.33</v>
          </cell>
        </row>
        <row r="1943">
          <cell r="A1943">
            <v>2909109</v>
          </cell>
          <cell r="B1943" t="str">
            <v>Coribe (BA)</v>
          </cell>
          <cell r="C1943" t="str">
            <v>Total</v>
          </cell>
          <cell r="D1943">
            <v>13987</v>
          </cell>
          <cell r="E1943">
            <v>757.51</v>
          </cell>
        </row>
        <row r="1944">
          <cell r="A1944">
            <v>2909208</v>
          </cell>
          <cell r="B1944" t="str">
            <v>Coronel João Sá (BA)</v>
          </cell>
          <cell r="C1944" t="str">
            <v>Total</v>
          </cell>
          <cell r="D1944">
            <v>17053</v>
          </cell>
          <cell r="E1944">
            <v>704.02</v>
          </cell>
        </row>
        <row r="1945">
          <cell r="A1945">
            <v>2909307</v>
          </cell>
          <cell r="B1945" t="str">
            <v>Correntina (BA)</v>
          </cell>
          <cell r="C1945" t="str">
            <v>Total</v>
          </cell>
          <cell r="D1945">
            <v>32426</v>
          </cell>
          <cell r="E1945">
            <v>930.61</v>
          </cell>
        </row>
        <row r="1946">
          <cell r="A1946">
            <v>2909406</v>
          </cell>
          <cell r="B1946" t="str">
            <v>Cotegipe (BA)</v>
          </cell>
          <cell r="C1946" t="str">
            <v>Total</v>
          </cell>
          <cell r="D1946">
            <v>13053</v>
          </cell>
          <cell r="E1946">
            <v>621.91</v>
          </cell>
        </row>
        <row r="1947">
          <cell r="A1947">
            <v>2909505</v>
          </cell>
          <cell r="B1947" t="str">
            <v>Cravolândia (BA)</v>
          </cell>
          <cell r="C1947" t="str">
            <v>Total</v>
          </cell>
          <cell r="D1947">
            <v>4415</v>
          </cell>
          <cell r="E1947">
            <v>723.17</v>
          </cell>
        </row>
        <row r="1948">
          <cell r="A1948">
            <v>2909604</v>
          </cell>
          <cell r="B1948" t="str">
            <v>Crisópolis (BA)</v>
          </cell>
          <cell r="C1948" t="str">
            <v>Total</v>
          </cell>
          <cell r="D1948">
            <v>19655</v>
          </cell>
          <cell r="E1948">
            <v>673.53</v>
          </cell>
        </row>
        <row r="1949">
          <cell r="A1949">
            <v>2909703</v>
          </cell>
          <cell r="B1949" t="str">
            <v>Cristópolis (BA)</v>
          </cell>
          <cell r="C1949" t="str">
            <v>Total</v>
          </cell>
          <cell r="D1949">
            <v>13977</v>
          </cell>
          <cell r="E1949">
            <v>778.03</v>
          </cell>
        </row>
        <row r="1950">
          <cell r="A1950">
            <v>2909802</v>
          </cell>
          <cell r="B1950" t="str">
            <v>Cruz das Almas (BA)</v>
          </cell>
          <cell r="C1950" t="str">
            <v>Total</v>
          </cell>
          <cell r="D1950">
            <v>60236</v>
          </cell>
          <cell r="E1950">
            <v>1167.93</v>
          </cell>
        </row>
        <row r="1951">
          <cell r="A1951">
            <v>2909901</v>
          </cell>
          <cell r="B1951" t="str">
            <v>Curaçá (BA)</v>
          </cell>
          <cell r="C1951" t="str">
            <v>Total</v>
          </cell>
          <cell r="D1951">
            <v>34139</v>
          </cell>
          <cell r="E1951">
            <v>646.05999999999995</v>
          </cell>
        </row>
        <row r="1952">
          <cell r="A1952">
            <v>2910008</v>
          </cell>
          <cell r="B1952" t="str">
            <v>Dário Meira (BA)</v>
          </cell>
          <cell r="C1952" t="str">
            <v>Total</v>
          </cell>
          <cell r="D1952">
            <v>10801</v>
          </cell>
          <cell r="E1952">
            <v>730.32</v>
          </cell>
        </row>
        <row r="1953">
          <cell r="A1953">
            <v>2910057</v>
          </cell>
          <cell r="B1953" t="str">
            <v>Dias d'Ávila (BA)</v>
          </cell>
          <cell r="C1953" t="str">
            <v>Total</v>
          </cell>
          <cell r="D1953">
            <v>71358</v>
          </cell>
          <cell r="E1953">
            <v>901.27</v>
          </cell>
        </row>
        <row r="1954">
          <cell r="A1954">
            <v>2910107</v>
          </cell>
          <cell r="B1954" t="str">
            <v>Dom Basílio (BA)</v>
          </cell>
          <cell r="C1954" t="str">
            <v>Total</v>
          </cell>
          <cell r="D1954">
            <v>11884</v>
          </cell>
          <cell r="E1954">
            <v>760</v>
          </cell>
        </row>
        <row r="1955">
          <cell r="A1955">
            <v>2910206</v>
          </cell>
          <cell r="B1955" t="str">
            <v>Dom Macedo Costa (BA)</v>
          </cell>
          <cell r="C1955" t="str">
            <v>Total</v>
          </cell>
          <cell r="D1955">
            <v>4395</v>
          </cell>
          <cell r="E1955">
            <v>764.82</v>
          </cell>
        </row>
        <row r="1956">
          <cell r="A1956">
            <v>2910305</v>
          </cell>
          <cell r="B1956" t="str">
            <v>Elísio Medrado (BA)</v>
          </cell>
          <cell r="C1956" t="str">
            <v>Total</v>
          </cell>
          <cell r="D1956">
            <v>7776</v>
          </cell>
          <cell r="E1956">
            <v>744.89</v>
          </cell>
        </row>
        <row r="1957">
          <cell r="A1957">
            <v>2910404</v>
          </cell>
          <cell r="B1957" t="str">
            <v>Encruzilhada (BA)</v>
          </cell>
          <cell r="C1957" t="str">
            <v>Total</v>
          </cell>
          <cell r="D1957">
            <v>19058</v>
          </cell>
          <cell r="E1957">
            <v>611.21</v>
          </cell>
        </row>
        <row r="1958">
          <cell r="A1958">
            <v>2910503</v>
          </cell>
          <cell r="B1958" t="str">
            <v>Entre Rios (BA)</v>
          </cell>
          <cell r="C1958" t="str">
            <v>Total</v>
          </cell>
          <cell r="D1958">
            <v>37862</v>
          </cell>
          <cell r="E1958">
            <v>828.08</v>
          </cell>
        </row>
        <row r="1959">
          <cell r="A1959">
            <v>2910602</v>
          </cell>
          <cell r="B1959" t="str">
            <v>Esplanada (BA)</v>
          </cell>
          <cell r="C1959" t="str">
            <v>Total</v>
          </cell>
          <cell r="D1959">
            <v>32524</v>
          </cell>
          <cell r="E1959">
            <v>760.79</v>
          </cell>
        </row>
        <row r="1960">
          <cell r="A1960">
            <v>2910701</v>
          </cell>
          <cell r="B1960" t="str">
            <v>Euclides da Cunha (BA)</v>
          </cell>
          <cell r="C1960" t="str">
            <v>Total</v>
          </cell>
          <cell r="D1960">
            <v>61381</v>
          </cell>
          <cell r="E1960">
            <v>819.62</v>
          </cell>
        </row>
        <row r="1961">
          <cell r="A1961">
            <v>2910727</v>
          </cell>
          <cell r="B1961" t="str">
            <v>Eunápolis (BA)</v>
          </cell>
          <cell r="C1961" t="str">
            <v>Total</v>
          </cell>
          <cell r="D1961">
            <v>113100</v>
          </cell>
          <cell r="E1961">
            <v>1253.6400000000001</v>
          </cell>
        </row>
        <row r="1962">
          <cell r="A1962">
            <v>2910750</v>
          </cell>
          <cell r="B1962" t="str">
            <v>Fátima (BA)</v>
          </cell>
          <cell r="C1962" t="str">
            <v>Total</v>
          </cell>
          <cell r="D1962">
            <v>17895</v>
          </cell>
          <cell r="E1962">
            <v>718.87</v>
          </cell>
        </row>
        <row r="1963">
          <cell r="A1963">
            <v>2910776</v>
          </cell>
          <cell r="B1963" t="str">
            <v>Feira da Mata (BA)</v>
          </cell>
          <cell r="C1963" t="str">
            <v>Total</v>
          </cell>
          <cell r="D1963">
            <v>5625</v>
          </cell>
          <cell r="E1963">
            <v>731.17</v>
          </cell>
        </row>
        <row r="1964">
          <cell r="A1964">
            <v>2910800</v>
          </cell>
          <cell r="B1964" t="str">
            <v>Feira de Santana (BA)</v>
          </cell>
          <cell r="C1964" t="str">
            <v>Total</v>
          </cell>
          <cell r="D1964">
            <v>613954</v>
          </cell>
          <cell r="E1964">
            <v>1209.69</v>
          </cell>
        </row>
        <row r="1965">
          <cell r="A1965">
            <v>2910859</v>
          </cell>
          <cell r="B1965" t="str">
            <v>Filadélfia (BA)</v>
          </cell>
          <cell r="C1965" t="str">
            <v>Total</v>
          </cell>
          <cell r="D1965">
            <v>17893</v>
          </cell>
          <cell r="E1965">
            <v>690.18</v>
          </cell>
        </row>
        <row r="1966">
          <cell r="A1966">
            <v>2910909</v>
          </cell>
          <cell r="B1966" t="str">
            <v>Firmino Alves (BA)</v>
          </cell>
          <cell r="C1966" t="str">
            <v>Total</v>
          </cell>
          <cell r="D1966">
            <v>4869</v>
          </cell>
          <cell r="E1966">
            <v>829.88</v>
          </cell>
        </row>
        <row r="1967">
          <cell r="A1967">
            <v>2911006</v>
          </cell>
          <cell r="B1967" t="str">
            <v>Floresta Azul (BA)</v>
          </cell>
          <cell r="C1967" t="str">
            <v>Total</v>
          </cell>
          <cell r="D1967">
            <v>11056</v>
          </cell>
          <cell r="E1967">
            <v>817.95</v>
          </cell>
        </row>
        <row r="1968">
          <cell r="A1968">
            <v>2911105</v>
          </cell>
          <cell r="B1968" t="str">
            <v>Formosa do Rio Preto (BA)</v>
          </cell>
          <cell r="C1968" t="str">
            <v>Total</v>
          </cell>
          <cell r="D1968">
            <v>25811</v>
          </cell>
          <cell r="E1968">
            <v>860.52</v>
          </cell>
        </row>
        <row r="1969">
          <cell r="A1969">
            <v>2911204</v>
          </cell>
          <cell r="B1969" t="str">
            <v>Gandu (BA)</v>
          </cell>
          <cell r="C1969" t="str">
            <v>Total</v>
          </cell>
          <cell r="D1969">
            <v>32095</v>
          </cell>
          <cell r="E1969">
            <v>910.6</v>
          </cell>
        </row>
        <row r="1970">
          <cell r="A1970">
            <v>2911253</v>
          </cell>
          <cell r="B1970" t="str">
            <v>Gavião (BA)</v>
          </cell>
          <cell r="C1970" t="str">
            <v>Total</v>
          </cell>
          <cell r="D1970">
            <v>4347</v>
          </cell>
          <cell r="E1970">
            <v>878.17</v>
          </cell>
        </row>
        <row r="1971">
          <cell r="A1971">
            <v>2911303</v>
          </cell>
          <cell r="B1971" t="str">
            <v>Gentio do Ouro (BA)</v>
          </cell>
          <cell r="C1971" t="str">
            <v>Total</v>
          </cell>
          <cell r="D1971">
            <v>10884</v>
          </cell>
          <cell r="E1971">
            <v>715</v>
          </cell>
        </row>
        <row r="1972">
          <cell r="A1972">
            <v>2911402</v>
          </cell>
          <cell r="B1972" t="str">
            <v>Glória (BA)</v>
          </cell>
          <cell r="C1972" t="str">
            <v>Total</v>
          </cell>
          <cell r="D1972">
            <v>15501</v>
          </cell>
          <cell r="E1972">
            <v>722.37</v>
          </cell>
        </row>
        <row r="1973">
          <cell r="A1973">
            <v>2911501</v>
          </cell>
          <cell r="B1973" t="str">
            <v>Gongogi (BA)</v>
          </cell>
          <cell r="C1973" t="str">
            <v>Total</v>
          </cell>
          <cell r="D1973">
            <v>5542</v>
          </cell>
          <cell r="E1973">
            <v>733.31</v>
          </cell>
        </row>
        <row r="1974">
          <cell r="A1974">
            <v>2911600</v>
          </cell>
          <cell r="B1974" t="str">
            <v>Governador Mangabeira (BA)</v>
          </cell>
          <cell r="C1974" t="str">
            <v>Total</v>
          </cell>
          <cell r="D1974">
            <v>20424</v>
          </cell>
          <cell r="E1974">
            <v>814.42</v>
          </cell>
        </row>
        <row r="1975">
          <cell r="A1975">
            <v>2911659</v>
          </cell>
          <cell r="B1975" t="str">
            <v>Guajeru (BA)</v>
          </cell>
          <cell r="C1975" t="str">
            <v>Total</v>
          </cell>
          <cell r="D1975">
            <v>8047</v>
          </cell>
          <cell r="E1975">
            <v>803.95</v>
          </cell>
        </row>
        <row r="1976">
          <cell r="A1976">
            <v>2911709</v>
          </cell>
          <cell r="B1976" t="str">
            <v>Guanambi (BA)</v>
          </cell>
          <cell r="C1976" t="str">
            <v>Total</v>
          </cell>
          <cell r="D1976">
            <v>87687</v>
          </cell>
          <cell r="E1976">
            <v>1201.1600000000001</v>
          </cell>
        </row>
        <row r="1977">
          <cell r="A1977">
            <v>2911808</v>
          </cell>
          <cell r="B1977" t="str">
            <v>Guaratinga (BA)</v>
          </cell>
          <cell r="C1977" t="str">
            <v>Total</v>
          </cell>
          <cell r="D1977">
            <v>19026</v>
          </cell>
          <cell r="E1977">
            <v>822.2</v>
          </cell>
        </row>
        <row r="1978">
          <cell r="A1978">
            <v>2911857</v>
          </cell>
          <cell r="B1978" t="str">
            <v>Heliópolis (BA)</v>
          </cell>
          <cell r="C1978" t="str">
            <v>Total</v>
          </cell>
          <cell r="D1978">
            <v>12264</v>
          </cell>
          <cell r="E1978">
            <v>748.53</v>
          </cell>
        </row>
        <row r="1979">
          <cell r="A1979">
            <v>2911907</v>
          </cell>
          <cell r="B1979" t="str">
            <v>Iaçu (BA)</v>
          </cell>
          <cell r="C1979" t="str">
            <v>Total</v>
          </cell>
          <cell r="D1979">
            <v>24585</v>
          </cell>
          <cell r="E1979">
            <v>765.53</v>
          </cell>
        </row>
        <row r="1980">
          <cell r="A1980">
            <v>2912004</v>
          </cell>
          <cell r="B1980" t="str">
            <v>Ibiassucê (BA)</v>
          </cell>
          <cell r="C1980" t="str">
            <v>Total</v>
          </cell>
          <cell r="D1980">
            <v>10429</v>
          </cell>
          <cell r="E1980">
            <v>917.13</v>
          </cell>
        </row>
        <row r="1981">
          <cell r="A1981">
            <v>2912103</v>
          </cell>
          <cell r="B1981" t="str">
            <v>Ibicaraí (BA)</v>
          </cell>
          <cell r="C1981" t="str">
            <v>Total</v>
          </cell>
          <cell r="D1981">
            <v>21645</v>
          </cell>
          <cell r="E1981">
            <v>1006.71</v>
          </cell>
        </row>
        <row r="1982">
          <cell r="A1982">
            <v>2912202</v>
          </cell>
          <cell r="B1982" t="str">
            <v>Ibicoara (BA)</v>
          </cell>
          <cell r="C1982" t="str">
            <v>Total</v>
          </cell>
          <cell r="D1982">
            <v>20774</v>
          </cell>
          <cell r="E1982">
            <v>808.75</v>
          </cell>
        </row>
        <row r="1983">
          <cell r="A1983">
            <v>2912301</v>
          </cell>
          <cell r="B1983" t="str">
            <v>Ibicuí (BA)</v>
          </cell>
          <cell r="C1983" t="str">
            <v>Total</v>
          </cell>
          <cell r="D1983">
            <v>13913</v>
          </cell>
          <cell r="E1983">
            <v>914.5</v>
          </cell>
        </row>
        <row r="1984">
          <cell r="A1984">
            <v>2912400</v>
          </cell>
          <cell r="B1984" t="str">
            <v>Ibipeba (BA)</v>
          </cell>
          <cell r="C1984" t="str">
            <v>Total</v>
          </cell>
          <cell r="D1984">
            <v>16562</v>
          </cell>
          <cell r="E1984">
            <v>713.13</v>
          </cell>
        </row>
        <row r="1985">
          <cell r="A1985">
            <v>2912509</v>
          </cell>
          <cell r="B1985" t="str">
            <v>Ibipitanga (BA)</v>
          </cell>
          <cell r="C1985" t="str">
            <v>Total</v>
          </cell>
          <cell r="D1985">
            <v>13863</v>
          </cell>
          <cell r="E1985">
            <v>783.29</v>
          </cell>
        </row>
        <row r="1986">
          <cell r="A1986">
            <v>2912608</v>
          </cell>
          <cell r="B1986" t="str">
            <v>Ibiquera (BA)</v>
          </cell>
          <cell r="C1986" t="str">
            <v>Total</v>
          </cell>
          <cell r="D1986">
            <v>3725</v>
          </cell>
          <cell r="E1986">
            <v>655.52</v>
          </cell>
        </row>
        <row r="1987">
          <cell r="A1987">
            <v>2912707</v>
          </cell>
          <cell r="B1987" t="str">
            <v>Ibirapitanga (BA)</v>
          </cell>
          <cell r="C1987" t="str">
            <v>Total</v>
          </cell>
          <cell r="D1987">
            <v>25298</v>
          </cell>
          <cell r="E1987">
            <v>671.17</v>
          </cell>
        </row>
        <row r="1988">
          <cell r="A1988">
            <v>2912806</v>
          </cell>
          <cell r="B1988" t="str">
            <v>Ibirapuã (BA)</v>
          </cell>
          <cell r="C1988" t="str">
            <v>Total</v>
          </cell>
          <cell r="D1988">
            <v>8888</v>
          </cell>
          <cell r="E1988">
            <v>1036.3800000000001</v>
          </cell>
        </row>
        <row r="1989">
          <cell r="A1989">
            <v>2912905</v>
          </cell>
          <cell r="B1989" t="str">
            <v>Ibirataia (BA)</v>
          </cell>
          <cell r="C1989" t="str">
            <v>Total</v>
          </cell>
          <cell r="D1989">
            <v>18750</v>
          </cell>
          <cell r="E1989">
            <v>784.17</v>
          </cell>
        </row>
        <row r="1990">
          <cell r="A1990">
            <v>2913002</v>
          </cell>
          <cell r="B1990" t="str">
            <v>Ibitiara (BA)</v>
          </cell>
          <cell r="C1990" t="str">
            <v>Total</v>
          </cell>
          <cell r="D1990">
            <v>14552</v>
          </cell>
          <cell r="E1990">
            <v>771.57</v>
          </cell>
        </row>
        <row r="1991">
          <cell r="A1991">
            <v>2913101</v>
          </cell>
          <cell r="B1991" t="str">
            <v>Ibititá (BA)</v>
          </cell>
          <cell r="C1991" t="str">
            <v>Total</v>
          </cell>
          <cell r="D1991">
            <v>16943</v>
          </cell>
          <cell r="E1991">
            <v>699.28</v>
          </cell>
        </row>
        <row r="1992">
          <cell r="A1992">
            <v>2913200</v>
          </cell>
          <cell r="B1992" t="str">
            <v>Ibotirama (BA)</v>
          </cell>
          <cell r="C1992" t="str">
            <v>Total</v>
          </cell>
          <cell r="D1992">
            <v>26274</v>
          </cell>
          <cell r="E1992">
            <v>804.43</v>
          </cell>
        </row>
        <row r="1993">
          <cell r="A1993">
            <v>2913309</v>
          </cell>
          <cell r="B1993" t="str">
            <v>Ichu (BA)</v>
          </cell>
          <cell r="C1993" t="str">
            <v>Total</v>
          </cell>
          <cell r="D1993">
            <v>6164</v>
          </cell>
          <cell r="E1993">
            <v>889.43</v>
          </cell>
        </row>
        <row r="1994">
          <cell r="A1994">
            <v>2913408</v>
          </cell>
          <cell r="B1994" t="str">
            <v>Igaporã (BA)</v>
          </cell>
          <cell r="C1994" t="str">
            <v>Total</v>
          </cell>
          <cell r="D1994">
            <v>15522</v>
          </cell>
          <cell r="E1994">
            <v>811.64</v>
          </cell>
        </row>
        <row r="1995">
          <cell r="A1995">
            <v>2913457</v>
          </cell>
          <cell r="B1995" t="str">
            <v>Igrapiúna (BA)</v>
          </cell>
          <cell r="C1995" t="str">
            <v>Total</v>
          </cell>
          <cell r="D1995">
            <v>13133</v>
          </cell>
          <cell r="E1995">
            <v>726.44</v>
          </cell>
        </row>
        <row r="1996">
          <cell r="A1996">
            <v>2913507</v>
          </cell>
          <cell r="B1996" t="str">
            <v>Iguaí (BA)</v>
          </cell>
          <cell r="C1996" t="str">
            <v>Total</v>
          </cell>
          <cell r="D1996">
            <v>21423</v>
          </cell>
          <cell r="E1996">
            <v>794.87</v>
          </cell>
        </row>
        <row r="1997">
          <cell r="A1997">
            <v>2913606</v>
          </cell>
          <cell r="B1997" t="str">
            <v>Ilhéus (BA)</v>
          </cell>
          <cell r="C1997" t="str">
            <v>Total</v>
          </cell>
          <cell r="D1997">
            <v>178129</v>
          </cell>
          <cell r="E1997">
            <v>1298.6400000000001</v>
          </cell>
        </row>
        <row r="1998">
          <cell r="A1998">
            <v>2913705</v>
          </cell>
          <cell r="B1998" t="str">
            <v>Inhambupe (BA)</v>
          </cell>
          <cell r="C1998" t="str">
            <v>Total</v>
          </cell>
          <cell r="D1998">
            <v>33734</v>
          </cell>
          <cell r="E1998">
            <v>739.71</v>
          </cell>
        </row>
        <row r="1999">
          <cell r="A1999">
            <v>2913804</v>
          </cell>
          <cell r="B1999" t="str">
            <v>Ipecaetá (BA)</v>
          </cell>
          <cell r="C1999" t="str">
            <v>Total</v>
          </cell>
          <cell r="D1999">
            <v>13698</v>
          </cell>
          <cell r="E1999">
            <v>518.63</v>
          </cell>
        </row>
        <row r="2000">
          <cell r="A2000">
            <v>2913903</v>
          </cell>
          <cell r="B2000" t="str">
            <v>Ipiaú (BA)</v>
          </cell>
          <cell r="C2000" t="str">
            <v>Total</v>
          </cell>
          <cell r="D2000">
            <v>40546</v>
          </cell>
          <cell r="E2000">
            <v>970.31</v>
          </cell>
        </row>
        <row r="2001">
          <cell r="A2001">
            <v>2914000</v>
          </cell>
          <cell r="B2001" t="str">
            <v>Ipirá (BA)</v>
          </cell>
          <cell r="C2001" t="str">
            <v>Total</v>
          </cell>
          <cell r="D2001">
            <v>56777</v>
          </cell>
          <cell r="E2001">
            <v>765.59</v>
          </cell>
        </row>
        <row r="2002">
          <cell r="A2002">
            <v>2914109</v>
          </cell>
          <cell r="B2002" t="str">
            <v>Ipupiara (BA)</v>
          </cell>
          <cell r="C2002" t="str">
            <v>Total</v>
          </cell>
          <cell r="D2002">
            <v>9932</v>
          </cell>
          <cell r="E2002">
            <v>779.19</v>
          </cell>
        </row>
        <row r="2003">
          <cell r="A2003">
            <v>2914208</v>
          </cell>
          <cell r="B2003" t="str">
            <v>Irajuba (BA)</v>
          </cell>
          <cell r="C2003" t="str">
            <v>Total</v>
          </cell>
          <cell r="D2003">
            <v>6101</v>
          </cell>
          <cell r="E2003">
            <v>772.34</v>
          </cell>
        </row>
        <row r="2004">
          <cell r="A2004">
            <v>2914307</v>
          </cell>
          <cell r="B2004" t="str">
            <v>Iramaia (BA)</v>
          </cell>
          <cell r="C2004" t="str">
            <v>Total</v>
          </cell>
          <cell r="D2004">
            <v>10738</v>
          </cell>
          <cell r="E2004">
            <v>668.6</v>
          </cell>
        </row>
        <row r="2005">
          <cell r="A2005">
            <v>2914406</v>
          </cell>
          <cell r="B2005" t="str">
            <v>Iraquara (BA)</v>
          </cell>
          <cell r="C2005" t="str">
            <v>Total</v>
          </cell>
          <cell r="D2005">
            <v>23827</v>
          </cell>
          <cell r="E2005">
            <v>681.79</v>
          </cell>
        </row>
        <row r="2006">
          <cell r="A2006">
            <v>2914505</v>
          </cell>
          <cell r="B2006" t="str">
            <v>Irará (BA)</v>
          </cell>
          <cell r="C2006" t="str">
            <v>Total</v>
          </cell>
          <cell r="D2006">
            <v>27991</v>
          </cell>
          <cell r="E2006">
            <v>858.51</v>
          </cell>
        </row>
        <row r="2007">
          <cell r="A2007">
            <v>2914604</v>
          </cell>
          <cell r="B2007" t="str">
            <v>Irecê (BA)</v>
          </cell>
          <cell r="C2007" t="str">
            <v>Total</v>
          </cell>
          <cell r="D2007">
            <v>74298</v>
          </cell>
          <cell r="E2007">
            <v>1188.07</v>
          </cell>
        </row>
        <row r="2008">
          <cell r="A2008">
            <v>2914653</v>
          </cell>
          <cell r="B2008" t="str">
            <v>Itabela (BA)</v>
          </cell>
          <cell r="C2008" t="str">
            <v>Total</v>
          </cell>
          <cell r="D2008">
            <v>28073</v>
          </cell>
          <cell r="E2008">
            <v>910.41</v>
          </cell>
        </row>
        <row r="2009">
          <cell r="A2009">
            <v>2914703</v>
          </cell>
          <cell r="B2009" t="str">
            <v>Itaberaba (BA)</v>
          </cell>
          <cell r="C2009" t="str">
            <v>Total</v>
          </cell>
          <cell r="D2009">
            <v>64945</v>
          </cell>
          <cell r="E2009">
            <v>1013.18</v>
          </cell>
        </row>
        <row r="2010">
          <cell r="A2010">
            <v>2914802</v>
          </cell>
          <cell r="B2010" t="str">
            <v>Itabuna (BA)</v>
          </cell>
          <cell r="C2010" t="str">
            <v>Total</v>
          </cell>
          <cell r="D2010">
            <v>185152</v>
          </cell>
          <cell r="E2010">
            <v>1292.99</v>
          </cell>
        </row>
        <row r="2011">
          <cell r="A2011">
            <v>2914901</v>
          </cell>
          <cell r="B2011" t="str">
            <v>Itacaré (BA)</v>
          </cell>
          <cell r="C2011" t="str">
            <v>Total</v>
          </cell>
          <cell r="D2011">
            <v>27586</v>
          </cell>
          <cell r="E2011">
            <v>1013.93</v>
          </cell>
        </row>
        <row r="2012">
          <cell r="A2012">
            <v>2915007</v>
          </cell>
          <cell r="B2012" t="str">
            <v>Itaeté (BA)</v>
          </cell>
          <cell r="C2012" t="str">
            <v>Total</v>
          </cell>
          <cell r="D2012">
            <v>13432</v>
          </cell>
          <cell r="E2012">
            <v>688.07</v>
          </cell>
        </row>
        <row r="2013">
          <cell r="A2013">
            <v>2915106</v>
          </cell>
          <cell r="B2013" t="str">
            <v>Itagi (BA)</v>
          </cell>
          <cell r="C2013" t="str">
            <v>Total</v>
          </cell>
          <cell r="D2013">
            <v>13752</v>
          </cell>
          <cell r="E2013">
            <v>682.87</v>
          </cell>
        </row>
        <row r="2014">
          <cell r="A2014">
            <v>2915205</v>
          </cell>
          <cell r="B2014" t="str">
            <v>Itagibá (BA)</v>
          </cell>
          <cell r="C2014" t="str">
            <v>Total</v>
          </cell>
          <cell r="D2014">
            <v>15289</v>
          </cell>
          <cell r="E2014">
            <v>934.69</v>
          </cell>
        </row>
        <row r="2015">
          <cell r="A2015">
            <v>2915304</v>
          </cell>
          <cell r="B2015" t="str">
            <v>Itagimirim (BA)</v>
          </cell>
          <cell r="C2015" t="str">
            <v>Total</v>
          </cell>
          <cell r="D2015">
            <v>6335</v>
          </cell>
          <cell r="E2015">
            <v>888</v>
          </cell>
        </row>
        <row r="2016">
          <cell r="A2016">
            <v>2915353</v>
          </cell>
          <cell r="B2016" t="str">
            <v>Itaguaçu da Bahia (BA)</v>
          </cell>
          <cell r="C2016" t="str">
            <v>Total</v>
          </cell>
          <cell r="D2016">
            <v>12286</v>
          </cell>
          <cell r="E2016">
            <v>658.64</v>
          </cell>
        </row>
        <row r="2017">
          <cell r="A2017">
            <v>2915403</v>
          </cell>
          <cell r="B2017" t="str">
            <v>Itaju do Colônia (BA)</v>
          </cell>
          <cell r="C2017" t="str">
            <v>Total</v>
          </cell>
          <cell r="D2017">
            <v>6034</v>
          </cell>
          <cell r="E2017">
            <v>793.34</v>
          </cell>
        </row>
        <row r="2018">
          <cell r="A2018">
            <v>2915502</v>
          </cell>
          <cell r="B2018" t="str">
            <v>Itajuípe (BA)</v>
          </cell>
          <cell r="C2018" t="str">
            <v>Total</v>
          </cell>
          <cell r="D2018">
            <v>18771</v>
          </cell>
          <cell r="E2018">
            <v>829.36</v>
          </cell>
        </row>
        <row r="2019">
          <cell r="A2019">
            <v>2915601</v>
          </cell>
          <cell r="B2019" t="str">
            <v>Itamaraju (BA)</v>
          </cell>
          <cell r="C2019" t="str">
            <v>Total</v>
          </cell>
          <cell r="D2019">
            <v>59538</v>
          </cell>
          <cell r="E2019">
            <v>997.27</v>
          </cell>
        </row>
        <row r="2020">
          <cell r="A2020">
            <v>2915700</v>
          </cell>
          <cell r="B2020" t="str">
            <v>Itamari (BA)</v>
          </cell>
          <cell r="C2020" t="str">
            <v>Total</v>
          </cell>
          <cell r="D2020">
            <v>7051</v>
          </cell>
          <cell r="E2020">
            <v>782.5</v>
          </cell>
        </row>
        <row r="2021">
          <cell r="A2021">
            <v>2915809</v>
          </cell>
          <cell r="B2021" t="str">
            <v>Itambé (BA)</v>
          </cell>
          <cell r="C2021" t="str">
            <v>Total</v>
          </cell>
          <cell r="D2021">
            <v>24339</v>
          </cell>
          <cell r="E2021">
            <v>812.81</v>
          </cell>
        </row>
        <row r="2022">
          <cell r="A2022">
            <v>2915908</v>
          </cell>
          <cell r="B2022" t="str">
            <v>Itanagra (BA)</v>
          </cell>
          <cell r="C2022" t="str">
            <v>Total</v>
          </cell>
          <cell r="D2022">
            <v>5914</v>
          </cell>
          <cell r="E2022">
            <v>658.79</v>
          </cell>
        </row>
        <row r="2023">
          <cell r="A2023">
            <v>2916005</v>
          </cell>
          <cell r="B2023" t="str">
            <v>Itanhém (BA)</v>
          </cell>
          <cell r="C2023" t="str">
            <v>Total</v>
          </cell>
          <cell r="D2023">
            <v>17768</v>
          </cell>
          <cell r="E2023">
            <v>951.09</v>
          </cell>
        </row>
        <row r="2024">
          <cell r="A2024">
            <v>2916104</v>
          </cell>
          <cell r="B2024" t="str">
            <v>Itaparica (BA)</v>
          </cell>
          <cell r="C2024" t="str">
            <v>Total</v>
          </cell>
          <cell r="D2024">
            <v>19666</v>
          </cell>
          <cell r="E2024">
            <v>857.63</v>
          </cell>
        </row>
        <row r="2025">
          <cell r="A2025">
            <v>2916203</v>
          </cell>
          <cell r="B2025" t="str">
            <v>Itapé (BA)</v>
          </cell>
          <cell r="C2025" t="str">
            <v>Total</v>
          </cell>
          <cell r="D2025">
            <v>10313</v>
          </cell>
          <cell r="E2025">
            <v>833.82</v>
          </cell>
        </row>
        <row r="2026">
          <cell r="A2026">
            <v>2916302</v>
          </cell>
          <cell r="B2026" t="str">
            <v>Itapebi (BA)</v>
          </cell>
          <cell r="C2026" t="str">
            <v>Total</v>
          </cell>
          <cell r="D2026">
            <v>9102</v>
          </cell>
          <cell r="E2026">
            <v>811.95</v>
          </cell>
        </row>
        <row r="2027">
          <cell r="A2027">
            <v>2916401</v>
          </cell>
          <cell r="B2027" t="str">
            <v>Itapetinga (BA)</v>
          </cell>
          <cell r="C2027" t="str">
            <v>Total</v>
          </cell>
          <cell r="D2027">
            <v>65756</v>
          </cell>
          <cell r="E2027">
            <v>982.63</v>
          </cell>
        </row>
        <row r="2028">
          <cell r="A2028">
            <v>2916500</v>
          </cell>
          <cell r="B2028" t="str">
            <v>Itapicuru (BA)</v>
          </cell>
          <cell r="C2028" t="str">
            <v>Total</v>
          </cell>
          <cell r="D2028">
            <v>31616</v>
          </cell>
          <cell r="E2028">
            <v>662.46</v>
          </cell>
        </row>
        <row r="2029">
          <cell r="A2029">
            <v>2916609</v>
          </cell>
          <cell r="B2029" t="str">
            <v>Itapitanga (BA)</v>
          </cell>
          <cell r="C2029" t="str">
            <v>Total</v>
          </cell>
          <cell r="D2029">
            <v>10274</v>
          </cell>
          <cell r="E2029">
            <v>655.6</v>
          </cell>
        </row>
        <row r="2030">
          <cell r="A2030">
            <v>2916708</v>
          </cell>
          <cell r="B2030" t="str">
            <v>Itaquara (BA)</v>
          </cell>
          <cell r="C2030" t="str">
            <v>Total</v>
          </cell>
          <cell r="D2030">
            <v>8153</v>
          </cell>
          <cell r="E2030">
            <v>636.45000000000005</v>
          </cell>
        </row>
        <row r="2031">
          <cell r="A2031">
            <v>2916807</v>
          </cell>
          <cell r="B2031" t="str">
            <v>Itarantim (BA)</v>
          </cell>
          <cell r="C2031" t="str">
            <v>Total</v>
          </cell>
          <cell r="D2031">
            <v>17040</v>
          </cell>
          <cell r="E2031">
            <v>823.97</v>
          </cell>
        </row>
        <row r="2032">
          <cell r="A2032">
            <v>2916856</v>
          </cell>
          <cell r="B2032" t="str">
            <v>Itatim (BA)</v>
          </cell>
          <cell r="C2032" t="str">
            <v>Total</v>
          </cell>
          <cell r="D2032">
            <v>15667</v>
          </cell>
          <cell r="E2032">
            <v>715.27</v>
          </cell>
        </row>
        <row r="2033">
          <cell r="A2033">
            <v>2916906</v>
          </cell>
          <cell r="B2033" t="str">
            <v>Itiruçu (BA)</v>
          </cell>
          <cell r="C2033" t="str">
            <v>Total</v>
          </cell>
          <cell r="D2033">
            <v>10954</v>
          </cell>
          <cell r="E2033">
            <v>833.85</v>
          </cell>
        </row>
        <row r="2034">
          <cell r="A2034">
            <v>2917003</v>
          </cell>
          <cell r="B2034" t="str">
            <v>Itiúba (BA)</v>
          </cell>
          <cell r="C2034" t="str">
            <v>Total</v>
          </cell>
          <cell r="D2034">
            <v>33858</v>
          </cell>
          <cell r="E2034">
            <v>702.63</v>
          </cell>
        </row>
        <row r="2035">
          <cell r="A2035">
            <v>2917102</v>
          </cell>
          <cell r="B2035" t="str">
            <v>Itororó (BA)</v>
          </cell>
          <cell r="C2035" t="str">
            <v>Total</v>
          </cell>
          <cell r="D2035">
            <v>16579</v>
          </cell>
          <cell r="E2035">
            <v>900.14</v>
          </cell>
        </row>
        <row r="2036">
          <cell r="A2036">
            <v>2917201</v>
          </cell>
          <cell r="B2036" t="str">
            <v>Ituaçu (BA)</v>
          </cell>
          <cell r="C2036" t="str">
            <v>Total</v>
          </cell>
          <cell r="D2036">
            <v>17877</v>
          </cell>
          <cell r="E2036">
            <v>774.57</v>
          </cell>
        </row>
        <row r="2037">
          <cell r="A2037">
            <v>2917300</v>
          </cell>
          <cell r="B2037" t="str">
            <v>Ituberá (BA)</v>
          </cell>
          <cell r="C2037" t="str">
            <v>Total</v>
          </cell>
          <cell r="D2037">
            <v>21902</v>
          </cell>
          <cell r="E2037">
            <v>826.22</v>
          </cell>
        </row>
        <row r="2038">
          <cell r="A2038">
            <v>2917334</v>
          </cell>
          <cell r="B2038" t="str">
            <v>Iuiu (BA)</v>
          </cell>
          <cell r="C2038" t="str">
            <v>Total</v>
          </cell>
          <cell r="D2038">
            <v>11114</v>
          </cell>
          <cell r="E2038">
            <v>634.79</v>
          </cell>
        </row>
        <row r="2039">
          <cell r="A2039">
            <v>2917359</v>
          </cell>
          <cell r="B2039" t="str">
            <v>Jaborandi (BA)</v>
          </cell>
          <cell r="C2039" t="str">
            <v>Total</v>
          </cell>
          <cell r="D2039">
            <v>9269</v>
          </cell>
          <cell r="E2039">
            <v>648.51</v>
          </cell>
        </row>
        <row r="2040">
          <cell r="A2040">
            <v>2917409</v>
          </cell>
          <cell r="B2040" t="str">
            <v>Jacaraci (BA)</v>
          </cell>
          <cell r="C2040" t="str">
            <v>Total</v>
          </cell>
          <cell r="D2040">
            <v>14436</v>
          </cell>
          <cell r="E2040">
            <v>842.61</v>
          </cell>
        </row>
        <row r="2041">
          <cell r="A2041">
            <v>2917508</v>
          </cell>
          <cell r="B2041" t="str">
            <v>Jacobina (BA)</v>
          </cell>
          <cell r="C2041" t="str">
            <v>Total</v>
          </cell>
          <cell r="D2041">
            <v>82446</v>
          </cell>
          <cell r="E2041">
            <v>1083.02</v>
          </cell>
        </row>
        <row r="2042">
          <cell r="A2042">
            <v>2917607</v>
          </cell>
          <cell r="B2042" t="str">
            <v>Jaguaquara (BA)</v>
          </cell>
          <cell r="C2042" t="str">
            <v>Total</v>
          </cell>
          <cell r="D2042">
            <v>45885</v>
          </cell>
          <cell r="E2042">
            <v>791.77</v>
          </cell>
        </row>
        <row r="2043">
          <cell r="A2043">
            <v>2917706</v>
          </cell>
          <cell r="B2043" t="str">
            <v>Jaguarari (BA)</v>
          </cell>
          <cell r="C2043" t="str">
            <v>Total</v>
          </cell>
          <cell r="D2043">
            <v>32691</v>
          </cell>
          <cell r="E2043">
            <v>882.99</v>
          </cell>
        </row>
        <row r="2044">
          <cell r="A2044">
            <v>2917805</v>
          </cell>
          <cell r="B2044" t="str">
            <v>Jaguaripe (BA)</v>
          </cell>
          <cell r="C2044" t="str">
            <v>Total</v>
          </cell>
          <cell r="D2044">
            <v>17565</v>
          </cell>
          <cell r="E2044">
            <v>627.54</v>
          </cell>
        </row>
        <row r="2045">
          <cell r="A2045">
            <v>2917904</v>
          </cell>
          <cell r="B2045" t="str">
            <v>Jandaíra (BA)</v>
          </cell>
          <cell r="C2045" t="str">
            <v>Total</v>
          </cell>
          <cell r="D2045">
            <v>9276</v>
          </cell>
          <cell r="E2045">
            <v>657.5</v>
          </cell>
        </row>
        <row r="2046">
          <cell r="A2046">
            <v>2918001</v>
          </cell>
          <cell r="B2046" t="str">
            <v>Jequié (BA)</v>
          </cell>
          <cell r="C2046" t="str">
            <v>Total</v>
          </cell>
          <cell r="D2046">
            <v>158164</v>
          </cell>
          <cell r="E2046">
            <v>1013.69</v>
          </cell>
        </row>
        <row r="2047">
          <cell r="A2047">
            <v>2918100</v>
          </cell>
          <cell r="B2047" t="str">
            <v>Jeremoabo (BA)</v>
          </cell>
          <cell r="C2047" t="str">
            <v>Total</v>
          </cell>
          <cell r="D2047">
            <v>37555</v>
          </cell>
          <cell r="E2047">
            <v>764.11</v>
          </cell>
        </row>
        <row r="2048">
          <cell r="A2048">
            <v>2918209</v>
          </cell>
          <cell r="B2048" t="str">
            <v>Jiquiriçá (BA)</v>
          </cell>
          <cell r="C2048" t="str">
            <v>Total</v>
          </cell>
          <cell r="D2048">
            <v>13609</v>
          </cell>
          <cell r="E2048">
            <v>750.18</v>
          </cell>
        </row>
        <row r="2049">
          <cell r="A2049">
            <v>2918308</v>
          </cell>
          <cell r="B2049" t="str">
            <v>Jitaúna (BA)</v>
          </cell>
          <cell r="C2049" t="str">
            <v>Total</v>
          </cell>
          <cell r="D2049">
            <v>14289</v>
          </cell>
          <cell r="E2049">
            <v>770.22</v>
          </cell>
        </row>
        <row r="2050">
          <cell r="A2050">
            <v>2918357</v>
          </cell>
          <cell r="B2050" t="str">
            <v>João Dourado (BA)</v>
          </cell>
          <cell r="C2050" t="str">
            <v>Total</v>
          </cell>
          <cell r="D2050">
            <v>24832</v>
          </cell>
          <cell r="E2050">
            <v>751.74</v>
          </cell>
        </row>
        <row r="2051">
          <cell r="A2051">
            <v>2918407</v>
          </cell>
          <cell r="B2051" t="str">
            <v>Juazeiro (BA)</v>
          </cell>
          <cell r="C2051" t="str">
            <v>Total</v>
          </cell>
          <cell r="D2051">
            <v>236839</v>
          </cell>
          <cell r="E2051">
            <v>1047.97</v>
          </cell>
        </row>
        <row r="2052">
          <cell r="A2052">
            <v>2918456</v>
          </cell>
          <cell r="B2052" t="str">
            <v>Jucuruçu (BA)</v>
          </cell>
          <cell r="C2052" t="str">
            <v>Total</v>
          </cell>
          <cell r="D2052">
            <v>9645</v>
          </cell>
          <cell r="E2052">
            <v>827.44</v>
          </cell>
        </row>
        <row r="2053">
          <cell r="A2053">
            <v>2918506</v>
          </cell>
          <cell r="B2053" t="str">
            <v>Jussara (BA)</v>
          </cell>
          <cell r="C2053" t="str">
            <v>Total</v>
          </cell>
          <cell r="D2053">
            <v>16330</v>
          </cell>
          <cell r="E2053">
            <v>656.54</v>
          </cell>
        </row>
        <row r="2054">
          <cell r="A2054">
            <v>2918555</v>
          </cell>
          <cell r="B2054" t="str">
            <v>Jussari (BA)</v>
          </cell>
          <cell r="C2054" t="str">
            <v>Total</v>
          </cell>
          <cell r="D2054">
            <v>5888</v>
          </cell>
          <cell r="E2054">
            <v>788.28</v>
          </cell>
        </row>
        <row r="2055">
          <cell r="A2055">
            <v>2918605</v>
          </cell>
          <cell r="B2055" t="str">
            <v>Jussiape (BA)</v>
          </cell>
          <cell r="C2055" t="str">
            <v>Total</v>
          </cell>
          <cell r="D2055">
            <v>7379</v>
          </cell>
          <cell r="E2055">
            <v>757.64</v>
          </cell>
        </row>
        <row r="2056">
          <cell r="A2056">
            <v>2918704</v>
          </cell>
          <cell r="B2056" t="str">
            <v>Lafaiete Coutinho (BA)</v>
          </cell>
          <cell r="C2056" t="str">
            <v>Total</v>
          </cell>
          <cell r="D2056">
            <v>4073</v>
          </cell>
          <cell r="E2056">
            <v>794.63</v>
          </cell>
        </row>
        <row r="2057">
          <cell r="A2057">
            <v>2918753</v>
          </cell>
          <cell r="B2057" t="str">
            <v>Lagoa Real (BA)</v>
          </cell>
          <cell r="C2057" t="str">
            <v>Total</v>
          </cell>
          <cell r="D2057">
            <v>14099</v>
          </cell>
          <cell r="E2057">
            <v>635.69000000000005</v>
          </cell>
        </row>
        <row r="2058">
          <cell r="A2058">
            <v>2918803</v>
          </cell>
          <cell r="B2058" t="str">
            <v>Laje (BA)</v>
          </cell>
          <cell r="C2058" t="str">
            <v>Total</v>
          </cell>
          <cell r="D2058">
            <v>20987</v>
          </cell>
          <cell r="E2058">
            <v>672.28</v>
          </cell>
        </row>
        <row r="2059">
          <cell r="A2059">
            <v>2918902</v>
          </cell>
          <cell r="B2059" t="str">
            <v>Lajedão (BA)</v>
          </cell>
          <cell r="C2059" t="str">
            <v>Total</v>
          </cell>
          <cell r="D2059">
            <v>3845</v>
          </cell>
          <cell r="E2059">
            <v>939.41</v>
          </cell>
        </row>
        <row r="2060">
          <cell r="A2060">
            <v>2919009</v>
          </cell>
          <cell r="B2060" t="str">
            <v>Lajedinho (BA)</v>
          </cell>
          <cell r="C2060" t="str">
            <v>Total</v>
          </cell>
          <cell r="D2060">
            <v>3526</v>
          </cell>
          <cell r="E2060">
            <v>672.38</v>
          </cell>
        </row>
        <row r="2061">
          <cell r="A2061">
            <v>2919058</v>
          </cell>
          <cell r="B2061" t="str">
            <v>Lajedo do Tabocal (BA)</v>
          </cell>
          <cell r="C2061" t="str">
            <v>Total</v>
          </cell>
          <cell r="D2061">
            <v>7494</v>
          </cell>
          <cell r="E2061">
            <v>772.77</v>
          </cell>
        </row>
        <row r="2062">
          <cell r="A2062">
            <v>2919108</v>
          </cell>
          <cell r="B2062" t="str">
            <v>Lamarão (BA)</v>
          </cell>
          <cell r="C2062" t="str">
            <v>Total</v>
          </cell>
          <cell r="D2062">
            <v>9015</v>
          </cell>
          <cell r="E2062">
            <v>697.73</v>
          </cell>
        </row>
        <row r="2063">
          <cell r="A2063">
            <v>2919157</v>
          </cell>
          <cell r="B2063" t="str">
            <v>Lapão (BA)</v>
          </cell>
          <cell r="C2063" t="str">
            <v>Total</v>
          </cell>
          <cell r="D2063">
            <v>25602</v>
          </cell>
          <cell r="E2063">
            <v>703.21</v>
          </cell>
        </row>
        <row r="2064">
          <cell r="A2064">
            <v>2919207</v>
          </cell>
          <cell r="B2064" t="str">
            <v>Lauro de Freitas (BA)</v>
          </cell>
          <cell r="C2064" t="str">
            <v>Total</v>
          </cell>
          <cell r="D2064">
            <v>202495</v>
          </cell>
          <cell r="E2064">
            <v>1879.69</v>
          </cell>
        </row>
        <row r="2065">
          <cell r="A2065">
            <v>2919306</v>
          </cell>
          <cell r="B2065" t="str">
            <v>Lençóis (BA)</v>
          </cell>
          <cell r="C2065" t="str">
            <v>Total</v>
          </cell>
          <cell r="D2065">
            <v>10635</v>
          </cell>
          <cell r="E2065">
            <v>1042.72</v>
          </cell>
        </row>
        <row r="2066">
          <cell r="A2066">
            <v>2919405</v>
          </cell>
          <cell r="B2066" t="str">
            <v>Licínio de Almeida (BA)</v>
          </cell>
          <cell r="C2066" t="str">
            <v>Total</v>
          </cell>
          <cell r="D2066">
            <v>11834</v>
          </cell>
          <cell r="E2066">
            <v>846.36</v>
          </cell>
        </row>
        <row r="2067">
          <cell r="A2067">
            <v>2919504</v>
          </cell>
          <cell r="B2067" t="str">
            <v>Livramento de Nossa Senhora (BA)</v>
          </cell>
          <cell r="C2067" t="str">
            <v>Total</v>
          </cell>
          <cell r="D2067">
            <v>43825</v>
          </cell>
          <cell r="E2067">
            <v>884.92</v>
          </cell>
        </row>
        <row r="2068">
          <cell r="A2068">
            <v>2919553</v>
          </cell>
          <cell r="B2068" t="str">
            <v>Luís Eduardo Magalhães (BA)</v>
          </cell>
          <cell r="C2068" t="str">
            <v>Total</v>
          </cell>
          <cell r="D2068">
            <v>107660</v>
          </cell>
          <cell r="E2068">
            <v>1644.88</v>
          </cell>
        </row>
        <row r="2069">
          <cell r="A2069">
            <v>2919603</v>
          </cell>
          <cell r="B2069" t="str">
            <v>Macajuba (BA)</v>
          </cell>
          <cell r="C2069" t="str">
            <v>Total</v>
          </cell>
          <cell r="D2069">
            <v>10454</v>
          </cell>
          <cell r="E2069">
            <v>673.31</v>
          </cell>
        </row>
        <row r="2070">
          <cell r="A2070">
            <v>2919702</v>
          </cell>
          <cell r="B2070" t="str">
            <v>Macarani (BA)</v>
          </cell>
          <cell r="C2070" t="str">
            <v>Total</v>
          </cell>
          <cell r="D2070">
            <v>21548</v>
          </cell>
          <cell r="E2070">
            <v>667.69</v>
          </cell>
        </row>
        <row r="2071">
          <cell r="A2071">
            <v>2919801</v>
          </cell>
          <cell r="B2071" t="str">
            <v>Macaúbas (BA)</v>
          </cell>
          <cell r="C2071" t="str">
            <v>Total</v>
          </cell>
          <cell r="D2071">
            <v>41774</v>
          </cell>
          <cell r="E2071">
            <v>799.52</v>
          </cell>
        </row>
        <row r="2072">
          <cell r="A2072">
            <v>2919900</v>
          </cell>
          <cell r="B2072" t="str">
            <v>Macururé (BA)</v>
          </cell>
          <cell r="C2072" t="str">
            <v>Total</v>
          </cell>
          <cell r="D2072">
            <v>7256</v>
          </cell>
          <cell r="E2072">
            <v>659.19</v>
          </cell>
        </row>
        <row r="2073">
          <cell r="A2073">
            <v>2919926</v>
          </cell>
          <cell r="B2073" t="str">
            <v>Madre de Deus (BA)</v>
          </cell>
          <cell r="C2073" t="str">
            <v>Total</v>
          </cell>
          <cell r="D2073">
            <v>18369</v>
          </cell>
          <cell r="E2073">
            <v>1046.58</v>
          </cell>
        </row>
        <row r="2074">
          <cell r="A2074">
            <v>2919959</v>
          </cell>
          <cell r="B2074" t="str">
            <v>Maetinga (BA)</v>
          </cell>
          <cell r="C2074" t="str">
            <v>Total</v>
          </cell>
          <cell r="D2074">
            <v>6971</v>
          </cell>
          <cell r="E2074">
            <v>748.52</v>
          </cell>
        </row>
        <row r="2075">
          <cell r="A2075">
            <v>2920007</v>
          </cell>
          <cell r="B2075" t="str">
            <v>Maiquinique (BA)</v>
          </cell>
          <cell r="C2075" t="str">
            <v>Total</v>
          </cell>
          <cell r="D2075">
            <v>8727</v>
          </cell>
          <cell r="E2075">
            <v>859.88</v>
          </cell>
        </row>
        <row r="2076">
          <cell r="A2076">
            <v>2920106</v>
          </cell>
          <cell r="B2076" t="str">
            <v>Mairi (BA)</v>
          </cell>
          <cell r="C2076" t="str">
            <v>Total</v>
          </cell>
          <cell r="D2076">
            <v>17653</v>
          </cell>
          <cell r="E2076">
            <v>708.57</v>
          </cell>
        </row>
        <row r="2077">
          <cell r="A2077">
            <v>2920205</v>
          </cell>
          <cell r="B2077" t="str">
            <v>Malhada (BA)</v>
          </cell>
          <cell r="C2077" t="str">
            <v>Total</v>
          </cell>
          <cell r="D2077">
            <v>15357</v>
          </cell>
          <cell r="E2077">
            <v>586.1</v>
          </cell>
        </row>
        <row r="2078">
          <cell r="A2078">
            <v>2920304</v>
          </cell>
          <cell r="B2078" t="str">
            <v>Malhada de Pedras (BA)</v>
          </cell>
          <cell r="C2078" t="str">
            <v>Total</v>
          </cell>
          <cell r="D2078">
            <v>8657</v>
          </cell>
          <cell r="E2078">
            <v>743.95</v>
          </cell>
        </row>
        <row r="2079">
          <cell r="A2079">
            <v>2920403</v>
          </cell>
          <cell r="B2079" t="str">
            <v>Manoel Vitorino (BA)</v>
          </cell>
          <cell r="C2079" t="str">
            <v>Total</v>
          </cell>
          <cell r="D2079">
            <v>13843</v>
          </cell>
          <cell r="E2079">
            <v>672.33</v>
          </cell>
        </row>
        <row r="2080">
          <cell r="A2080">
            <v>2920452</v>
          </cell>
          <cell r="B2080" t="str">
            <v>Mansidão (BA)</v>
          </cell>
          <cell r="C2080" t="str">
            <v>Total</v>
          </cell>
          <cell r="D2080">
            <v>13890</v>
          </cell>
          <cell r="E2080">
            <v>611.87</v>
          </cell>
        </row>
        <row r="2081">
          <cell r="A2081">
            <v>2920502</v>
          </cell>
          <cell r="B2081" t="str">
            <v>Maracás (BA)</v>
          </cell>
          <cell r="C2081" t="str">
            <v>Total</v>
          </cell>
          <cell r="D2081">
            <v>27576</v>
          </cell>
          <cell r="E2081">
            <v>858.28</v>
          </cell>
        </row>
        <row r="2082">
          <cell r="A2082">
            <v>2920601</v>
          </cell>
          <cell r="B2082" t="str">
            <v>Maragogipe (BA)</v>
          </cell>
          <cell r="C2082" t="str">
            <v>Total</v>
          </cell>
          <cell r="D2082">
            <v>35789</v>
          </cell>
          <cell r="E2082">
            <v>649.73</v>
          </cell>
        </row>
        <row r="2083">
          <cell r="A2083">
            <v>2920700</v>
          </cell>
          <cell r="B2083" t="str">
            <v>Maraú (BA)</v>
          </cell>
          <cell r="C2083" t="str">
            <v>Total</v>
          </cell>
          <cell r="D2083">
            <v>24386</v>
          </cell>
          <cell r="E2083">
            <v>1029.95</v>
          </cell>
        </row>
        <row r="2084">
          <cell r="A2084">
            <v>2920809</v>
          </cell>
          <cell r="B2084" t="str">
            <v>Marcionílio Souza (BA)</v>
          </cell>
          <cell r="C2084" t="str">
            <v>Total</v>
          </cell>
          <cell r="D2084">
            <v>9244</v>
          </cell>
          <cell r="E2084">
            <v>762.8</v>
          </cell>
        </row>
        <row r="2085">
          <cell r="A2085">
            <v>2920908</v>
          </cell>
          <cell r="B2085" t="str">
            <v>Mascote (BA)</v>
          </cell>
          <cell r="C2085" t="str">
            <v>Total</v>
          </cell>
          <cell r="D2085">
            <v>13544</v>
          </cell>
          <cell r="E2085">
            <v>677.4</v>
          </cell>
        </row>
        <row r="2086">
          <cell r="A2086">
            <v>2921005</v>
          </cell>
          <cell r="B2086" t="str">
            <v>Mata de São João (BA)</v>
          </cell>
          <cell r="C2086" t="str">
            <v>Total</v>
          </cell>
          <cell r="D2086">
            <v>42529</v>
          </cell>
          <cell r="E2086">
            <v>894.54</v>
          </cell>
        </row>
        <row r="2087">
          <cell r="A2087">
            <v>2921054</v>
          </cell>
          <cell r="B2087" t="str">
            <v>Matina (BA)</v>
          </cell>
          <cell r="C2087" t="str">
            <v>Total</v>
          </cell>
          <cell r="D2087">
            <v>10325</v>
          </cell>
          <cell r="E2087">
            <v>731.93</v>
          </cell>
        </row>
        <row r="2088">
          <cell r="A2088">
            <v>2921104</v>
          </cell>
          <cell r="B2088" t="str">
            <v>Medeiros Neto (BA)</v>
          </cell>
          <cell r="C2088" t="str">
            <v>Total</v>
          </cell>
          <cell r="D2088">
            <v>22172</v>
          </cell>
          <cell r="E2088">
            <v>928.63</v>
          </cell>
        </row>
        <row r="2089">
          <cell r="A2089">
            <v>2921203</v>
          </cell>
          <cell r="B2089" t="str">
            <v>Miguel Calmon (BA)</v>
          </cell>
          <cell r="C2089" t="str">
            <v>Total</v>
          </cell>
          <cell r="D2089">
            <v>24615</v>
          </cell>
          <cell r="E2089">
            <v>738.57</v>
          </cell>
        </row>
        <row r="2090">
          <cell r="A2090">
            <v>2921302</v>
          </cell>
          <cell r="B2090" t="str">
            <v>Milagres (BA)</v>
          </cell>
          <cell r="C2090" t="str">
            <v>Total</v>
          </cell>
          <cell r="D2090">
            <v>11071</v>
          </cell>
          <cell r="E2090">
            <v>752.9</v>
          </cell>
        </row>
        <row r="2091">
          <cell r="A2091">
            <v>2921401</v>
          </cell>
          <cell r="B2091" t="str">
            <v>Mirangaba (BA)</v>
          </cell>
          <cell r="C2091" t="str">
            <v>Total</v>
          </cell>
          <cell r="D2091">
            <v>15723</v>
          </cell>
          <cell r="E2091">
            <v>610.87</v>
          </cell>
        </row>
        <row r="2092">
          <cell r="A2092">
            <v>2921450</v>
          </cell>
          <cell r="B2092" t="str">
            <v>Mirante (BA)</v>
          </cell>
          <cell r="C2092" t="str">
            <v>Total</v>
          </cell>
          <cell r="D2092">
            <v>10187</v>
          </cell>
          <cell r="E2092">
            <v>627.62</v>
          </cell>
        </row>
        <row r="2093">
          <cell r="A2093">
            <v>2921500</v>
          </cell>
          <cell r="B2093" t="str">
            <v>Monte Santo (BA)</v>
          </cell>
          <cell r="C2093" t="str">
            <v>Total</v>
          </cell>
          <cell r="D2093">
            <v>47751</v>
          </cell>
          <cell r="E2093">
            <v>644.1</v>
          </cell>
        </row>
        <row r="2094">
          <cell r="A2094">
            <v>2921609</v>
          </cell>
          <cell r="B2094" t="str">
            <v>Morpará (BA)</v>
          </cell>
          <cell r="C2094" t="str">
            <v>Total</v>
          </cell>
          <cell r="D2094">
            <v>7953</v>
          </cell>
          <cell r="E2094">
            <v>615.4</v>
          </cell>
        </row>
        <row r="2095">
          <cell r="A2095">
            <v>2921708</v>
          </cell>
          <cell r="B2095" t="str">
            <v>Morro do Chapéu (BA)</v>
          </cell>
          <cell r="C2095" t="str">
            <v>Total</v>
          </cell>
          <cell r="D2095">
            <v>33475</v>
          </cell>
          <cell r="E2095">
            <v>858.19</v>
          </cell>
        </row>
        <row r="2096">
          <cell r="A2096">
            <v>2921807</v>
          </cell>
          <cell r="B2096" t="str">
            <v>Mortugaba (BA)</v>
          </cell>
          <cell r="C2096" t="str">
            <v>Total</v>
          </cell>
          <cell r="D2096">
            <v>11143</v>
          </cell>
          <cell r="E2096">
            <v>704.83</v>
          </cell>
        </row>
        <row r="2097">
          <cell r="A2097">
            <v>2921906</v>
          </cell>
          <cell r="B2097" t="str">
            <v>Mucugê (BA)</v>
          </cell>
          <cell r="C2097" t="str">
            <v>Total</v>
          </cell>
          <cell r="D2097">
            <v>12078</v>
          </cell>
          <cell r="E2097">
            <v>1009.75</v>
          </cell>
        </row>
        <row r="2098">
          <cell r="A2098">
            <v>2922003</v>
          </cell>
          <cell r="B2098" t="str">
            <v>Mucuri (BA)</v>
          </cell>
          <cell r="C2098" t="str">
            <v>Total</v>
          </cell>
          <cell r="D2098">
            <v>37906</v>
          </cell>
          <cell r="E2098">
            <v>1134.46</v>
          </cell>
        </row>
        <row r="2099">
          <cell r="A2099">
            <v>2922052</v>
          </cell>
          <cell r="B2099" t="str">
            <v>Mulungu do Morro (BA)</v>
          </cell>
          <cell r="C2099" t="str">
            <v>Total</v>
          </cell>
          <cell r="D2099">
            <v>13152</v>
          </cell>
          <cell r="E2099">
            <v>619.03</v>
          </cell>
        </row>
        <row r="2100">
          <cell r="A2100">
            <v>2922102</v>
          </cell>
          <cell r="B2100" t="str">
            <v>Mundo Novo (BA)</v>
          </cell>
          <cell r="C2100" t="str">
            <v>Total</v>
          </cell>
          <cell r="D2100">
            <v>17283</v>
          </cell>
          <cell r="E2100">
            <v>747.97</v>
          </cell>
        </row>
        <row r="2101">
          <cell r="A2101">
            <v>2922201</v>
          </cell>
          <cell r="B2101" t="str">
            <v>Muniz Ferreira (BA)</v>
          </cell>
          <cell r="C2101" t="str">
            <v>Total</v>
          </cell>
          <cell r="D2101">
            <v>7183</v>
          </cell>
          <cell r="E2101">
            <v>816.8</v>
          </cell>
        </row>
        <row r="2102">
          <cell r="A2102">
            <v>2922250</v>
          </cell>
          <cell r="B2102" t="str">
            <v>Muquém do São Francisco (BA)</v>
          </cell>
          <cell r="C2102" t="str">
            <v>Total</v>
          </cell>
          <cell r="D2102">
            <v>10439</v>
          </cell>
          <cell r="E2102">
            <v>658.83</v>
          </cell>
        </row>
        <row r="2103">
          <cell r="A2103">
            <v>2922300</v>
          </cell>
          <cell r="B2103" t="str">
            <v>Muritiba (BA)</v>
          </cell>
          <cell r="C2103" t="str">
            <v>Total</v>
          </cell>
          <cell r="D2103">
            <v>28703</v>
          </cell>
          <cell r="E2103">
            <v>936.11</v>
          </cell>
        </row>
        <row r="2104">
          <cell r="A2104">
            <v>2922409</v>
          </cell>
          <cell r="B2104" t="str">
            <v>Mutuípe (BA)</v>
          </cell>
          <cell r="C2104" t="str">
            <v>Total</v>
          </cell>
          <cell r="D2104">
            <v>19981</v>
          </cell>
          <cell r="E2104">
            <v>713</v>
          </cell>
        </row>
        <row r="2105">
          <cell r="A2105">
            <v>2922508</v>
          </cell>
          <cell r="B2105" t="str">
            <v>Nazaré (BA)</v>
          </cell>
          <cell r="C2105" t="str">
            <v>Total</v>
          </cell>
          <cell r="D2105">
            <v>26985</v>
          </cell>
          <cell r="E2105">
            <v>829.76</v>
          </cell>
        </row>
        <row r="2106">
          <cell r="A2106">
            <v>2922607</v>
          </cell>
          <cell r="B2106" t="str">
            <v>Nilo Peçanha (BA)</v>
          </cell>
          <cell r="C2106" t="str">
            <v>Total</v>
          </cell>
          <cell r="D2106">
            <v>12049</v>
          </cell>
          <cell r="E2106">
            <v>700.48</v>
          </cell>
        </row>
        <row r="2107">
          <cell r="A2107">
            <v>2922656</v>
          </cell>
          <cell r="B2107" t="str">
            <v>Nordestina (BA)</v>
          </cell>
          <cell r="C2107" t="str">
            <v>Total</v>
          </cell>
          <cell r="D2107">
            <v>18318</v>
          </cell>
          <cell r="E2107">
            <v>571.72</v>
          </cell>
        </row>
        <row r="2108">
          <cell r="A2108">
            <v>2922706</v>
          </cell>
          <cell r="B2108" t="str">
            <v>Nova Canaã (BA)</v>
          </cell>
          <cell r="C2108" t="str">
            <v>Total</v>
          </cell>
          <cell r="D2108">
            <v>13703</v>
          </cell>
          <cell r="E2108">
            <v>828.75</v>
          </cell>
        </row>
        <row r="2109">
          <cell r="A2109">
            <v>2922730</v>
          </cell>
          <cell r="B2109" t="str">
            <v>Nova Fátima (BA)</v>
          </cell>
          <cell r="C2109" t="str">
            <v>Total</v>
          </cell>
          <cell r="D2109">
            <v>7962</v>
          </cell>
          <cell r="E2109">
            <v>865.88</v>
          </cell>
        </row>
        <row r="2110">
          <cell r="A2110">
            <v>2922755</v>
          </cell>
          <cell r="B2110" t="str">
            <v>Nova Ibiá (BA)</v>
          </cell>
          <cell r="C2110" t="str">
            <v>Total</v>
          </cell>
          <cell r="D2110">
            <v>6487</v>
          </cell>
          <cell r="E2110">
            <v>776.2</v>
          </cell>
        </row>
        <row r="2111">
          <cell r="A2111">
            <v>2922805</v>
          </cell>
          <cell r="B2111" t="str">
            <v>Nova Itarana (BA)</v>
          </cell>
          <cell r="C2111" t="str">
            <v>Total</v>
          </cell>
          <cell r="D2111">
            <v>7770</v>
          </cell>
          <cell r="E2111">
            <v>639.57000000000005</v>
          </cell>
        </row>
        <row r="2112">
          <cell r="A2112">
            <v>2922854</v>
          </cell>
          <cell r="B2112" t="str">
            <v>Nova Redenção (BA)</v>
          </cell>
          <cell r="C2112" t="str">
            <v>Total</v>
          </cell>
          <cell r="D2112">
            <v>7516</v>
          </cell>
          <cell r="E2112">
            <v>678.6</v>
          </cell>
        </row>
        <row r="2113">
          <cell r="A2113">
            <v>2922904</v>
          </cell>
          <cell r="B2113" t="str">
            <v>Nova Soure (BA)</v>
          </cell>
          <cell r="C2113" t="str">
            <v>Total</v>
          </cell>
          <cell r="D2113">
            <v>24128</v>
          </cell>
          <cell r="E2113">
            <v>676.56</v>
          </cell>
        </row>
        <row r="2114">
          <cell r="A2114">
            <v>2923001</v>
          </cell>
          <cell r="B2114" t="str">
            <v>Nova Viçosa (BA)</v>
          </cell>
          <cell r="C2114" t="str">
            <v>Total</v>
          </cell>
          <cell r="D2114">
            <v>39386</v>
          </cell>
          <cell r="E2114">
            <v>905.71</v>
          </cell>
        </row>
        <row r="2115">
          <cell r="A2115">
            <v>2923035</v>
          </cell>
          <cell r="B2115" t="str">
            <v>Novo Horizonte (BA)</v>
          </cell>
          <cell r="C2115" t="str">
            <v>Total</v>
          </cell>
          <cell r="D2115">
            <v>11129</v>
          </cell>
          <cell r="E2115">
            <v>637.13</v>
          </cell>
        </row>
        <row r="2116">
          <cell r="A2116">
            <v>2923050</v>
          </cell>
          <cell r="B2116" t="str">
            <v>Novo Triunfo (BA)</v>
          </cell>
          <cell r="C2116" t="str">
            <v>Total</v>
          </cell>
          <cell r="D2116">
            <v>10635</v>
          </cell>
          <cell r="E2116">
            <v>657.33</v>
          </cell>
        </row>
        <row r="2117">
          <cell r="A2117">
            <v>2923100</v>
          </cell>
          <cell r="B2117" t="str">
            <v>Olindina (BA)</v>
          </cell>
          <cell r="C2117" t="str">
            <v>Total</v>
          </cell>
          <cell r="D2117">
            <v>22583</v>
          </cell>
          <cell r="E2117">
            <v>659.41</v>
          </cell>
        </row>
        <row r="2118">
          <cell r="A2118">
            <v>2923209</v>
          </cell>
          <cell r="B2118" t="str">
            <v>Oliveira dos Brejinhos (BA)</v>
          </cell>
          <cell r="C2118" t="str">
            <v>Total</v>
          </cell>
          <cell r="D2118">
            <v>20715</v>
          </cell>
          <cell r="E2118">
            <v>719.07</v>
          </cell>
        </row>
        <row r="2119">
          <cell r="A2119">
            <v>2923308</v>
          </cell>
          <cell r="B2119" t="str">
            <v>Ouriçangas (BA)</v>
          </cell>
          <cell r="C2119" t="str">
            <v>Total</v>
          </cell>
          <cell r="D2119">
            <v>7716</v>
          </cell>
          <cell r="E2119">
            <v>721.96</v>
          </cell>
        </row>
        <row r="2120">
          <cell r="A2120">
            <v>2923357</v>
          </cell>
          <cell r="B2120" t="str">
            <v>Ourolândia (BA)</v>
          </cell>
          <cell r="C2120" t="str">
            <v>Total</v>
          </cell>
          <cell r="D2120">
            <v>19224</v>
          </cell>
          <cell r="E2120">
            <v>583.09</v>
          </cell>
        </row>
        <row r="2121">
          <cell r="A2121">
            <v>2923407</v>
          </cell>
          <cell r="B2121" t="str">
            <v>Palmas de Monte Alto (BA)</v>
          </cell>
          <cell r="C2121" t="str">
            <v>Total</v>
          </cell>
          <cell r="D2121">
            <v>20066</v>
          </cell>
          <cell r="E2121">
            <v>776.26</v>
          </cell>
        </row>
        <row r="2122">
          <cell r="A2122">
            <v>2923506</v>
          </cell>
          <cell r="B2122" t="str">
            <v>Palmeiras (BA)</v>
          </cell>
          <cell r="C2122" t="str">
            <v>Total</v>
          </cell>
          <cell r="D2122">
            <v>10283</v>
          </cell>
          <cell r="E2122">
            <v>932.17</v>
          </cell>
        </row>
        <row r="2123">
          <cell r="A2123">
            <v>2923605</v>
          </cell>
          <cell r="B2123" t="str">
            <v>Paramirim (BA)</v>
          </cell>
          <cell r="C2123" t="str">
            <v>Total</v>
          </cell>
          <cell r="D2123">
            <v>20310</v>
          </cell>
          <cell r="E2123">
            <v>985.08</v>
          </cell>
        </row>
        <row r="2124">
          <cell r="A2124">
            <v>2923704</v>
          </cell>
          <cell r="B2124" t="str">
            <v>Paratinga (BA)</v>
          </cell>
          <cell r="C2124" t="str">
            <v>Total</v>
          </cell>
          <cell r="D2124">
            <v>29252</v>
          </cell>
          <cell r="E2124">
            <v>652.63</v>
          </cell>
        </row>
        <row r="2125">
          <cell r="A2125">
            <v>2923803</v>
          </cell>
          <cell r="B2125" t="str">
            <v>Paripiranga (BA)</v>
          </cell>
          <cell r="C2125" t="str">
            <v>Total</v>
          </cell>
          <cell r="D2125">
            <v>26588</v>
          </cell>
          <cell r="E2125">
            <v>777.04</v>
          </cell>
        </row>
        <row r="2126">
          <cell r="A2126">
            <v>2923902</v>
          </cell>
          <cell r="B2126" t="str">
            <v>Pau Brasil (BA)</v>
          </cell>
          <cell r="C2126" t="str">
            <v>Total</v>
          </cell>
          <cell r="D2126">
            <v>9368</v>
          </cell>
          <cell r="E2126">
            <v>791.71</v>
          </cell>
        </row>
        <row r="2127">
          <cell r="A2127">
            <v>2924009</v>
          </cell>
          <cell r="B2127" t="str">
            <v>Paulo Afonso (BA)</v>
          </cell>
          <cell r="C2127" t="str">
            <v>Total</v>
          </cell>
          <cell r="D2127">
            <v>112445</v>
          </cell>
          <cell r="E2127">
            <v>1059.8399999999999</v>
          </cell>
        </row>
        <row r="2128">
          <cell r="A2128">
            <v>2924058</v>
          </cell>
          <cell r="B2128" t="str">
            <v>Pé de Serra (BA)</v>
          </cell>
          <cell r="C2128" t="str">
            <v>Total</v>
          </cell>
          <cell r="D2128">
            <v>13221</v>
          </cell>
          <cell r="E2128">
            <v>757.86</v>
          </cell>
        </row>
        <row r="2129">
          <cell r="A2129">
            <v>2924108</v>
          </cell>
          <cell r="B2129" t="str">
            <v>Pedrão (BA)</v>
          </cell>
          <cell r="C2129" t="str">
            <v>Total</v>
          </cell>
          <cell r="D2129">
            <v>6235</v>
          </cell>
          <cell r="E2129">
            <v>706.81</v>
          </cell>
        </row>
        <row r="2130">
          <cell r="A2130">
            <v>2924207</v>
          </cell>
          <cell r="B2130" t="str">
            <v>Pedro Alexandre (BA)</v>
          </cell>
          <cell r="C2130" t="str">
            <v>Total</v>
          </cell>
          <cell r="D2130">
            <v>13880</v>
          </cell>
          <cell r="E2130">
            <v>609.45000000000005</v>
          </cell>
        </row>
        <row r="2131">
          <cell r="A2131">
            <v>2924306</v>
          </cell>
          <cell r="B2131" t="str">
            <v>Piatã (BA)</v>
          </cell>
          <cell r="C2131" t="str">
            <v>Total</v>
          </cell>
          <cell r="D2131">
            <v>20029</v>
          </cell>
          <cell r="E2131">
            <v>790.79</v>
          </cell>
        </row>
        <row r="2132">
          <cell r="A2132">
            <v>2924405</v>
          </cell>
          <cell r="B2132" t="str">
            <v>Pilão Arcado (BA)</v>
          </cell>
          <cell r="C2132" t="str">
            <v>Total</v>
          </cell>
          <cell r="D2132">
            <v>35324</v>
          </cell>
          <cell r="E2132">
            <v>514.71</v>
          </cell>
        </row>
        <row r="2133">
          <cell r="A2133">
            <v>2924504</v>
          </cell>
          <cell r="B2133" t="str">
            <v>Pindaí (BA)</v>
          </cell>
          <cell r="C2133" t="str">
            <v>Total</v>
          </cell>
          <cell r="D2133">
            <v>14712</v>
          </cell>
          <cell r="E2133">
            <v>780.64</v>
          </cell>
        </row>
        <row r="2134">
          <cell r="A2134">
            <v>2924603</v>
          </cell>
          <cell r="B2134" t="str">
            <v>Pindobaçu (BA)</v>
          </cell>
          <cell r="C2134" t="str">
            <v>Total</v>
          </cell>
          <cell r="D2134">
            <v>18991</v>
          </cell>
          <cell r="E2134">
            <v>693.36</v>
          </cell>
        </row>
        <row r="2135">
          <cell r="A2135">
            <v>2924652</v>
          </cell>
          <cell r="B2135" t="str">
            <v>Pintadas (BA)</v>
          </cell>
          <cell r="C2135" t="str">
            <v>Total</v>
          </cell>
          <cell r="D2135">
            <v>10322</v>
          </cell>
          <cell r="E2135">
            <v>819.37</v>
          </cell>
        </row>
        <row r="2136">
          <cell r="A2136">
            <v>2924678</v>
          </cell>
          <cell r="B2136" t="str">
            <v>Piraí do Norte (BA)</v>
          </cell>
          <cell r="C2136" t="str">
            <v>Total</v>
          </cell>
          <cell r="D2136">
            <v>10974</v>
          </cell>
          <cell r="E2136">
            <v>576.78</v>
          </cell>
        </row>
        <row r="2137">
          <cell r="A2137">
            <v>2924702</v>
          </cell>
          <cell r="B2137" t="str">
            <v>Piripá (BA)</v>
          </cell>
          <cell r="C2137" t="str">
            <v>Total</v>
          </cell>
          <cell r="D2137">
            <v>9131</v>
          </cell>
          <cell r="E2137">
            <v>716.89</v>
          </cell>
        </row>
        <row r="2138">
          <cell r="A2138">
            <v>2924801</v>
          </cell>
          <cell r="B2138" t="str">
            <v>Piritiba (BA)</v>
          </cell>
          <cell r="C2138" t="str">
            <v>Total</v>
          </cell>
          <cell r="D2138">
            <v>17544</v>
          </cell>
          <cell r="E2138">
            <v>741.19</v>
          </cell>
        </row>
        <row r="2139">
          <cell r="A2139">
            <v>2924900</v>
          </cell>
          <cell r="B2139" t="str">
            <v>Planaltino (BA)</v>
          </cell>
          <cell r="C2139" t="str">
            <v>Total</v>
          </cell>
          <cell r="D2139">
            <v>8016</v>
          </cell>
          <cell r="E2139">
            <v>696.59</v>
          </cell>
        </row>
        <row r="2140">
          <cell r="A2140">
            <v>2925006</v>
          </cell>
          <cell r="B2140" t="str">
            <v>Planalto (BA)</v>
          </cell>
          <cell r="C2140" t="str">
            <v>Total</v>
          </cell>
          <cell r="D2140">
            <v>23334</v>
          </cell>
          <cell r="E2140">
            <v>768.89</v>
          </cell>
        </row>
        <row r="2141">
          <cell r="A2141">
            <v>2925105</v>
          </cell>
          <cell r="B2141" t="str">
            <v>Poções (BA)</v>
          </cell>
          <cell r="C2141" t="str">
            <v>Total</v>
          </cell>
          <cell r="D2141">
            <v>48211</v>
          </cell>
          <cell r="E2141">
            <v>793.11</v>
          </cell>
        </row>
        <row r="2142">
          <cell r="A2142">
            <v>2925204</v>
          </cell>
          <cell r="B2142" t="str">
            <v>Pojuca (BA)</v>
          </cell>
          <cell r="C2142" t="str">
            <v>Total</v>
          </cell>
          <cell r="D2142">
            <v>32109</v>
          </cell>
          <cell r="E2142">
            <v>981.96</v>
          </cell>
        </row>
        <row r="2143">
          <cell r="A2143">
            <v>2925253</v>
          </cell>
          <cell r="B2143" t="str">
            <v>Ponto Novo (BA)</v>
          </cell>
          <cell r="C2143" t="str">
            <v>Total</v>
          </cell>
          <cell r="D2143">
            <v>17910</v>
          </cell>
          <cell r="E2143">
            <v>629.54999999999995</v>
          </cell>
        </row>
        <row r="2144">
          <cell r="A2144">
            <v>2925303</v>
          </cell>
          <cell r="B2144" t="str">
            <v>Porto Seguro (BA)</v>
          </cell>
          <cell r="C2144" t="str">
            <v>Total</v>
          </cell>
          <cell r="D2144">
            <v>167568</v>
          </cell>
          <cell r="E2144">
            <v>1293.05</v>
          </cell>
        </row>
        <row r="2145">
          <cell r="A2145">
            <v>2925402</v>
          </cell>
          <cell r="B2145" t="str">
            <v>Potiraguá (BA)</v>
          </cell>
          <cell r="C2145" t="str">
            <v>Total</v>
          </cell>
          <cell r="D2145">
            <v>10274</v>
          </cell>
          <cell r="E2145">
            <v>857.35</v>
          </cell>
        </row>
        <row r="2146">
          <cell r="A2146">
            <v>2925501</v>
          </cell>
          <cell r="B2146" t="str">
            <v>Prado (BA)</v>
          </cell>
          <cell r="C2146" t="str">
            <v>Total</v>
          </cell>
          <cell r="D2146">
            <v>34548</v>
          </cell>
          <cell r="E2146">
            <v>985.7</v>
          </cell>
        </row>
        <row r="2147">
          <cell r="A2147">
            <v>2925600</v>
          </cell>
          <cell r="B2147" t="str">
            <v>Presidente Dutra (BA)</v>
          </cell>
          <cell r="C2147" t="str">
            <v>Total</v>
          </cell>
          <cell r="D2147">
            <v>15115</v>
          </cell>
          <cell r="E2147">
            <v>752.48</v>
          </cell>
        </row>
        <row r="2148">
          <cell r="A2148">
            <v>2925709</v>
          </cell>
          <cell r="B2148" t="str">
            <v>Presidente Jânio Quadros (BA)</v>
          </cell>
          <cell r="C2148" t="str">
            <v>Total</v>
          </cell>
          <cell r="D2148">
            <v>12621</v>
          </cell>
          <cell r="E2148">
            <v>670.52</v>
          </cell>
        </row>
        <row r="2149">
          <cell r="A2149">
            <v>2925758</v>
          </cell>
          <cell r="B2149" t="str">
            <v>Presidente Tancredo Neves (BA)</v>
          </cell>
          <cell r="C2149" t="str">
            <v>Total</v>
          </cell>
          <cell r="D2149">
            <v>27659</v>
          </cell>
          <cell r="E2149">
            <v>813.19</v>
          </cell>
        </row>
        <row r="2150">
          <cell r="A2150">
            <v>2925808</v>
          </cell>
          <cell r="B2150" t="str">
            <v>Queimadas (BA)</v>
          </cell>
          <cell r="C2150" t="str">
            <v>Total</v>
          </cell>
          <cell r="D2150">
            <v>25988</v>
          </cell>
          <cell r="E2150">
            <v>662.08</v>
          </cell>
        </row>
        <row r="2151">
          <cell r="A2151">
            <v>2925907</v>
          </cell>
          <cell r="B2151" t="str">
            <v>Quijingue (BA)</v>
          </cell>
          <cell r="C2151" t="str">
            <v>Total</v>
          </cell>
          <cell r="D2151">
            <v>25264</v>
          </cell>
          <cell r="E2151">
            <v>698.98</v>
          </cell>
        </row>
        <row r="2152">
          <cell r="A2152">
            <v>2925931</v>
          </cell>
          <cell r="B2152" t="str">
            <v>Quixabeira (BA)</v>
          </cell>
          <cell r="C2152" t="str">
            <v>Total</v>
          </cell>
          <cell r="D2152">
            <v>9453</v>
          </cell>
          <cell r="E2152">
            <v>666.94</v>
          </cell>
        </row>
        <row r="2153">
          <cell r="A2153">
            <v>2925956</v>
          </cell>
          <cell r="B2153" t="str">
            <v>Rafael Jambeiro (BA)</v>
          </cell>
          <cell r="C2153" t="str">
            <v>Total</v>
          </cell>
          <cell r="D2153">
            <v>19636</v>
          </cell>
          <cell r="E2153">
            <v>562.9</v>
          </cell>
        </row>
        <row r="2154">
          <cell r="A2154">
            <v>2926004</v>
          </cell>
          <cell r="B2154" t="str">
            <v>Remanso (BA)</v>
          </cell>
          <cell r="C2154" t="str">
            <v>Total</v>
          </cell>
          <cell r="D2154">
            <v>40440</v>
          </cell>
          <cell r="E2154">
            <v>802.97</v>
          </cell>
        </row>
        <row r="2155">
          <cell r="A2155">
            <v>2926103</v>
          </cell>
          <cell r="B2155" t="str">
            <v>Retirolândia (BA)</v>
          </cell>
          <cell r="C2155" t="str">
            <v>Total</v>
          </cell>
          <cell r="D2155">
            <v>13614</v>
          </cell>
          <cell r="E2155">
            <v>765.41</v>
          </cell>
        </row>
        <row r="2156">
          <cell r="A2156">
            <v>2926202</v>
          </cell>
          <cell r="B2156" t="str">
            <v>Riachão das Neves (BA)</v>
          </cell>
          <cell r="C2156" t="str">
            <v>Total</v>
          </cell>
          <cell r="D2156">
            <v>21604</v>
          </cell>
          <cell r="E2156">
            <v>697.01</v>
          </cell>
        </row>
        <row r="2157">
          <cell r="A2157">
            <v>2926301</v>
          </cell>
          <cell r="B2157" t="str">
            <v>Riachão do Jacuípe (BA)</v>
          </cell>
          <cell r="C2157" t="str">
            <v>Total</v>
          </cell>
          <cell r="D2157">
            <v>33367</v>
          </cell>
          <cell r="E2157">
            <v>934.18</v>
          </cell>
        </row>
        <row r="2158">
          <cell r="A2158">
            <v>2926400</v>
          </cell>
          <cell r="B2158" t="str">
            <v>Riacho de Santana (BA)</v>
          </cell>
          <cell r="C2158" t="str">
            <v>Total</v>
          </cell>
          <cell r="D2158">
            <v>30690</v>
          </cell>
          <cell r="E2158">
            <v>720.89</v>
          </cell>
        </row>
        <row r="2159">
          <cell r="A2159">
            <v>2926509</v>
          </cell>
          <cell r="B2159" t="str">
            <v>Ribeira do Amparo (BA)</v>
          </cell>
          <cell r="C2159" t="str">
            <v>Total</v>
          </cell>
          <cell r="D2159">
            <v>13818</v>
          </cell>
          <cell r="E2159">
            <v>643.57000000000005</v>
          </cell>
        </row>
        <row r="2160">
          <cell r="A2160">
            <v>2926608</v>
          </cell>
          <cell r="B2160" t="str">
            <v>Ribeira do Pombal (BA)</v>
          </cell>
          <cell r="C2160" t="str">
            <v>Total</v>
          </cell>
          <cell r="D2160">
            <v>53947</v>
          </cell>
          <cell r="E2160">
            <v>869.51</v>
          </cell>
        </row>
        <row r="2161">
          <cell r="A2161">
            <v>2926657</v>
          </cell>
          <cell r="B2161" t="str">
            <v>Ribeirão do Largo (BA)</v>
          </cell>
          <cell r="C2161" t="str">
            <v>Total</v>
          </cell>
          <cell r="D2161">
            <v>9658</v>
          </cell>
          <cell r="E2161">
            <v>677.52</v>
          </cell>
        </row>
        <row r="2162">
          <cell r="A2162">
            <v>2926707</v>
          </cell>
          <cell r="B2162" t="str">
            <v>Rio de Contas (BA)</v>
          </cell>
          <cell r="C2162" t="str">
            <v>Total</v>
          </cell>
          <cell r="D2162">
            <v>13176</v>
          </cell>
          <cell r="E2162">
            <v>888.97</v>
          </cell>
        </row>
        <row r="2163">
          <cell r="A2163">
            <v>2926806</v>
          </cell>
          <cell r="B2163" t="str">
            <v>Rio do Antônio (BA)</v>
          </cell>
          <cell r="C2163" t="str">
            <v>Total</v>
          </cell>
          <cell r="D2163">
            <v>13135</v>
          </cell>
          <cell r="E2163">
            <v>723.78</v>
          </cell>
        </row>
        <row r="2164">
          <cell r="A2164">
            <v>2926905</v>
          </cell>
          <cell r="B2164" t="str">
            <v>Rio do Pires (BA)</v>
          </cell>
          <cell r="C2164" t="str">
            <v>Total</v>
          </cell>
          <cell r="D2164">
            <v>10470</v>
          </cell>
          <cell r="E2164">
            <v>739.04</v>
          </cell>
        </row>
        <row r="2165">
          <cell r="A2165">
            <v>2927002</v>
          </cell>
          <cell r="B2165" t="str">
            <v>Rio Real (BA)</v>
          </cell>
          <cell r="C2165" t="str">
            <v>Total</v>
          </cell>
          <cell r="D2165">
            <v>35270</v>
          </cell>
          <cell r="E2165">
            <v>749.58</v>
          </cell>
        </row>
        <row r="2166">
          <cell r="A2166">
            <v>2927101</v>
          </cell>
          <cell r="B2166" t="str">
            <v>Rodelas (BA)</v>
          </cell>
          <cell r="C2166" t="str">
            <v>Total</v>
          </cell>
          <cell r="D2166">
            <v>10273</v>
          </cell>
          <cell r="E2166">
            <v>697.59</v>
          </cell>
        </row>
        <row r="2167">
          <cell r="A2167">
            <v>2927200</v>
          </cell>
          <cell r="B2167" t="str">
            <v>Ruy Barbosa (BA)</v>
          </cell>
          <cell r="C2167" t="str">
            <v>Total</v>
          </cell>
          <cell r="D2167">
            <v>28270</v>
          </cell>
          <cell r="E2167">
            <v>819.06</v>
          </cell>
        </row>
        <row r="2168">
          <cell r="A2168">
            <v>2927309</v>
          </cell>
          <cell r="B2168" t="str">
            <v>Salinas da Margarida (BA)</v>
          </cell>
          <cell r="C2168" t="str">
            <v>Total</v>
          </cell>
          <cell r="D2168">
            <v>14982</v>
          </cell>
          <cell r="E2168">
            <v>675.29</v>
          </cell>
        </row>
        <row r="2169">
          <cell r="A2169">
            <v>2927408</v>
          </cell>
          <cell r="B2169" t="str">
            <v>Salvador (BA)</v>
          </cell>
          <cell r="C2169" t="str">
            <v>Total</v>
          </cell>
          <cell r="D2169">
            <v>2406396</v>
          </cell>
          <cell r="E2169">
            <v>1770.35</v>
          </cell>
        </row>
        <row r="2170">
          <cell r="A2170">
            <v>2927507</v>
          </cell>
          <cell r="B2170" t="str">
            <v>Santa Bárbara (BA)</v>
          </cell>
          <cell r="C2170" t="str">
            <v>Total</v>
          </cell>
          <cell r="D2170">
            <v>20913</v>
          </cell>
          <cell r="E2170">
            <v>722.28</v>
          </cell>
        </row>
        <row r="2171">
          <cell r="A2171">
            <v>2927606</v>
          </cell>
          <cell r="B2171" t="str">
            <v>Santa Brígida (BA)</v>
          </cell>
          <cell r="C2171" t="str">
            <v>Total</v>
          </cell>
          <cell r="D2171">
            <v>14961</v>
          </cell>
          <cell r="E2171">
            <v>578.63</v>
          </cell>
        </row>
        <row r="2172">
          <cell r="A2172">
            <v>2927705</v>
          </cell>
          <cell r="B2172" t="str">
            <v>Santa Cruz Cabrália (BA)</v>
          </cell>
          <cell r="C2172" t="str">
            <v>Total</v>
          </cell>
          <cell r="D2172">
            <v>28712</v>
          </cell>
          <cell r="E2172">
            <v>1012.34</v>
          </cell>
        </row>
        <row r="2173">
          <cell r="A2173">
            <v>2927804</v>
          </cell>
          <cell r="B2173" t="str">
            <v>Santa Cruz da Vitória (BA)</v>
          </cell>
          <cell r="C2173" t="str">
            <v>Total</v>
          </cell>
          <cell r="D2173">
            <v>4658</v>
          </cell>
          <cell r="E2173">
            <v>739.82</v>
          </cell>
        </row>
        <row r="2174">
          <cell r="A2174">
            <v>2927903</v>
          </cell>
          <cell r="B2174" t="str">
            <v>Santa Inês (BA)</v>
          </cell>
          <cell r="C2174" t="str">
            <v>Total</v>
          </cell>
          <cell r="D2174">
            <v>10241</v>
          </cell>
          <cell r="E2174">
            <v>883.2</v>
          </cell>
        </row>
        <row r="2175">
          <cell r="A2175">
            <v>2928000</v>
          </cell>
          <cell r="B2175" t="str">
            <v>Santaluz (BA)</v>
          </cell>
          <cell r="C2175" t="str">
            <v>Total</v>
          </cell>
          <cell r="D2175">
            <v>37783</v>
          </cell>
          <cell r="E2175">
            <v>750.53</v>
          </cell>
        </row>
        <row r="2176">
          <cell r="A2176">
            <v>2928059</v>
          </cell>
          <cell r="B2176" t="str">
            <v>Santa Luzia (BA)</v>
          </cell>
          <cell r="C2176" t="str">
            <v>Total</v>
          </cell>
          <cell r="D2176">
            <v>13785</v>
          </cell>
          <cell r="E2176">
            <v>769.97</v>
          </cell>
        </row>
        <row r="2177">
          <cell r="A2177">
            <v>2928109</v>
          </cell>
          <cell r="B2177" t="str">
            <v>Santa Maria da Vitória (BA)</v>
          </cell>
          <cell r="C2177" t="str">
            <v>Total</v>
          </cell>
          <cell r="D2177">
            <v>38524</v>
          </cell>
          <cell r="E2177">
            <v>954.86</v>
          </cell>
        </row>
        <row r="2178">
          <cell r="A2178">
            <v>2928208</v>
          </cell>
          <cell r="B2178" t="str">
            <v>Santana (BA)</v>
          </cell>
          <cell r="C2178" t="str">
            <v>Total</v>
          </cell>
          <cell r="D2178">
            <v>24691</v>
          </cell>
          <cell r="E2178">
            <v>777.82</v>
          </cell>
        </row>
        <row r="2179">
          <cell r="A2179">
            <v>2928307</v>
          </cell>
          <cell r="B2179" t="str">
            <v>Santanópolis (BA)</v>
          </cell>
          <cell r="C2179" t="str">
            <v>Total</v>
          </cell>
          <cell r="D2179">
            <v>8716</v>
          </cell>
          <cell r="E2179">
            <v>741.39</v>
          </cell>
        </row>
        <row r="2180">
          <cell r="A2180">
            <v>2928406</v>
          </cell>
          <cell r="B2180" t="str">
            <v>Santa Rita de Cássia (BA)</v>
          </cell>
          <cell r="C2180" t="str">
            <v>Total</v>
          </cell>
          <cell r="D2180">
            <v>27354</v>
          </cell>
          <cell r="E2180">
            <v>771.05</v>
          </cell>
        </row>
        <row r="2181">
          <cell r="A2181">
            <v>2928505</v>
          </cell>
          <cell r="B2181" t="str">
            <v>Santa Terezinha (BA)</v>
          </cell>
          <cell r="C2181" t="str">
            <v>Total</v>
          </cell>
          <cell r="D2181">
            <v>10430</v>
          </cell>
          <cell r="E2181">
            <v>708.89</v>
          </cell>
        </row>
        <row r="2182">
          <cell r="A2182">
            <v>2928604</v>
          </cell>
          <cell r="B2182" t="str">
            <v>Santo Amaro (BA)</v>
          </cell>
          <cell r="C2182" t="str">
            <v>Total</v>
          </cell>
          <cell r="D2182">
            <v>55744</v>
          </cell>
          <cell r="E2182">
            <v>787.73</v>
          </cell>
        </row>
        <row r="2183">
          <cell r="A2183">
            <v>2928703</v>
          </cell>
          <cell r="B2183" t="str">
            <v>Santo Antônio de Jesus (BA)</v>
          </cell>
          <cell r="C2183" t="str">
            <v>Total</v>
          </cell>
          <cell r="D2183">
            <v>102641</v>
          </cell>
          <cell r="E2183">
            <v>1214.78</v>
          </cell>
        </row>
        <row r="2184">
          <cell r="A2184">
            <v>2928802</v>
          </cell>
          <cell r="B2184" t="str">
            <v>Santo Estêvão (BA)</v>
          </cell>
          <cell r="C2184" t="str">
            <v>Total</v>
          </cell>
          <cell r="D2184">
            <v>52169</v>
          </cell>
          <cell r="E2184">
            <v>816.54</v>
          </cell>
        </row>
        <row r="2185">
          <cell r="A2185">
            <v>2928901</v>
          </cell>
          <cell r="B2185" t="str">
            <v>São Desidério (BA)</v>
          </cell>
          <cell r="C2185" t="str">
            <v>Total</v>
          </cell>
          <cell r="D2185">
            <v>32730</v>
          </cell>
          <cell r="E2185">
            <v>921.65</v>
          </cell>
        </row>
        <row r="2186">
          <cell r="A2186">
            <v>2928950</v>
          </cell>
          <cell r="B2186" t="str">
            <v>São Domingos (BA)</v>
          </cell>
          <cell r="C2186" t="str">
            <v>Total</v>
          </cell>
          <cell r="D2186">
            <v>8426</v>
          </cell>
          <cell r="E2186">
            <v>842.87</v>
          </cell>
        </row>
        <row r="2187">
          <cell r="A2187">
            <v>2929008</v>
          </cell>
          <cell r="B2187" t="str">
            <v>São Félix (BA)</v>
          </cell>
          <cell r="C2187" t="str">
            <v>Total</v>
          </cell>
          <cell r="D2187">
            <v>11017</v>
          </cell>
          <cell r="E2187">
            <v>759.68</v>
          </cell>
        </row>
        <row r="2188">
          <cell r="A2188">
            <v>2929057</v>
          </cell>
          <cell r="B2188" t="str">
            <v>São Félix do Coribe (BA)</v>
          </cell>
          <cell r="C2188" t="str">
            <v>Total</v>
          </cell>
          <cell r="D2188">
            <v>15182</v>
          </cell>
          <cell r="E2188">
            <v>965.83</v>
          </cell>
        </row>
        <row r="2189">
          <cell r="A2189">
            <v>2929107</v>
          </cell>
          <cell r="B2189" t="str">
            <v>São Felipe (BA)</v>
          </cell>
          <cell r="C2189" t="str">
            <v>Total</v>
          </cell>
          <cell r="D2189">
            <v>20122</v>
          </cell>
          <cell r="E2189">
            <v>792.48</v>
          </cell>
        </row>
        <row r="2190">
          <cell r="A2190">
            <v>2929206</v>
          </cell>
          <cell r="B2190" t="str">
            <v>São Francisco do Conde (BA)</v>
          </cell>
          <cell r="C2190" t="str">
            <v>Total</v>
          </cell>
          <cell r="D2190">
            <v>38645</v>
          </cell>
          <cell r="E2190">
            <v>794.44</v>
          </cell>
        </row>
        <row r="2191">
          <cell r="A2191">
            <v>2929255</v>
          </cell>
          <cell r="B2191" t="str">
            <v>São Gabriel (BA)</v>
          </cell>
          <cell r="C2191" t="str">
            <v>Total</v>
          </cell>
          <cell r="D2191">
            <v>18560</v>
          </cell>
          <cell r="E2191">
            <v>689.5</v>
          </cell>
        </row>
        <row r="2192">
          <cell r="A2192">
            <v>2929305</v>
          </cell>
          <cell r="B2192" t="str">
            <v>São Gonçalo dos Campos (BA)</v>
          </cell>
          <cell r="C2192" t="str">
            <v>Total</v>
          </cell>
          <cell r="D2192">
            <v>39464</v>
          </cell>
          <cell r="E2192">
            <v>898.41</v>
          </cell>
        </row>
        <row r="2193">
          <cell r="A2193">
            <v>2929354</v>
          </cell>
          <cell r="B2193" t="str">
            <v>São José da Vitória (BA)</v>
          </cell>
          <cell r="C2193" t="str">
            <v>Total</v>
          </cell>
          <cell r="D2193">
            <v>5313</v>
          </cell>
          <cell r="E2193">
            <v>764.56</v>
          </cell>
        </row>
        <row r="2194">
          <cell r="A2194">
            <v>2929370</v>
          </cell>
          <cell r="B2194" t="str">
            <v>São José do Jacuípe (BA)</v>
          </cell>
          <cell r="C2194" t="str">
            <v>Total</v>
          </cell>
          <cell r="D2194">
            <v>10152</v>
          </cell>
          <cell r="E2194">
            <v>711</v>
          </cell>
        </row>
        <row r="2195">
          <cell r="A2195">
            <v>2929404</v>
          </cell>
          <cell r="B2195" t="str">
            <v>São Miguel das Matas (BA)</v>
          </cell>
          <cell r="C2195" t="str">
            <v>Total</v>
          </cell>
          <cell r="D2195">
            <v>10324</v>
          </cell>
          <cell r="E2195">
            <v>871.05</v>
          </cell>
        </row>
        <row r="2196">
          <cell r="A2196">
            <v>2929503</v>
          </cell>
          <cell r="B2196" t="str">
            <v>São Sebastião do Passé (BA)</v>
          </cell>
          <cell r="C2196" t="str">
            <v>Total</v>
          </cell>
          <cell r="D2196">
            <v>40899</v>
          </cell>
          <cell r="E2196">
            <v>884.62</v>
          </cell>
        </row>
        <row r="2197">
          <cell r="A2197">
            <v>2929602</v>
          </cell>
          <cell r="B2197" t="str">
            <v>Sapeaçu (BA)</v>
          </cell>
          <cell r="C2197" t="str">
            <v>Total</v>
          </cell>
          <cell r="D2197">
            <v>17930</v>
          </cell>
          <cell r="E2197">
            <v>796.57</v>
          </cell>
        </row>
        <row r="2198">
          <cell r="A2198">
            <v>2929701</v>
          </cell>
          <cell r="B2198" t="str">
            <v>Sátiro Dias (BA)</v>
          </cell>
          <cell r="C2198" t="str">
            <v>Total</v>
          </cell>
          <cell r="D2198">
            <v>16005</v>
          </cell>
          <cell r="E2198">
            <v>665.74</v>
          </cell>
        </row>
        <row r="2199">
          <cell r="A2199">
            <v>2929750</v>
          </cell>
          <cell r="B2199" t="str">
            <v>Saubara (BA)</v>
          </cell>
          <cell r="C2199" t="str">
            <v>Total</v>
          </cell>
          <cell r="D2199">
            <v>11416</v>
          </cell>
          <cell r="E2199">
            <v>728.12</v>
          </cell>
        </row>
        <row r="2200">
          <cell r="A2200">
            <v>2929800</v>
          </cell>
          <cell r="B2200" t="str">
            <v>Saúde (BA)</v>
          </cell>
          <cell r="C2200" t="str">
            <v>Total</v>
          </cell>
          <cell r="D2200">
            <v>10473</v>
          </cell>
          <cell r="E2200">
            <v>828.22</v>
          </cell>
        </row>
        <row r="2201">
          <cell r="A2201">
            <v>2929909</v>
          </cell>
          <cell r="B2201" t="str">
            <v>Seabra (BA)</v>
          </cell>
          <cell r="C2201" t="str">
            <v>Total</v>
          </cell>
          <cell r="D2201">
            <v>46108</v>
          </cell>
          <cell r="E2201">
            <v>892.99</v>
          </cell>
        </row>
        <row r="2202">
          <cell r="A2202">
            <v>2930006</v>
          </cell>
          <cell r="B2202" t="str">
            <v>Sebastião Laranjeiras (BA)</v>
          </cell>
          <cell r="C2202" t="str">
            <v>Total</v>
          </cell>
          <cell r="D2202">
            <v>9352</v>
          </cell>
          <cell r="E2202">
            <v>723.55</v>
          </cell>
        </row>
        <row r="2203">
          <cell r="A2203">
            <v>2930105</v>
          </cell>
          <cell r="B2203" t="str">
            <v>Senhor do Bonfim (BA)</v>
          </cell>
          <cell r="C2203" t="str">
            <v>Total</v>
          </cell>
          <cell r="D2203">
            <v>74316</v>
          </cell>
          <cell r="E2203">
            <v>1035.8499999999999</v>
          </cell>
        </row>
        <row r="2204">
          <cell r="A2204">
            <v>2930154</v>
          </cell>
          <cell r="B2204" t="str">
            <v>Serra do Ramalho (BA)</v>
          </cell>
          <cell r="C2204" t="str">
            <v>Total</v>
          </cell>
          <cell r="D2204">
            <v>34198</v>
          </cell>
          <cell r="E2204">
            <v>748.4</v>
          </cell>
        </row>
        <row r="2205">
          <cell r="A2205">
            <v>2930204</v>
          </cell>
          <cell r="B2205" t="str">
            <v>Sento Sé (BA)</v>
          </cell>
          <cell r="C2205" t="str">
            <v>Total</v>
          </cell>
          <cell r="D2205">
            <v>38074</v>
          </cell>
          <cell r="E2205">
            <v>604.61</v>
          </cell>
        </row>
        <row r="2206">
          <cell r="A2206">
            <v>2930303</v>
          </cell>
          <cell r="B2206" t="str">
            <v>Serra Dourada (BA)</v>
          </cell>
          <cell r="C2206" t="str">
            <v>Total</v>
          </cell>
          <cell r="D2206">
            <v>17051</v>
          </cell>
          <cell r="E2206">
            <v>736.13</v>
          </cell>
        </row>
        <row r="2207">
          <cell r="A2207">
            <v>2930402</v>
          </cell>
          <cell r="B2207" t="str">
            <v>Serra Preta (BA)</v>
          </cell>
          <cell r="C2207" t="str">
            <v>Total</v>
          </cell>
          <cell r="D2207">
            <v>17981</v>
          </cell>
          <cell r="E2207">
            <v>726.76</v>
          </cell>
        </row>
        <row r="2208">
          <cell r="A2208">
            <v>2930501</v>
          </cell>
          <cell r="B2208" t="str">
            <v>Serrinha (BA)</v>
          </cell>
          <cell r="C2208" t="str">
            <v>Total</v>
          </cell>
          <cell r="D2208">
            <v>80095</v>
          </cell>
          <cell r="E2208">
            <v>924.48</v>
          </cell>
        </row>
        <row r="2209">
          <cell r="A2209">
            <v>2930600</v>
          </cell>
          <cell r="B2209" t="str">
            <v>Serrolândia (BA)</v>
          </cell>
          <cell r="C2209" t="str">
            <v>Total</v>
          </cell>
          <cell r="D2209">
            <v>13253</v>
          </cell>
          <cell r="E2209">
            <v>814.99</v>
          </cell>
        </row>
        <row r="2210">
          <cell r="A2210">
            <v>2930709</v>
          </cell>
          <cell r="B2210" t="str">
            <v>Simões Filho (BA)</v>
          </cell>
          <cell r="C2210" t="str">
            <v>Total</v>
          </cell>
          <cell r="D2210">
            <v>113980</v>
          </cell>
          <cell r="E2210">
            <v>884.11</v>
          </cell>
        </row>
        <row r="2211">
          <cell r="A2211">
            <v>2930758</v>
          </cell>
          <cell r="B2211" t="str">
            <v>Sítio do Mato (BA)</v>
          </cell>
          <cell r="C2211" t="str">
            <v>Total</v>
          </cell>
          <cell r="D2211">
            <v>13366</v>
          </cell>
          <cell r="E2211">
            <v>626.52</v>
          </cell>
        </row>
        <row r="2212">
          <cell r="A2212">
            <v>2930766</v>
          </cell>
          <cell r="B2212" t="str">
            <v>Sítio do Quinto (BA)</v>
          </cell>
          <cell r="C2212" t="str">
            <v>Total</v>
          </cell>
          <cell r="D2212">
            <v>14741</v>
          </cell>
          <cell r="E2212">
            <v>654.99</v>
          </cell>
        </row>
        <row r="2213">
          <cell r="A2213">
            <v>2930774</v>
          </cell>
          <cell r="B2213" t="str">
            <v>Sobradinho (BA)</v>
          </cell>
          <cell r="C2213" t="str">
            <v>Total</v>
          </cell>
          <cell r="D2213">
            <v>25445</v>
          </cell>
          <cell r="E2213">
            <v>846.24</v>
          </cell>
        </row>
        <row r="2214">
          <cell r="A2214">
            <v>2930808</v>
          </cell>
          <cell r="B2214" t="str">
            <v>Souto Soares (BA)</v>
          </cell>
          <cell r="C2214" t="str">
            <v>Total</v>
          </cell>
          <cell r="D2214">
            <v>17041</v>
          </cell>
          <cell r="E2214">
            <v>634.01</v>
          </cell>
        </row>
        <row r="2215">
          <cell r="A2215">
            <v>2930907</v>
          </cell>
          <cell r="B2215" t="str">
            <v>Tabocas do Brejo Velho (BA)</v>
          </cell>
          <cell r="C2215" t="str">
            <v>Total</v>
          </cell>
          <cell r="D2215">
            <v>11979</v>
          </cell>
          <cell r="E2215">
            <v>655.88</v>
          </cell>
        </row>
        <row r="2216">
          <cell r="A2216">
            <v>2931004</v>
          </cell>
          <cell r="B2216" t="str">
            <v>Tanhaçu (BA)</v>
          </cell>
          <cell r="C2216" t="str">
            <v>Total</v>
          </cell>
          <cell r="D2216">
            <v>21006</v>
          </cell>
          <cell r="E2216">
            <v>716.18</v>
          </cell>
        </row>
        <row r="2217">
          <cell r="A2217">
            <v>2931053</v>
          </cell>
          <cell r="B2217" t="str">
            <v>Tanque Novo (BA)</v>
          </cell>
          <cell r="C2217" t="str">
            <v>Total</v>
          </cell>
          <cell r="D2217">
            <v>17154</v>
          </cell>
          <cell r="E2217">
            <v>672.28</v>
          </cell>
        </row>
        <row r="2218">
          <cell r="A2218">
            <v>2931103</v>
          </cell>
          <cell r="B2218" t="str">
            <v>Tanquinho (BA)</v>
          </cell>
          <cell r="C2218" t="str">
            <v>Total</v>
          </cell>
          <cell r="D2218">
            <v>7712</v>
          </cell>
          <cell r="E2218">
            <v>789.95</v>
          </cell>
        </row>
        <row r="2219">
          <cell r="A2219">
            <v>2931202</v>
          </cell>
          <cell r="B2219" t="str">
            <v>Taperoá (BA)</v>
          </cell>
          <cell r="C2219" t="str">
            <v>Total</v>
          </cell>
          <cell r="D2219">
            <v>18025</v>
          </cell>
          <cell r="E2219">
            <v>725.65</v>
          </cell>
        </row>
        <row r="2220">
          <cell r="A2220">
            <v>2931301</v>
          </cell>
          <cell r="B2220" t="str">
            <v>Tapiramutá (BA)</v>
          </cell>
          <cell r="C2220" t="str">
            <v>Total</v>
          </cell>
          <cell r="D2220">
            <v>15784</v>
          </cell>
          <cell r="E2220">
            <v>638.16</v>
          </cell>
        </row>
        <row r="2221">
          <cell r="A2221">
            <v>2931350</v>
          </cell>
          <cell r="B2221" t="str">
            <v>Teixeira de Freitas (BA)</v>
          </cell>
          <cell r="C2221" t="str">
            <v>Total</v>
          </cell>
          <cell r="D2221">
            <v>144589</v>
          </cell>
          <cell r="E2221">
            <v>1204.69</v>
          </cell>
        </row>
        <row r="2222">
          <cell r="A2222">
            <v>2931400</v>
          </cell>
          <cell r="B2222" t="str">
            <v>Teodoro Sampaio (BA)</v>
          </cell>
          <cell r="C2222" t="str">
            <v>Total</v>
          </cell>
          <cell r="D2222">
            <v>7091</v>
          </cell>
          <cell r="E2222">
            <v>773.05</v>
          </cell>
        </row>
        <row r="2223">
          <cell r="A2223">
            <v>2931509</v>
          </cell>
          <cell r="B2223" t="str">
            <v>Teofilândia (BA)</v>
          </cell>
          <cell r="C2223" t="str">
            <v>Total</v>
          </cell>
          <cell r="D2223">
            <v>21073</v>
          </cell>
          <cell r="E2223">
            <v>794.16</v>
          </cell>
        </row>
        <row r="2224">
          <cell r="A2224">
            <v>2931608</v>
          </cell>
          <cell r="B2224" t="str">
            <v>Teolândia (BA)</v>
          </cell>
          <cell r="C2224" t="str">
            <v>Total</v>
          </cell>
          <cell r="D2224">
            <v>15290</v>
          </cell>
          <cell r="E2224">
            <v>818.79</v>
          </cell>
        </row>
        <row r="2225">
          <cell r="A2225">
            <v>2931707</v>
          </cell>
          <cell r="B2225" t="str">
            <v>Terra Nova (BA)</v>
          </cell>
          <cell r="C2225" t="str">
            <v>Total</v>
          </cell>
          <cell r="D2225">
            <v>10795</v>
          </cell>
          <cell r="E2225">
            <v>797.69</v>
          </cell>
        </row>
        <row r="2226">
          <cell r="A2226">
            <v>2931806</v>
          </cell>
          <cell r="B2226" t="str">
            <v>Tremedal (BA)</v>
          </cell>
          <cell r="C2226" t="str">
            <v>Total</v>
          </cell>
          <cell r="D2226">
            <v>16296</v>
          </cell>
          <cell r="E2226">
            <v>667.27</v>
          </cell>
        </row>
        <row r="2227">
          <cell r="A2227">
            <v>2931905</v>
          </cell>
          <cell r="B2227" t="str">
            <v>Tucano (BA)</v>
          </cell>
          <cell r="C2227" t="str">
            <v>Total</v>
          </cell>
          <cell r="D2227">
            <v>48628</v>
          </cell>
          <cell r="E2227">
            <v>798.18</v>
          </cell>
        </row>
        <row r="2228">
          <cell r="A2228">
            <v>2932002</v>
          </cell>
          <cell r="B2228" t="str">
            <v>Uauá (BA)</v>
          </cell>
          <cell r="C2228" t="str">
            <v>Total</v>
          </cell>
          <cell r="D2228">
            <v>24665</v>
          </cell>
          <cell r="E2228">
            <v>701.98</v>
          </cell>
        </row>
        <row r="2229">
          <cell r="A2229">
            <v>2932101</v>
          </cell>
          <cell r="B2229" t="str">
            <v>Ubaíra (BA)</v>
          </cell>
          <cell r="C2229" t="str">
            <v>Total</v>
          </cell>
          <cell r="D2229">
            <v>18598</v>
          </cell>
          <cell r="E2229">
            <v>759.87</v>
          </cell>
        </row>
        <row r="2230">
          <cell r="A2230">
            <v>2932200</v>
          </cell>
          <cell r="B2230" t="str">
            <v>Ubaitaba (BA)</v>
          </cell>
          <cell r="C2230" t="str">
            <v>Total</v>
          </cell>
          <cell r="D2230">
            <v>17596</v>
          </cell>
          <cell r="E2230">
            <v>979.4</v>
          </cell>
        </row>
        <row r="2231">
          <cell r="A2231">
            <v>2932309</v>
          </cell>
          <cell r="B2231" t="str">
            <v>Ubatã (BA)</v>
          </cell>
          <cell r="C2231" t="str">
            <v>Total</v>
          </cell>
          <cell r="D2231">
            <v>16094</v>
          </cell>
          <cell r="E2231">
            <v>768.37</v>
          </cell>
        </row>
        <row r="2232">
          <cell r="A2232">
            <v>2932408</v>
          </cell>
          <cell r="B2232" t="str">
            <v>Uibaí (BA)</v>
          </cell>
          <cell r="C2232" t="str">
            <v>Total</v>
          </cell>
          <cell r="D2232">
            <v>13416</v>
          </cell>
          <cell r="E2232">
            <v>871.38</v>
          </cell>
        </row>
        <row r="2233">
          <cell r="A2233">
            <v>2932457</v>
          </cell>
          <cell r="B2233" t="str">
            <v>Umburanas (BA)</v>
          </cell>
          <cell r="C2233" t="str">
            <v>Total</v>
          </cell>
          <cell r="D2233">
            <v>13611</v>
          </cell>
          <cell r="E2233">
            <v>641</v>
          </cell>
        </row>
        <row r="2234">
          <cell r="A2234">
            <v>2932507</v>
          </cell>
          <cell r="B2234" t="str">
            <v>Una (BA)</v>
          </cell>
          <cell r="C2234" t="str">
            <v>Total</v>
          </cell>
          <cell r="D2234">
            <v>18053</v>
          </cell>
          <cell r="E2234">
            <v>926.31</v>
          </cell>
        </row>
        <row r="2235">
          <cell r="A2235">
            <v>2932606</v>
          </cell>
          <cell r="B2235" t="str">
            <v>Urandi (BA)</v>
          </cell>
          <cell r="C2235" t="str">
            <v>Total</v>
          </cell>
          <cell r="D2235">
            <v>15355</v>
          </cell>
          <cell r="E2235">
            <v>970.15</v>
          </cell>
        </row>
        <row r="2236">
          <cell r="A2236">
            <v>2932705</v>
          </cell>
          <cell r="B2236" t="str">
            <v>Uruçuca (BA)</v>
          </cell>
          <cell r="C2236" t="str">
            <v>Total</v>
          </cell>
          <cell r="D2236">
            <v>21318</v>
          </cell>
          <cell r="E2236">
            <v>975.66</v>
          </cell>
        </row>
        <row r="2237">
          <cell r="A2237">
            <v>2932804</v>
          </cell>
          <cell r="B2237" t="str">
            <v>Utinga (BA)</v>
          </cell>
          <cell r="C2237" t="str">
            <v>Total</v>
          </cell>
          <cell r="D2237">
            <v>16242</v>
          </cell>
          <cell r="E2237">
            <v>743.48</v>
          </cell>
        </row>
        <row r="2238">
          <cell r="A2238">
            <v>2932903</v>
          </cell>
          <cell r="B2238" t="str">
            <v>Valença (BA)</v>
          </cell>
          <cell r="C2238" t="str">
            <v>Total</v>
          </cell>
          <cell r="D2238">
            <v>85245</v>
          </cell>
          <cell r="E2238">
            <v>935.55</v>
          </cell>
        </row>
        <row r="2239">
          <cell r="A2239">
            <v>2933000</v>
          </cell>
          <cell r="B2239" t="str">
            <v>Valente (BA)</v>
          </cell>
          <cell r="C2239" t="str">
            <v>Total</v>
          </cell>
          <cell r="D2239">
            <v>24362</v>
          </cell>
          <cell r="E2239">
            <v>868.25</v>
          </cell>
        </row>
        <row r="2240">
          <cell r="A2240">
            <v>2933059</v>
          </cell>
          <cell r="B2240" t="str">
            <v>Várzea da Roça (BA)</v>
          </cell>
          <cell r="C2240" t="str">
            <v>Total</v>
          </cell>
          <cell r="D2240">
            <v>13800</v>
          </cell>
          <cell r="E2240">
            <v>635.29</v>
          </cell>
        </row>
        <row r="2241">
          <cell r="A2241">
            <v>2933109</v>
          </cell>
          <cell r="B2241" t="str">
            <v>Várzea do Poço (BA)</v>
          </cell>
          <cell r="C2241" t="str">
            <v>Total</v>
          </cell>
          <cell r="D2241">
            <v>8101</v>
          </cell>
          <cell r="E2241">
            <v>759.52</v>
          </cell>
        </row>
        <row r="2242">
          <cell r="A2242">
            <v>2933158</v>
          </cell>
          <cell r="B2242" t="str">
            <v>Várzea Nova (BA)</v>
          </cell>
          <cell r="C2242" t="str">
            <v>Total</v>
          </cell>
          <cell r="D2242">
            <v>13372</v>
          </cell>
          <cell r="E2242">
            <v>676.06</v>
          </cell>
        </row>
        <row r="2243">
          <cell r="A2243">
            <v>2933174</v>
          </cell>
          <cell r="B2243" t="str">
            <v>Varzedo (BA)</v>
          </cell>
          <cell r="C2243" t="str">
            <v>Total</v>
          </cell>
          <cell r="D2243">
            <v>9879</v>
          </cell>
          <cell r="E2243">
            <v>679.67</v>
          </cell>
        </row>
        <row r="2244">
          <cell r="A2244">
            <v>2933208</v>
          </cell>
          <cell r="B2244" t="str">
            <v>Vera Cruz (BA)</v>
          </cell>
          <cell r="C2244" t="str">
            <v>Total</v>
          </cell>
          <cell r="D2244">
            <v>42467</v>
          </cell>
          <cell r="E2244">
            <v>953.76</v>
          </cell>
        </row>
        <row r="2245">
          <cell r="A2245">
            <v>2933257</v>
          </cell>
          <cell r="B2245" t="str">
            <v>Vereda (BA)</v>
          </cell>
          <cell r="C2245" t="str">
            <v>Total</v>
          </cell>
          <cell r="D2245">
            <v>6001</v>
          </cell>
          <cell r="E2245">
            <v>798.6</v>
          </cell>
        </row>
        <row r="2246">
          <cell r="A2246">
            <v>2933307</v>
          </cell>
          <cell r="B2246" t="str">
            <v>Vitória da Conquista (BA)</v>
          </cell>
          <cell r="C2246" t="str">
            <v>Total</v>
          </cell>
          <cell r="D2246">
            <v>369549</v>
          </cell>
          <cell r="E2246">
            <v>1310.93</v>
          </cell>
        </row>
        <row r="2247">
          <cell r="A2247">
            <v>2933406</v>
          </cell>
          <cell r="B2247" t="str">
            <v>Wagner (BA)</v>
          </cell>
          <cell r="C2247" t="str">
            <v>Total</v>
          </cell>
          <cell r="D2247">
            <v>9503</v>
          </cell>
          <cell r="E2247">
            <v>680.62</v>
          </cell>
        </row>
        <row r="2248">
          <cell r="A2248">
            <v>2933455</v>
          </cell>
          <cell r="B2248" t="str">
            <v>Wanderley (BA)</v>
          </cell>
          <cell r="C2248" t="str">
            <v>Total</v>
          </cell>
          <cell r="D2248">
            <v>12949</v>
          </cell>
          <cell r="E2248">
            <v>803.96</v>
          </cell>
        </row>
        <row r="2249">
          <cell r="A2249">
            <v>2933505</v>
          </cell>
          <cell r="B2249" t="str">
            <v>Wenceslau Guimarães (BA)</v>
          </cell>
          <cell r="C2249" t="str">
            <v>Total</v>
          </cell>
          <cell r="D2249">
            <v>24445</v>
          </cell>
          <cell r="E2249">
            <v>602.20000000000005</v>
          </cell>
        </row>
        <row r="2250">
          <cell r="A2250">
            <v>2933604</v>
          </cell>
          <cell r="B2250" t="str">
            <v>Xique-Xique (BA)</v>
          </cell>
          <cell r="C2250" t="str">
            <v>Total</v>
          </cell>
          <cell r="D2250">
            <v>44429</v>
          </cell>
          <cell r="E2250">
            <v>761.53</v>
          </cell>
        </row>
        <row r="2251">
          <cell r="A2251">
            <v>3100104</v>
          </cell>
          <cell r="B2251" t="str">
            <v>Abadia dos Dourados (MG)</v>
          </cell>
          <cell r="C2251" t="str">
            <v>Total</v>
          </cell>
          <cell r="D2251">
            <v>6259</v>
          </cell>
          <cell r="E2251">
            <v>1435</v>
          </cell>
        </row>
        <row r="2252">
          <cell r="A2252">
            <v>3100203</v>
          </cell>
          <cell r="B2252" t="str">
            <v>Abaeté (MG)</v>
          </cell>
          <cell r="C2252" t="str">
            <v>Total</v>
          </cell>
          <cell r="D2252">
            <v>22564</v>
          </cell>
          <cell r="E2252">
            <v>1439.09</v>
          </cell>
        </row>
        <row r="2253">
          <cell r="A2253">
            <v>3100302</v>
          </cell>
          <cell r="B2253" t="str">
            <v>Abre Campo (MG)</v>
          </cell>
          <cell r="C2253" t="str">
            <v>Total</v>
          </cell>
          <cell r="D2253">
            <v>13603</v>
          </cell>
          <cell r="E2253">
            <v>1100.72</v>
          </cell>
        </row>
        <row r="2254">
          <cell r="A2254">
            <v>3100401</v>
          </cell>
          <cell r="B2254" t="str">
            <v>Acaiaca (MG)</v>
          </cell>
          <cell r="C2254" t="str">
            <v>Total</v>
          </cell>
          <cell r="D2254">
            <v>3909</v>
          </cell>
          <cell r="E2254">
            <v>1142.0999999999999</v>
          </cell>
        </row>
        <row r="2255">
          <cell r="A2255">
            <v>3100500</v>
          </cell>
          <cell r="B2255" t="str">
            <v>Açucena (MG)</v>
          </cell>
          <cell r="C2255" t="str">
            <v>Total</v>
          </cell>
          <cell r="D2255">
            <v>8868</v>
          </cell>
          <cell r="E2255">
            <v>890.65</v>
          </cell>
        </row>
        <row r="2256">
          <cell r="A2256">
            <v>3100609</v>
          </cell>
          <cell r="B2256" t="str">
            <v>Água Boa (MG)</v>
          </cell>
          <cell r="C2256" t="str">
            <v>Total</v>
          </cell>
          <cell r="D2256">
            <v>12557</v>
          </cell>
          <cell r="E2256">
            <v>872.39</v>
          </cell>
        </row>
        <row r="2257">
          <cell r="A2257">
            <v>3100708</v>
          </cell>
          <cell r="B2257" t="str">
            <v>Água Comprida (MG)</v>
          </cell>
          <cell r="C2257" t="str">
            <v>Total</v>
          </cell>
          <cell r="D2257">
            <v>2105</v>
          </cell>
          <cell r="E2257">
            <v>1631.86</v>
          </cell>
        </row>
        <row r="2258">
          <cell r="A2258">
            <v>3100807</v>
          </cell>
          <cell r="B2258" t="str">
            <v>Aguanil (MG)</v>
          </cell>
          <cell r="C2258" t="str">
            <v>Total</v>
          </cell>
          <cell r="D2258">
            <v>4334</v>
          </cell>
          <cell r="E2258">
            <v>1383.44</v>
          </cell>
        </row>
        <row r="2259">
          <cell r="A2259">
            <v>3100906</v>
          </cell>
          <cell r="B2259" t="str">
            <v>Águas Formosas (MG)</v>
          </cell>
          <cell r="C2259" t="str">
            <v>Total</v>
          </cell>
          <cell r="D2259">
            <v>18389</v>
          </cell>
          <cell r="E2259">
            <v>991.23</v>
          </cell>
        </row>
        <row r="2260">
          <cell r="A2260">
            <v>3101003</v>
          </cell>
          <cell r="B2260" t="str">
            <v>Águas Vermelhas (MG)</v>
          </cell>
          <cell r="C2260" t="str">
            <v>Total</v>
          </cell>
          <cell r="D2260">
            <v>14017</v>
          </cell>
          <cell r="E2260">
            <v>783.82</v>
          </cell>
        </row>
        <row r="2261">
          <cell r="A2261">
            <v>3101102</v>
          </cell>
          <cell r="B2261" t="str">
            <v>Aimorés (MG)</v>
          </cell>
          <cell r="C2261" t="str">
            <v>Total</v>
          </cell>
          <cell r="D2261">
            <v>25036</v>
          </cell>
          <cell r="E2261">
            <v>1341.42</v>
          </cell>
        </row>
        <row r="2262">
          <cell r="A2262">
            <v>3101201</v>
          </cell>
          <cell r="B2262" t="str">
            <v>Aiuruoca (MG)</v>
          </cell>
          <cell r="C2262" t="str">
            <v>Total</v>
          </cell>
          <cell r="D2262">
            <v>6165</v>
          </cell>
          <cell r="E2262">
            <v>1650.78</v>
          </cell>
        </row>
        <row r="2263">
          <cell r="A2263">
            <v>3101300</v>
          </cell>
          <cell r="B2263" t="str">
            <v>Alagoa (MG)</v>
          </cell>
          <cell r="C2263" t="str">
            <v>Total</v>
          </cell>
          <cell r="D2263">
            <v>2742</v>
          </cell>
          <cell r="E2263">
            <v>1327.04</v>
          </cell>
        </row>
        <row r="2264">
          <cell r="A2264">
            <v>3101409</v>
          </cell>
          <cell r="B2264" t="str">
            <v>Albertina (MG)</v>
          </cell>
          <cell r="C2264" t="str">
            <v>Total</v>
          </cell>
          <cell r="D2264">
            <v>2952</v>
          </cell>
          <cell r="E2264">
            <v>1222.92</v>
          </cell>
        </row>
        <row r="2265">
          <cell r="A2265">
            <v>3101508</v>
          </cell>
          <cell r="B2265" t="str">
            <v>Além Paraíba (MG)</v>
          </cell>
          <cell r="C2265" t="str">
            <v>Total</v>
          </cell>
          <cell r="D2265">
            <v>30487</v>
          </cell>
          <cell r="E2265">
            <v>1372.25</v>
          </cell>
        </row>
        <row r="2266">
          <cell r="A2266">
            <v>3101607</v>
          </cell>
          <cell r="B2266" t="str">
            <v>Alfenas (MG)</v>
          </cell>
          <cell r="C2266" t="str">
            <v>Total</v>
          </cell>
          <cell r="D2266">
            <v>78552</v>
          </cell>
          <cell r="E2266">
            <v>1745.37</v>
          </cell>
        </row>
        <row r="2267">
          <cell r="A2267">
            <v>3101631</v>
          </cell>
          <cell r="B2267" t="str">
            <v>Alfredo Vasconcelos (MG)</v>
          </cell>
          <cell r="C2267" t="str">
            <v>Total</v>
          </cell>
          <cell r="D2267">
            <v>6931</v>
          </cell>
          <cell r="E2267">
            <v>1133.93</v>
          </cell>
        </row>
        <row r="2268">
          <cell r="A2268">
            <v>3101706</v>
          </cell>
          <cell r="B2268" t="str">
            <v>Almenara (MG)</v>
          </cell>
          <cell r="C2268" t="str">
            <v>Total</v>
          </cell>
          <cell r="D2268">
            <v>40091</v>
          </cell>
          <cell r="E2268">
            <v>1088.43</v>
          </cell>
        </row>
        <row r="2269">
          <cell r="A2269">
            <v>3101805</v>
          </cell>
          <cell r="B2269" t="str">
            <v>Alpercata (MG)</v>
          </cell>
          <cell r="C2269" t="str">
            <v>Total</v>
          </cell>
          <cell r="D2269">
            <v>6844</v>
          </cell>
          <cell r="E2269">
            <v>1077.73</v>
          </cell>
        </row>
        <row r="2270">
          <cell r="A2270">
            <v>3101904</v>
          </cell>
          <cell r="B2270" t="str">
            <v>Alpinópolis (MG)</v>
          </cell>
          <cell r="C2270" t="str">
            <v>Total</v>
          </cell>
          <cell r="D2270">
            <v>18226</v>
          </cell>
          <cell r="E2270">
            <v>1427.77</v>
          </cell>
        </row>
        <row r="2271">
          <cell r="A2271">
            <v>3102001</v>
          </cell>
          <cell r="B2271" t="str">
            <v>Alterosa (MG)</v>
          </cell>
          <cell r="C2271" t="str">
            <v>Total</v>
          </cell>
          <cell r="D2271">
            <v>13859</v>
          </cell>
          <cell r="E2271">
            <v>1244.79</v>
          </cell>
        </row>
        <row r="2272">
          <cell r="A2272">
            <v>3102050</v>
          </cell>
          <cell r="B2272" t="str">
            <v>Alto Caparaó (MG)</v>
          </cell>
          <cell r="C2272" t="str">
            <v>Total</v>
          </cell>
          <cell r="D2272">
            <v>5743</v>
          </cell>
          <cell r="E2272">
            <v>1118.0999999999999</v>
          </cell>
        </row>
        <row r="2273">
          <cell r="A2273">
            <v>3102100</v>
          </cell>
          <cell r="B2273" t="str">
            <v>Alto Rio Doce (MG)</v>
          </cell>
          <cell r="C2273" t="str">
            <v>Total</v>
          </cell>
          <cell r="D2273">
            <v>10856</v>
          </cell>
          <cell r="E2273">
            <v>945.93</v>
          </cell>
        </row>
        <row r="2274">
          <cell r="A2274">
            <v>3102209</v>
          </cell>
          <cell r="B2274" t="str">
            <v>Alvarenga (MG)</v>
          </cell>
          <cell r="C2274" t="str">
            <v>Total</v>
          </cell>
          <cell r="D2274">
            <v>3959</v>
          </cell>
          <cell r="E2274">
            <v>961.67</v>
          </cell>
        </row>
        <row r="2275">
          <cell r="A2275">
            <v>3102308</v>
          </cell>
          <cell r="B2275" t="str">
            <v>Alvinópolis (MG)</v>
          </cell>
          <cell r="C2275" t="str">
            <v>Total</v>
          </cell>
          <cell r="D2275">
            <v>15021</v>
          </cell>
          <cell r="E2275">
            <v>1234.0899999999999</v>
          </cell>
        </row>
        <row r="2276">
          <cell r="A2276">
            <v>3102407</v>
          </cell>
          <cell r="B2276" t="str">
            <v>Alvorada de Minas (MG)</v>
          </cell>
          <cell r="C2276" t="str">
            <v>Total</v>
          </cell>
          <cell r="D2276">
            <v>4159</v>
          </cell>
          <cell r="E2276">
            <v>798.24</v>
          </cell>
        </row>
        <row r="2277">
          <cell r="A2277">
            <v>3102506</v>
          </cell>
          <cell r="B2277" t="str">
            <v>Amparo do Serra (MG)</v>
          </cell>
          <cell r="C2277" t="str">
            <v>Total</v>
          </cell>
          <cell r="D2277">
            <v>4518</v>
          </cell>
          <cell r="E2277">
            <v>1119.78</v>
          </cell>
        </row>
        <row r="2278">
          <cell r="A2278">
            <v>3102605</v>
          </cell>
          <cell r="B2278" t="str">
            <v>Andradas (MG)</v>
          </cell>
          <cell r="C2278" t="str">
            <v>Total</v>
          </cell>
          <cell r="D2278">
            <v>40294</v>
          </cell>
          <cell r="E2278">
            <v>1827.75</v>
          </cell>
        </row>
        <row r="2279">
          <cell r="A2279">
            <v>3102704</v>
          </cell>
          <cell r="B2279" t="str">
            <v>Cachoeira de Pajeú (MG)</v>
          </cell>
          <cell r="C2279" t="str">
            <v>Total</v>
          </cell>
          <cell r="D2279">
            <v>9061</v>
          </cell>
          <cell r="E2279">
            <v>704.82</v>
          </cell>
        </row>
        <row r="2280">
          <cell r="A2280">
            <v>3102803</v>
          </cell>
          <cell r="B2280" t="str">
            <v>Andrelândia (MG)</v>
          </cell>
          <cell r="C2280" t="str">
            <v>Total</v>
          </cell>
          <cell r="D2280">
            <v>11860</v>
          </cell>
          <cell r="E2280">
            <v>1272.1400000000001</v>
          </cell>
        </row>
        <row r="2281">
          <cell r="A2281">
            <v>3102852</v>
          </cell>
          <cell r="B2281" t="str">
            <v>Angelândia (MG)</v>
          </cell>
          <cell r="C2281" t="str">
            <v>Total</v>
          </cell>
          <cell r="D2281">
            <v>7718</v>
          </cell>
          <cell r="E2281">
            <v>978.9</v>
          </cell>
        </row>
        <row r="2282">
          <cell r="A2282">
            <v>3102902</v>
          </cell>
          <cell r="B2282" t="str">
            <v>Antônio Carlos (MG)</v>
          </cell>
          <cell r="C2282" t="str">
            <v>Total</v>
          </cell>
          <cell r="D2282">
            <v>11081</v>
          </cell>
          <cell r="E2282">
            <v>1252.1500000000001</v>
          </cell>
        </row>
        <row r="2283">
          <cell r="A2283">
            <v>3103009</v>
          </cell>
          <cell r="B2283" t="str">
            <v>Antônio Dias (MG)</v>
          </cell>
          <cell r="C2283" t="str">
            <v>Total</v>
          </cell>
          <cell r="D2283">
            <v>9219</v>
          </cell>
          <cell r="E2283">
            <v>1006.48</v>
          </cell>
        </row>
        <row r="2284">
          <cell r="A2284">
            <v>3103108</v>
          </cell>
          <cell r="B2284" t="str">
            <v>Antônio Prado de Minas (MG)</v>
          </cell>
          <cell r="C2284" t="str">
            <v>Total</v>
          </cell>
          <cell r="D2284">
            <v>1537</v>
          </cell>
          <cell r="E2284">
            <v>1266.27</v>
          </cell>
        </row>
        <row r="2285">
          <cell r="A2285">
            <v>3103207</v>
          </cell>
          <cell r="B2285" t="str">
            <v>Araçaí (MG)</v>
          </cell>
          <cell r="C2285" t="str">
            <v>Total</v>
          </cell>
          <cell r="D2285">
            <v>2177</v>
          </cell>
          <cell r="E2285">
            <v>1095.05</v>
          </cell>
        </row>
        <row r="2286">
          <cell r="A2286">
            <v>3103306</v>
          </cell>
          <cell r="B2286" t="str">
            <v>Aracitaba (MG)</v>
          </cell>
          <cell r="C2286" t="str">
            <v>Total</v>
          </cell>
          <cell r="D2286">
            <v>2042</v>
          </cell>
          <cell r="E2286">
            <v>1076.4100000000001</v>
          </cell>
        </row>
        <row r="2287">
          <cell r="A2287">
            <v>3103405</v>
          </cell>
          <cell r="B2287" t="str">
            <v>Araçuaí (MG)</v>
          </cell>
          <cell r="C2287" t="str">
            <v>Total</v>
          </cell>
          <cell r="D2287">
            <v>34107</v>
          </cell>
          <cell r="E2287">
            <v>1140.9000000000001</v>
          </cell>
        </row>
        <row r="2288">
          <cell r="A2288">
            <v>3103504</v>
          </cell>
          <cell r="B2288" t="str">
            <v>Araguari (MG)</v>
          </cell>
          <cell r="C2288" t="str">
            <v>Total</v>
          </cell>
          <cell r="D2288">
            <v>116998</v>
          </cell>
          <cell r="E2288">
            <v>1693.43</v>
          </cell>
        </row>
        <row r="2289">
          <cell r="A2289">
            <v>3103603</v>
          </cell>
          <cell r="B2289" t="str">
            <v>Arantina (MG)</v>
          </cell>
          <cell r="C2289" t="str">
            <v>Total</v>
          </cell>
          <cell r="D2289">
            <v>2915</v>
          </cell>
          <cell r="E2289">
            <v>1178.03</v>
          </cell>
        </row>
        <row r="2290">
          <cell r="A2290">
            <v>3103702</v>
          </cell>
          <cell r="B2290" t="str">
            <v>Araponga (MG)</v>
          </cell>
          <cell r="C2290" t="str">
            <v>Total</v>
          </cell>
          <cell r="D2290">
            <v>8042</v>
          </cell>
          <cell r="E2290">
            <v>835.2</v>
          </cell>
        </row>
        <row r="2291">
          <cell r="A2291">
            <v>3103751</v>
          </cell>
          <cell r="B2291" t="str">
            <v>Araporã (MG)</v>
          </cell>
          <cell r="C2291" t="str">
            <v>Total</v>
          </cell>
          <cell r="D2291">
            <v>8474</v>
          </cell>
          <cell r="E2291">
            <v>1606.42</v>
          </cell>
        </row>
        <row r="2292">
          <cell r="A2292">
            <v>3103801</v>
          </cell>
          <cell r="B2292" t="str">
            <v>Arapuá (MG)</v>
          </cell>
          <cell r="C2292" t="str">
            <v>Total</v>
          </cell>
          <cell r="D2292">
            <v>2620</v>
          </cell>
          <cell r="E2292">
            <v>1770.7</v>
          </cell>
        </row>
        <row r="2293">
          <cell r="A2293">
            <v>3103900</v>
          </cell>
          <cell r="B2293" t="str">
            <v>Araújos (MG)</v>
          </cell>
          <cell r="C2293" t="str">
            <v>Total</v>
          </cell>
          <cell r="D2293">
            <v>9172</v>
          </cell>
          <cell r="E2293">
            <v>1655.99</v>
          </cell>
        </row>
        <row r="2294">
          <cell r="A2294">
            <v>3104007</v>
          </cell>
          <cell r="B2294" t="str">
            <v>Araxá (MG)</v>
          </cell>
          <cell r="C2294" t="str">
            <v>Total</v>
          </cell>
          <cell r="D2294">
            <v>110955</v>
          </cell>
          <cell r="E2294">
            <v>1896.33</v>
          </cell>
        </row>
        <row r="2295">
          <cell r="A2295">
            <v>3104106</v>
          </cell>
          <cell r="B2295" t="str">
            <v>Arceburgo (MG)</v>
          </cell>
          <cell r="C2295" t="str">
            <v>Total</v>
          </cell>
          <cell r="D2295">
            <v>9122</v>
          </cell>
          <cell r="E2295">
            <v>1387.12</v>
          </cell>
        </row>
        <row r="2296">
          <cell r="A2296">
            <v>3104205</v>
          </cell>
          <cell r="B2296" t="str">
            <v>Arcos (MG)</v>
          </cell>
          <cell r="C2296" t="str">
            <v>Total</v>
          </cell>
          <cell r="D2296">
            <v>41140</v>
          </cell>
          <cell r="E2296">
            <v>1485.29</v>
          </cell>
        </row>
        <row r="2297">
          <cell r="A2297">
            <v>3104304</v>
          </cell>
          <cell r="B2297" t="str">
            <v>Areado (MG)</v>
          </cell>
          <cell r="C2297" t="str">
            <v>Total</v>
          </cell>
          <cell r="D2297">
            <v>13788</v>
          </cell>
          <cell r="E2297">
            <v>1355.26</v>
          </cell>
        </row>
        <row r="2298">
          <cell r="A2298">
            <v>3104403</v>
          </cell>
          <cell r="B2298" t="str">
            <v>Argirita (MG)</v>
          </cell>
          <cell r="C2298" t="str">
            <v>Total</v>
          </cell>
          <cell r="D2298">
            <v>2686</v>
          </cell>
          <cell r="E2298">
            <v>1184.26</v>
          </cell>
        </row>
        <row r="2299">
          <cell r="A2299">
            <v>3104452</v>
          </cell>
          <cell r="B2299" t="str">
            <v>Aricanduva (MG)</v>
          </cell>
          <cell r="C2299" t="str">
            <v>Total</v>
          </cell>
          <cell r="D2299">
            <v>4699</v>
          </cell>
          <cell r="E2299">
            <v>936.92</v>
          </cell>
        </row>
        <row r="2300">
          <cell r="A2300">
            <v>3104502</v>
          </cell>
          <cell r="B2300" t="str">
            <v>Arinos (MG)</v>
          </cell>
          <cell r="C2300" t="str">
            <v>Total</v>
          </cell>
          <cell r="D2300">
            <v>17162</v>
          </cell>
          <cell r="E2300">
            <v>1080.02</v>
          </cell>
        </row>
        <row r="2301">
          <cell r="A2301">
            <v>3104601</v>
          </cell>
          <cell r="B2301" t="str">
            <v>Astolfo Dutra (MG)</v>
          </cell>
          <cell r="C2301" t="str">
            <v>Total</v>
          </cell>
          <cell r="D2301">
            <v>14104</v>
          </cell>
          <cell r="E2301">
            <v>1207.03</v>
          </cell>
        </row>
        <row r="2302">
          <cell r="A2302">
            <v>3104700</v>
          </cell>
          <cell r="B2302" t="str">
            <v>Ataléia (MG)</v>
          </cell>
          <cell r="C2302" t="str">
            <v>Total</v>
          </cell>
          <cell r="D2302">
            <v>13710</v>
          </cell>
          <cell r="E2302">
            <v>850.69</v>
          </cell>
        </row>
        <row r="2303">
          <cell r="A2303">
            <v>3104809</v>
          </cell>
          <cell r="B2303" t="str">
            <v>Augusto de Lima (MG)</v>
          </cell>
          <cell r="C2303" t="str">
            <v>Total</v>
          </cell>
          <cell r="D2303">
            <v>4535</v>
          </cell>
          <cell r="E2303">
            <v>992.15</v>
          </cell>
        </row>
        <row r="2304">
          <cell r="A2304">
            <v>3104908</v>
          </cell>
          <cell r="B2304" t="str">
            <v>Baependi (MG)</v>
          </cell>
          <cell r="C2304" t="str">
            <v>Total</v>
          </cell>
          <cell r="D2304">
            <v>18215</v>
          </cell>
          <cell r="E2304">
            <v>1268.97</v>
          </cell>
        </row>
        <row r="2305">
          <cell r="A2305">
            <v>3105004</v>
          </cell>
          <cell r="B2305" t="str">
            <v>Baldim (MG)</v>
          </cell>
          <cell r="C2305" t="str">
            <v>Total</v>
          </cell>
          <cell r="D2305">
            <v>7473</v>
          </cell>
          <cell r="E2305">
            <v>1121.8800000000001</v>
          </cell>
        </row>
        <row r="2306">
          <cell r="A2306">
            <v>3105103</v>
          </cell>
          <cell r="B2306" t="str">
            <v>Bambuí (MG)</v>
          </cell>
          <cell r="C2306" t="str">
            <v>Total</v>
          </cell>
          <cell r="D2306">
            <v>23455</v>
          </cell>
          <cell r="E2306">
            <v>1499.46</v>
          </cell>
        </row>
        <row r="2307">
          <cell r="A2307">
            <v>3105202</v>
          </cell>
          <cell r="B2307" t="str">
            <v>Bandeira (MG)</v>
          </cell>
          <cell r="C2307" t="str">
            <v>Total</v>
          </cell>
          <cell r="D2307">
            <v>4719</v>
          </cell>
          <cell r="E2307">
            <v>903.55</v>
          </cell>
        </row>
        <row r="2308">
          <cell r="A2308">
            <v>3105301</v>
          </cell>
          <cell r="B2308" t="str">
            <v>Bandeira do Sul (MG)</v>
          </cell>
          <cell r="C2308" t="str">
            <v>Total</v>
          </cell>
          <cell r="D2308">
            <v>5940</v>
          </cell>
          <cell r="E2308">
            <v>1440.33</v>
          </cell>
        </row>
        <row r="2309">
          <cell r="A2309">
            <v>3105400</v>
          </cell>
          <cell r="B2309" t="str">
            <v>Barão de Cocais (MG)</v>
          </cell>
          <cell r="C2309" t="str">
            <v>Total</v>
          </cell>
          <cell r="D2309">
            <v>30700</v>
          </cell>
          <cell r="E2309">
            <v>1539.77</v>
          </cell>
        </row>
        <row r="2310">
          <cell r="A2310">
            <v>3105509</v>
          </cell>
          <cell r="B2310" t="str">
            <v>Barão do Monte Alto (MG)</v>
          </cell>
          <cell r="C2310" t="str">
            <v>Total</v>
          </cell>
          <cell r="D2310">
            <v>4964</v>
          </cell>
          <cell r="E2310">
            <v>1031.5899999999999</v>
          </cell>
        </row>
        <row r="2311">
          <cell r="A2311">
            <v>3105608</v>
          </cell>
          <cell r="B2311" t="str">
            <v>Barbacena (MG)</v>
          </cell>
          <cell r="C2311" t="str">
            <v>Total</v>
          </cell>
          <cell r="D2311">
            <v>124424</v>
          </cell>
          <cell r="E2311">
            <v>1598.76</v>
          </cell>
        </row>
        <row r="2312">
          <cell r="A2312">
            <v>3105707</v>
          </cell>
          <cell r="B2312" t="str">
            <v>Barra Longa (MG)</v>
          </cell>
          <cell r="C2312" t="str">
            <v>Total</v>
          </cell>
          <cell r="D2312">
            <v>5658</v>
          </cell>
          <cell r="E2312">
            <v>1180.3</v>
          </cell>
        </row>
        <row r="2313">
          <cell r="A2313">
            <v>3105905</v>
          </cell>
          <cell r="B2313" t="str">
            <v>Barroso (MG)</v>
          </cell>
          <cell r="C2313" t="str">
            <v>Total</v>
          </cell>
          <cell r="D2313">
            <v>20021</v>
          </cell>
          <cell r="E2313">
            <v>1232.08</v>
          </cell>
        </row>
        <row r="2314">
          <cell r="A2314">
            <v>3106002</v>
          </cell>
          <cell r="B2314" t="str">
            <v>Bela Vista de Minas (MG)</v>
          </cell>
          <cell r="C2314" t="str">
            <v>Total</v>
          </cell>
          <cell r="D2314">
            <v>10157</v>
          </cell>
          <cell r="E2314">
            <v>1242.6199999999999</v>
          </cell>
        </row>
        <row r="2315">
          <cell r="A2315">
            <v>3106101</v>
          </cell>
          <cell r="B2315" t="str">
            <v>Belmiro Braga (MG)</v>
          </cell>
          <cell r="C2315" t="str">
            <v>Total</v>
          </cell>
          <cell r="D2315">
            <v>3244</v>
          </cell>
          <cell r="E2315">
            <v>1338.48</v>
          </cell>
        </row>
        <row r="2316">
          <cell r="A2316">
            <v>3106200</v>
          </cell>
          <cell r="B2316" t="str">
            <v>Belo Horizonte (MG)</v>
          </cell>
          <cell r="C2316" t="str">
            <v>Total</v>
          </cell>
          <cell r="D2316">
            <v>2304445</v>
          </cell>
          <cell r="E2316">
            <v>2748.85</v>
          </cell>
        </row>
        <row r="2317">
          <cell r="A2317">
            <v>3106309</v>
          </cell>
          <cell r="B2317" t="str">
            <v>Belo Oriente (MG)</v>
          </cell>
          <cell r="C2317" t="str">
            <v>Total</v>
          </cell>
          <cell r="D2317">
            <v>23885</v>
          </cell>
          <cell r="E2317">
            <v>958.65</v>
          </cell>
        </row>
        <row r="2318">
          <cell r="A2318">
            <v>3106408</v>
          </cell>
          <cell r="B2318" t="str">
            <v>Belo Vale (MG)</v>
          </cell>
          <cell r="C2318" t="str">
            <v>Total</v>
          </cell>
          <cell r="D2318">
            <v>8612</v>
          </cell>
          <cell r="E2318">
            <v>1300.7</v>
          </cell>
        </row>
        <row r="2319">
          <cell r="A2319">
            <v>3106507</v>
          </cell>
          <cell r="B2319" t="str">
            <v>Berilo (MG)</v>
          </cell>
          <cell r="C2319" t="str">
            <v>Total</v>
          </cell>
          <cell r="D2319">
            <v>9826</v>
          </cell>
          <cell r="E2319">
            <v>907.52</v>
          </cell>
        </row>
        <row r="2320">
          <cell r="A2320">
            <v>3106606</v>
          </cell>
          <cell r="B2320" t="str">
            <v>Bertópolis (MG)</v>
          </cell>
          <cell r="C2320" t="str">
            <v>Total</v>
          </cell>
          <cell r="D2320">
            <v>4451</v>
          </cell>
          <cell r="E2320">
            <v>697.84</v>
          </cell>
        </row>
        <row r="2321">
          <cell r="A2321">
            <v>3106655</v>
          </cell>
          <cell r="B2321" t="str">
            <v>Berizal (MG)</v>
          </cell>
          <cell r="C2321" t="str">
            <v>Total</v>
          </cell>
          <cell r="D2321">
            <v>4183</v>
          </cell>
          <cell r="E2321">
            <v>764.89</v>
          </cell>
        </row>
        <row r="2322">
          <cell r="A2322">
            <v>3106705</v>
          </cell>
          <cell r="B2322" t="str">
            <v>Betim (MG)</v>
          </cell>
          <cell r="C2322" t="str">
            <v>Total</v>
          </cell>
          <cell r="D2322">
            <v>411145</v>
          </cell>
          <cell r="E2322">
            <v>1399.69</v>
          </cell>
        </row>
        <row r="2323">
          <cell r="A2323">
            <v>3106804</v>
          </cell>
          <cell r="B2323" t="str">
            <v>Bias Fortes (MG)</v>
          </cell>
          <cell r="C2323" t="str">
            <v>Total</v>
          </cell>
          <cell r="D2323">
            <v>3355</v>
          </cell>
          <cell r="E2323">
            <v>1000.58</v>
          </cell>
        </row>
        <row r="2324">
          <cell r="A2324">
            <v>3106903</v>
          </cell>
          <cell r="B2324" t="str">
            <v>Bicas (MG)</v>
          </cell>
          <cell r="C2324" t="str">
            <v>Total</v>
          </cell>
          <cell r="D2324">
            <v>13900</v>
          </cell>
          <cell r="E2324">
            <v>1467.66</v>
          </cell>
        </row>
        <row r="2325">
          <cell r="A2325">
            <v>3107000</v>
          </cell>
          <cell r="B2325" t="str">
            <v>Biquinhas (MG)</v>
          </cell>
          <cell r="C2325" t="str">
            <v>Total</v>
          </cell>
          <cell r="D2325">
            <v>2383</v>
          </cell>
          <cell r="E2325">
            <v>1325.89</v>
          </cell>
        </row>
        <row r="2326">
          <cell r="A2326">
            <v>3107109</v>
          </cell>
          <cell r="B2326" t="str">
            <v>Boa Esperança (MG)</v>
          </cell>
          <cell r="C2326" t="str">
            <v>Total</v>
          </cell>
          <cell r="D2326">
            <v>39800</v>
          </cell>
          <cell r="E2326">
            <v>1439.58</v>
          </cell>
        </row>
        <row r="2327">
          <cell r="A2327">
            <v>3107208</v>
          </cell>
          <cell r="B2327" t="str">
            <v>Bocaina de Minas (MG)</v>
          </cell>
          <cell r="C2327" t="str">
            <v>Total</v>
          </cell>
          <cell r="D2327">
            <v>5321</v>
          </cell>
          <cell r="E2327">
            <v>1391.48</v>
          </cell>
        </row>
        <row r="2328">
          <cell r="A2328">
            <v>3107307</v>
          </cell>
          <cell r="B2328" t="str">
            <v>Bocaiúva (MG)</v>
          </cell>
          <cell r="C2328" t="str">
            <v>Total</v>
          </cell>
          <cell r="D2328">
            <v>47846</v>
          </cell>
          <cell r="E2328">
            <v>1035.32</v>
          </cell>
        </row>
        <row r="2329">
          <cell r="A2329">
            <v>3107406</v>
          </cell>
          <cell r="B2329" t="str">
            <v>Bom Despacho (MG)</v>
          </cell>
          <cell r="C2329" t="str">
            <v>Total</v>
          </cell>
          <cell r="D2329">
            <v>51557</v>
          </cell>
          <cell r="E2329">
            <v>1785.98</v>
          </cell>
        </row>
        <row r="2330">
          <cell r="A2330">
            <v>3107505</v>
          </cell>
          <cell r="B2330" t="str">
            <v>Bom Jardim de Minas (MG)</v>
          </cell>
          <cell r="C2330" t="str">
            <v>Total</v>
          </cell>
          <cell r="D2330">
            <v>6761</v>
          </cell>
          <cell r="E2330">
            <v>1164.24</v>
          </cell>
        </row>
        <row r="2331">
          <cell r="A2331">
            <v>3107604</v>
          </cell>
          <cell r="B2331" t="str">
            <v>Bom Jesus da Penha (MG)</v>
          </cell>
          <cell r="C2331" t="str">
            <v>Total</v>
          </cell>
          <cell r="D2331">
            <v>4447</v>
          </cell>
          <cell r="E2331">
            <v>1448.73</v>
          </cell>
        </row>
        <row r="2332">
          <cell r="A2332">
            <v>3107703</v>
          </cell>
          <cell r="B2332" t="str">
            <v>Bom Jesus do Amparo (MG)</v>
          </cell>
          <cell r="C2332" t="str">
            <v>Total</v>
          </cell>
          <cell r="D2332">
            <v>5624</v>
          </cell>
          <cell r="E2332">
            <v>1079.93</v>
          </cell>
        </row>
        <row r="2333">
          <cell r="A2333">
            <v>3107802</v>
          </cell>
          <cell r="B2333" t="str">
            <v>Bom Jesus do Galho (MG)</v>
          </cell>
          <cell r="C2333" t="str">
            <v>Total</v>
          </cell>
          <cell r="D2333">
            <v>14493</v>
          </cell>
          <cell r="E2333">
            <v>1035.3699999999999</v>
          </cell>
        </row>
        <row r="2334">
          <cell r="A2334">
            <v>3107901</v>
          </cell>
          <cell r="B2334" t="str">
            <v>Bom Repouso (MG)</v>
          </cell>
          <cell r="C2334" t="str">
            <v>Total</v>
          </cell>
          <cell r="D2334">
            <v>12645</v>
          </cell>
          <cell r="E2334">
            <v>1274.1500000000001</v>
          </cell>
        </row>
        <row r="2335">
          <cell r="A2335">
            <v>3108008</v>
          </cell>
          <cell r="B2335" t="str">
            <v>Bom Sucesso (MG)</v>
          </cell>
          <cell r="C2335" t="str">
            <v>Total</v>
          </cell>
          <cell r="D2335">
            <v>16982</v>
          </cell>
          <cell r="E2335">
            <v>1366.27</v>
          </cell>
        </row>
        <row r="2336">
          <cell r="A2336">
            <v>3108107</v>
          </cell>
          <cell r="B2336" t="str">
            <v>Bonfim (MG)</v>
          </cell>
          <cell r="C2336" t="str">
            <v>Total</v>
          </cell>
          <cell r="D2336">
            <v>7382</v>
          </cell>
          <cell r="E2336">
            <v>1304.77</v>
          </cell>
        </row>
        <row r="2337">
          <cell r="A2337">
            <v>3108206</v>
          </cell>
          <cell r="B2337" t="str">
            <v>Bonfinópolis de Minas (MG)</v>
          </cell>
          <cell r="C2337" t="str">
            <v>Total</v>
          </cell>
          <cell r="D2337">
            <v>5462</v>
          </cell>
          <cell r="E2337">
            <v>1492.57</v>
          </cell>
        </row>
        <row r="2338">
          <cell r="A2338">
            <v>3108255</v>
          </cell>
          <cell r="B2338" t="str">
            <v>Bonito de Minas (MG)</v>
          </cell>
          <cell r="C2338" t="str">
            <v>Total</v>
          </cell>
          <cell r="D2338">
            <v>10204</v>
          </cell>
          <cell r="E2338">
            <v>706.44</v>
          </cell>
        </row>
        <row r="2339">
          <cell r="A2339">
            <v>3108305</v>
          </cell>
          <cell r="B2339" t="str">
            <v>Borda da Mata (MG)</v>
          </cell>
          <cell r="C2339" t="str">
            <v>Total</v>
          </cell>
          <cell r="D2339">
            <v>17356</v>
          </cell>
          <cell r="E2339">
            <v>1531.54</v>
          </cell>
        </row>
        <row r="2340">
          <cell r="A2340">
            <v>3108404</v>
          </cell>
          <cell r="B2340" t="str">
            <v>Botelhos (MG)</v>
          </cell>
          <cell r="C2340" t="str">
            <v>Total</v>
          </cell>
          <cell r="D2340">
            <v>14682</v>
          </cell>
          <cell r="E2340">
            <v>1402.29</v>
          </cell>
        </row>
        <row r="2341">
          <cell r="A2341">
            <v>3108503</v>
          </cell>
          <cell r="B2341" t="str">
            <v>Botumirim (MG)</v>
          </cell>
          <cell r="C2341" t="str">
            <v>Total</v>
          </cell>
          <cell r="D2341">
            <v>5775</v>
          </cell>
          <cell r="E2341">
            <v>760.09</v>
          </cell>
        </row>
        <row r="2342">
          <cell r="A2342">
            <v>3108552</v>
          </cell>
          <cell r="B2342" t="str">
            <v>Brasilândia de Minas (MG)</v>
          </cell>
          <cell r="C2342" t="str">
            <v>Total</v>
          </cell>
          <cell r="D2342">
            <v>15000</v>
          </cell>
          <cell r="E2342">
            <v>1225.72</v>
          </cell>
        </row>
        <row r="2343">
          <cell r="A2343">
            <v>3108602</v>
          </cell>
          <cell r="B2343" t="str">
            <v>Brasília de Minas (MG)</v>
          </cell>
          <cell r="C2343" t="str">
            <v>Total</v>
          </cell>
          <cell r="D2343">
            <v>31969</v>
          </cell>
          <cell r="E2343">
            <v>922.51</v>
          </cell>
        </row>
        <row r="2344">
          <cell r="A2344">
            <v>3108701</v>
          </cell>
          <cell r="B2344" t="str">
            <v>Brás Pires (MG)</v>
          </cell>
          <cell r="C2344" t="str">
            <v>Total</v>
          </cell>
          <cell r="D2344">
            <v>4218</v>
          </cell>
          <cell r="E2344">
            <v>926.17</v>
          </cell>
        </row>
        <row r="2345">
          <cell r="A2345">
            <v>3108800</v>
          </cell>
          <cell r="B2345" t="str">
            <v>Braúnas (MG)</v>
          </cell>
          <cell r="C2345" t="str">
            <v>Total</v>
          </cell>
          <cell r="D2345">
            <v>4439</v>
          </cell>
          <cell r="E2345">
            <v>847.02</v>
          </cell>
        </row>
        <row r="2346">
          <cell r="A2346">
            <v>3108909</v>
          </cell>
          <cell r="B2346" t="str">
            <v>Brazópolis (MG)</v>
          </cell>
          <cell r="C2346" t="str">
            <v>Total</v>
          </cell>
          <cell r="D2346">
            <v>14157</v>
          </cell>
          <cell r="E2346">
            <v>1252.06</v>
          </cell>
        </row>
        <row r="2347">
          <cell r="A2347">
            <v>3109006</v>
          </cell>
          <cell r="B2347" t="str">
            <v>Brumadinho (MG)</v>
          </cell>
          <cell r="C2347" t="str">
            <v>Total</v>
          </cell>
          <cell r="D2347">
            <v>38702</v>
          </cell>
          <cell r="E2347">
            <v>2128.23</v>
          </cell>
        </row>
        <row r="2348">
          <cell r="A2348">
            <v>3109105</v>
          </cell>
          <cell r="B2348" t="str">
            <v>Bueno Brandão (MG)</v>
          </cell>
          <cell r="C2348" t="str">
            <v>Total</v>
          </cell>
          <cell r="D2348">
            <v>10852</v>
          </cell>
          <cell r="E2348">
            <v>1501.73</v>
          </cell>
        </row>
        <row r="2349">
          <cell r="A2349">
            <v>3109204</v>
          </cell>
          <cell r="B2349" t="str">
            <v>Buenópolis (MG)</v>
          </cell>
          <cell r="C2349" t="str">
            <v>Total</v>
          </cell>
          <cell r="D2349">
            <v>9078</v>
          </cell>
          <cell r="E2349">
            <v>1087.4100000000001</v>
          </cell>
        </row>
        <row r="2350">
          <cell r="A2350">
            <v>3109253</v>
          </cell>
          <cell r="B2350" t="str">
            <v>Bugre (MG)</v>
          </cell>
          <cell r="C2350" t="str">
            <v>Total</v>
          </cell>
          <cell r="D2350">
            <v>4041</v>
          </cell>
          <cell r="E2350">
            <v>847.7</v>
          </cell>
        </row>
        <row r="2351">
          <cell r="A2351">
            <v>3109303</v>
          </cell>
          <cell r="B2351" t="str">
            <v>Buritis (MG)</v>
          </cell>
          <cell r="C2351" t="str">
            <v>Total</v>
          </cell>
          <cell r="D2351">
            <v>23844</v>
          </cell>
          <cell r="E2351">
            <v>1128.0999999999999</v>
          </cell>
        </row>
        <row r="2352">
          <cell r="A2352">
            <v>3109402</v>
          </cell>
          <cell r="B2352" t="str">
            <v>Buritizeiro (MG)</v>
          </cell>
          <cell r="C2352" t="str">
            <v>Total</v>
          </cell>
          <cell r="D2352">
            <v>23824</v>
          </cell>
          <cell r="E2352">
            <v>923.83</v>
          </cell>
        </row>
        <row r="2353">
          <cell r="A2353">
            <v>3109451</v>
          </cell>
          <cell r="B2353" t="str">
            <v>Cabeceira Grande (MG)</v>
          </cell>
          <cell r="C2353" t="str">
            <v>Total</v>
          </cell>
          <cell r="D2353">
            <v>6627</v>
          </cell>
          <cell r="E2353">
            <v>1418.63</v>
          </cell>
        </row>
        <row r="2354">
          <cell r="A2354">
            <v>3109501</v>
          </cell>
          <cell r="B2354" t="str">
            <v>Cabo Verde (MG)</v>
          </cell>
          <cell r="C2354" t="str">
            <v>Total</v>
          </cell>
          <cell r="D2354">
            <v>11382</v>
          </cell>
          <cell r="E2354">
            <v>1263.99</v>
          </cell>
        </row>
        <row r="2355">
          <cell r="A2355">
            <v>3109600</v>
          </cell>
          <cell r="B2355" t="str">
            <v>Cachoeira da Prata (MG)</v>
          </cell>
          <cell r="C2355" t="str">
            <v>Total</v>
          </cell>
          <cell r="D2355">
            <v>3693</v>
          </cell>
          <cell r="E2355">
            <v>1394.94</v>
          </cell>
        </row>
        <row r="2356">
          <cell r="A2356">
            <v>3109709</v>
          </cell>
          <cell r="B2356" t="str">
            <v>Cachoeira de Minas (MG)</v>
          </cell>
          <cell r="C2356" t="str">
            <v>Total</v>
          </cell>
          <cell r="D2356">
            <v>11858</v>
          </cell>
          <cell r="E2356">
            <v>1210.17</v>
          </cell>
        </row>
        <row r="2357">
          <cell r="A2357">
            <v>3109808</v>
          </cell>
          <cell r="B2357" t="str">
            <v>Cachoeira Dourada (MG)</v>
          </cell>
          <cell r="C2357" t="str">
            <v>Total</v>
          </cell>
          <cell r="D2357">
            <v>2298</v>
          </cell>
          <cell r="E2357">
            <v>1536.12</v>
          </cell>
        </row>
        <row r="2358">
          <cell r="A2358">
            <v>3109907</v>
          </cell>
          <cell r="B2358" t="str">
            <v>Caetanópolis (MG)</v>
          </cell>
          <cell r="C2358" t="str">
            <v>Total</v>
          </cell>
          <cell r="D2358">
            <v>11435</v>
          </cell>
          <cell r="E2358">
            <v>1269.47</v>
          </cell>
        </row>
        <row r="2359">
          <cell r="A2359">
            <v>3110004</v>
          </cell>
          <cell r="B2359" t="str">
            <v>Caeté (MG)</v>
          </cell>
          <cell r="C2359" t="str">
            <v>Total</v>
          </cell>
          <cell r="D2359">
            <v>38616</v>
          </cell>
          <cell r="E2359">
            <v>1288.6199999999999</v>
          </cell>
        </row>
        <row r="2360">
          <cell r="A2360">
            <v>3110103</v>
          </cell>
          <cell r="B2360" t="str">
            <v>Caiana (MG)</v>
          </cell>
          <cell r="C2360" t="str">
            <v>Total</v>
          </cell>
          <cell r="D2360">
            <v>5301</v>
          </cell>
          <cell r="E2360">
            <v>932.52</v>
          </cell>
        </row>
        <row r="2361">
          <cell r="A2361">
            <v>3110202</v>
          </cell>
          <cell r="B2361" t="str">
            <v>Cajuri (MG)</v>
          </cell>
          <cell r="C2361" t="str">
            <v>Total</v>
          </cell>
          <cell r="D2361">
            <v>4088</v>
          </cell>
          <cell r="E2361">
            <v>1007.83</v>
          </cell>
        </row>
        <row r="2362">
          <cell r="A2362">
            <v>3110301</v>
          </cell>
          <cell r="B2362" t="str">
            <v>Caldas (MG)</v>
          </cell>
          <cell r="C2362" t="str">
            <v>Total</v>
          </cell>
          <cell r="D2362">
            <v>14172</v>
          </cell>
          <cell r="E2362">
            <v>1496.53</v>
          </cell>
        </row>
        <row r="2363">
          <cell r="A2363">
            <v>3110400</v>
          </cell>
          <cell r="B2363" t="str">
            <v>Camacho (MG)</v>
          </cell>
          <cell r="C2363" t="str">
            <v>Total</v>
          </cell>
          <cell r="D2363">
            <v>2838</v>
          </cell>
          <cell r="E2363">
            <v>989.79</v>
          </cell>
        </row>
        <row r="2364">
          <cell r="A2364">
            <v>3110509</v>
          </cell>
          <cell r="B2364" t="str">
            <v>Camanducaia (MG)</v>
          </cell>
          <cell r="C2364" t="str">
            <v>Total</v>
          </cell>
          <cell r="D2364">
            <v>25935</v>
          </cell>
          <cell r="E2364">
            <v>1544.47</v>
          </cell>
        </row>
        <row r="2365">
          <cell r="A2365">
            <v>3110608</v>
          </cell>
          <cell r="B2365" t="str">
            <v>Cambuí (MG)</v>
          </cell>
          <cell r="C2365" t="str">
            <v>Total</v>
          </cell>
          <cell r="D2365">
            <v>29440</v>
          </cell>
          <cell r="E2365">
            <v>1743.77</v>
          </cell>
        </row>
        <row r="2366">
          <cell r="A2366">
            <v>3110707</v>
          </cell>
          <cell r="B2366" t="str">
            <v>Cambuquira (MG)</v>
          </cell>
          <cell r="C2366" t="str">
            <v>Total</v>
          </cell>
          <cell r="D2366">
            <v>12244</v>
          </cell>
          <cell r="E2366">
            <v>1375.16</v>
          </cell>
        </row>
        <row r="2367">
          <cell r="A2367">
            <v>3110806</v>
          </cell>
          <cell r="B2367" t="str">
            <v>Campanário (MG)</v>
          </cell>
          <cell r="C2367" t="str">
            <v>Total</v>
          </cell>
          <cell r="D2367">
            <v>2923</v>
          </cell>
          <cell r="E2367">
            <v>957.55</v>
          </cell>
        </row>
        <row r="2368">
          <cell r="A2368">
            <v>3110905</v>
          </cell>
          <cell r="B2368" t="str">
            <v>Campanha (MG)</v>
          </cell>
          <cell r="C2368" t="str">
            <v>Total</v>
          </cell>
          <cell r="D2368">
            <v>15807</v>
          </cell>
          <cell r="E2368">
            <v>1448.88</v>
          </cell>
        </row>
        <row r="2369">
          <cell r="A2369">
            <v>3111002</v>
          </cell>
          <cell r="B2369" t="str">
            <v>Campestre (MG)</v>
          </cell>
          <cell r="C2369" t="str">
            <v>Total</v>
          </cell>
          <cell r="D2369">
            <v>20600</v>
          </cell>
          <cell r="E2369">
            <v>1278.69</v>
          </cell>
        </row>
        <row r="2370">
          <cell r="A2370">
            <v>3111101</v>
          </cell>
          <cell r="B2370" t="str">
            <v>Campina Verde (MG)</v>
          </cell>
          <cell r="C2370" t="str">
            <v>Total</v>
          </cell>
          <cell r="D2370">
            <v>17924</v>
          </cell>
          <cell r="E2370">
            <v>1558.18</v>
          </cell>
        </row>
        <row r="2371">
          <cell r="A2371">
            <v>3111150</v>
          </cell>
          <cell r="B2371" t="str">
            <v>Campo Azul (MG)</v>
          </cell>
          <cell r="C2371" t="str">
            <v>Total</v>
          </cell>
          <cell r="D2371">
            <v>3701</v>
          </cell>
          <cell r="E2371">
            <v>831.73</v>
          </cell>
        </row>
        <row r="2372">
          <cell r="A2372">
            <v>3111200</v>
          </cell>
          <cell r="B2372" t="str">
            <v>Campo Belo (MG)</v>
          </cell>
          <cell r="C2372" t="str">
            <v>Total</v>
          </cell>
          <cell r="D2372">
            <v>51991</v>
          </cell>
          <cell r="E2372">
            <v>1379.8</v>
          </cell>
        </row>
        <row r="2373">
          <cell r="A2373">
            <v>3111309</v>
          </cell>
          <cell r="B2373" t="str">
            <v>Campo do Meio (MG)</v>
          </cell>
          <cell r="C2373" t="str">
            <v>Total</v>
          </cell>
          <cell r="D2373">
            <v>11303</v>
          </cell>
          <cell r="E2373">
            <v>1167.47</v>
          </cell>
        </row>
        <row r="2374">
          <cell r="A2374">
            <v>3111408</v>
          </cell>
          <cell r="B2374" t="str">
            <v>Campo Florido (MG)</v>
          </cell>
          <cell r="C2374" t="str">
            <v>Total</v>
          </cell>
          <cell r="D2374">
            <v>8434</v>
          </cell>
          <cell r="E2374">
            <v>1420.61</v>
          </cell>
        </row>
        <row r="2375">
          <cell r="A2375">
            <v>3111507</v>
          </cell>
          <cell r="B2375" t="str">
            <v>Campos Altos (MG)</v>
          </cell>
          <cell r="C2375" t="str">
            <v>Total</v>
          </cell>
          <cell r="D2375">
            <v>12908</v>
          </cell>
          <cell r="E2375">
            <v>1463.9</v>
          </cell>
        </row>
        <row r="2376">
          <cell r="A2376">
            <v>3111606</v>
          </cell>
          <cell r="B2376" t="str">
            <v>Campos Gerais (MG)</v>
          </cell>
          <cell r="C2376" t="str">
            <v>Total</v>
          </cell>
          <cell r="D2376">
            <v>25956</v>
          </cell>
          <cell r="E2376">
            <v>1282.57</v>
          </cell>
        </row>
        <row r="2377">
          <cell r="A2377">
            <v>3111705</v>
          </cell>
          <cell r="B2377" t="str">
            <v>Canaã (MG)</v>
          </cell>
          <cell r="C2377" t="str">
            <v>Total</v>
          </cell>
          <cell r="D2377">
            <v>4715</v>
          </cell>
          <cell r="E2377">
            <v>999.28</v>
          </cell>
        </row>
        <row r="2378">
          <cell r="A2378">
            <v>3111804</v>
          </cell>
          <cell r="B2378" t="str">
            <v>Canápolis (MG)</v>
          </cell>
          <cell r="C2378" t="str">
            <v>Total</v>
          </cell>
          <cell r="D2378">
            <v>10512</v>
          </cell>
          <cell r="E2378">
            <v>1330.4</v>
          </cell>
        </row>
        <row r="2379">
          <cell r="A2379">
            <v>3111903</v>
          </cell>
          <cell r="B2379" t="str">
            <v>Cana Verde (MG)</v>
          </cell>
          <cell r="C2379" t="str">
            <v>Total</v>
          </cell>
          <cell r="D2379">
            <v>5239</v>
          </cell>
          <cell r="E2379">
            <v>1162.96</v>
          </cell>
        </row>
        <row r="2380">
          <cell r="A2380">
            <v>3112000</v>
          </cell>
          <cell r="B2380" t="str">
            <v>Candeias (MG)</v>
          </cell>
          <cell r="C2380" t="str">
            <v>Total</v>
          </cell>
          <cell r="D2380">
            <v>13883</v>
          </cell>
          <cell r="E2380">
            <v>1219.1199999999999</v>
          </cell>
        </row>
        <row r="2381">
          <cell r="A2381">
            <v>3112059</v>
          </cell>
          <cell r="B2381" t="str">
            <v>Cantagalo (MG)</v>
          </cell>
          <cell r="C2381" t="str">
            <v>Total</v>
          </cell>
          <cell r="D2381">
            <v>3974</v>
          </cell>
          <cell r="E2381">
            <v>940.19</v>
          </cell>
        </row>
        <row r="2382">
          <cell r="A2382">
            <v>3112109</v>
          </cell>
          <cell r="B2382" t="str">
            <v>Caparaó (MG)</v>
          </cell>
          <cell r="C2382" t="str">
            <v>Total</v>
          </cell>
          <cell r="D2382">
            <v>5039</v>
          </cell>
          <cell r="E2382">
            <v>986.29</v>
          </cell>
        </row>
        <row r="2383">
          <cell r="A2383">
            <v>3112208</v>
          </cell>
          <cell r="B2383" t="str">
            <v>Capela Nova (MG)</v>
          </cell>
          <cell r="C2383" t="str">
            <v>Total</v>
          </cell>
          <cell r="D2383">
            <v>4362</v>
          </cell>
          <cell r="E2383">
            <v>1032.8599999999999</v>
          </cell>
        </row>
        <row r="2384">
          <cell r="A2384">
            <v>3112307</v>
          </cell>
          <cell r="B2384" t="str">
            <v>Capelinha (MG)</v>
          </cell>
          <cell r="C2384" t="str">
            <v>Total</v>
          </cell>
          <cell r="D2384">
            <v>39444</v>
          </cell>
          <cell r="E2384">
            <v>1211.1500000000001</v>
          </cell>
        </row>
        <row r="2385">
          <cell r="A2385">
            <v>3112406</v>
          </cell>
          <cell r="B2385" t="str">
            <v>Capetinga (MG)</v>
          </cell>
          <cell r="C2385" t="str">
            <v>Total</v>
          </cell>
          <cell r="D2385">
            <v>6507</v>
          </cell>
          <cell r="E2385">
            <v>1133.49</v>
          </cell>
        </row>
        <row r="2386">
          <cell r="A2386">
            <v>3112505</v>
          </cell>
          <cell r="B2386" t="str">
            <v>Capim Branco (MG)</v>
          </cell>
          <cell r="C2386" t="str">
            <v>Total</v>
          </cell>
          <cell r="D2386">
            <v>10637</v>
          </cell>
          <cell r="E2386">
            <v>1306.8</v>
          </cell>
        </row>
        <row r="2387">
          <cell r="A2387">
            <v>3112604</v>
          </cell>
          <cell r="B2387" t="str">
            <v>Capinópolis (MG)</v>
          </cell>
          <cell r="C2387" t="str">
            <v>Total</v>
          </cell>
          <cell r="D2387">
            <v>14630</v>
          </cell>
          <cell r="E2387">
            <v>1337.48</v>
          </cell>
        </row>
        <row r="2388">
          <cell r="A2388">
            <v>3112653</v>
          </cell>
          <cell r="B2388" t="str">
            <v>Capitão Andrade (MG)</v>
          </cell>
          <cell r="C2388" t="str">
            <v>Total</v>
          </cell>
          <cell r="D2388">
            <v>4585</v>
          </cell>
          <cell r="E2388">
            <v>1030.24</v>
          </cell>
        </row>
        <row r="2389">
          <cell r="A2389">
            <v>3112703</v>
          </cell>
          <cell r="B2389" t="str">
            <v>Capitão Enéas (MG)</v>
          </cell>
          <cell r="C2389" t="str">
            <v>Total</v>
          </cell>
          <cell r="D2389">
            <v>14090</v>
          </cell>
          <cell r="E2389">
            <v>885.31</v>
          </cell>
        </row>
        <row r="2390">
          <cell r="A2390">
            <v>3112802</v>
          </cell>
          <cell r="B2390" t="str">
            <v>Capitólio (MG)</v>
          </cell>
          <cell r="C2390" t="str">
            <v>Total</v>
          </cell>
          <cell r="D2390">
            <v>10284</v>
          </cell>
          <cell r="E2390">
            <v>1679.34</v>
          </cell>
        </row>
        <row r="2391">
          <cell r="A2391">
            <v>3112901</v>
          </cell>
          <cell r="B2391" t="str">
            <v>Caputira (MG)</v>
          </cell>
          <cell r="C2391" t="str">
            <v>Total</v>
          </cell>
          <cell r="D2391">
            <v>8936</v>
          </cell>
          <cell r="E2391">
            <v>1119.77</v>
          </cell>
        </row>
        <row r="2392">
          <cell r="A2392">
            <v>3113008</v>
          </cell>
          <cell r="B2392" t="str">
            <v>Caraí (MG)</v>
          </cell>
          <cell r="C2392" t="str">
            <v>Total</v>
          </cell>
          <cell r="D2392">
            <v>19512</v>
          </cell>
          <cell r="E2392">
            <v>710.86</v>
          </cell>
        </row>
        <row r="2393">
          <cell r="A2393">
            <v>3113107</v>
          </cell>
          <cell r="B2393" t="str">
            <v>Caranaíba (MG)</v>
          </cell>
          <cell r="C2393" t="str">
            <v>Total</v>
          </cell>
          <cell r="D2393">
            <v>2933</v>
          </cell>
          <cell r="E2393">
            <v>1026.51</v>
          </cell>
        </row>
        <row r="2394">
          <cell r="A2394">
            <v>3113206</v>
          </cell>
          <cell r="B2394" t="str">
            <v>Carandaí (MG)</v>
          </cell>
          <cell r="C2394" t="str">
            <v>Total</v>
          </cell>
          <cell r="D2394">
            <v>23812</v>
          </cell>
          <cell r="E2394">
            <v>1152.8</v>
          </cell>
        </row>
        <row r="2395">
          <cell r="A2395">
            <v>3113305</v>
          </cell>
          <cell r="B2395" t="str">
            <v>Carangola (MG)</v>
          </cell>
          <cell r="C2395" t="str">
            <v>Total</v>
          </cell>
          <cell r="D2395">
            <v>30963</v>
          </cell>
          <cell r="E2395">
            <v>1342.69</v>
          </cell>
        </row>
        <row r="2396">
          <cell r="A2396">
            <v>3113404</v>
          </cell>
          <cell r="B2396" t="str">
            <v>Caratinga (MG)</v>
          </cell>
          <cell r="C2396" t="str">
            <v>Total</v>
          </cell>
          <cell r="D2396">
            <v>86524</v>
          </cell>
          <cell r="E2396">
            <v>1369.59</v>
          </cell>
        </row>
        <row r="2397">
          <cell r="A2397">
            <v>3113503</v>
          </cell>
          <cell r="B2397" t="str">
            <v>Carbonita (MG)</v>
          </cell>
          <cell r="C2397" t="str">
            <v>Total</v>
          </cell>
          <cell r="D2397">
            <v>8492</v>
          </cell>
          <cell r="E2397">
            <v>1075.8599999999999</v>
          </cell>
        </row>
        <row r="2398">
          <cell r="A2398">
            <v>3113602</v>
          </cell>
          <cell r="B2398" t="str">
            <v>Careaçu (MG)</v>
          </cell>
          <cell r="C2398" t="str">
            <v>Total</v>
          </cell>
          <cell r="D2398">
            <v>6782</v>
          </cell>
          <cell r="E2398">
            <v>1366.57</v>
          </cell>
        </row>
        <row r="2399">
          <cell r="A2399">
            <v>3113701</v>
          </cell>
          <cell r="B2399" t="str">
            <v>Carlos Chagas (MG)</v>
          </cell>
          <cell r="C2399" t="str">
            <v>Total</v>
          </cell>
          <cell r="D2399">
            <v>18506</v>
          </cell>
          <cell r="E2399">
            <v>1052.33</v>
          </cell>
        </row>
        <row r="2400">
          <cell r="A2400">
            <v>3113800</v>
          </cell>
          <cell r="B2400" t="str">
            <v>Carmésia (MG)</v>
          </cell>
          <cell r="C2400" t="str">
            <v>Total</v>
          </cell>
          <cell r="D2400">
            <v>2605</v>
          </cell>
          <cell r="E2400">
            <v>1123.3800000000001</v>
          </cell>
        </row>
        <row r="2401">
          <cell r="A2401">
            <v>3113909</v>
          </cell>
          <cell r="B2401" t="str">
            <v>Carmo da Cachoeira (MG)</v>
          </cell>
          <cell r="C2401" t="str">
            <v>Total</v>
          </cell>
          <cell r="D2401">
            <v>11367</v>
          </cell>
          <cell r="E2401">
            <v>1219.3599999999999</v>
          </cell>
        </row>
        <row r="2402">
          <cell r="A2402">
            <v>3114006</v>
          </cell>
          <cell r="B2402" t="str">
            <v>Carmo da Mata (MG)</v>
          </cell>
          <cell r="C2402" t="str">
            <v>Total</v>
          </cell>
          <cell r="D2402">
            <v>10962</v>
          </cell>
          <cell r="E2402">
            <v>1422.49</v>
          </cell>
        </row>
        <row r="2403">
          <cell r="A2403">
            <v>3114105</v>
          </cell>
          <cell r="B2403" t="str">
            <v>Carmo de Minas (MG)</v>
          </cell>
          <cell r="C2403" t="str">
            <v>Total</v>
          </cell>
          <cell r="D2403">
            <v>13676</v>
          </cell>
          <cell r="E2403">
            <v>1189.7</v>
          </cell>
        </row>
        <row r="2404">
          <cell r="A2404">
            <v>3114204</v>
          </cell>
          <cell r="B2404" t="str">
            <v>Carmo do Cajuru (MG)</v>
          </cell>
          <cell r="C2404" t="str">
            <v>Total</v>
          </cell>
          <cell r="D2404">
            <v>23386</v>
          </cell>
          <cell r="E2404">
            <v>1484.94</v>
          </cell>
        </row>
        <row r="2405">
          <cell r="A2405">
            <v>3114303</v>
          </cell>
          <cell r="B2405" t="str">
            <v>Carmo do Paranaíba (MG)</v>
          </cell>
          <cell r="C2405" t="str">
            <v>Total</v>
          </cell>
          <cell r="D2405">
            <v>28643</v>
          </cell>
          <cell r="E2405">
            <v>1498.4</v>
          </cell>
        </row>
        <row r="2406">
          <cell r="A2406">
            <v>3114402</v>
          </cell>
          <cell r="B2406" t="str">
            <v>Carmo do Rio Claro (MG)</v>
          </cell>
          <cell r="C2406" t="str">
            <v>Total</v>
          </cell>
          <cell r="D2406">
            <v>20888</v>
          </cell>
          <cell r="E2406">
            <v>1360.13</v>
          </cell>
        </row>
        <row r="2407">
          <cell r="A2407">
            <v>3114501</v>
          </cell>
          <cell r="B2407" t="str">
            <v>Carmópolis de Minas (MG)</v>
          </cell>
          <cell r="C2407" t="str">
            <v>Total</v>
          </cell>
          <cell r="D2407">
            <v>17800</v>
          </cell>
          <cell r="E2407">
            <v>1381.32</v>
          </cell>
        </row>
        <row r="2408">
          <cell r="A2408">
            <v>3114550</v>
          </cell>
          <cell r="B2408" t="str">
            <v>Carneirinho (MG)</v>
          </cell>
          <cell r="C2408" t="str">
            <v>Total</v>
          </cell>
          <cell r="D2408">
            <v>9401</v>
          </cell>
          <cell r="E2408">
            <v>1588.77</v>
          </cell>
        </row>
        <row r="2409">
          <cell r="A2409">
            <v>3114600</v>
          </cell>
          <cell r="B2409" t="str">
            <v>Carrancas (MG)</v>
          </cell>
          <cell r="C2409" t="str">
            <v>Total</v>
          </cell>
          <cell r="D2409">
            <v>3975</v>
          </cell>
          <cell r="E2409">
            <v>1610.15</v>
          </cell>
        </row>
        <row r="2410">
          <cell r="A2410">
            <v>3114709</v>
          </cell>
          <cell r="B2410" t="str">
            <v>Carvalhópolis (MG)</v>
          </cell>
          <cell r="C2410" t="str">
            <v>Total</v>
          </cell>
          <cell r="D2410">
            <v>3304</v>
          </cell>
          <cell r="E2410">
            <v>1425.34</v>
          </cell>
        </row>
        <row r="2411">
          <cell r="A2411">
            <v>3114808</v>
          </cell>
          <cell r="B2411" t="str">
            <v>Carvalhos (MG)</v>
          </cell>
          <cell r="C2411" t="str">
            <v>Total</v>
          </cell>
          <cell r="D2411">
            <v>4385</v>
          </cell>
          <cell r="E2411">
            <v>1190.33</v>
          </cell>
        </row>
        <row r="2412">
          <cell r="A2412">
            <v>3114907</v>
          </cell>
          <cell r="B2412" t="str">
            <v>Casa Grande (MG)</v>
          </cell>
          <cell r="C2412" t="str">
            <v>Total</v>
          </cell>
          <cell r="D2412">
            <v>2214</v>
          </cell>
          <cell r="E2412">
            <v>1418</v>
          </cell>
        </row>
        <row r="2413">
          <cell r="A2413">
            <v>3115003</v>
          </cell>
          <cell r="B2413" t="str">
            <v>Cascalho Rico (MG)</v>
          </cell>
          <cell r="C2413" t="str">
            <v>Total</v>
          </cell>
          <cell r="D2413">
            <v>2685</v>
          </cell>
          <cell r="E2413">
            <v>1254.67</v>
          </cell>
        </row>
        <row r="2414">
          <cell r="A2414">
            <v>3115102</v>
          </cell>
          <cell r="B2414" t="str">
            <v>Cássia (MG)</v>
          </cell>
          <cell r="C2414" t="str">
            <v>Total</v>
          </cell>
          <cell r="D2414">
            <v>17046</v>
          </cell>
          <cell r="E2414">
            <v>1332.07</v>
          </cell>
        </row>
        <row r="2415">
          <cell r="A2415">
            <v>3115201</v>
          </cell>
          <cell r="B2415" t="str">
            <v>Conceição da Barra de Minas (MG)</v>
          </cell>
          <cell r="C2415" t="str">
            <v>Total</v>
          </cell>
          <cell r="D2415">
            <v>3541</v>
          </cell>
          <cell r="E2415">
            <v>1325.47</v>
          </cell>
        </row>
        <row r="2416">
          <cell r="A2416">
            <v>3115300</v>
          </cell>
          <cell r="B2416" t="str">
            <v>Cataguases (MG)</v>
          </cell>
          <cell r="C2416" t="str">
            <v>Total</v>
          </cell>
          <cell r="D2416">
            <v>65999</v>
          </cell>
          <cell r="E2416">
            <v>1422.54</v>
          </cell>
        </row>
        <row r="2417">
          <cell r="A2417">
            <v>3115359</v>
          </cell>
          <cell r="B2417" t="str">
            <v>Catas Altas (MG)</v>
          </cell>
          <cell r="C2417" t="str">
            <v>Total</v>
          </cell>
          <cell r="D2417">
            <v>5467</v>
          </cell>
          <cell r="E2417">
            <v>1448.8</v>
          </cell>
        </row>
        <row r="2418">
          <cell r="A2418">
            <v>3115409</v>
          </cell>
          <cell r="B2418" t="str">
            <v>Catas Altas da Noruega (MG)</v>
          </cell>
          <cell r="C2418" t="str">
            <v>Total</v>
          </cell>
          <cell r="D2418">
            <v>3092</v>
          </cell>
          <cell r="E2418">
            <v>911.77</v>
          </cell>
        </row>
        <row r="2419">
          <cell r="A2419">
            <v>3115458</v>
          </cell>
          <cell r="B2419" t="str">
            <v>Catuji (MG)</v>
          </cell>
          <cell r="C2419" t="str">
            <v>Total</v>
          </cell>
          <cell r="D2419">
            <v>7023</v>
          </cell>
          <cell r="E2419">
            <v>827.43</v>
          </cell>
        </row>
        <row r="2420">
          <cell r="A2420">
            <v>3115474</v>
          </cell>
          <cell r="B2420" t="str">
            <v>Catuti (MG)</v>
          </cell>
          <cell r="C2420" t="str">
            <v>Total</v>
          </cell>
          <cell r="D2420">
            <v>4736</v>
          </cell>
          <cell r="E2420">
            <v>743.35</v>
          </cell>
        </row>
        <row r="2421">
          <cell r="A2421">
            <v>3115508</v>
          </cell>
          <cell r="B2421" t="str">
            <v>Caxambu (MG)</v>
          </cell>
          <cell r="C2421" t="str">
            <v>Total</v>
          </cell>
          <cell r="D2421">
            <v>20932</v>
          </cell>
          <cell r="E2421">
            <v>1615.69</v>
          </cell>
        </row>
        <row r="2422">
          <cell r="A2422">
            <v>3115607</v>
          </cell>
          <cell r="B2422" t="str">
            <v>Cedro do Abaeté (MG)</v>
          </cell>
          <cell r="C2422" t="str">
            <v>Total</v>
          </cell>
          <cell r="D2422">
            <v>1081</v>
          </cell>
          <cell r="E2422">
            <v>1156.1099999999999</v>
          </cell>
        </row>
        <row r="2423">
          <cell r="A2423">
            <v>3115706</v>
          </cell>
          <cell r="B2423" t="str">
            <v>Central de Minas (MG)</v>
          </cell>
          <cell r="C2423" t="str">
            <v>Total</v>
          </cell>
          <cell r="D2423">
            <v>6148</v>
          </cell>
          <cell r="E2423">
            <v>1098.1400000000001</v>
          </cell>
        </row>
        <row r="2424">
          <cell r="A2424">
            <v>3115805</v>
          </cell>
          <cell r="B2424" t="str">
            <v>Centralina (MG)</v>
          </cell>
          <cell r="C2424" t="str">
            <v>Total</v>
          </cell>
          <cell r="D2424">
            <v>10165</v>
          </cell>
          <cell r="E2424">
            <v>1367.47</v>
          </cell>
        </row>
        <row r="2425">
          <cell r="A2425">
            <v>3115904</v>
          </cell>
          <cell r="B2425" t="str">
            <v>Chácara (MG)</v>
          </cell>
          <cell r="C2425" t="str">
            <v>Total</v>
          </cell>
          <cell r="D2425">
            <v>3071</v>
          </cell>
          <cell r="E2425">
            <v>1295.5</v>
          </cell>
        </row>
        <row r="2426">
          <cell r="A2426">
            <v>3116001</v>
          </cell>
          <cell r="B2426" t="str">
            <v>Chalé (MG)</v>
          </cell>
          <cell r="C2426" t="str">
            <v>Total</v>
          </cell>
          <cell r="D2426">
            <v>5996</v>
          </cell>
          <cell r="E2426">
            <v>950.59</v>
          </cell>
        </row>
        <row r="2427">
          <cell r="A2427">
            <v>3116100</v>
          </cell>
          <cell r="B2427" t="str">
            <v>Chapada do Norte (MG)</v>
          </cell>
          <cell r="C2427" t="str">
            <v>Total</v>
          </cell>
          <cell r="D2427">
            <v>10332</v>
          </cell>
          <cell r="E2427">
            <v>981.72</v>
          </cell>
        </row>
        <row r="2428">
          <cell r="A2428">
            <v>3116159</v>
          </cell>
          <cell r="B2428" t="str">
            <v>Chapada Gaúcha (MG)</v>
          </cell>
          <cell r="C2428" t="str">
            <v>Total</v>
          </cell>
          <cell r="D2428">
            <v>12355</v>
          </cell>
          <cell r="E2428">
            <v>1117.56</v>
          </cell>
        </row>
        <row r="2429">
          <cell r="A2429">
            <v>3116209</v>
          </cell>
          <cell r="B2429" t="str">
            <v>Chiador (MG)</v>
          </cell>
          <cell r="C2429" t="str">
            <v>Total</v>
          </cell>
          <cell r="D2429">
            <v>2800</v>
          </cell>
          <cell r="E2429">
            <v>1156.1300000000001</v>
          </cell>
        </row>
        <row r="2430">
          <cell r="A2430">
            <v>3116308</v>
          </cell>
          <cell r="B2430" t="str">
            <v>Cipotânea (MG)</v>
          </cell>
          <cell r="C2430" t="str">
            <v>Total</v>
          </cell>
          <cell r="D2430">
            <v>5536</v>
          </cell>
          <cell r="E2430">
            <v>824.01</v>
          </cell>
        </row>
        <row r="2431">
          <cell r="A2431">
            <v>3116407</v>
          </cell>
          <cell r="B2431" t="str">
            <v>Claraval (MG)</v>
          </cell>
          <cell r="C2431" t="str">
            <v>Total</v>
          </cell>
          <cell r="D2431">
            <v>4638</v>
          </cell>
          <cell r="E2431">
            <v>1209.49</v>
          </cell>
        </row>
        <row r="2432">
          <cell r="A2432">
            <v>3116506</v>
          </cell>
          <cell r="B2432" t="str">
            <v>Claro dos Poções (MG)</v>
          </cell>
          <cell r="C2432" t="str">
            <v>Total</v>
          </cell>
          <cell r="D2432">
            <v>7164</v>
          </cell>
          <cell r="E2432">
            <v>861.27</v>
          </cell>
        </row>
        <row r="2433">
          <cell r="A2433">
            <v>3116605</v>
          </cell>
          <cell r="B2433" t="str">
            <v>Cláudio (MG)</v>
          </cell>
          <cell r="C2433" t="str">
            <v>Total</v>
          </cell>
          <cell r="D2433">
            <v>30040</v>
          </cell>
          <cell r="E2433">
            <v>1520.13</v>
          </cell>
        </row>
        <row r="2434">
          <cell r="A2434">
            <v>3116704</v>
          </cell>
          <cell r="B2434" t="str">
            <v>Coimbra (MG)</v>
          </cell>
          <cell r="C2434" t="str">
            <v>Total</v>
          </cell>
          <cell r="D2434">
            <v>7104</v>
          </cell>
          <cell r="E2434">
            <v>1226.6099999999999</v>
          </cell>
        </row>
        <row r="2435">
          <cell r="A2435">
            <v>3116803</v>
          </cell>
          <cell r="B2435" t="str">
            <v>Coluna (MG)</v>
          </cell>
          <cell r="C2435" t="str">
            <v>Total</v>
          </cell>
          <cell r="D2435">
            <v>8115</v>
          </cell>
          <cell r="E2435">
            <v>955.24</v>
          </cell>
        </row>
        <row r="2436">
          <cell r="A2436">
            <v>3116902</v>
          </cell>
          <cell r="B2436" t="str">
            <v>Comendador Gomes (MG)</v>
          </cell>
          <cell r="C2436" t="str">
            <v>Total</v>
          </cell>
          <cell r="D2436">
            <v>2770</v>
          </cell>
          <cell r="E2436">
            <v>1482.71</v>
          </cell>
        </row>
        <row r="2437">
          <cell r="A2437">
            <v>3117009</v>
          </cell>
          <cell r="B2437" t="str">
            <v>Comercinho (MG)</v>
          </cell>
          <cell r="C2437" t="str">
            <v>Total</v>
          </cell>
          <cell r="D2437">
            <v>6655</v>
          </cell>
          <cell r="E2437">
            <v>761.43</v>
          </cell>
        </row>
        <row r="2438">
          <cell r="A2438">
            <v>3117108</v>
          </cell>
          <cell r="B2438" t="str">
            <v>Conceição da Aparecida (MG)</v>
          </cell>
          <cell r="C2438" t="str">
            <v>Total</v>
          </cell>
          <cell r="D2438">
            <v>10337</v>
          </cell>
          <cell r="E2438">
            <v>1278.54</v>
          </cell>
        </row>
        <row r="2439">
          <cell r="A2439">
            <v>3117207</v>
          </cell>
          <cell r="B2439" t="str">
            <v>Conceição das Pedras (MG)</v>
          </cell>
          <cell r="C2439" t="str">
            <v>Total</v>
          </cell>
          <cell r="D2439">
            <v>2772</v>
          </cell>
          <cell r="E2439">
            <v>1103.4100000000001</v>
          </cell>
        </row>
        <row r="2440">
          <cell r="A2440">
            <v>3117306</v>
          </cell>
          <cell r="B2440" t="str">
            <v>Conceição das Alagoas (MG)</v>
          </cell>
          <cell r="C2440" t="str">
            <v>Total</v>
          </cell>
          <cell r="D2440">
            <v>28226</v>
          </cell>
          <cell r="E2440">
            <v>1299.73</v>
          </cell>
        </row>
        <row r="2441">
          <cell r="A2441">
            <v>3117405</v>
          </cell>
          <cell r="B2441" t="str">
            <v>Conceição de Ipanema (MG)</v>
          </cell>
          <cell r="C2441" t="str">
            <v>Total</v>
          </cell>
          <cell r="D2441">
            <v>4409</v>
          </cell>
          <cell r="E2441">
            <v>1040.28</v>
          </cell>
        </row>
        <row r="2442">
          <cell r="A2442">
            <v>3117504</v>
          </cell>
          <cell r="B2442" t="str">
            <v>Conceição do Mato Dentro (MG)</v>
          </cell>
          <cell r="C2442" t="str">
            <v>Total</v>
          </cell>
          <cell r="D2442">
            <v>23125</v>
          </cell>
          <cell r="E2442">
            <v>1246.56</v>
          </cell>
        </row>
        <row r="2443">
          <cell r="A2443">
            <v>3117603</v>
          </cell>
          <cell r="B2443" t="str">
            <v>Conceição do Pará (MG)</v>
          </cell>
          <cell r="C2443" t="str">
            <v>Total</v>
          </cell>
          <cell r="D2443">
            <v>5400</v>
          </cell>
          <cell r="E2443">
            <v>1380.89</v>
          </cell>
        </row>
        <row r="2444">
          <cell r="A2444">
            <v>3117702</v>
          </cell>
          <cell r="B2444" t="str">
            <v>Conceição do Rio Verde (MG)</v>
          </cell>
          <cell r="C2444" t="str">
            <v>Total</v>
          </cell>
          <cell r="D2444">
            <v>12468</v>
          </cell>
          <cell r="E2444">
            <v>1256.4100000000001</v>
          </cell>
        </row>
        <row r="2445">
          <cell r="A2445">
            <v>3117801</v>
          </cell>
          <cell r="B2445" t="str">
            <v>Conceição dos Ouros (MG)</v>
          </cell>
          <cell r="C2445" t="str">
            <v>Total</v>
          </cell>
          <cell r="D2445">
            <v>10851</v>
          </cell>
          <cell r="E2445">
            <v>1293.5</v>
          </cell>
        </row>
        <row r="2446">
          <cell r="A2446">
            <v>3117836</v>
          </cell>
          <cell r="B2446" t="str">
            <v>Cônego Marinho (MG)</v>
          </cell>
          <cell r="C2446" t="str">
            <v>Total</v>
          </cell>
          <cell r="D2446">
            <v>7225</v>
          </cell>
          <cell r="E2446">
            <v>703.42</v>
          </cell>
        </row>
        <row r="2447">
          <cell r="A2447">
            <v>3117876</v>
          </cell>
          <cell r="B2447" t="str">
            <v>Confins (MG)</v>
          </cell>
          <cell r="C2447" t="str">
            <v>Total</v>
          </cell>
          <cell r="D2447">
            <v>7310</v>
          </cell>
          <cell r="E2447">
            <v>1569.68</v>
          </cell>
        </row>
        <row r="2448">
          <cell r="A2448">
            <v>3117900</v>
          </cell>
          <cell r="B2448" t="str">
            <v>Congonhal (MG)</v>
          </cell>
          <cell r="C2448" t="str">
            <v>Total</v>
          </cell>
          <cell r="D2448">
            <v>11012</v>
          </cell>
          <cell r="E2448">
            <v>1442.78</v>
          </cell>
        </row>
        <row r="2449">
          <cell r="A2449">
            <v>3118007</v>
          </cell>
          <cell r="B2449" t="str">
            <v>Congonhas (MG)</v>
          </cell>
          <cell r="C2449" t="str">
            <v>Total</v>
          </cell>
          <cell r="D2449">
            <v>52795</v>
          </cell>
          <cell r="E2449">
            <v>1419.41</v>
          </cell>
        </row>
        <row r="2450">
          <cell r="A2450">
            <v>3118106</v>
          </cell>
          <cell r="B2450" t="str">
            <v>Congonhas do Norte (MG)</v>
          </cell>
          <cell r="C2450" t="str">
            <v>Total</v>
          </cell>
          <cell r="D2450">
            <v>4817</v>
          </cell>
          <cell r="E2450">
            <v>958.62</v>
          </cell>
        </row>
        <row r="2451">
          <cell r="A2451">
            <v>3118205</v>
          </cell>
          <cell r="B2451" t="str">
            <v>Conquista (MG)</v>
          </cell>
          <cell r="C2451" t="str">
            <v>Total</v>
          </cell>
          <cell r="D2451">
            <v>6658</v>
          </cell>
          <cell r="E2451">
            <v>1504.91</v>
          </cell>
        </row>
        <row r="2452">
          <cell r="A2452">
            <v>3118304</v>
          </cell>
          <cell r="B2452" t="str">
            <v>Conselheiro Lafaiete (MG)</v>
          </cell>
          <cell r="C2452" t="str">
            <v>Total</v>
          </cell>
          <cell r="D2452">
            <v>131056</v>
          </cell>
          <cell r="E2452">
            <v>1650.12</v>
          </cell>
        </row>
        <row r="2453">
          <cell r="A2453">
            <v>3118403</v>
          </cell>
          <cell r="B2453" t="str">
            <v>Conselheiro Pena (MG)</v>
          </cell>
          <cell r="C2453" t="str">
            <v>Total</v>
          </cell>
          <cell r="D2453">
            <v>20670</v>
          </cell>
          <cell r="E2453">
            <v>1260.69</v>
          </cell>
        </row>
        <row r="2454">
          <cell r="A2454">
            <v>3118502</v>
          </cell>
          <cell r="B2454" t="str">
            <v>Consolação (MG)</v>
          </cell>
          <cell r="C2454" t="str">
            <v>Total</v>
          </cell>
          <cell r="D2454">
            <v>1548</v>
          </cell>
          <cell r="E2454">
            <v>1271.8900000000001</v>
          </cell>
        </row>
        <row r="2455">
          <cell r="A2455">
            <v>3118601</v>
          </cell>
          <cell r="B2455" t="str">
            <v>Contagem (MG)</v>
          </cell>
          <cell r="C2455" t="str">
            <v>Total</v>
          </cell>
          <cell r="D2455">
            <v>618967</v>
          </cell>
          <cell r="E2455">
            <v>1662.86</v>
          </cell>
        </row>
        <row r="2456">
          <cell r="A2456">
            <v>3118700</v>
          </cell>
          <cell r="B2456" t="str">
            <v>Coqueiral (MG)</v>
          </cell>
          <cell r="C2456" t="str">
            <v>Total</v>
          </cell>
          <cell r="D2456">
            <v>8962</v>
          </cell>
          <cell r="E2456">
            <v>1177.95</v>
          </cell>
        </row>
        <row r="2457">
          <cell r="A2457">
            <v>3118809</v>
          </cell>
          <cell r="B2457" t="str">
            <v>Coração de Jesus (MG)</v>
          </cell>
          <cell r="C2457" t="str">
            <v>Total</v>
          </cell>
          <cell r="D2457">
            <v>25279</v>
          </cell>
          <cell r="E2457">
            <v>893.74</v>
          </cell>
        </row>
        <row r="2458">
          <cell r="A2458">
            <v>3118908</v>
          </cell>
          <cell r="B2458" t="str">
            <v>Cordisburgo (MG)</v>
          </cell>
          <cell r="C2458" t="str">
            <v>Total</v>
          </cell>
          <cell r="D2458">
            <v>7543</v>
          </cell>
          <cell r="E2458">
            <v>1109.52</v>
          </cell>
        </row>
        <row r="2459">
          <cell r="A2459">
            <v>3119005</v>
          </cell>
          <cell r="B2459" t="str">
            <v>Cordislândia (MG)</v>
          </cell>
          <cell r="C2459" t="str">
            <v>Total</v>
          </cell>
          <cell r="D2459">
            <v>3175</v>
          </cell>
          <cell r="E2459">
            <v>1028.8399999999999</v>
          </cell>
        </row>
        <row r="2460">
          <cell r="A2460">
            <v>3119104</v>
          </cell>
          <cell r="B2460" t="str">
            <v>Corinto (MG)</v>
          </cell>
          <cell r="C2460" t="str">
            <v>Total</v>
          </cell>
          <cell r="D2460">
            <v>23372</v>
          </cell>
          <cell r="E2460">
            <v>1046.6300000000001</v>
          </cell>
        </row>
        <row r="2461">
          <cell r="A2461">
            <v>3119203</v>
          </cell>
          <cell r="B2461" t="str">
            <v>Coroaci (MG)</v>
          </cell>
          <cell r="C2461" t="str">
            <v>Total</v>
          </cell>
          <cell r="D2461">
            <v>10864</v>
          </cell>
          <cell r="E2461">
            <v>1144.81</v>
          </cell>
        </row>
        <row r="2462">
          <cell r="A2462">
            <v>3119302</v>
          </cell>
          <cell r="B2462" t="str">
            <v>Coromandel (MG)</v>
          </cell>
          <cell r="C2462" t="str">
            <v>Total</v>
          </cell>
          <cell r="D2462">
            <v>28814</v>
          </cell>
          <cell r="E2462">
            <v>1675.41</v>
          </cell>
        </row>
        <row r="2463">
          <cell r="A2463">
            <v>3119401</v>
          </cell>
          <cell r="B2463" t="str">
            <v>Coronel Fabriciano (MG)</v>
          </cell>
          <cell r="C2463" t="str">
            <v>Total</v>
          </cell>
          <cell r="D2463">
            <v>104103</v>
          </cell>
          <cell r="E2463">
            <v>1409.34</v>
          </cell>
        </row>
        <row r="2464">
          <cell r="A2464">
            <v>3119500</v>
          </cell>
          <cell r="B2464" t="str">
            <v>Coronel Murta (MG)</v>
          </cell>
          <cell r="C2464" t="str">
            <v>Total</v>
          </cell>
          <cell r="D2464">
            <v>8191</v>
          </cell>
          <cell r="E2464">
            <v>801.24</v>
          </cell>
        </row>
        <row r="2465">
          <cell r="A2465">
            <v>3119609</v>
          </cell>
          <cell r="B2465" t="str">
            <v>Coronel Pacheco (MG)</v>
          </cell>
          <cell r="C2465" t="str">
            <v>Total</v>
          </cell>
          <cell r="D2465">
            <v>2751</v>
          </cell>
          <cell r="E2465">
            <v>1116.26</v>
          </cell>
        </row>
        <row r="2466">
          <cell r="A2466">
            <v>3119708</v>
          </cell>
          <cell r="B2466" t="str">
            <v>Coronel Xavier Chaves (MG)</v>
          </cell>
          <cell r="C2466" t="str">
            <v>Total</v>
          </cell>
          <cell r="D2466">
            <v>3486</v>
          </cell>
          <cell r="E2466">
            <v>1530.2</v>
          </cell>
        </row>
        <row r="2467">
          <cell r="A2467">
            <v>3119807</v>
          </cell>
          <cell r="B2467" t="str">
            <v>Córrego Danta (MG)</v>
          </cell>
          <cell r="C2467" t="str">
            <v>Total</v>
          </cell>
          <cell r="D2467">
            <v>2920</v>
          </cell>
          <cell r="E2467">
            <v>1524.19</v>
          </cell>
        </row>
        <row r="2468">
          <cell r="A2468">
            <v>3119906</v>
          </cell>
          <cell r="B2468" t="str">
            <v>Córrego do Bom Jesus (MG)</v>
          </cell>
          <cell r="C2468" t="str">
            <v>Total</v>
          </cell>
          <cell r="D2468">
            <v>4269</v>
          </cell>
          <cell r="E2468">
            <v>1580.09</v>
          </cell>
        </row>
        <row r="2469">
          <cell r="A2469">
            <v>3119955</v>
          </cell>
          <cell r="B2469" t="str">
            <v>Córrego Fundo (MG)</v>
          </cell>
          <cell r="C2469" t="str">
            <v>Total</v>
          </cell>
          <cell r="D2469">
            <v>6107</v>
          </cell>
          <cell r="E2469">
            <v>1374.15</v>
          </cell>
        </row>
        <row r="2470">
          <cell r="A2470">
            <v>3120003</v>
          </cell>
          <cell r="B2470" t="str">
            <v>Córrego Novo (MG)</v>
          </cell>
          <cell r="C2470" t="str">
            <v>Total</v>
          </cell>
          <cell r="D2470">
            <v>2875</v>
          </cell>
          <cell r="E2470">
            <v>864.05</v>
          </cell>
        </row>
        <row r="2471">
          <cell r="A2471">
            <v>3120102</v>
          </cell>
          <cell r="B2471" t="str">
            <v>Couto de Magalhães de Minas (MG)</v>
          </cell>
          <cell r="C2471" t="str">
            <v>Total</v>
          </cell>
          <cell r="D2471">
            <v>4180</v>
          </cell>
          <cell r="E2471">
            <v>989.82</v>
          </cell>
        </row>
        <row r="2472">
          <cell r="A2472">
            <v>3120151</v>
          </cell>
          <cell r="B2472" t="str">
            <v>Crisólita (MG)</v>
          </cell>
          <cell r="C2472" t="str">
            <v>Total</v>
          </cell>
          <cell r="D2472">
            <v>5260</v>
          </cell>
          <cell r="E2472">
            <v>796.13</v>
          </cell>
        </row>
        <row r="2473">
          <cell r="A2473">
            <v>3120201</v>
          </cell>
          <cell r="B2473" t="str">
            <v>Cristais (MG)</v>
          </cell>
          <cell r="C2473" t="str">
            <v>Total</v>
          </cell>
          <cell r="D2473">
            <v>12122</v>
          </cell>
          <cell r="E2473">
            <v>1226.45</v>
          </cell>
        </row>
        <row r="2474">
          <cell r="A2474">
            <v>3120300</v>
          </cell>
          <cell r="B2474" t="str">
            <v>Cristália (MG)</v>
          </cell>
          <cell r="C2474" t="str">
            <v>Total</v>
          </cell>
          <cell r="D2474">
            <v>5113</v>
          </cell>
          <cell r="E2474">
            <v>740.25</v>
          </cell>
        </row>
        <row r="2475">
          <cell r="A2475">
            <v>3120409</v>
          </cell>
          <cell r="B2475" t="str">
            <v>Cristiano Otoni (MG)</v>
          </cell>
          <cell r="C2475" t="str">
            <v>Total</v>
          </cell>
          <cell r="D2475">
            <v>4667</v>
          </cell>
          <cell r="E2475">
            <v>1022.92</v>
          </cell>
        </row>
        <row r="2476">
          <cell r="A2476">
            <v>3120508</v>
          </cell>
          <cell r="B2476" t="str">
            <v>Cristina (MG)</v>
          </cell>
          <cell r="C2476" t="str">
            <v>Total</v>
          </cell>
          <cell r="D2476">
            <v>10334</v>
          </cell>
          <cell r="E2476">
            <v>1226.32</v>
          </cell>
        </row>
        <row r="2477">
          <cell r="A2477">
            <v>3120607</v>
          </cell>
          <cell r="B2477" t="str">
            <v>Crucilândia (MG)</v>
          </cell>
          <cell r="C2477" t="str">
            <v>Total</v>
          </cell>
          <cell r="D2477">
            <v>5330</v>
          </cell>
          <cell r="E2477">
            <v>1229.03</v>
          </cell>
        </row>
        <row r="2478">
          <cell r="A2478">
            <v>3120706</v>
          </cell>
          <cell r="B2478" t="str">
            <v>Cruzeiro da Fortaleza (MG)</v>
          </cell>
          <cell r="C2478" t="str">
            <v>Total</v>
          </cell>
          <cell r="D2478">
            <v>3521</v>
          </cell>
          <cell r="E2478">
            <v>1557.31</v>
          </cell>
        </row>
        <row r="2479">
          <cell r="A2479">
            <v>3120805</v>
          </cell>
          <cell r="B2479" t="str">
            <v>Cruzília (MG)</v>
          </cell>
          <cell r="C2479" t="str">
            <v>Total</v>
          </cell>
          <cell r="D2479">
            <v>15276</v>
          </cell>
          <cell r="E2479">
            <v>1260.02</v>
          </cell>
        </row>
        <row r="2480">
          <cell r="A2480">
            <v>3120839</v>
          </cell>
          <cell r="B2480" t="str">
            <v>Cuparaque (MG)</v>
          </cell>
          <cell r="C2480" t="str">
            <v>Total</v>
          </cell>
          <cell r="D2480">
            <v>3980</v>
          </cell>
          <cell r="E2480">
            <v>1172.95</v>
          </cell>
        </row>
        <row r="2481">
          <cell r="A2481">
            <v>3120870</v>
          </cell>
          <cell r="B2481" t="str">
            <v>Curral de Dentro (MG)</v>
          </cell>
          <cell r="C2481" t="str">
            <v>Total</v>
          </cell>
          <cell r="D2481">
            <v>7406</v>
          </cell>
          <cell r="E2481">
            <v>810.26</v>
          </cell>
        </row>
        <row r="2482">
          <cell r="A2482">
            <v>3120904</v>
          </cell>
          <cell r="B2482" t="str">
            <v>Curvelo (MG)</v>
          </cell>
          <cell r="C2482" t="str">
            <v>Total</v>
          </cell>
          <cell r="D2482">
            <v>80365</v>
          </cell>
          <cell r="E2482">
            <v>1429.39</v>
          </cell>
        </row>
        <row r="2483">
          <cell r="A2483">
            <v>3121001</v>
          </cell>
          <cell r="B2483" t="str">
            <v>Datas (MG)</v>
          </cell>
          <cell r="C2483" t="str">
            <v>Total</v>
          </cell>
          <cell r="D2483">
            <v>5465</v>
          </cell>
          <cell r="E2483">
            <v>862.29</v>
          </cell>
        </row>
        <row r="2484">
          <cell r="A2484">
            <v>3121100</v>
          </cell>
          <cell r="B2484" t="str">
            <v>Delfim Moreira (MG)</v>
          </cell>
          <cell r="C2484" t="str">
            <v>Total</v>
          </cell>
          <cell r="D2484">
            <v>7948</v>
          </cell>
          <cell r="E2484">
            <v>1261.3499999999999</v>
          </cell>
        </row>
        <row r="2485">
          <cell r="A2485">
            <v>3121209</v>
          </cell>
          <cell r="B2485" t="str">
            <v>Delfinópolis (MG)</v>
          </cell>
          <cell r="C2485" t="str">
            <v>Total</v>
          </cell>
          <cell r="D2485">
            <v>8295</v>
          </cell>
          <cell r="E2485">
            <v>1458.39</v>
          </cell>
        </row>
        <row r="2486">
          <cell r="A2486">
            <v>3121258</v>
          </cell>
          <cell r="B2486" t="str">
            <v>Delta (MG)</v>
          </cell>
          <cell r="C2486" t="str">
            <v>Total</v>
          </cell>
          <cell r="D2486">
            <v>10469</v>
          </cell>
          <cell r="E2486">
            <v>1021.95</v>
          </cell>
        </row>
        <row r="2487">
          <cell r="A2487">
            <v>3121308</v>
          </cell>
          <cell r="B2487" t="str">
            <v>Descoberto (MG)</v>
          </cell>
          <cell r="C2487" t="str">
            <v>Total</v>
          </cell>
          <cell r="D2487">
            <v>4883</v>
          </cell>
          <cell r="E2487">
            <v>1143.3699999999999</v>
          </cell>
        </row>
        <row r="2488">
          <cell r="A2488">
            <v>3121407</v>
          </cell>
          <cell r="B2488" t="str">
            <v>Desterro de Entre Rios (MG)</v>
          </cell>
          <cell r="C2488" t="str">
            <v>Total</v>
          </cell>
          <cell r="D2488">
            <v>7599</v>
          </cell>
          <cell r="E2488">
            <v>1120.94</v>
          </cell>
        </row>
        <row r="2489">
          <cell r="A2489">
            <v>3121506</v>
          </cell>
          <cell r="B2489" t="str">
            <v>Desterro do Melo (MG)</v>
          </cell>
          <cell r="C2489" t="str">
            <v>Total</v>
          </cell>
          <cell r="D2489">
            <v>2967</v>
          </cell>
          <cell r="E2489">
            <v>928.67</v>
          </cell>
        </row>
        <row r="2490">
          <cell r="A2490">
            <v>3121605</v>
          </cell>
          <cell r="B2490" t="str">
            <v>Diamantina (MG)</v>
          </cell>
          <cell r="C2490" t="str">
            <v>Total</v>
          </cell>
          <cell r="D2490">
            <v>47444</v>
          </cell>
          <cell r="E2490">
            <v>1544.4</v>
          </cell>
        </row>
        <row r="2491">
          <cell r="A2491">
            <v>3121704</v>
          </cell>
          <cell r="B2491" t="str">
            <v>Diogo de Vasconcelos (MG)</v>
          </cell>
          <cell r="C2491" t="str">
            <v>Total</v>
          </cell>
          <cell r="D2491">
            <v>3549</v>
          </cell>
          <cell r="E2491">
            <v>920.07</v>
          </cell>
        </row>
        <row r="2492">
          <cell r="A2492">
            <v>3121803</v>
          </cell>
          <cell r="B2492" t="str">
            <v>Dionísio (MG)</v>
          </cell>
          <cell r="C2492" t="str">
            <v>Total</v>
          </cell>
          <cell r="D2492">
            <v>6832</v>
          </cell>
          <cell r="E2492">
            <v>1053.51</v>
          </cell>
        </row>
        <row r="2493">
          <cell r="A2493">
            <v>3121902</v>
          </cell>
          <cell r="B2493" t="str">
            <v>Divinésia (MG)</v>
          </cell>
          <cell r="C2493" t="str">
            <v>Total</v>
          </cell>
          <cell r="D2493">
            <v>4226</v>
          </cell>
          <cell r="E2493">
            <v>1282.56</v>
          </cell>
        </row>
        <row r="2494">
          <cell r="A2494">
            <v>3122009</v>
          </cell>
          <cell r="B2494" t="str">
            <v>Divino (MG)</v>
          </cell>
          <cell r="C2494" t="str">
            <v>Total</v>
          </cell>
          <cell r="D2494">
            <v>20503</v>
          </cell>
          <cell r="E2494">
            <v>1200.8599999999999</v>
          </cell>
        </row>
        <row r="2495">
          <cell r="A2495">
            <v>3122108</v>
          </cell>
          <cell r="B2495" t="str">
            <v>Divino das Laranjeiras (MG)</v>
          </cell>
          <cell r="C2495" t="str">
            <v>Total</v>
          </cell>
          <cell r="D2495">
            <v>4178</v>
          </cell>
          <cell r="E2495">
            <v>1015.31</v>
          </cell>
        </row>
        <row r="2496">
          <cell r="A2496">
            <v>3122207</v>
          </cell>
          <cell r="B2496" t="str">
            <v>Divinolândia de Minas (MG)</v>
          </cell>
          <cell r="C2496" t="str">
            <v>Total</v>
          </cell>
          <cell r="D2496">
            <v>6514</v>
          </cell>
          <cell r="E2496">
            <v>913.25</v>
          </cell>
        </row>
        <row r="2497">
          <cell r="A2497">
            <v>3122306</v>
          </cell>
          <cell r="B2497" t="str">
            <v>Divinópolis (MG)</v>
          </cell>
          <cell r="C2497" t="str">
            <v>Total</v>
          </cell>
          <cell r="D2497">
            <v>229969</v>
          </cell>
          <cell r="E2497">
            <v>1835.09</v>
          </cell>
        </row>
        <row r="2498">
          <cell r="A2498">
            <v>3122355</v>
          </cell>
          <cell r="B2498" t="str">
            <v>Divisa Alegre (MG)</v>
          </cell>
          <cell r="C2498" t="str">
            <v>Total</v>
          </cell>
          <cell r="D2498">
            <v>6321</v>
          </cell>
          <cell r="E2498">
            <v>846.99</v>
          </cell>
        </row>
        <row r="2499">
          <cell r="A2499">
            <v>3122405</v>
          </cell>
          <cell r="B2499" t="str">
            <v>Divisa Nova (MG)</v>
          </cell>
          <cell r="C2499" t="str">
            <v>Total</v>
          </cell>
          <cell r="D2499">
            <v>5831</v>
          </cell>
          <cell r="E2499">
            <v>1160.8900000000001</v>
          </cell>
        </row>
        <row r="2500">
          <cell r="A2500">
            <v>3122454</v>
          </cell>
          <cell r="B2500" t="str">
            <v>Divisópolis (MG)</v>
          </cell>
          <cell r="C2500" t="str">
            <v>Total</v>
          </cell>
          <cell r="D2500">
            <v>10213</v>
          </cell>
          <cell r="E2500">
            <v>721.76</v>
          </cell>
        </row>
        <row r="2501">
          <cell r="A2501">
            <v>3122470</v>
          </cell>
          <cell r="B2501" t="str">
            <v>Dom Bosco (MG)</v>
          </cell>
          <cell r="C2501" t="str">
            <v>Total</v>
          </cell>
          <cell r="D2501">
            <v>3694</v>
          </cell>
          <cell r="E2501">
            <v>1136.5999999999999</v>
          </cell>
        </row>
        <row r="2502">
          <cell r="A2502">
            <v>3122504</v>
          </cell>
          <cell r="B2502" t="str">
            <v>Dom Cavati (MG)</v>
          </cell>
          <cell r="C2502" t="str">
            <v>Total</v>
          </cell>
          <cell r="D2502">
            <v>4873</v>
          </cell>
          <cell r="E2502">
            <v>1192.51</v>
          </cell>
        </row>
        <row r="2503">
          <cell r="A2503">
            <v>3122603</v>
          </cell>
          <cell r="B2503" t="str">
            <v>Dom Joaquim (MG)</v>
          </cell>
          <cell r="C2503" t="str">
            <v>Total</v>
          </cell>
          <cell r="D2503">
            <v>4890</v>
          </cell>
          <cell r="E2503">
            <v>1029.3699999999999</v>
          </cell>
        </row>
        <row r="2504">
          <cell r="A2504">
            <v>3122702</v>
          </cell>
          <cell r="B2504" t="str">
            <v>Dom Silvério (MG)</v>
          </cell>
          <cell r="C2504" t="str">
            <v>Total</v>
          </cell>
          <cell r="D2504">
            <v>5205</v>
          </cell>
          <cell r="E2504">
            <v>1266.3599999999999</v>
          </cell>
        </row>
        <row r="2505">
          <cell r="A2505">
            <v>3122801</v>
          </cell>
          <cell r="B2505" t="str">
            <v>Dom Viçoso (MG)</v>
          </cell>
          <cell r="C2505" t="str">
            <v>Total</v>
          </cell>
          <cell r="D2505">
            <v>3095</v>
          </cell>
          <cell r="E2505">
            <v>1209.1500000000001</v>
          </cell>
        </row>
        <row r="2506">
          <cell r="A2506">
            <v>3122900</v>
          </cell>
          <cell r="B2506" t="str">
            <v>Dona Euzébia (MG)</v>
          </cell>
          <cell r="C2506" t="str">
            <v>Total</v>
          </cell>
          <cell r="D2506">
            <v>6090</v>
          </cell>
          <cell r="E2506">
            <v>1113.3900000000001</v>
          </cell>
        </row>
        <row r="2507">
          <cell r="A2507">
            <v>3123007</v>
          </cell>
          <cell r="B2507" t="str">
            <v>Dores de Campos (MG)</v>
          </cell>
          <cell r="C2507" t="str">
            <v>Total</v>
          </cell>
          <cell r="D2507">
            <v>10005</v>
          </cell>
          <cell r="E2507">
            <v>1188.8699999999999</v>
          </cell>
        </row>
        <row r="2508">
          <cell r="A2508">
            <v>3123106</v>
          </cell>
          <cell r="B2508" t="str">
            <v>Dores de Guanhães (MG)</v>
          </cell>
          <cell r="C2508" t="str">
            <v>Total</v>
          </cell>
          <cell r="D2508">
            <v>5026</v>
          </cell>
          <cell r="E2508">
            <v>860.08</v>
          </cell>
        </row>
        <row r="2509">
          <cell r="A2509">
            <v>3123205</v>
          </cell>
          <cell r="B2509" t="str">
            <v>Dores do Indaiá (MG)</v>
          </cell>
          <cell r="C2509" t="str">
            <v>Total</v>
          </cell>
          <cell r="D2509">
            <v>12521</v>
          </cell>
          <cell r="E2509">
            <v>1495.21</v>
          </cell>
        </row>
        <row r="2510">
          <cell r="A2510">
            <v>3123304</v>
          </cell>
          <cell r="B2510" t="str">
            <v>Dores do Turvo (MG)</v>
          </cell>
          <cell r="C2510" t="str">
            <v>Total</v>
          </cell>
          <cell r="D2510">
            <v>4976</v>
          </cell>
          <cell r="E2510">
            <v>1239.1099999999999</v>
          </cell>
        </row>
        <row r="2511">
          <cell r="A2511">
            <v>3123403</v>
          </cell>
          <cell r="B2511" t="str">
            <v>Doresópolis (MG)</v>
          </cell>
          <cell r="C2511" t="str">
            <v>Total</v>
          </cell>
          <cell r="D2511">
            <v>1461</v>
          </cell>
          <cell r="E2511">
            <v>1181.2</v>
          </cell>
        </row>
        <row r="2512">
          <cell r="A2512">
            <v>3123502</v>
          </cell>
          <cell r="B2512" t="str">
            <v>Douradoquara (MG)</v>
          </cell>
          <cell r="C2512" t="str">
            <v>Total</v>
          </cell>
          <cell r="D2512">
            <v>1829</v>
          </cell>
          <cell r="E2512">
            <v>1368.13</v>
          </cell>
        </row>
        <row r="2513">
          <cell r="A2513">
            <v>3123528</v>
          </cell>
          <cell r="B2513" t="str">
            <v>Durandé (MG)</v>
          </cell>
          <cell r="C2513" t="str">
            <v>Total</v>
          </cell>
          <cell r="D2513">
            <v>7817</v>
          </cell>
          <cell r="E2513">
            <v>1202.3699999999999</v>
          </cell>
        </row>
        <row r="2514">
          <cell r="A2514">
            <v>3123601</v>
          </cell>
          <cell r="B2514" t="str">
            <v>Elói Mendes (MG)</v>
          </cell>
          <cell r="C2514" t="str">
            <v>Total</v>
          </cell>
          <cell r="D2514">
            <v>26262</v>
          </cell>
          <cell r="E2514">
            <v>1354.11</v>
          </cell>
        </row>
        <row r="2515">
          <cell r="A2515">
            <v>3123700</v>
          </cell>
          <cell r="B2515" t="str">
            <v>Engenheiro Caldas (MG)</v>
          </cell>
          <cell r="C2515" t="str">
            <v>Total</v>
          </cell>
          <cell r="D2515">
            <v>13602</v>
          </cell>
          <cell r="E2515">
            <v>968.64</v>
          </cell>
        </row>
        <row r="2516">
          <cell r="A2516">
            <v>3123809</v>
          </cell>
          <cell r="B2516" t="str">
            <v>Engenheiro Navarro (MG)</v>
          </cell>
          <cell r="C2516" t="str">
            <v>Total</v>
          </cell>
          <cell r="D2516">
            <v>6347</v>
          </cell>
          <cell r="E2516">
            <v>907.19</v>
          </cell>
        </row>
        <row r="2517">
          <cell r="A2517">
            <v>3123858</v>
          </cell>
          <cell r="B2517" t="str">
            <v>Entre Folhas (MG)</v>
          </cell>
          <cell r="C2517" t="str">
            <v>Total</v>
          </cell>
          <cell r="D2517">
            <v>5179</v>
          </cell>
          <cell r="E2517">
            <v>953.02</v>
          </cell>
        </row>
        <row r="2518">
          <cell r="A2518">
            <v>3123908</v>
          </cell>
          <cell r="B2518" t="str">
            <v>Entre Rios de Minas (MG)</v>
          </cell>
          <cell r="C2518" t="str">
            <v>Total</v>
          </cell>
          <cell r="D2518">
            <v>14690</v>
          </cell>
          <cell r="E2518">
            <v>1410.08</v>
          </cell>
        </row>
        <row r="2519">
          <cell r="A2519">
            <v>3124005</v>
          </cell>
          <cell r="B2519" t="str">
            <v>Ervália (MG)</v>
          </cell>
          <cell r="C2519" t="str">
            <v>Total</v>
          </cell>
          <cell r="D2519">
            <v>20119</v>
          </cell>
          <cell r="E2519">
            <v>1238.49</v>
          </cell>
        </row>
        <row r="2520">
          <cell r="A2520">
            <v>3124104</v>
          </cell>
          <cell r="B2520" t="str">
            <v>Esmeraldas (MG)</v>
          </cell>
          <cell r="C2520" t="str">
            <v>Total</v>
          </cell>
          <cell r="D2520">
            <v>85409</v>
          </cell>
          <cell r="E2520">
            <v>1207.1300000000001</v>
          </cell>
        </row>
        <row r="2521">
          <cell r="A2521">
            <v>3124203</v>
          </cell>
          <cell r="B2521" t="str">
            <v>Espera Feliz (MG)</v>
          </cell>
          <cell r="C2521" t="str">
            <v>Total</v>
          </cell>
          <cell r="D2521">
            <v>24095</v>
          </cell>
          <cell r="E2521">
            <v>1138.4000000000001</v>
          </cell>
        </row>
        <row r="2522">
          <cell r="A2522">
            <v>3124302</v>
          </cell>
          <cell r="B2522" t="str">
            <v>Espinosa (MG)</v>
          </cell>
          <cell r="C2522" t="str">
            <v>Total</v>
          </cell>
          <cell r="D2522">
            <v>30418</v>
          </cell>
          <cell r="E2522">
            <v>886.68</v>
          </cell>
        </row>
        <row r="2523">
          <cell r="A2523">
            <v>3124401</v>
          </cell>
          <cell r="B2523" t="str">
            <v>Espírito Santo do Dourado (MG)</v>
          </cell>
          <cell r="C2523" t="str">
            <v>Total</v>
          </cell>
          <cell r="D2523">
            <v>6110</v>
          </cell>
          <cell r="E2523">
            <v>1278.49</v>
          </cell>
        </row>
        <row r="2524">
          <cell r="A2524">
            <v>3124500</v>
          </cell>
          <cell r="B2524" t="str">
            <v>Estiva (MG)</v>
          </cell>
          <cell r="C2524" t="str">
            <v>Total</v>
          </cell>
          <cell r="D2524">
            <v>11467</v>
          </cell>
          <cell r="E2524">
            <v>1161.1199999999999</v>
          </cell>
        </row>
        <row r="2525">
          <cell r="A2525">
            <v>3124609</v>
          </cell>
          <cell r="B2525" t="str">
            <v>Estrela Dalva (MG)</v>
          </cell>
          <cell r="C2525" t="str">
            <v>Total</v>
          </cell>
          <cell r="D2525">
            <v>2185</v>
          </cell>
          <cell r="E2525">
            <v>988.21</v>
          </cell>
        </row>
        <row r="2526">
          <cell r="A2526">
            <v>3124708</v>
          </cell>
          <cell r="B2526" t="str">
            <v>Estrela do Indaiá (MG)</v>
          </cell>
          <cell r="C2526" t="str">
            <v>Total</v>
          </cell>
          <cell r="D2526">
            <v>2753</v>
          </cell>
          <cell r="E2526">
            <v>1427.99</v>
          </cell>
        </row>
        <row r="2527">
          <cell r="A2527">
            <v>3124807</v>
          </cell>
          <cell r="B2527" t="str">
            <v>Estrela do Sul (MG)</v>
          </cell>
          <cell r="C2527" t="str">
            <v>Total</v>
          </cell>
          <cell r="D2527">
            <v>6803</v>
          </cell>
          <cell r="E2527">
            <v>1511.39</v>
          </cell>
        </row>
        <row r="2528">
          <cell r="A2528">
            <v>3124906</v>
          </cell>
          <cell r="B2528" t="str">
            <v>Eugenópolis (MG)</v>
          </cell>
          <cell r="C2528" t="str">
            <v>Total</v>
          </cell>
          <cell r="D2528">
            <v>10619</v>
          </cell>
          <cell r="E2528">
            <v>1160.5</v>
          </cell>
        </row>
        <row r="2529">
          <cell r="A2529">
            <v>3125002</v>
          </cell>
          <cell r="B2529" t="str">
            <v>Ewbank da Câmara (MG)</v>
          </cell>
          <cell r="C2529" t="str">
            <v>Total</v>
          </cell>
          <cell r="D2529">
            <v>3860</v>
          </cell>
          <cell r="E2529">
            <v>991.7</v>
          </cell>
        </row>
        <row r="2530">
          <cell r="A2530">
            <v>3125101</v>
          </cell>
          <cell r="B2530" t="str">
            <v>Extrema (MG)</v>
          </cell>
          <cell r="C2530" t="str">
            <v>Total</v>
          </cell>
          <cell r="D2530">
            <v>53196</v>
          </cell>
          <cell r="E2530">
            <v>1657.54</v>
          </cell>
        </row>
        <row r="2531">
          <cell r="A2531">
            <v>3125200</v>
          </cell>
          <cell r="B2531" t="str">
            <v>Fama (MG)</v>
          </cell>
          <cell r="C2531" t="str">
            <v>Total</v>
          </cell>
          <cell r="D2531">
            <v>2578</v>
          </cell>
          <cell r="E2531">
            <v>1435.88</v>
          </cell>
        </row>
        <row r="2532">
          <cell r="A2532">
            <v>3125309</v>
          </cell>
          <cell r="B2532" t="str">
            <v>Faria Lemos (MG)</v>
          </cell>
          <cell r="C2532" t="str">
            <v>Total</v>
          </cell>
          <cell r="D2532">
            <v>3188</v>
          </cell>
          <cell r="E2532">
            <v>1089.6400000000001</v>
          </cell>
        </row>
        <row r="2533">
          <cell r="A2533">
            <v>3125408</v>
          </cell>
          <cell r="B2533" t="str">
            <v>Felício dos Santos (MG)</v>
          </cell>
          <cell r="C2533" t="str">
            <v>Total</v>
          </cell>
          <cell r="D2533">
            <v>5128</v>
          </cell>
          <cell r="E2533">
            <v>879.1</v>
          </cell>
        </row>
        <row r="2534">
          <cell r="A2534">
            <v>3125507</v>
          </cell>
          <cell r="B2534" t="str">
            <v>São Gonçalo do Rio Preto (MG)</v>
          </cell>
          <cell r="C2534" t="str">
            <v>Total</v>
          </cell>
          <cell r="D2534">
            <v>3005</v>
          </cell>
          <cell r="E2534">
            <v>1029.69</v>
          </cell>
        </row>
        <row r="2535">
          <cell r="A2535">
            <v>3125606</v>
          </cell>
          <cell r="B2535" t="str">
            <v>Felisburgo (MG)</v>
          </cell>
          <cell r="C2535" t="str">
            <v>Total</v>
          </cell>
          <cell r="D2535">
            <v>6473</v>
          </cell>
          <cell r="E2535">
            <v>906.32</v>
          </cell>
        </row>
        <row r="2536">
          <cell r="A2536">
            <v>3125705</v>
          </cell>
          <cell r="B2536" t="str">
            <v>Felixlândia (MG)</v>
          </cell>
          <cell r="C2536" t="str">
            <v>Total</v>
          </cell>
          <cell r="D2536">
            <v>13933</v>
          </cell>
          <cell r="E2536">
            <v>1319.2</v>
          </cell>
        </row>
        <row r="2537">
          <cell r="A2537">
            <v>3125804</v>
          </cell>
          <cell r="B2537" t="str">
            <v>Fernandes Tourinho (MG)</v>
          </cell>
          <cell r="C2537" t="str">
            <v>Total</v>
          </cell>
          <cell r="D2537">
            <v>2789</v>
          </cell>
          <cell r="E2537">
            <v>1036.92</v>
          </cell>
        </row>
        <row r="2538">
          <cell r="A2538">
            <v>3125903</v>
          </cell>
          <cell r="B2538" t="str">
            <v>Ferros (MG)</v>
          </cell>
          <cell r="C2538" t="str">
            <v>Total</v>
          </cell>
          <cell r="D2538">
            <v>9533</v>
          </cell>
          <cell r="E2538">
            <v>1059.57</v>
          </cell>
        </row>
        <row r="2539">
          <cell r="A2539">
            <v>3125952</v>
          </cell>
          <cell r="B2539" t="str">
            <v>Fervedouro (MG)</v>
          </cell>
          <cell r="C2539" t="str">
            <v>Total</v>
          </cell>
          <cell r="D2539">
            <v>10380</v>
          </cell>
          <cell r="E2539">
            <v>944.84</v>
          </cell>
        </row>
        <row r="2540">
          <cell r="A2540">
            <v>3126000</v>
          </cell>
          <cell r="B2540" t="str">
            <v>Florestal (MG)</v>
          </cell>
          <cell r="C2540" t="str">
            <v>Total</v>
          </cell>
          <cell r="D2540">
            <v>8010</v>
          </cell>
          <cell r="E2540">
            <v>1858.14</v>
          </cell>
        </row>
        <row r="2541">
          <cell r="A2541">
            <v>3126109</v>
          </cell>
          <cell r="B2541" t="str">
            <v>Formiga (MG)</v>
          </cell>
          <cell r="C2541" t="str">
            <v>Total</v>
          </cell>
          <cell r="D2541">
            <v>67579</v>
          </cell>
          <cell r="E2541">
            <v>1636.39</v>
          </cell>
        </row>
        <row r="2542">
          <cell r="A2542">
            <v>3126208</v>
          </cell>
          <cell r="B2542" t="str">
            <v>Formoso (MG)</v>
          </cell>
          <cell r="C2542" t="str">
            <v>Total</v>
          </cell>
          <cell r="D2542">
            <v>7912</v>
          </cell>
          <cell r="E2542">
            <v>959.33</v>
          </cell>
        </row>
        <row r="2543">
          <cell r="A2543">
            <v>3126307</v>
          </cell>
          <cell r="B2543" t="str">
            <v>Fortaleza de Minas (MG)</v>
          </cell>
          <cell r="C2543" t="str">
            <v>Total</v>
          </cell>
          <cell r="D2543">
            <v>3477</v>
          </cell>
          <cell r="E2543">
            <v>1390.27</v>
          </cell>
        </row>
        <row r="2544">
          <cell r="A2544">
            <v>3126406</v>
          </cell>
          <cell r="B2544" t="str">
            <v>Fortuna de Minas (MG)</v>
          </cell>
          <cell r="C2544" t="str">
            <v>Total</v>
          </cell>
          <cell r="D2544">
            <v>3087</v>
          </cell>
          <cell r="E2544">
            <v>1481.31</v>
          </cell>
        </row>
        <row r="2545">
          <cell r="A2545">
            <v>3126505</v>
          </cell>
          <cell r="B2545" t="str">
            <v>Francisco Badaró (MG)</v>
          </cell>
          <cell r="C2545" t="str">
            <v>Total</v>
          </cell>
          <cell r="D2545">
            <v>7352</v>
          </cell>
          <cell r="E2545">
            <v>945.37</v>
          </cell>
        </row>
        <row r="2546">
          <cell r="A2546">
            <v>3126604</v>
          </cell>
          <cell r="B2546" t="str">
            <v>Francisco Dumont (MG)</v>
          </cell>
          <cell r="C2546" t="str">
            <v>Total</v>
          </cell>
          <cell r="D2546">
            <v>4488</v>
          </cell>
          <cell r="E2546">
            <v>895.8</v>
          </cell>
        </row>
        <row r="2547">
          <cell r="A2547">
            <v>3126703</v>
          </cell>
          <cell r="B2547" t="str">
            <v>Francisco Sá (MG)</v>
          </cell>
          <cell r="C2547" t="str">
            <v>Total</v>
          </cell>
          <cell r="D2547">
            <v>22906</v>
          </cell>
          <cell r="E2547">
            <v>904.49</v>
          </cell>
        </row>
        <row r="2548">
          <cell r="A2548">
            <v>3126752</v>
          </cell>
          <cell r="B2548" t="str">
            <v>Franciscópolis (MG)</v>
          </cell>
          <cell r="C2548" t="str">
            <v>Total</v>
          </cell>
          <cell r="D2548">
            <v>5034</v>
          </cell>
          <cell r="E2548">
            <v>746.03</v>
          </cell>
        </row>
        <row r="2549">
          <cell r="A2549">
            <v>3126802</v>
          </cell>
          <cell r="B2549" t="str">
            <v>Frei Gaspar (MG)</v>
          </cell>
          <cell r="C2549" t="str">
            <v>Total</v>
          </cell>
          <cell r="D2549">
            <v>5640</v>
          </cell>
          <cell r="E2549">
            <v>814.37</v>
          </cell>
        </row>
        <row r="2550">
          <cell r="A2550">
            <v>3126901</v>
          </cell>
          <cell r="B2550" t="str">
            <v>Frei Inocêncio (MG)</v>
          </cell>
          <cell r="C2550" t="str">
            <v>Total</v>
          </cell>
          <cell r="D2550">
            <v>8108</v>
          </cell>
          <cell r="E2550">
            <v>913.56</v>
          </cell>
        </row>
        <row r="2551">
          <cell r="A2551">
            <v>3126950</v>
          </cell>
          <cell r="B2551" t="str">
            <v>Frei Lagonegro (MG)</v>
          </cell>
          <cell r="C2551" t="str">
            <v>Total</v>
          </cell>
          <cell r="D2551">
            <v>3391</v>
          </cell>
          <cell r="E2551">
            <v>894.84</v>
          </cell>
        </row>
        <row r="2552">
          <cell r="A2552">
            <v>3127008</v>
          </cell>
          <cell r="B2552" t="str">
            <v>Fronteira (MG)</v>
          </cell>
          <cell r="C2552" t="str">
            <v>Total</v>
          </cell>
          <cell r="D2552">
            <v>14531</v>
          </cell>
          <cell r="E2552">
            <v>1354.64</v>
          </cell>
        </row>
        <row r="2553">
          <cell r="A2553">
            <v>3127057</v>
          </cell>
          <cell r="B2553" t="str">
            <v>Fronteira dos Vales (MG)</v>
          </cell>
          <cell r="C2553" t="str">
            <v>Total</v>
          </cell>
          <cell r="D2553">
            <v>4343</v>
          </cell>
          <cell r="E2553">
            <v>831.76</v>
          </cell>
        </row>
        <row r="2554">
          <cell r="A2554">
            <v>3127073</v>
          </cell>
          <cell r="B2554" t="str">
            <v>Fruta de Leite (MG)</v>
          </cell>
          <cell r="C2554" t="str">
            <v>Total</v>
          </cell>
          <cell r="D2554">
            <v>4647</v>
          </cell>
          <cell r="E2554">
            <v>672.44</v>
          </cell>
        </row>
        <row r="2555">
          <cell r="A2555">
            <v>3127107</v>
          </cell>
          <cell r="B2555" t="str">
            <v>Frutal (MG)</v>
          </cell>
          <cell r="C2555" t="str">
            <v>Total</v>
          </cell>
          <cell r="D2555">
            <v>58405</v>
          </cell>
          <cell r="E2555">
            <v>1600.24</v>
          </cell>
        </row>
        <row r="2556">
          <cell r="A2556">
            <v>3127206</v>
          </cell>
          <cell r="B2556" t="str">
            <v>Funilândia (MG)</v>
          </cell>
          <cell r="C2556" t="str">
            <v>Total</v>
          </cell>
          <cell r="D2556">
            <v>4683</v>
          </cell>
          <cell r="E2556">
            <v>1229.5</v>
          </cell>
        </row>
        <row r="2557">
          <cell r="A2557">
            <v>3127305</v>
          </cell>
          <cell r="B2557" t="str">
            <v>Galiléia (MG)</v>
          </cell>
          <cell r="C2557" t="str">
            <v>Total</v>
          </cell>
          <cell r="D2557">
            <v>6198</v>
          </cell>
          <cell r="E2557">
            <v>1147.43</v>
          </cell>
        </row>
        <row r="2558">
          <cell r="A2558">
            <v>3127339</v>
          </cell>
          <cell r="B2558" t="str">
            <v>Gameleiras (MG)</v>
          </cell>
          <cell r="C2558" t="str">
            <v>Total</v>
          </cell>
          <cell r="D2558">
            <v>4779</v>
          </cell>
          <cell r="E2558">
            <v>723.32</v>
          </cell>
        </row>
        <row r="2559">
          <cell r="A2559">
            <v>3127354</v>
          </cell>
          <cell r="B2559" t="str">
            <v>Glaucilândia (MG)</v>
          </cell>
          <cell r="C2559" t="str">
            <v>Total</v>
          </cell>
          <cell r="D2559">
            <v>2928</v>
          </cell>
          <cell r="E2559">
            <v>894.79</v>
          </cell>
        </row>
        <row r="2560">
          <cell r="A2560">
            <v>3127370</v>
          </cell>
          <cell r="B2560" t="str">
            <v>Goiabeira (MG)</v>
          </cell>
          <cell r="C2560" t="str">
            <v>Total</v>
          </cell>
          <cell r="D2560">
            <v>2830</v>
          </cell>
          <cell r="E2560">
            <v>1272.17</v>
          </cell>
        </row>
        <row r="2561">
          <cell r="A2561">
            <v>3127388</v>
          </cell>
          <cell r="B2561" t="str">
            <v>Goianá (MG)</v>
          </cell>
          <cell r="C2561" t="str">
            <v>Total</v>
          </cell>
          <cell r="D2561">
            <v>4050</v>
          </cell>
          <cell r="E2561">
            <v>1384.47</v>
          </cell>
        </row>
        <row r="2562">
          <cell r="A2562">
            <v>3127404</v>
          </cell>
          <cell r="B2562" t="str">
            <v>Gonçalves (MG)</v>
          </cell>
          <cell r="C2562" t="str">
            <v>Total</v>
          </cell>
          <cell r="D2562">
            <v>4717</v>
          </cell>
          <cell r="E2562">
            <v>1786.45</v>
          </cell>
        </row>
        <row r="2563">
          <cell r="A2563">
            <v>3127503</v>
          </cell>
          <cell r="B2563" t="str">
            <v>Gonzaga (MG)</v>
          </cell>
          <cell r="C2563" t="str">
            <v>Total</v>
          </cell>
          <cell r="D2563">
            <v>5183</v>
          </cell>
          <cell r="E2563">
            <v>866.16</v>
          </cell>
        </row>
        <row r="2564">
          <cell r="A2564">
            <v>3127602</v>
          </cell>
          <cell r="B2564" t="str">
            <v>Gouveia (MG)</v>
          </cell>
          <cell r="C2564" t="str">
            <v>Total</v>
          </cell>
          <cell r="D2564">
            <v>11274</v>
          </cell>
          <cell r="E2564">
            <v>1051.1400000000001</v>
          </cell>
        </row>
        <row r="2565">
          <cell r="A2565">
            <v>3127701</v>
          </cell>
          <cell r="B2565" t="str">
            <v>Governador Valadares (MG)</v>
          </cell>
          <cell r="C2565" t="str">
            <v>Total</v>
          </cell>
          <cell r="D2565">
            <v>255072</v>
          </cell>
          <cell r="E2565">
            <v>1605.1</v>
          </cell>
        </row>
        <row r="2566">
          <cell r="A2566">
            <v>3127800</v>
          </cell>
          <cell r="B2566" t="str">
            <v>Grão Mogol (MG)</v>
          </cell>
          <cell r="C2566" t="str">
            <v>Total</v>
          </cell>
          <cell r="D2566">
            <v>13825</v>
          </cell>
          <cell r="E2566">
            <v>904.97</v>
          </cell>
        </row>
        <row r="2567">
          <cell r="A2567">
            <v>3127909</v>
          </cell>
          <cell r="B2567" t="str">
            <v>Grupiara (MG)</v>
          </cell>
          <cell r="C2567" t="str">
            <v>Total</v>
          </cell>
          <cell r="D2567">
            <v>1390</v>
          </cell>
          <cell r="E2567">
            <v>1419.3</v>
          </cell>
        </row>
        <row r="2568">
          <cell r="A2568">
            <v>3128006</v>
          </cell>
          <cell r="B2568" t="str">
            <v>Guanhães (MG)</v>
          </cell>
          <cell r="C2568" t="str">
            <v>Total</v>
          </cell>
          <cell r="D2568">
            <v>32099</v>
          </cell>
          <cell r="E2568">
            <v>1379.63</v>
          </cell>
        </row>
        <row r="2569">
          <cell r="A2569">
            <v>3128105</v>
          </cell>
          <cell r="B2569" t="str">
            <v>Guapé (MG)</v>
          </cell>
          <cell r="C2569" t="str">
            <v>Total</v>
          </cell>
          <cell r="D2569">
            <v>13720</v>
          </cell>
          <cell r="E2569">
            <v>1354.23</v>
          </cell>
        </row>
        <row r="2570">
          <cell r="A2570">
            <v>3128204</v>
          </cell>
          <cell r="B2570" t="str">
            <v>Guaraciaba (MG)</v>
          </cell>
          <cell r="C2570" t="str">
            <v>Total</v>
          </cell>
          <cell r="D2570">
            <v>9685</v>
          </cell>
          <cell r="E2570">
            <v>939.25</v>
          </cell>
        </row>
        <row r="2571">
          <cell r="A2571">
            <v>3128253</v>
          </cell>
          <cell r="B2571" t="str">
            <v>Guaraciama (MG)</v>
          </cell>
          <cell r="C2571" t="str">
            <v>Total</v>
          </cell>
          <cell r="D2571">
            <v>5044</v>
          </cell>
          <cell r="E2571">
            <v>925.01</v>
          </cell>
        </row>
        <row r="2572">
          <cell r="A2572">
            <v>3128303</v>
          </cell>
          <cell r="B2572" t="str">
            <v>Guaranésia (MG)</v>
          </cell>
          <cell r="C2572" t="str">
            <v>Total</v>
          </cell>
          <cell r="D2572">
            <v>18885</v>
          </cell>
          <cell r="E2572">
            <v>1386.82</v>
          </cell>
        </row>
        <row r="2573">
          <cell r="A2573">
            <v>3128402</v>
          </cell>
          <cell r="B2573" t="str">
            <v>Guarani (MG)</v>
          </cell>
          <cell r="C2573" t="str">
            <v>Total</v>
          </cell>
          <cell r="D2573">
            <v>7682</v>
          </cell>
          <cell r="E2573">
            <v>1345.45</v>
          </cell>
        </row>
        <row r="2574">
          <cell r="A2574">
            <v>3128501</v>
          </cell>
          <cell r="B2574" t="str">
            <v>Guarará (MG)</v>
          </cell>
          <cell r="C2574" t="str">
            <v>Total</v>
          </cell>
          <cell r="D2574">
            <v>3149</v>
          </cell>
          <cell r="E2574">
            <v>1219.4100000000001</v>
          </cell>
        </row>
        <row r="2575">
          <cell r="A2575">
            <v>3128600</v>
          </cell>
          <cell r="B2575" t="str">
            <v>Guarda-Mor (MG)</v>
          </cell>
          <cell r="C2575" t="str">
            <v>Total</v>
          </cell>
          <cell r="D2575">
            <v>6493</v>
          </cell>
          <cell r="E2575">
            <v>1829.31</v>
          </cell>
        </row>
        <row r="2576">
          <cell r="A2576">
            <v>3128709</v>
          </cell>
          <cell r="B2576" t="str">
            <v>Guaxupé (MG)</v>
          </cell>
          <cell r="C2576" t="str">
            <v>Total</v>
          </cell>
          <cell r="D2576">
            <v>50708</v>
          </cell>
          <cell r="E2576">
            <v>1699.14</v>
          </cell>
        </row>
        <row r="2577">
          <cell r="A2577">
            <v>3128808</v>
          </cell>
          <cell r="B2577" t="str">
            <v>Guidoval (MG)</v>
          </cell>
          <cell r="C2577" t="str">
            <v>Total</v>
          </cell>
          <cell r="D2577">
            <v>7102</v>
          </cell>
          <cell r="E2577">
            <v>1330.9</v>
          </cell>
        </row>
        <row r="2578">
          <cell r="A2578">
            <v>3128907</v>
          </cell>
          <cell r="B2578" t="str">
            <v>Guimarânia (MG)</v>
          </cell>
          <cell r="C2578" t="str">
            <v>Total</v>
          </cell>
          <cell r="D2578">
            <v>8455</v>
          </cell>
          <cell r="E2578">
            <v>1410.72</v>
          </cell>
        </row>
        <row r="2579">
          <cell r="A2579">
            <v>3129004</v>
          </cell>
          <cell r="B2579" t="str">
            <v>Guiricema (MG)</v>
          </cell>
          <cell r="C2579" t="str">
            <v>Total</v>
          </cell>
          <cell r="D2579">
            <v>7762</v>
          </cell>
          <cell r="E2579">
            <v>1232.23</v>
          </cell>
        </row>
        <row r="2580">
          <cell r="A2580">
            <v>3129103</v>
          </cell>
          <cell r="B2580" t="str">
            <v>Gurinhatã (MG)</v>
          </cell>
          <cell r="C2580" t="str">
            <v>Total</v>
          </cell>
          <cell r="D2580">
            <v>5162</v>
          </cell>
          <cell r="E2580">
            <v>1863.32</v>
          </cell>
        </row>
        <row r="2581">
          <cell r="A2581">
            <v>3129202</v>
          </cell>
          <cell r="B2581" t="str">
            <v>Heliodora (MG)</v>
          </cell>
          <cell r="C2581" t="str">
            <v>Total</v>
          </cell>
          <cell r="D2581">
            <v>6100</v>
          </cell>
          <cell r="E2581">
            <v>1086.8499999999999</v>
          </cell>
        </row>
        <row r="2582">
          <cell r="A2582">
            <v>3129301</v>
          </cell>
          <cell r="B2582" t="str">
            <v>Iapu (MG)</v>
          </cell>
          <cell r="C2582" t="str">
            <v>Total</v>
          </cell>
          <cell r="D2582">
            <v>12001</v>
          </cell>
          <cell r="E2582">
            <v>1057.55</v>
          </cell>
        </row>
        <row r="2583">
          <cell r="A2583">
            <v>3129400</v>
          </cell>
          <cell r="B2583" t="str">
            <v>Ibertioga (MG)</v>
          </cell>
          <cell r="C2583" t="str">
            <v>Total</v>
          </cell>
          <cell r="D2583">
            <v>5143</v>
          </cell>
          <cell r="E2583">
            <v>1060.8699999999999</v>
          </cell>
        </row>
        <row r="2584">
          <cell r="A2584">
            <v>3129509</v>
          </cell>
          <cell r="B2584" t="str">
            <v>Ibiá (MG)</v>
          </cell>
          <cell r="C2584" t="str">
            <v>Total</v>
          </cell>
          <cell r="D2584">
            <v>22079</v>
          </cell>
          <cell r="E2584">
            <v>1577.5</v>
          </cell>
        </row>
        <row r="2585">
          <cell r="A2585">
            <v>3129608</v>
          </cell>
          <cell r="B2585" t="str">
            <v>Ibiaí (MG)</v>
          </cell>
          <cell r="C2585" t="str">
            <v>Total</v>
          </cell>
          <cell r="D2585">
            <v>6275</v>
          </cell>
          <cell r="E2585">
            <v>774.15</v>
          </cell>
        </row>
        <row r="2586">
          <cell r="A2586">
            <v>3129657</v>
          </cell>
          <cell r="B2586" t="str">
            <v>Ibiracatu (MG)</v>
          </cell>
          <cell r="C2586" t="str">
            <v>Total</v>
          </cell>
          <cell r="D2586">
            <v>5081</v>
          </cell>
          <cell r="E2586">
            <v>702.48</v>
          </cell>
        </row>
        <row r="2587">
          <cell r="A2587">
            <v>3129707</v>
          </cell>
          <cell r="B2587" t="str">
            <v>Ibiraci (MG)</v>
          </cell>
          <cell r="C2587" t="str">
            <v>Total</v>
          </cell>
          <cell r="D2587">
            <v>10910</v>
          </cell>
          <cell r="E2587">
            <v>1255.07</v>
          </cell>
        </row>
        <row r="2588">
          <cell r="A2588">
            <v>3129806</v>
          </cell>
          <cell r="B2588" t="str">
            <v>Ibirité (MG)</v>
          </cell>
          <cell r="C2588" t="str">
            <v>Total</v>
          </cell>
          <cell r="D2588">
            <v>170297</v>
          </cell>
          <cell r="E2588">
            <v>1185.48</v>
          </cell>
        </row>
        <row r="2589">
          <cell r="A2589">
            <v>3129905</v>
          </cell>
          <cell r="B2589" t="str">
            <v>Ibitiúra de Minas (MG)</v>
          </cell>
          <cell r="C2589" t="str">
            <v>Total</v>
          </cell>
          <cell r="D2589">
            <v>3315</v>
          </cell>
          <cell r="E2589">
            <v>1530.84</v>
          </cell>
        </row>
        <row r="2590">
          <cell r="A2590">
            <v>3130002</v>
          </cell>
          <cell r="B2590" t="str">
            <v>Ibituruna (MG)</v>
          </cell>
          <cell r="C2590" t="str">
            <v>Total</v>
          </cell>
          <cell r="D2590">
            <v>2667</v>
          </cell>
          <cell r="E2590">
            <v>1286.1600000000001</v>
          </cell>
        </row>
        <row r="2591">
          <cell r="A2591">
            <v>3130051</v>
          </cell>
          <cell r="B2591" t="str">
            <v>Icaraí de Minas (MG)</v>
          </cell>
          <cell r="C2591" t="str">
            <v>Total</v>
          </cell>
          <cell r="D2591">
            <v>10631</v>
          </cell>
          <cell r="E2591">
            <v>664.71</v>
          </cell>
        </row>
        <row r="2592">
          <cell r="A2592">
            <v>3130101</v>
          </cell>
          <cell r="B2592" t="str">
            <v>Igarapé (MG)</v>
          </cell>
          <cell r="C2592" t="str">
            <v>Total</v>
          </cell>
          <cell r="D2592">
            <v>45767</v>
          </cell>
          <cell r="E2592">
            <v>1434.96</v>
          </cell>
        </row>
        <row r="2593">
          <cell r="A2593">
            <v>3130200</v>
          </cell>
          <cell r="B2593" t="str">
            <v>Igaratinga (MG)</v>
          </cell>
          <cell r="C2593" t="str">
            <v>Total</v>
          </cell>
          <cell r="D2593">
            <v>10759</v>
          </cell>
          <cell r="E2593">
            <v>1150.8499999999999</v>
          </cell>
        </row>
        <row r="2594">
          <cell r="A2594">
            <v>3130309</v>
          </cell>
          <cell r="B2594" t="str">
            <v>Iguatama (MG)</v>
          </cell>
          <cell r="C2594" t="str">
            <v>Total</v>
          </cell>
          <cell r="D2594">
            <v>6826</v>
          </cell>
          <cell r="E2594">
            <v>1573.9</v>
          </cell>
        </row>
        <row r="2595">
          <cell r="A2595">
            <v>3130408</v>
          </cell>
          <cell r="B2595" t="str">
            <v>Ijaci (MG)</v>
          </cell>
          <cell r="C2595" t="str">
            <v>Total</v>
          </cell>
          <cell r="D2595">
            <v>6992</v>
          </cell>
          <cell r="E2595">
            <v>1167.67</v>
          </cell>
        </row>
        <row r="2596">
          <cell r="A2596">
            <v>3130507</v>
          </cell>
          <cell r="B2596" t="str">
            <v>Ilicínea (MG)</v>
          </cell>
          <cell r="C2596" t="str">
            <v>Total</v>
          </cell>
          <cell r="D2596">
            <v>12708</v>
          </cell>
          <cell r="E2596">
            <v>1201.48</v>
          </cell>
        </row>
        <row r="2597">
          <cell r="A2597">
            <v>3130556</v>
          </cell>
          <cell r="B2597" t="str">
            <v>Imbé de Minas (MG)</v>
          </cell>
          <cell r="C2597" t="str">
            <v>Total</v>
          </cell>
          <cell r="D2597">
            <v>6968</v>
          </cell>
          <cell r="E2597">
            <v>854.21</v>
          </cell>
        </row>
        <row r="2598">
          <cell r="A2598">
            <v>3130606</v>
          </cell>
          <cell r="B2598" t="str">
            <v>Inconfidentes (MG)</v>
          </cell>
          <cell r="C2598" t="str">
            <v>Total</v>
          </cell>
          <cell r="D2598">
            <v>7301</v>
          </cell>
          <cell r="E2598">
            <v>1353.68</v>
          </cell>
        </row>
        <row r="2599">
          <cell r="A2599">
            <v>3130655</v>
          </cell>
          <cell r="B2599" t="str">
            <v>Indaiabira (MG)</v>
          </cell>
          <cell r="C2599" t="str">
            <v>Total</v>
          </cell>
          <cell r="D2599">
            <v>6346</v>
          </cell>
          <cell r="E2599">
            <v>751.52</v>
          </cell>
        </row>
        <row r="2600">
          <cell r="A2600">
            <v>3130705</v>
          </cell>
          <cell r="B2600" t="str">
            <v>Indianópolis (MG)</v>
          </cell>
          <cell r="C2600" t="str">
            <v>Total</v>
          </cell>
          <cell r="D2600">
            <v>6108</v>
          </cell>
          <cell r="E2600">
            <v>1534.43</v>
          </cell>
        </row>
        <row r="2601">
          <cell r="A2601">
            <v>3130804</v>
          </cell>
          <cell r="B2601" t="str">
            <v>Ingaí (MG)</v>
          </cell>
          <cell r="C2601" t="str">
            <v>Total</v>
          </cell>
          <cell r="D2601">
            <v>2548</v>
          </cell>
          <cell r="E2601">
            <v>1349.36</v>
          </cell>
        </row>
        <row r="2602">
          <cell r="A2602">
            <v>3130903</v>
          </cell>
          <cell r="B2602" t="str">
            <v>Inhapim (MG)</v>
          </cell>
          <cell r="C2602" t="str">
            <v>Total</v>
          </cell>
          <cell r="D2602">
            <v>22517</v>
          </cell>
          <cell r="E2602">
            <v>1150.02</v>
          </cell>
        </row>
        <row r="2603">
          <cell r="A2603">
            <v>3131000</v>
          </cell>
          <cell r="B2603" t="str">
            <v>Inhaúma (MG)</v>
          </cell>
          <cell r="C2603" t="str">
            <v>Total</v>
          </cell>
          <cell r="D2603">
            <v>6239</v>
          </cell>
          <cell r="E2603">
            <v>1288.32</v>
          </cell>
        </row>
        <row r="2604">
          <cell r="A2604">
            <v>3131109</v>
          </cell>
          <cell r="B2604" t="str">
            <v>Inimutaba (MG)</v>
          </cell>
          <cell r="C2604" t="str">
            <v>Total</v>
          </cell>
          <cell r="D2604">
            <v>7344</v>
          </cell>
          <cell r="E2604">
            <v>989.42</v>
          </cell>
        </row>
        <row r="2605">
          <cell r="A2605">
            <v>3131158</v>
          </cell>
          <cell r="B2605" t="str">
            <v>Ipaba (MG)</v>
          </cell>
          <cell r="C2605" t="str">
            <v>Total</v>
          </cell>
          <cell r="D2605">
            <v>15959</v>
          </cell>
          <cell r="E2605">
            <v>994.21</v>
          </cell>
        </row>
        <row r="2606">
          <cell r="A2606">
            <v>3131208</v>
          </cell>
          <cell r="B2606" t="str">
            <v>Ipanema (MG)</v>
          </cell>
          <cell r="C2606" t="str">
            <v>Total</v>
          </cell>
          <cell r="D2606">
            <v>19458</v>
          </cell>
          <cell r="E2606">
            <v>1163.6500000000001</v>
          </cell>
        </row>
        <row r="2607">
          <cell r="A2607">
            <v>3131307</v>
          </cell>
          <cell r="B2607" t="str">
            <v>Ipatinga (MG)</v>
          </cell>
          <cell r="C2607" t="str">
            <v>Total</v>
          </cell>
          <cell r="D2607">
            <v>227279</v>
          </cell>
          <cell r="E2607">
            <v>1763.63</v>
          </cell>
        </row>
        <row r="2608">
          <cell r="A2608">
            <v>3131406</v>
          </cell>
          <cell r="B2608" t="str">
            <v>Ipiaçu (MG)</v>
          </cell>
          <cell r="C2608" t="str">
            <v>Total</v>
          </cell>
          <cell r="D2608">
            <v>3755</v>
          </cell>
          <cell r="E2608">
            <v>1429.29</v>
          </cell>
        </row>
        <row r="2609">
          <cell r="A2609">
            <v>3131505</v>
          </cell>
          <cell r="B2609" t="str">
            <v>Ipuiúna (MG)</v>
          </cell>
          <cell r="C2609" t="str">
            <v>Total</v>
          </cell>
          <cell r="D2609">
            <v>9086</v>
          </cell>
          <cell r="E2609">
            <v>1406.05</v>
          </cell>
        </row>
        <row r="2610">
          <cell r="A2610">
            <v>3131604</v>
          </cell>
          <cell r="B2610" t="str">
            <v>Iraí de Minas (MG)</v>
          </cell>
          <cell r="C2610" t="str">
            <v>Total</v>
          </cell>
          <cell r="D2610">
            <v>7174</v>
          </cell>
          <cell r="E2610">
            <v>1468.5</v>
          </cell>
        </row>
        <row r="2611">
          <cell r="A2611">
            <v>3131703</v>
          </cell>
          <cell r="B2611" t="str">
            <v>Itabira (MG)</v>
          </cell>
          <cell r="C2611" t="str">
            <v>Total</v>
          </cell>
          <cell r="D2611">
            <v>113104</v>
          </cell>
          <cell r="E2611">
            <v>1619.03</v>
          </cell>
        </row>
        <row r="2612">
          <cell r="A2612">
            <v>3131802</v>
          </cell>
          <cell r="B2612" t="str">
            <v>Itabirinha (MG)</v>
          </cell>
          <cell r="C2612" t="str">
            <v>Total</v>
          </cell>
          <cell r="D2612">
            <v>10351</v>
          </cell>
          <cell r="E2612">
            <v>1040.93</v>
          </cell>
        </row>
        <row r="2613">
          <cell r="A2613">
            <v>3131901</v>
          </cell>
          <cell r="B2613" t="str">
            <v>Itabirito (MG)</v>
          </cell>
          <cell r="C2613" t="str">
            <v>Total</v>
          </cell>
          <cell r="D2613">
            <v>53139</v>
          </cell>
          <cell r="E2613">
            <v>1629.67</v>
          </cell>
        </row>
        <row r="2614">
          <cell r="A2614">
            <v>3132008</v>
          </cell>
          <cell r="B2614" t="str">
            <v>Itacambira (MG)</v>
          </cell>
          <cell r="C2614" t="str">
            <v>Total</v>
          </cell>
          <cell r="D2614">
            <v>4252</v>
          </cell>
          <cell r="E2614">
            <v>831.2</v>
          </cell>
        </row>
        <row r="2615">
          <cell r="A2615">
            <v>3132107</v>
          </cell>
          <cell r="B2615" t="str">
            <v>Itacarambi (MG)</v>
          </cell>
          <cell r="C2615" t="str">
            <v>Total</v>
          </cell>
          <cell r="D2615">
            <v>17089</v>
          </cell>
          <cell r="E2615">
            <v>765.85</v>
          </cell>
        </row>
        <row r="2616">
          <cell r="A2616">
            <v>3132206</v>
          </cell>
          <cell r="B2616" t="str">
            <v>Itaguara (MG)</v>
          </cell>
          <cell r="C2616" t="str">
            <v>Total</v>
          </cell>
          <cell r="D2616">
            <v>13774</v>
          </cell>
          <cell r="E2616">
            <v>1429.51</v>
          </cell>
        </row>
        <row r="2617">
          <cell r="A2617">
            <v>3132305</v>
          </cell>
          <cell r="B2617" t="str">
            <v>Itaipé (MG)</v>
          </cell>
          <cell r="C2617" t="str">
            <v>Total</v>
          </cell>
          <cell r="D2617">
            <v>10392</v>
          </cell>
          <cell r="E2617">
            <v>757.17</v>
          </cell>
        </row>
        <row r="2618">
          <cell r="A2618">
            <v>3132404</v>
          </cell>
          <cell r="B2618" t="str">
            <v>Itajubá (MG)</v>
          </cell>
          <cell r="C2618" t="str">
            <v>Total</v>
          </cell>
          <cell r="D2618">
            <v>91967</v>
          </cell>
          <cell r="E2618">
            <v>1765.13</v>
          </cell>
        </row>
        <row r="2619">
          <cell r="A2619">
            <v>3132503</v>
          </cell>
          <cell r="B2619" t="str">
            <v>Itamarandiba (MG)</v>
          </cell>
          <cell r="C2619" t="str">
            <v>Total</v>
          </cell>
          <cell r="D2619">
            <v>32692</v>
          </cell>
          <cell r="E2619">
            <v>1041.1199999999999</v>
          </cell>
        </row>
        <row r="2620">
          <cell r="A2620">
            <v>3132602</v>
          </cell>
          <cell r="B2620" t="str">
            <v>Itamarati de Minas (MG)</v>
          </cell>
          <cell r="C2620" t="str">
            <v>Total</v>
          </cell>
          <cell r="D2620">
            <v>3687</v>
          </cell>
          <cell r="E2620">
            <v>1027.8800000000001</v>
          </cell>
        </row>
        <row r="2621">
          <cell r="A2621">
            <v>3132701</v>
          </cell>
          <cell r="B2621" t="str">
            <v>Itambacuri (MG)</v>
          </cell>
          <cell r="C2621" t="str">
            <v>Total</v>
          </cell>
          <cell r="D2621">
            <v>20833</v>
          </cell>
          <cell r="E2621">
            <v>1048.6600000000001</v>
          </cell>
        </row>
        <row r="2622">
          <cell r="A2622">
            <v>3132800</v>
          </cell>
          <cell r="B2622" t="str">
            <v>Itambé do Mato Dentro (MG)</v>
          </cell>
          <cell r="C2622" t="str">
            <v>Total</v>
          </cell>
          <cell r="D2622">
            <v>2137</v>
          </cell>
          <cell r="E2622">
            <v>1014</v>
          </cell>
        </row>
        <row r="2623">
          <cell r="A2623">
            <v>3132909</v>
          </cell>
          <cell r="B2623" t="str">
            <v>Itamogi (MG)</v>
          </cell>
          <cell r="C2623" t="str">
            <v>Total</v>
          </cell>
          <cell r="D2623">
            <v>10734</v>
          </cell>
          <cell r="E2623">
            <v>1412.13</v>
          </cell>
        </row>
        <row r="2624">
          <cell r="A2624">
            <v>3133006</v>
          </cell>
          <cell r="B2624" t="str">
            <v>Itamonte (MG)</v>
          </cell>
          <cell r="C2624" t="str">
            <v>Total</v>
          </cell>
          <cell r="D2624">
            <v>14757</v>
          </cell>
          <cell r="E2624">
            <v>1160.67</v>
          </cell>
        </row>
        <row r="2625">
          <cell r="A2625">
            <v>3133105</v>
          </cell>
          <cell r="B2625" t="str">
            <v>Itanhandu (MG)</v>
          </cell>
          <cell r="C2625" t="str">
            <v>Total</v>
          </cell>
          <cell r="D2625">
            <v>15210</v>
          </cell>
          <cell r="E2625">
            <v>1483.59</v>
          </cell>
        </row>
        <row r="2626">
          <cell r="A2626">
            <v>3133204</v>
          </cell>
          <cell r="B2626" t="str">
            <v>Itanhomi (MG)</v>
          </cell>
          <cell r="C2626" t="str">
            <v>Total</v>
          </cell>
          <cell r="D2626">
            <v>11128</v>
          </cell>
          <cell r="E2626">
            <v>1161.06</v>
          </cell>
        </row>
        <row r="2627">
          <cell r="A2627">
            <v>3133303</v>
          </cell>
          <cell r="B2627" t="str">
            <v>Itaobim (MG)</v>
          </cell>
          <cell r="C2627" t="str">
            <v>Total</v>
          </cell>
          <cell r="D2627">
            <v>18899</v>
          </cell>
          <cell r="E2627">
            <v>1044.53</v>
          </cell>
        </row>
        <row r="2628">
          <cell r="A2628">
            <v>3133402</v>
          </cell>
          <cell r="B2628" t="str">
            <v>Itapagipe (MG)</v>
          </cell>
          <cell r="C2628" t="str">
            <v>Total</v>
          </cell>
          <cell r="D2628">
            <v>13458</v>
          </cell>
          <cell r="E2628">
            <v>1635.17</v>
          </cell>
        </row>
        <row r="2629">
          <cell r="A2629">
            <v>3133501</v>
          </cell>
          <cell r="B2629" t="str">
            <v>Itapecerica (MG)</v>
          </cell>
          <cell r="C2629" t="str">
            <v>Total</v>
          </cell>
          <cell r="D2629">
            <v>20945</v>
          </cell>
          <cell r="E2629">
            <v>1320.83</v>
          </cell>
        </row>
        <row r="2630">
          <cell r="A2630">
            <v>3133600</v>
          </cell>
          <cell r="B2630" t="str">
            <v>Itapeva (MG)</v>
          </cell>
          <cell r="C2630" t="str">
            <v>Total</v>
          </cell>
          <cell r="D2630">
            <v>12631</v>
          </cell>
          <cell r="E2630">
            <v>1207.05</v>
          </cell>
        </row>
        <row r="2631">
          <cell r="A2631">
            <v>3133709</v>
          </cell>
          <cell r="B2631" t="str">
            <v>Itatiaiuçu (MG)</v>
          </cell>
          <cell r="C2631" t="str">
            <v>Total</v>
          </cell>
          <cell r="D2631">
            <v>12806</v>
          </cell>
          <cell r="E2631">
            <v>1307.8599999999999</v>
          </cell>
        </row>
        <row r="2632">
          <cell r="A2632">
            <v>3133758</v>
          </cell>
          <cell r="B2632" t="str">
            <v>Itaú de Minas (MG)</v>
          </cell>
          <cell r="C2632" t="str">
            <v>Total</v>
          </cell>
          <cell r="D2632">
            <v>14376</v>
          </cell>
          <cell r="E2632">
            <v>1532.93</v>
          </cell>
        </row>
        <row r="2633">
          <cell r="A2633">
            <v>3133808</v>
          </cell>
          <cell r="B2633" t="str">
            <v>Itaúna (MG)</v>
          </cell>
          <cell r="C2633" t="str">
            <v>Total</v>
          </cell>
          <cell r="D2633">
            <v>96917</v>
          </cell>
          <cell r="E2633">
            <v>1859.49</v>
          </cell>
        </row>
        <row r="2634">
          <cell r="A2634">
            <v>3133907</v>
          </cell>
          <cell r="B2634" t="str">
            <v>Itaverava (MG)</v>
          </cell>
          <cell r="C2634" t="str">
            <v>Total</v>
          </cell>
          <cell r="D2634">
            <v>5639</v>
          </cell>
          <cell r="E2634">
            <v>1084.27</v>
          </cell>
        </row>
        <row r="2635">
          <cell r="A2635">
            <v>3134004</v>
          </cell>
          <cell r="B2635" t="str">
            <v>Itinga (MG)</v>
          </cell>
          <cell r="C2635" t="str">
            <v>Total</v>
          </cell>
          <cell r="D2635">
            <v>13705</v>
          </cell>
          <cell r="E2635">
            <v>685</v>
          </cell>
        </row>
        <row r="2636">
          <cell r="A2636">
            <v>3134103</v>
          </cell>
          <cell r="B2636" t="str">
            <v>Itueta (MG)</v>
          </cell>
          <cell r="C2636" t="str">
            <v>Total</v>
          </cell>
          <cell r="D2636">
            <v>6055</v>
          </cell>
          <cell r="E2636">
            <v>1287.31</v>
          </cell>
        </row>
        <row r="2637">
          <cell r="A2637">
            <v>3134202</v>
          </cell>
          <cell r="B2637" t="str">
            <v>Ituiutaba (MG)</v>
          </cell>
          <cell r="C2637" t="str">
            <v>Total</v>
          </cell>
          <cell r="D2637">
            <v>101917</v>
          </cell>
          <cell r="E2637">
            <v>1700.41</v>
          </cell>
        </row>
        <row r="2638">
          <cell r="A2638">
            <v>3134301</v>
          </cell>
          <cell r="B2638" t="str">
            <v>Itumirim (MG)</v>
          </cell>
          <cell r="C2638" t="str">
            <v>Total</v>
          </cell>
          <cell r="D2638">
            <v>6638</v>
          </cell>
          <cell r="E2638">
            <v>1162.49</v>
          </cell>
        </row>
        <row r="2639">
          <cell r="A2639">
            <v>3134400</v>
          </cell>
          <cell r="B2639" t="str">
            <v>Iturama (MG)</v>
          </cell>
          <cell r="C2639" t="str">
            <v>Total</v>
          </cell>
          <cell r="D2639">
            <v>38105</v>
          </cell>
          <cell r="E2639">
            <v>1765.14</v>
          </cell>
        </row>
        <row r="2640">
          <cell r="A2640">
            <v>3134509</v>
          </cell>
          <cell r="B2640" t="str">
            <v>Itutinga (MG)</v>
          </cell>
          <cell r="C2640" t="str">
            <v>Total</v>
          </cell>
          <cell r="D2640">
            <v>4205</v>
          </cell>
          <cell r="E2640">
            <v>1471.5</v>
          </cell>
        </row>
        <row r="2641">
          <cell r="A2641">
            <v>3134608</v>
          </cell>
          <cell r="B2641" t="str">
            <v>Jaboticatubas (MG)</v>
          </cell>
          <cell r="C2641" t="str">
            <v>Total</v>
          </cell>
          <cell r="D2641">
            <v>20293</v>
          </cell>
          <cell r="E2641">
            <v>1322.35</v>
          </cell>
        </row>
        <row r="2642">
          <cell r="A2642">
            <v>3134707</v>
          </cell>
          <cell r="B2642" t="str">
            <v>Jacinto (MG)</v>
          </cell>
          <cell r="C2642" t="str">
            <v>Total</v>
          </cell>
          <cell r="D2642">
            <v>10985</v>
          </cell>
          <cell r="E2642">
            <v>903.94</v>
          </cell>
        </row>
        <row r="2643">
          <cell r="A2643">
            <v>3134806</v>
          </cell>
          <cell r="B2643" t="str">
            <v>Jacuí (MG)</v>
          </cell>
          <cell r="C2643" t="str">
            <v>Total</v>
          </cell>
          <cell r="D2643">
            <v>7449</v>
          </cell>
          <cell r="E2643">
            <v>1127.99</v>
          </cell>
        </row>
        <row r="2644">
          <cell r="A2644">
            <v>3134905</v>
          </cell>
          <cell r="B2644" t="str">
            <v>Jacutinga (MG)</v>
          </cell>
          <cell r="C2644" t="str">
            <v>Total</v>
          </cell>
          <cell r="D2644">
            <v>25405</v>
          </cell>
          <cell r="E2644">
            <v>1537.09</v>
          </cell>
        </row>
        <row r="2645">
          <cell r="A2645">
            <v>3135001</v>
          </cell>
          <cell r="B2645" t="str">
            <v>Jaguaraçu (MG)</v>
          </cell>
          <cell r="C2645" t="str">
            <v>Total</v>
          </cell>
          <cell r="D2645">
            <v>3087</v>
          </cell>
          <cell r="E2645">
            <v>1331.52</v>
          </cell>
        </row>
        <row r="2646">
          <cell r="A2646">
            <v>3135050</v>
          </cell>
          <cell r="B2646" t="str">
            <v>Jaíba (MG)</v>
          </cell>
          <cell r="C2646" t="str">
            <v>Total</v>
          </cell>
          <cell r="D2646">
            <v>37619</v>
          </cell>
          <cell r="E2646">
            <v>865.12</v>
          </cell>
        </row>
        <row r="2647">
          <cell r="A2647">
            <v>3135076</v>
          </cell>
          <cell r="B2647" t="str">
            <v>Jampruca (MG)</v>
          </cell>
          <cell r="C2647" t="str">
            <v>Total</v>
          </cell>
          <cell r="D2647">
            <v>4236</v>
          </cell>
          <cell r="E2647">
            <v>912.29</v>
          </cell>
        </row>
        <row r="2648">
          <cell r="A2648">
            <v>3135100</v>
          </cell>
          <cell r="B2648" t="str">
            <v>Janaúba (MG)</v>
          </cell>
          <cell r="C2648" t="str">
            <v>Total</v>
          </cell>
          <cell r="D2648">
            <v>70331</v>
          </cell>
          <cell r="E2648">
            <v>1239.96</v>
          </cell>
        </row>
        <row r="2649">
          <cell r="A2649">
            <v>3135209</v>
          </cell>
          <cell r="B2649" t="str">
            <v>Januária (MG)</v>
          </cell>
          <cell r="C2649" t="str">
            <v>Total</v>
          </cell>
          <cell r="D2649">
            <v>64842</v>
          </cell>
          <cell r="E2649">
            <v>973.95</v>
          </cell>
        </row>
        <row r="2650">
          <cell r="A2650">
            <v>3135308</v>
          </cell>
          <cell r="B2650" t="str">
            <v>Japaraíba (MG)</v>
          </cell>
          <cell r="C2650" t="str">
            <v>Total</v>
          </cell>
          <cell r="D2650">
            <v>4506</v>
          </cell>
          <cell r="E2650">
            <v>1480.3</v>
          </cell>
        </row>
        <row r="2651">
          <cell r="A2651">
            <v>3135357</v>
          </cell>
          <cell r="B2651" t="str">
            <v>Japonvar (MG)</v>
          </cell>
          <cell r="C2651" t="str">
            <v>Total</v>
          </cell>
          <cell r="D2651">
            <v>8112</v>
          </cell>
          <cell r="E2651">
            <v>741.5</v>
          </cell>
        </row>
        <row r="2652">
          <cell r="A2652">
            <v>3135407</v>
          </cell>
          <cell r="B2652" t="str">
            <v>Jeceaba (MG)</v>
          </cell>
          <cell r="C2652" t="str">
            <v>Total</v>
          </cell>
          <cell r="D2652">
            <v>6188</v>
          </cell>
          <cell r="E2652">
            <v>1320.57</v>
          </cell>
        </row>
        <row r="2653">
          <cell r="A2653">
            <v>3135456</v>
          </cell>
          <cell r="B2653" t="str">
            <v>Jenipapo de Minas (MG)</v>
          </cell>
          <cell r="C2653" t="str">
            <v>Total</v>
          </cell>
          <cell r="D2653">
            <v>6097</v>
          </cell>
          <cell r="E2653">
            <v>747.96</v>
          </cell>
        </row>
        <row r="2654">
          <cell r="A2654">
            <v>3135506</v>
          </cell>
          <cell r="B2654" t="str">
            <v>Jequeri (MG)</v>
          </cell>
          <cell r="C2654" t="str">
            <v>Total</v>
          </cell>
          <cell r="D2654">
            <v>12368</v>
          </cell>
          <cell r="E2654">
            <v>904.68</v>
          </cell>
        </row>
        <row r="2655">
          <cell r="A2655">
            <v>3135605</v>
          </cell>
          <cell r="B2655" t="str">
            <v>Jequitaí (MG)</v>
          </cell>
          <cell r="C2655" t="str">
            <v>Total</v>
          </cell>
          <cell r="D2655">
            <v>6414</v>
          </cell>
          <cell r="E2655">
            <v>954.71</v>
          </cell>
        </row>
        <row r="2656">
          <cell r="A2656">
            <v>3135704</v>
          </cell>
          <cell r="B2656" t="str">
            <v>Jequitibá (MG)</v>
          </cell>
          <cell r="C2656" t="str">
            <v>Total</v>
          </cell>
          <cell r="D2656">
            <v>5879</v>
          </cell>
          <cell r="E2656">
            <v>1110.23</v>
          </cell>
        </row>
        <row r="2657">
          <cell r="A2657">
            <v>3135803</v>
          </cell>
          <cell r="B2657" t="str">
            <v>Jequitinhonha (MG)</v>
          </cell>
          <cell r="C2657" t="str">
            <v>Total</v>
          </cell>
          <cell r="D2657">
            <v>23866</v>
          </cell>
          <cell r="E2657">
            <v>877.23</v>
          </cell>
        </row>
        <row r="2658">
          <cell r="A2658">
            <v>3135902</v>
          </cell>
          <cell r="B2658" t="str">
            <v>Jesuânia (MG)</v>
          </cell>
          <cell r="C2658" t="str">
            <v>Total</v>
          </cell>
          <cell r="D2658">
            <v>5098</v>
          </cell>
          <cell r="E2658">
            <v>1172.1300000000001</v>
          </cell>
        </row>
        <row r="2659">
          <cell r="A2659">
            <v>3136009</v>
          </cell>
          <cell r="B2659" t="str">
            <v>Joaíma (MG)</v>
          </cell>
          <cell r="C2659" t="str">
            <v>Total</v>
          </cell>
          <cell r="D2659">
            <v>13833</v>
          </cell>
          <cell r="E2659">
            <v>767.77</v>
          </cell>
        </row>
        <row r="2660">
          <cell r="A2660">
            <v>3136108</v>
          </cell>
          <cell r="B2660" t="str">
            <v>Joanésia (MG)</v>
          </cell>
          <cell r="C2660" t="str">
            <v>Total</v>
          </cell>
          <cell r="D2660">
            <v>4325</v>
          </cell>
          <cell r="E2660">
            <v>1037.96</v>
          </cell>
        </row>
        <row r="2661">
          <cell r="A2661">
            <v>3136207</v>
          </cell>
          <cell r="B2661" t="str">
            <v>João Monlevade (MG)</v>
          </cell>
          <cell r="C2661" t="str">
            <v>Total</v>
          </cell>
          <cell r="D2661">
            <v>79860</v>
          </cell>
          <cell r="E2661">
            <v>1607.09</v>
          </cell>
        </row>
        <row r="2662">
          <cell r="A2662">
            <v>3136306</v>
          </cell>
          <cell r="B2662" t="str">
            <v>João Pinheiro (MG)</v>
          </cell>
          <cell r="C2662" t="str">
            <v>Total</v>
          </cell>
          <cell r="D2662">
            <v>46355</v>
          </cell>
          <cell r="E2662">
            <v>1319.21</v>
          </cell>
        </row>
        <row r="2663">
          <cell r="A2663">
            <v>3136405</v>
          </cell>
          <cell r="B2663" t="str">
            <v>Joaquim Felício (MG)</v>
          </cell>
          <cell r="C2663" t="str">
            <v>Total</v>
          </cell>
          <cell r="D2663">
            <v>3823</v>
          </cell>
          <cell r="E2663">
            <v>982.06</v>
          </cell>
        </row>
        <row r="2664">
          <cell r="A2664">
            <v>3136504</v>
          </cell>
          <cell r="B2664" t="str">
            <v>Jordânia (MG)</v>
          </cell>
          <cell r="C2664" t="str">
            <v>Total</v>
          </cell>
          <cell r="D2664">
            <v>10282</v>
          </cell>
          <cell r="E2664">
            <v>916.01</v>
          </cell>
        </row>
        <row r="2665">
          <cell r="A2665">
            <v>3136520</v>
          </cell>
          <cell r="B2665" t="str">
            <v>José Gonçalves de Minas (MG)</v>
          </cell>
          <cell r="C2665" t="str">
            <v>Total</v>
          </cell>
          <cell r="D2665">
            <v>3967</v>
          </cell>
          <cell r="E2665">
            <v>935.5</v>
          </cell>
        </row>
        <row r="2666">
          <cell r="A2666">
            <v>3136553</v>
          </cell>
          <cell r="B2666" t="str">
            <v>José Raydan (MG)</v>
          </cell>
          <cell r="C2666" t="str">
            <v>Total</v>
          </cell>
          <cell r="D2666">
            <v>4268</v>
          </cell>
          <cell r="E2666">
            <v>839.6</v>
          </cell>
        </row>
        <row r="2667">
          <cell r="A2667">
            <v>3136579</v>
          </cell>
          <cell r="B2667" t="str">
            <v>Josenópolis (MG)</v>
          </cell>
          <cell r="C2667" t="str">
            <v>Total</v>
          </cell>
          <cell r="D2667">
            <v>3627</v>
          </cell>
          <cell r="E2667">
            <v>729.18</v>
          </cell>
        </row>
        <row r="2668">
          <cell r="A2668">
            <v>3136603</v>
          </cell>
          <cell r="B2668" t="str">
            <v>Nova União (MG)</v>
          </cell>
          <cell r="C2668" t="str">
            <v>Total</v>
          </cell>
          <cell r="D2668">
            <v>5909</v>
          </cell>
          <cell r="E2668">
            <v>1219.03</v>
          </cell>
        </row>
        <row r="2669">
          <cell r="A2669">
            <v>3136652</v>
          </cell>
          <cell r="B2669" t="str">
            <v>Juatuba (MG)</v>
          </cell>
          <cell r="C2669" t="str">
            <v>Total</v>
          </cell>
          <cell r="D2669">
            <v>30509</v>
          </cell>
          <cell r="E2669">
            <v>1183</v>
          </cell>
        </row>
        <row r="2670">
          <cell r="A2670">
            <v>3136702</v>
          </cell>
          <cell r="B2670" t="str">
            <v>Juiz de Fora (MG)</v>
          </cell>
          <cell r="C2670" t="str">
            <v>Total</v>
          </cell>
          <cell r="D2670">
            <v>538701</v>
          </cell>
          <cell r="E2670">
            <v>1983.62</v>
          </cell>
        </row>
        <row r="2671">
          <cell r="A2671">
            <v>3136801</v>
          </cell>
          <cell r="B2671" t="str">
            <v>Juramento (MG)</v>
          </cell>
          <cell r="C2671" t="str">
            <v>Total</v>
          </cell>
          <cell r="D2671">
            <v>3768</v>
          </cell>
          <cell r="E2671">
            <v>885.82</v>
          </cell>
        </row>
        <row r="2672">
          <cell r="A2672">
            <v>3136900</v>
          </cell>
          <cell r="B2672" t="str">
            <v>Juruaia (MG)</v>
          </cell>
          <cell r="C2672" t="str">
            <v>Total</v>
          </cell>
          <cell r="D2672">
            <v>11055</v>
          </cell>
          <cell r="E2672">
            <v>1433.99</v>
          </cell>
        </row>
        <row r="2673">
          <cell r="A2673">
            <v>3136959</v>
          </cell>
          <cell r="B2673" t="str">
            <v>Juvenília (MG)</v>
          </cell>
          <cell r="C2673" t="str">
            <v>Total</v>
          </cell>
          <cell r="D2673">
            <v>5752</v>
          </cell>
          <cell r="E2673">
            <v>678.48</v>
          </cell>
        </row>
        <row r="2674">
          <cell r="A2674">
            <v>3137007</v>
          </cell>
          <cell r="B2674" t="str">
            <v>Ladainha (MG)</v>
          </cell>
          <cell r="C2674" t="str">
            <v>Total</v>
          </cell>
          <cell r="D2674">
            <v>14317</v>
          </cell>
          <cell r="E2674">
            <v>759.02</v>
          </cell>
        </row>
        <row r="2675">
          <cell r="A2675">
            <v>3137106</v>
          </cell>
          <cell r="B2675" t="str">
            <v>Lagamar (MG)</v>
          </cell>
          <cell r="C2675" t="str">
            <v>Total</v>
          </cell>
          <cell r="D2675">
            <v>6591</v>
          </cell>
          <cell r="E2675">
            <v>1507.22</v>
          </cell>
        </row>
        <row r="2676">
          <cell r="A2676">
            <v>3137205</v>
          </cell>
          <cell r="B2676" t="str">
            <v>Lagoa da Prata (MG)</v>
          </cell>
          <cell r="C2676" t="str">
            <v>Total</v>
          </cell>
          <cell r="D2676">
            <v>51204</v>
          </cell>
          <cell r="E2676">
            <v>1462.44</v>
          </cell>
        </row>
        <row r="2677">
          <cell r="A2677">
            <v>3137304</v>
          </cell>
          <cell r="B2677" t="str">
            <v>Lagoa dos Patos (MG)</v>
          </cell>
          <cell r="C2677" t="str">
            <v>Total</v>
          </cell>
          <cell r="D2677">
            <v>3313</v>
          </cell>
          <cell r="E2677">
            <v>841.04</v>
          </cell>
        </row>
        <row r="2678">
          <cell r="A2678">
            <v>3137403</v>
          </cell>
          <cell r="B2678" t="str">
            <v>Lagoa Dourada (MG)</v>
          </cell>
          <cell r="C2678" t="str">
            <v>Total</v>
          </cell>
          <cell r="D2678">
            <v>12738</v>
          </cell>
          <cell r="E2678">
            <v>1077.3800000000001</v>
          </cell>
        </row>
        <row r="2679">
          <cell r="A2679">
            <v>3137502</v>
          </cell>
          <cell r="B2679" t="str">
            <v>Lagoa Formosa (MG)</v>
          </cell>
          <cell r="C2679" t="str">
            <v>Total</v>
          </cell>
          <cell r="D2679">
            <v>18865</v>
          </cell>
          <cell r="E2679">
            <v>1516.86</v>
          </cell>
        </row>
        <row r="2680">
          <cell r="A2680">
            <v>3137536</v>
          </cell>
          <cell r="B2680" t="str">
            <v>Lagoa Grande (MG)</v>
          </cell>
          <cell r="C2680" t="str">
            <v>Total</v>
          </cell>
          <cell r="D2680">
            <v>8963</v>
          </cell>
          <cell r="E2680">
            <v>1274.2</v>
          </cell>
        </row>
        <row r="2681">
          <cell r="A2681">
            <v>3137601</v>
          </cell>
          <cell r="B2681" t="str">
            <v>Lagoa Santa (MG)</v>
          </cell>
          <cell r="C2681" t="str">
            <v>Total</v>
          </cell>
          <cell r="D2681">
            <v>74938</v>
          </cell>
          <cell r="E2681">
            <v>2311.42</v>
          </cell>
        </row>
        <row r="2682">
          <cell r="A2682">
            <v>3137700</v>
          </cell>
          <cell r="B2682" t="str">
            <v>Lajinha (MG)</v>
          </cell>
          <cell r="C2682" t="str">
            <v>Total</v>
          </cell>
          <cell r="D2682">
            <v>20789</v>
          </cell>
          <cell r="E2682">
            <v>1298.1400000000001</v>
          </cell>
        </row>
        <row r="2683">
          <cell r="A2683">
            <v>3137809</v>
          </cell>
          <cell r="B2683" t="str">
            <v>Lambari (MG)</v>
          </cell>
          <cell r="C2683" t="str">
            <v>Total</v>
          </cell>
          <cell r="D2683">
            <v>20308</v>
          </cell>
          <cell r="E2683">
            <v>1264.21</v>
          </cell>
        </row>
        <row r="2684">
          <cell r="A2684">
            <v>3137908</v>
          </cell>
          <cell r="B2684" t="str">
            <v>Lamim (MG)</v>
          </cell>
          <cell r="C2684" t="str">
            <v>Total</v>
          </cell>
          <cell r="D2684">
            <v>3184</v>
          </cell>
          <cell r="E2684">
            <v>991.2</v>
          </cell>
        </row>
        <row r="2685">
          <cell r="A2685">
            <v>3138005</v>
          </cell>
          <cell r="B2685" t="str">
            <v>Laranjal (MG)</v>
          </cell>
          <cell r="C2685" t="str">
            <v>Total</v>
          </cell>
          <cell r="D2685">
            <v>5939</v>
          </cell>
          <cell r="E2685">
            <v>1210.3900000000001</v>
          </cell>
        </row>
        <row r="2686">
          <cell r="A2686">
            <v>3138104</v>
          </cell>
          <cell r="B2686" t="str">
            <v>Lassance (MG)</v>
          </cell>
          <cell r="C2686" t="str">
            <v>Total</v>
          </cell>
          <cell r="D2686">
            <v>7104</v>
          </cell>
          <cell r="E2686">
            <v>973.84</v>
          </cell>
        </row>
        <row r="2687">
          <cell r="A2687">
            <v>3138203</v>
          </cell>
          <cell r="B2687" t="str">
            <v>Lavras (MG)</v>
          </cell>
          <cell r="C2687" t="str">
            <v>Total</v>
          </cell>
          <cell r="D2687">
            <v>104328</v>
          </cell>
          <cell r="E2687">
            <v>1886.69</v>
          </cell>
        </row>
        <row r="2688">
          <cell r="A2688">
            <v>3138302</v>
          </cell>
          <cell r="B2688" t="str">
            <v>Leandro Ferreira (MG)</v>
          </cell>
          <cell r="C2688" t="str">
            <v>Total</v>
          </cell>
          <cell r="D2688">
            <v>3173</v>
          </cell>
          <cell r="E2688">
            <v>1435.77</v>
          </cell>
        </row>
        <row r="2689">
          <cell r="A2689">
            <v>3138351</v>
          </cell>
          <cell r="B2689" t="str">
            <v>Leme do Prado (MG)</v>
          </cell>
          <cell r="C2689" t="str">
            <v>Total</v>
          </cell>
          <cell r="D2689">
            <v>4339</v>
          </cell>
          <cell r="E2689">
            <v>956.16</v>
          </cell>
        </row>
        <row r="2690">
          <cell r="A2690">
            <v>3138401</v>
          </cell>
          <cell r="B2690" t="str">
            <v>Leopoldina (MG)</v>
          </cell>
          <cell r="C2690" t="str">
            <v>Total</v>
          </cell>
          <cell r="D2690">
            <v>50978</v>
          </cell>
          <cell r="E2690">
            <v>1401.68</v>
          </cell>
        </row>
        <row r="2691">
          <cell r="A2691">
            <v>3138500</v>
          </cell>
          <cell r="B2691" t="str">
            <v>Liberdade (MG)</v>
          </cell>
          <cell r="C2691" t="str">
            <v>Total</v>
          </cell>
          <cell r="D2691">
            <v>4720</v>
          </cell>
          <cell r="E2691">
            <v>1231.78</v>
          </cell>
        </row>
        <row r="2692">
          <cell r="A2692">
            <v>3138609</v>
          </cell>
          <cell r="B2692" t="str">
            <v>Lima Duarte (MG)</v>
          </cell>
          <cell r="C2692" t="str">
            <v>Total</v>
          </cell>
          <cell r="D2692">
            <v>17128</v>
          </cell>
          <cell r="E2692">
            <v>1266.3399999999999</v>
          </cell>
        </row>
        <row r="2693">
          <cell r="A2693">
            <v>3138625</v>
          </cell>
          <cell r="B2693" t="str">
            <v>Limeira do Oeste (MG)</v>
          </cell>
          <cell r="C2693" t="str">
            <v>Total</v>
          </cell>
          <cell r="D2693">
            <v>8650</v>
          </cell>
          <cell r="E2693">
            <v>1567.05</v>
          </cell>
        </row>
        <row r="2694">
          <cell r="A2694">
            <v>3138658</v>
          </cell>
          <cell r="B2694" t="str">
            <v>Lontra (MG)</v>
          </cell>
          <cell r="C2694" t="str">
            <v>Total</v>
          </cell>
          <cell r="D2694">
            <v>8781</v>
          </cell>
          <cell r="E2694">
            <v>846.8</v>
          </cell>
        </row>
        <row r="2695">
          <cell r="A2695">
            <v>3138674</v>
          </cell>
          <cell r="B2695" t="str">
            <v>Luisburgo (MG)</v>
          </cell>
          <cell r="C2695" t="str">
            <v>Total</v>
          </cell>
          <cell r="D2695">
            <v>6950</v>
          </cell>
          <cell r="E2695">
            <v>974.3</v>
          </cell>
        </row>
        <row r="2696">
          <cell r="A2696">
            <v>3138682</v>
          </cell>
          <cell r="B2696" t="str">
            <v>Luislândia (MG)</v>
          </cell>
          <cell r="C2696" t="str">
            <v>Total</v>
          </cell>
          <cell r="D2696">
            <v>6201</v>
          </cell>
          <cell r="E2696">
            <v>592.91999999999996</v>
          </cell>
        </row>
        <row r="2697">
          <cell r="A2697">
            <v>3138708</v>
          </cell>
          <cell r="B2697" t="str">
            <v>Luminárias (MG)</v>
          </cell>
          <cell r="C2697" t="str">
            <v>Total</v>
          </cell>
          <cell r="D2697">
            <v>5551</v>
          </cell>
          <cell r="E2697">
            <v>1304.1099999999999</v>
          </cell>
        </row>
        <row r="2698">
          <cell r="A2698">
            <v>3138807</v>
          </cell>
          <cell r="B2698" t="str">
            <v>Luz (MG)</v>
          </cell>
          <cell r="C2698" t="str">
            <v>Total</v>
          </cell>
          <cell r="D2698">
            <v>17648</v>
          </cell>
          <cell r="E2698">
            <v>1754.4</v>
          </cell>
        </row>
        <row r="2699">
          <cell r="A2699">
            <v>3138906</v>
          </cell>
          <cell r="B2699" t="str">
            <v>Machacalis (MG)</v>
          </cell>
          <cell r="C2699" t="str">
            <v>Total</v>
          </cell>
          <cell r="D2699">
            <v>6485</v>
          </cell>
          <cell r="E2699">
            <v>941.72</v>
          </cell>
        </row>
        <row r="2700">
          <cell r="A2700">
            <v>3139003</v>
          </cell>
          <cell r="B2700" t="str">
            <v>Machado (MG)</v>
          </cell>
          <cell r="C2700" t="str">
            <v>Total</v>
          </cell>
          <cell r="D2700">
            <v>37491</v>
          </cell>
          <cell r="E2700">
            <v>1431.7</v>
          </cell>
        </row>
        <row r="2701">
          <cell r="A2701">
            <v>3139102</v>
          </cell>
          <cell r="B2701" t="str">
            <v>Madre de Deus de Minas (MG)</v>
          </cell>
          <cell r="C2701" t="str">
            <v>Total</v>
          </cell>
          <cell r="D2701">
            <v>5186</v>
          </cell>
          <cell r="E2701">
            <v>1570.26</v>
          </cell>
        </row>
        <row r="2702">
          <cell r="A2702">
            <v>3139201</v>
          </cell>
          <cell r="B2702" t="str">
            <v>Malacacheta (MG)</v>
          </cell>
          <cell r="C2702" t="str">
            <v>Total</v>
          </cell>
          <cell r="D2702">
            <v>17361</v>
          </cell>
          <cell r="E2702">
            <v>972.9</v>
          </cell>
        </row>
        <row r="2703">
          <cell r="A2703">
            <v>3139250</v>
          </cell>
          <cell r="B2703" t="str">
            <v>Mamonas (MG)</v>
          </cell>
          <cell r="C2703" t="str">
            <v>Total</v>
          </cell>
          <cell r="D2703">
            <v>5997</v>
          </cell>
          <cell r="E2703">
            <v>795.96</v>
          </cell>
        </row>
        <row r="2704">
          <cell r="A2704">
            <v>3139300</v>
          </cell>
          <cell r="B2704" t="str">
            <v>Manga (MG)</v>
          </cell>
          <cell r="C2704" t="str">
            <v>Total</v>
          </cell>
          <cell r="D2704">
            <v>18688</v>
          </cell>
          <cell r="E2704">
            <v>833.49</v>
          </cell>
        </row>
        <row r="2705">
          <cell r="A2705">
            <v>3139409</v>
          </cell>
          <cell r="B2705" t="str">
            <v>Manhuaçu (MG)</v>
          </cell>
          <cell r="C2705" t="str">
            <v>Total</v>
          </cell>
          <cell r="D2705">
            <v>91468</v>
          </cell>
          <cell r="E2705">
            <v>1343.65</v>
          </cell>
        </row>
        <row r="2706">
          <cell r="A2706">
            <v>3139508</v>
          </cell>
          <cell r="B2706" t="str">
            <v>Manhumirim (MG)</v>
          </cell>
          <cell r="C2706" t="str">
            <v>Total</v>
          </cell>
          <cell r="D2706">
            <v>20422</v>
          </cell>
          <cell r="E2706">
            <v>1249.19</v>
          </cell>
        </row>
        <row r="2707">
          <cell r="A2707">
            <v>3139607</v>
          </cell>
          <cell r="B2707" t="str">
            <v>Mantena (MG)</v>
          </cell>
          <cell r="C2707" t="str">
            <v>Total</v>
          </cell>
          <cell r="D2707">
            <v>26314</v>
          </cell>
          <cell r="E2707">
            <v>1387.38</v>
          </cell>
        </row>
        <row r="2708">
          <cell r="A2708">
            <v>3139706</v>
          </cell>
          <cell r="B2708" t="str">
            <v>Maravilhas (MG)</v>
          </cell>
          <cell r="C2708" t="str">
            <v>Total</v>
          </cell>
          <cell r="D2708">
            <v>7329</v>
          </cell>
          <cell r="E2708">
            <v>1202.04</v>
          </cell>
        </row>
        <row r="2709">
          <cell r="A2709">
            <v>3139805</v>
          </cell>
          <cell r="B2709" t="str">
            <v>Mar de Espanha (MG)</v>
          </cell>
          <cell r="C2709" t="str">
            <v>Total</v>
          </cell>
          <cell r="D2709">
            <v>12656</v>
          </cell>
          <cell r="E2709">
            <v>1304.1300000000001</v>
          </cell>
        </row>
        <row r="2710">
          <cell r="A2710">
            <v>3139904</v>
          </cell>
          <cell r="B2710" t="str">
            <v>Maria da Fé (MG)</v>
          </cell>
          <cell r="C2710" t="str">
            <v>Total</v>
          </cell>
          <cell r="D2710">
            <v>14194</v>
          </cell>
          <cell r="E2710">
            <v>1275.0999999999999</v>
          </cell>
        </row>
        <row r="2711">
          <cell r="A2711">
            <v>3140001</v>
          </cell>
          <cell r="B2711" t="str">
            <v>Mariana (MG)</v>
          </cell>
          <cell r="C2711" t="str">
            <v>Total</v>
          </cell>
          <cell r="D2711">
            <v>60856</v>
          </cell>
          <cell r="E2711">
            <v>1553.36</v>
          </cell>
        </row>
        <row r="2712">
          <cell r="A2712">
            <v>3140100</v>
          </cell>
          <cell r="B2712" t="str">
            <v>Marilac (MG)</v>
          </cell>
          <cell r="C2712" t="str">
            <v>Total</v>
          </cell>
          <cell r="D2712">
            <v>4215</v>
          </cell>
          <cell r="E2712">
            <v>976.08</v>
          </cell>
        </row>
        <row r="2713">
          <cell r="A2713">
            <v>3140159</v>
          </cell>
          <cell r="B2713" t="str">
            <v>Mário Campos (MG)</v>
          </cell>
          <cell r="C2713" t="str">
            <v>Total</v>
          </cell>
          <cell r="D2713">
            <v>15894</v>
          </cell>
          <cell r="E2713">
            <v>1367.25</v>
          </cell>
        </row>
        <row r="2714">
          <cell r="A2714">
            <v>3140209</v>
          </cell>
          <cell r="B2714" t="str">
            <v>Maripá de Minas (MG)</v>
          </cell>
          <cell r="C2714" t="str">
            <v>Total</v>
          </cell>
          <cell r="D2714">
            <v>3377</v>
          </cell>
          <cell r="E2714">
            <v>1385.29</v>
          </cell>
        </row>
        <row r="2715">
          <cell r="A2715">
            <v>3140308</v>
          </cell>
          <cell r="B2715" t="str">
            <v>Marliéria (MG)</v>
          </cell>
          <cell r="C2715" t="str">
            <v>Total</v>
          </cell>
          <cell r="D2715">
            <v>4585</v>
          </cell>
          <cell r="E2715">
            <v>1319.11</v>
          </cell>
        </row>
        <row r="2716">
          <cell r="A2716">
            <v>3140407</v>
          </cell>
          <cell r="B2716" t="str">
            <v>Marmelópolis (MG)</v>
          </cell>
          <cell r="C2716" t="str">
            <v>Total</v>
          </cell>
          <cell r="D2716">
            <v>3200</v>
          </cell>
          <cell r="E2716">
            <v>1119.3800000000001</v>
          </cell>
        </row>
        <row r="2717">
          <cell r="A2717">
            <v>3140506</v>
          </cell>
          <cell r="B2717" t="str">
            <v>Martinho Campos (MG)</v>
          </cell>
          <cell r="C2717" t="str">
            <v>Total</v>
          </cell>
          <cell r="D2717">
            <v>13903</v>
          </cell>
          <cell r="E2717">
            <v>1396.61</v>
          </cell>
        </row>
        <row r="2718">
          <cell r="A2718">
            <v>3140530</v>
          </cell>
          <cell r="B2718" t="str">
            <v>Martins Soares (MG)</v>
          </cell>
          <cell r="C2718" t="str">
            <v>Total</v>
          </cell>
          <cell r="D2718">
            <v>8396</v>
          </cell>
          <cell r="E2718">
            <v>910.71</v>
          </cell>
        </row>
        <row r="2719">
          <cell r="A2719">
            <v>3140555</v>
          </cell>
          <cell r="B2719" t="str">
            <v>Mata Verde (MG)</v>
          </cell>
          <cell r="C2719" t="str">
            <v>Total</v>
          </cell>
          <cell r="D2719">
            <v>9070</v>
          </cell>
          <cell r="E2719">
            <v>860.93</v>
          </cell>
        </row>
        <row r="2720">
          <cell r="A2720">
            <v>3140605</v>
          </cell>
          <cell r="B2720" t="str">
            <v>Materlândia (MG)</v>
          </cell>
          <cell r="C2720" t="str">
            <v>Total</v>
          </cell>
          <cell r="D2720">
            <v>3951</v>
          </cell>
          <cell r="E2720">
            <v>949.39</v>
          </cell>
        </row>
        <row r="2721">
          <cell r="A2721">
            <v>3140704</v>
          </cell>
          <cell r="B2721" t="str">
            <v>Mateus Leme (MG)</v>
          </cell>
          <cell r="C2721" t="str">
            <v>Total</v>
          </cell>
          <cell r="D2721">
            <v>37722</v>
          </cell>
          <cell r="E2721">
            <v>1176.1099999999999</v>
          </cell>
        </row>
        <row r="2722">
          <cell r="A2722">
            <v>3140803</v>
          </cell>
          <cell r="B2722" t="str">
            <v>Matias Barbosa (MG)</v>
          </cell>
          <cell r="C2722" t="str">
            <v>Total</v>
          </cell>
          <cell r="D2722">
            <v>14047</v>
          </cell>
          <cell r="E2722">
            <v>1435.48</v>
          </cell>
        </row>
        <row r="2723">
          <cell r="A2723">
            <v>3140852</v>
          </cell>
          <cell r="B2723" t="str">
            <v>Matias Cardoso (MG)</v>
          </cell>
          <cell r="C2723" t="str">
            <v>Total</v>
          </cell>
          <cell r="D2723">
            <v>8763</v>
          </cell>
          <cell r="E2723">
            <v>742.96</v>
          </cell>
        </row>
        <row r="2724">
          <cell r="A2724">
            <v>3140902</v>
          </cell>
          <cell r="B2724" t="str">
            <v>Matipó (MG)</v>
          </cell>
          <cell r="C2724" t="str">
            <v>Total</v>
          </cell>
          <cell r="D2724">
            <v>18482</v>
          </cell>
          <cell r="E2724">
            <v>906.79</v>
          </cell>
        </row>
        <row r="2725">
          <cell r="A2725">
            <v>3141009</v>
          </cell>
          <cell r="B2725" t="str">
            <v>Mato Verde (MG)</v>
          </cell>
          <cell r="C2725" t="str">
            <v>Total</v>
          </cell>
          <cell r="D2725">
            <v>12030</v>
          </cell>
          <cell r="E2725">
            <v>970.08</v>
          </cell>
        </row>
        <row r="2726">
          <cell r="A2726">
            <v>3141108</v>
          </cell>
          <cell r="B2726" t="str">
            <v>Matozinhos (MG)</v>
          </cell>
          <cell r="C2726" t="str">
            <v>Total</v>
          </cell>
          <cell r="D2726">
            <v>37595</v>
          </cell>
          <cell r="E2726">
            <v>1233.49</v>
          </cell>
        </row>
        <row r="2727">
          <cell r="A2727">
            <v>3141207</v>
          </cell>
          <cell r="B2727" t="str">
            <v>Matutina (MG)</v>
          </cell>
          <cell r="C2727" t="str">
            <v>Total</v>
          </cell>
          <cell r="D2727">
            <v>3814</v>
          </cell>
          <cell r="E2727">
            <v>1804.53</v>
          </cell>
        </row>
        <row r="2728">
          <cell r="A2728">
            <v>3141306</v>
          </cell>
          <cell r="B2728" t="str">
            <v>Medeiros (MG)</v>
          </cell>
          <cell r="C2728" t="str">
            <v>Total</v>
          </cell>
          <cell r="D2728">
            <v>3889</v>
          </cell>
          <cell r="E2728">
            <v>1685.36</v>
          </cell>
        </row>
        <row r="2729">
          <cell r="A2729">
            <v>3141405</v>
          </cell>
          <cell r="B2729" t="str">
            <v>Medina (MG)</v>
          </cell>
          <cell r="C2729" t="str">
            <v>Total</v>
          </cell>
          <cell r="D2729">
            <v>20054</v>
          </cell>
          <cell r="E2729">
            <v>825.27</v>
          </cell>
        </row>
        <row r="2730">
          <cell r="A2730">
            <v>3141504</v>
          </cell>
          <cell r="B2730" t="str">
            <v>Mendes Pimentel (MG)</v>
          </cell>
          <cell r="C2730" t="str">
            <v>Total</v>
          </cell>
          <cell r="D2730">
            <v>5606</v>
          </cell>
          <cell r="E2730">
            <v>1068.8</v>
          </cell>
        </row>
        <row r="2731">
          <cell r="A2731">
            <v>3141603</v>
          </cell>
          <cell r="B2731" t="str">
            <v>Mercês (MG)</v>
          </cell>
          <cell r="C2731" t="str">
            <v>Total</v>
          </cell>
          <cell r="D2731">
            <v>10329</v>
          </cell>
          <cell r="E2731">
            <v>1172.23</v>
          </cell>
        </row>
        <row r="2732">
          <cell r="A2732">
            <v>3141702</v>
          </cell>
          <cell r="B2732" t="str">
            <v>Mesquita (MG)</v>
          </cell>
          <cell r="C2732" t="str">
            <v>Total</v>
          </cell>
          <cell r="D2732">
            <v>5015</v>
          </cell>
          <cell r="E2732">
            <v>1148.49</v>
          </cell>
        </row>
        <row r="2733">
          <cell r="A2733">
            <v>3141801</v>
          </cell>
          <cell r="B2733" t="str">
            <v>Minas Novas (MG)</v>
          </cell>
          <cell r="C2733" t="str">
            <v>Total</v>
          </cell>
          <cell r="D2733">
            <v>24319</v>
          </cell>
          <cell r="E2733">
            <v>976.97</v>
          </cell>
        </row>
        <row r="2734">
          <cell r="A2734">
            <v>3141900</v>
          </cell>
          <cell r="B2734" t="str">
            <v>Minduri (MG)</v>
          </cell>
          <cell r="C2734" t="str">
            <v>Total</v>
          </cell>
          <cell r="D2734">
            <v>3724</v>
          </cell>
          <cell r="E2734">
            <v>1349.72</v>
          </cell>
        </row>
        <row r="2735">
          <cell r="A2735">
            <v>3142007</v>
          </cell>
          <cell r="B2735" t="str">
            <v>Mirabela (MG)</v>
          </cell>
          <cell r="C2735" t="str">
            <v>Total</v>
          </cell>
          <cell r="D2735">
            <v>13608</v>
          </cell>
          <cell r="E2735">
            <v>881.64</v>
          </cell>
        </row>
        <row r="2736">
          <cell r="A2736">
            <v>3142106</v>
          </cell>
          <cell r="B2736" t="str">
            <v>Miradouro (MG)</v>
          </cell>
          <cell r="C2736" t="str">
            <v>Total</v>
          </cell>
          <cell r="D2736">
            <v>8937</v>
          </cell>
          <cell r="E2736">
            <v>1079.43</v>
          </cell>
        </row>
        <row r="2737">
          <cell r="A2737">
            <v>3142205</v>
          </cell>
          <cell r="B2737" t="str">
            <v>Miraí (MG)</v>
          </cell>
          <cell r="C2737" t="str">
            <v>Total</v>
          </cell>
          <cell r="D2737">
            <v>13584</v>
          </cell>
          <cell r="E2737">
            <v>1161.72</v>
          </cell>
        </row>
        <row r="2738">
          <cell r="A2738">
            <v>3142254</v>
          </cell>
          <cell r="B2738" t="str">
            <v>Miravânia (MG)</v>
          </cell>
          <cell r="C2738" t="str">
            <v>Total</v>
          </cell>
          <cell r="D2738">
            <v>3985</v>
          </cell>
          <cell r="E2738">
            <v>775.27</v>
          </cell>
        </row>
        <row r="2739">
          <cell r="A2739">
            <v>3142304</v>
          </cell>
          <cell r="B2739" t="str">
            <v>Moeda (MG)</v>
          </cell>
          <cell r="C2739" t="str">
            <v>Total</v>
          </cell>
          <cell r="D2739">
            <v>5114</v>
          </cell>
          <cell r="E2739">
            <v>1551.75</v>
          </cell>
        </row>
        <row r="2740">
          <cell r="A2740">
            <v>3142403</v>
          </cell>
          <cell r="B2740" t="str">
            <v>Moema (MG)</v>
          </cell>
          <cell r="C2740" t="str">
            <v>Total</v>
          </cell>
          <cell r="D2740">
            <v>7537</v>
          </cell>
          <cell r="E2740">
            <v>1289.48</v>
          </cell>
        </row>
        <row r="2741">
          <cell r="A2741">
            <v>3142502</v>
          </cell>
          <cell r="B2741" t="str">
            <v>Monjolos (MG)</v>
          </cell>
          <cell r="C2741" t="str">
            <v>Total</v>
          </cell>
          <cell r="D2741">
            <v>2169</v>
          </cell>
          <cell r="E2741">
            <v>1008.05</v>
          </cell>
        </row>
        <row r="2742">
          <cell r="A2742">
            <v>3142601</v>
          </cell>
          <cell r="B2742" t="str">
            <v>Monsenhor Paulo (MG)</v>
          </cell>
          <cell r="C2742" t="str">
            <v>Total</v>
          </cell>
          <cell r="D2742">
            <v>8316</v>
          </cell>
          <cell r="E2742">
            <v>1350.5</v>
          </cell>
        </row>
        <row r="2743">
          <cell r="A2743">
            <v>3142700</v>
          </cell>
          <cell r="B2743" t="str">
            <v>Montalvânia (MG)</v>
          </cell>
          <cell r="C2743" t="str">
            <v>Total</v>
          </cell>
          <cell r="D2743">
            <v>14060</v>
          </cell>
          <cell r="E2743">
            <v>803.08</v>
          </cell>
        </row>
        <row r="2744">
          <cell r="A2744">
            <v>3142809</v>
          </cell>
          <cell r="B2744" t="str">
            <v>Monte Alegre de Minas (MG)</v>
          </cell>
          <cell r="C2744" t="str">
            <v>Total</v>
          </cell>
          <cell r="D2744">
            <v>20090</v>
          </cell>
          <cell r="E2744">
            <v>1418.59</v>
          </cell>
        </row>
        <row r="2745">
          <cell r="A2745">
            <v>3142908</v>
          </cell>
          <cell r="B2745" t="str">
            <v>Monte Azul (MG)</v>
          </cell>
          <cell r="C2745" t="str">
            <v>Total</v>
          </cell>
          <cell r="D2745">
            <v>20182</v>
          </cell>
          <cell r="E2745">
            <v>951.14</v>
          </cell>
        </row>
        <row r="2746">
          <cell r="A2746">
            <v>3143005</v>
          </cell>
          <cell r="B2746" t="str">
            <v>Monte Belo (MG)</v>
          </cell>
          <cell r="C2746" t="str">
            <v>Total</v>
          </cell>
          <cell r="D2746">
            <v>12994</v>
          </cell>
          <cell r="E2746">
            <v>1358.18</v>
          </cell>
        </row>
        <row r="2747">
          <cell r="A2747">
            <v>3143104</v>
          </cell>
          <cell r="B2747" t="str">
            <v>Monte Carmelo (MG)</v>
          </cell>
          <cell r="C2747" t="str">
            <v>Total</v>
          </cell>
          <cell r="D2747">
            <v>47401</v>
          </cell>
          <cell r="E2747">
            <v>1490.73</v>
          </cell>
        </row>
        <row r="2748">
          <cell r="A2748">
            <v>3143153</v>
          </cell>
          <cell r="B2748" t="str">
            <v>Monte Formoso (MG)</v>
          </cell>
          <cell r="C2748" t="str">
            <v>Total</v>
          </cell>
          <cell r="D2748">
            <v>4381</v>
          </cell>
          <cell r="E2748">
            <v>590.22</v>
          </cell>
        </row>
        <row r="2749">
          <cell r="A2749">
            <v>3143203</v>
          </cell>
          <cell r="B2749" t="str">
            <v>Monte Santo de Minas (MG)</v>
          </cell>
          <cell r="C2749" t="str">
            <v>Total</v>
          </cell>
          <cell r="D2749">
            <v>20616</v>
          </cell>
          <cell r="E2749">
            <v>1325.93</v>
          </cell>
        </row>
        <row r="2750">
          <cell r="A2750">
            <v>3143302</v>
          </cell>
          <cell r="B2750" t="str">
            <v>Montes Claros (MG)</v>
          </cell>
          <cell r="C2750" t="str">
            <v>Total</v>
          </cell>
          <cell r="D2750">
            <v>411752</v>
          </cell>
          <cell r="E2750">
            <v>1517.61</v>
          </cell>
        </row>
        <row r="2751">
          <cell r="A2751">
            <v>3143401</v>
          </cell>
          <cell r="B2751" t="str">
            <v>Monte Sião (MG)</v>
          </cell>
          <cell r="C2751" t="str">
            <v>Total</v>
          </cell>
          <cell r="D2751">
            <v>24002</v>
          </cell>
          <cell r="E2751">
            <v>1480.8</v>
          </cell>
        </row>
        <row r="2752">
          <cell r="A2752">
            <v>3143450</v>
          </cell>
          <cell r="B2752" t="str">
            <v>Montezuma (MG)</v>
          </cell>
          <cell r="C2752" t="str">
            <v>Total</v>
          </cell>
          <cell r="D2752">
            <v>6859</v>
          </cell>
          <cell r="E2752">
            <v>840.43</v>
          </cell>
        </row>
        <row r="2753">
          <cell r="A2753">
            <v>3143500</v>
          </cell>
          <cell r="B2753" t="str">
            <v>Morada Nova de Minas (MG)</v>
          </cell>
          <cell r="C2753" t="str">
            <v>Total</v>
          </cell>
          <cell r="D2753">
            <v>9001</v>
          </cell>
          <cell r="E2753">
            <v>1429.84</v>
          </cell>
        </row>
        <row r="2754">
          <cell r="A2754">
            <v>3143609</v>
          </cell>
          <cell r="B2754" t="str">
            <v>Morro da Garça (MG)</v>
          </cell>
          <cell r="C2754" t="str">
            <v>Total</v>
          </cell>
          <cell r="D2754">
            <v>2411</v>
          </cell>
          <cell r="E2754">
            <v>1035.1099999999999</v>
          </cell>
        </row>
        <row r="2755">
          <cell r="A2755">
            <v>3143708</v>
          </cell>
          <cell r="B2755" t="str">
            <v>Morro do Pilar (MG)</v>
          </cell>
          <cell r="C2755" t="str">
            <v>Total</v>
          </cell>
          <cell r="D2755">
            <v>3122</v>
          </cell>
          <cell r="E2755">
            <v>866.26</v>
          </cell>
        </row>
        <row r="2756">
          <cell r="A2756">
            <v>3143807</v>
          </cell>
          <cell r="B2756" t="str">
            <v>Munhoz (MG)</v>
          </cell>
          <cell r="C2756" t="str">
            <v>Total</v>
          </cell>
          <cell r="D2756">
            <v>7445</v>
          </cell>
          <cell r="E2756">
            <v>1280.96</v>
          </cell>
        </row>
        <row r="2757">
          <cell r="A2757">
            <v>3143906</v>
          </cell>
          <cell r="B2757" t="str">
            <v>Muriaé (MG)</v>
          </cell>
          <cell r="C2757" t="str">
            <v>Total</v>
          </cell>
          <cell r="D2757">
            <v>103317</v>
          </cell>
          <cell r="E2757">
            <v>1569.08</v>
          </cell>
        </row>
        <row r="2758">
          <cell r="A2758">
            <v>3144003</v>
          </cell>
          <cell r="B2758" t="str">
            <v>Mutum (MG)</v>
          </cell>
          <cell r="C2758" t="str">
            <v>Total</v>
          </cell>
          <cell r="D2758">
            <v>27591</v>
          </cell>
          <cell r="E2758">
            <v>1238.2</v>
          </cell>
        </row>
        <row r="2759">
          <cell r="A2759">
            <v>3144102</v>
          </cell>
          <cell r="B2759" t="str">
            <v>Muzambinho (MG)</v>
          </cell>
          <cell r="C2759" t="str">
            <v>Total</v>
          </cell>
          <cell r="D2759">
            <v>21801</v>
          </cell>
          <cell r="E2759">
            <v>1798.02</v>
          </cell>
        </row>
        <row r="2760">
          <cell r="A2760">
            <v>3144201</v>
          </cell>
          <cell r="B2760" t="str">
            <v>Nacip Raydan (MG)</v>
          </cell>
          <cell r="C2760" t="str">
            <v>Total</v>
          </cell>
          <cell r="D2760">
            <v>2440</v>
          </cell>
          <cell r="E2760">
            <v>889.64</v>
          </cell>
        </row>
        <row r="2761">
          <cell r="A2761">
            <v>3144300</v>
          </cell>
          <cell r="B2761" t="str">
            <v>Nanuque (MG)</v>
          </cell>
          <cell r="C2761" t="str">
            <v>Total</v>
          </cell>
          <cell r="D2761">
            <v>34798</v>
          </cell>
          <cell r="E2761">
            <v>1211.08</v>
          </cell>
        </row>
        <row r="2762">
          <cell r="A2762">
            <v>3144359</v>
          </cell>
          <cell r="B2762" t="str">
            <v>Naque (MG)</v>
          </cell>
          <cell r="C2762" t="str">
            <v>Total</v>
          </cell>
          <cell r="D2762">
            <v>6299</v>
          </cell>
          <cell r="E2762">
            <v>923.24</v>
          </cell>
        </row>
        <row r="2763">
          <cell r="A2763">
            <v>3144375</v>
          </cell>
          <cell r="B2763" t="str">
            <v>Natalândia (MG)</v>
          </cell>
          <cell r="C2763" t="str">
            <v>Total</v>
          </cell>
          <cell r="D2763">
            <v>3517</v>
          </cell>
          <cell r="E2763">
            <v>1143.3499999999999</v>
          </cell>
        </row>
        <row r="2764">
          <cell r="A2764">
            <v>3144409</v>
          </cell>
          <cell r="B2764" t="str">
            <v>Natércia (MG)</v>
          </cell>
          <cell r="C2764" t="str">
            <v>Total</v>
          </cell>
          <cell r="D2764">
            <v>4651</v>
          </cell>
          <cell r="E2764">
            <v>1484.28</v>
          </cell>
        </row>
        <row r="2765">
          <cell r="A2765">
            <v>3144508</v>
          </cell>
          <cell r="B2765" t="str">
            <v>Nazareno (MG)</v>
          </cell>
          <cell r="C2765" t="str">
            <v>Total</v>
          </cell>
          <cell r="D2765">
            <v>8149</v>
          </cell>
          <cell r="E2765">
            <v>1296.31</v>
          </cell>
        </row>
        <row r="2766">
          <cell r="A2766">
            <v>3144607</v>
          </cell>
          <cell r="B2766" t="str">
            <v>Nepomuceno (MG)</v>
          </cell>
          <cell r="C2766" t="str">
            <v>Total</v>
          </cell>
          <cell r="D2766">
            <v>24836</v>
          </cell>
          <cell r="E2766">
            <v>1284.3499999999999</v>
          </cell>
        </row>
        <row r="2767">
          <cell r="A2767">
            <v>3144656</v>
          </cell>
          <cell r="B2767" t="str">
            <v>Ninheira (MG)</v>
          </cell>
          <cell r="C2767" t="str">
            <v>Total</v>
          </cell>
          <cell r="D2767">
            <v>10573</v>
          </cell>
          <cell r="E2767">
            <v>854.27</v>
          </cell>
        </row>
        <row r="2768">
          <cell r="A2768">
            <v>3144672</v>
          </cell>
          <cell r="B2768" t="str">
            <v>Nova Belém (MG)</v>
          </cell>
          <cell r="C2768" t="str">
            <v>Total</v>
          </cell>
          <cell r="D2768">
            <v>3151</v>
          </cell>
          <cell r="E2768">
            <v>924.7</v>
          </cell>
        </row>
        <row r="2769">
          <cell r="A2769">
            <v>3144706</v>
          </cell>
          <cell r="B2769" t="str">
            <v>Nova Era (MG)</v>
          </cell>
          <cell r="C2769" t="str">
            <v>Total</v>
          </cell>
          <cell r="D2769">
            <v>17337</v>
          </cell>
          <cell r="E2769">
            <v>1342.77</v>
          </cell>
        </row>
        <row r="2770">
          <cell r="A2770">
            <v>3144805</v>
          </cell>
          <cell r="B2770" t="str">
            <v>Nova Lima (MG)</v>
          </cell>
          <cell r="C2770" t="str">
            <v>Total</v>
          </cell>
          <cell r="D2770">
            <v>111258</v>
          </cell>
          <cell r="E2770">
            <v>4299.91</v>
          </cell>
        </row>
        <row r="2771">
          <cell r="A2771">
            <v>3144904</v>
          </cell>
          <cell r="B2771" t="str">
            <v>Nova Módica (MG)</v>
          </cell>
          <cell r="C2771" t="str">
            <v>Total</v>
          </cell>
          <cell r="D2771">
            <v>3661</v>
          </cell>
          <cell r="E2771">
            <v>1067.5999999999999</v>
          </cell>
        </row>
        <row r="2772">
          <cell r="A2772">
            <v>3145000</v>
          </cell>
          <cell r="B2772" t="str">
            <v>Nova Ponte (MG)</v>
          </cell>
          <cell r="C2772" t="str">
            <v>Total</v>
          </cell>
          <cell r="D2772">
            <v>14562</v>
          </cell>
          <cell r="E2772">
            <v>1505.83</v>
          </cell>
        </row>
        <row r="2773">
          <cell r="A2773">
            <v>3145059</v>
          </cell>
          <cell r="B2773" t="str">
            <v>Nova Porteirinha (MG)</v>
          </cell>
          <cell r="C2773" t="str">
            <v>Total</v>
          </cell>
          <cell r="D2773">
            <v>6696</v>
          </cell>
          <cell r="E2773">
            <v>867.32</v>
          </cell>
        </row>
        <row r="2774">
          <cell r="A2774">
            <v>3145109</v>
          </cell>
          <cell r="B2774" t="str">
            <v>Nova Resende (MG)</v>
          </cell>
          <cell r="C2774" t="str">
            <v>Total</v>
          </cell>
          <cell r="D2774">
            <v>16346</v>
          </cell>
          <cell r="E2774">
            <v>1312.37</v>
          </cell>
        </row>
        <row r="2775">
          <cell r="A2775">
            <v>3145208</v>
          </cell>
          <cell r="B2775" t="str">
            <v>Nova Serrana (MG)</v>
          </cell>
          <cell r="C2775" t="str">
            <v>Total</v>
          </cell>
          <cell r="D2775">
            <v>105242</v>
          </cell>
          <cell r="E2775">
            <v>1430.91</v>
          </cell>
        </row>
        <row r="2776">
          <cell r="A2776">
            <v>3145307</v>
          </cell>
          <cell r="B2776" t="str">
            <v>Novo Cruzeiro (MG)</v>
          </cell>
          <cell r="C2776" t="str">
            <v>Total</v>
          </cell>
          <cell r="D2776">
            <v>26849</v>
          </cell>
          <cell r="E2776">
            <v>783.61</v>
          </cell>
        </row>
        <row r="2777">
          <cell r="A2777">
            <v>3145356</v>
          </cell>
          <cell r="B2777" t="str">
            <v>Novo Oriente de Minas (MG)</v>
          </cell>
          <cell r="C2777" t="str">
            <v>Total</v>
          </cell>
          <cell r="D2777">
            <v>10248</v>
          </cell>
          <cell r="E2777">
            <v>834.08</v>
          </cell>
        </row>
        <row r="2778">
          <cell r="A2778">
            <v>3145372</v>
          </cell>
          <cell r="B2778" t="str">
            <v>Novorizonte (MG)</v>
          </cell>
          <cell r="C2778" t="str">
            <v>Total</v>
          </cell>
          <cell r="D2778">
            <v>4571</v>
          </cell>
          <cell r="E2778">
            <v>807.48</v>
          </cell>
        </row>
        <row r="2779">
          <cell r="A2779">
            <v>3145406</v>
          </cell>
          <cell r="B2779" t="str">
            <v>Olaria (MG)</v>
          </cell>
          <cell r="C2779" t="str">
            <v>Total</v>
          </cell>
          <cell r="D2779">
            <v>1945</v>
          </cell>
          <cell r="E2779">
            <v>960.76</v>
          </cell>
        </row>
        <row r="2780">
          <cell r="A2780">
            <v>3145455</v>
          </cell>
          <cell r="B2780" t="str">
            <v>Olhos-d'Água (MG)</v>
          </cell>
          <cell r="C2780" t="str">
            <v>Total</v>
          </cell>
          <cell r="D2780">
            <v>5378</v>
          </cell>
          <cell r="E2780">
            <v>939.63</v>
          </cell>
        </row>
        <row r="2781">
          <cell r="A2781">
            <v>3145505</v>
          </cell>
          <cell r="B2781" t="str">
            <v>Olímpio Noronha (MG)</v>
          </cell>
          <cell r="C2781" t="str">
            <v>Total</v>
          </cell>
          <cell r="D2781">
            <v>2552</v>
          </cell>
          <cell r="E2781">
            <v>1089.8699999999999</v>
          </cell>
        </row>
        <row r="2782">
          <cell r="A2782">
            <v>3145604</v>
          </cell>
          <cell r="B2782" t="str">
            <v>Oliveira (MG)</v>
          </cell>
          <cell r="C2782" t="str">
            <v>Total</v>
          </cell>
          <cell r="D2782">
            <v>38949</v>
          </cell>
          <cell r="E2782">
            <v>1428.74</v>
          </cell>
        </row>
        <row r="2783">
          <cell r="A2783">
            <v>3145703</v>
          </cell>
          <cell r="B2783" t="str">
            <v>Oliveira Fortes (MG)</v>
          </cell>
          <cell r="C2783" t="str">
            <v>Total</v>
          </cell>
          <cell r="D2783">
            <v>2027</v>
          </cell>
          <cell r="E2783">
            <v>1134.3599999999999</v>
          </cell>
        </row>
        <row r="2784">
          <cell r="A2784">
            <v>3145802</v>
          </cell>
          <cell r="B2784" t="str">
            <v>Onça de Pitangui (MG)</v>
          </cell>
          <cell r="C2784" t="str">
            <v>Total</v>
          </cell>
          <cell r="D2784">
            <v>2969</v>
          </cell>
          <cell r="E2784">
            <v>1216.3499999999999</v>
          </cell>
        </row>
        <row r="2785">
          <cell r="A2785">
            <v>3145851</v>
          </cell>
          <cell r="B2785" t="str">
            <v>Oratórios (MG)</v>
          </cell>
          <cell r="C2785" t="str">
            <v>Total</v>
          </cell>
          <cell r="D2785">
            <v>4914</v>
          </cell>
          <cell r="E2785">
            <v>1169.9000000000001</v>
          </cell>
        </row>
        <row r="2786">
          <cell r="A2786">
            <v>3145877</v>
          </cell>
          <cell r="B2786" t="str">
            <v>Orizânia (MG)</v>
          </cell>
          <cell r="C2786" t="str">
            <v>Total</v>
          </cell>
          <cell r="D2786">
            <v>8437</v>
          </cell>
          <cell r="E2786">
            <v>923.59</v>
          </cell>
        </row>
        <row r="2787">
          <cell r="A2787">
            <v>3145901</v>
          </cell>
          <cell r="B2787" t="str">
            <v>Ouro Branco (MG)</v>
          </cell>
          <cell r="C2787" t="str">
            <v>Total</v>
          </cell>
          <cell r="D2787">
            <v>38677</v>
          </cell>
          <cell r="E2787">
            <v>1833.06</v>
          </cell>
        </row>
        <row r="2788">
          <cell r="A2788">
            <v>3146008</v>
          </cell>
          <cell r="B2788" t="str">
            <v>Ouro Fino (MG)</v>
          </cell>
          <cell r="C2788" t="str">
            <v>Total</v>
          </cell>
          <cell r="D2788">
            <v>31955</v>
          </cell>
          <cell r="E2788">
            <v>1461.23</v>
          </cell>
        </row>
        <row r="2789">
          <cell r="A2789">
            <v>3146107</v>
          </cell>
          <cell r="B2789" t="str">
            <v>Ouro Preto (MG)</v>
          </cell>
          <cell r="C2789" t="str">
            <v>Total</v>
          </cell>
          <cell r="D2789">
            <v>74463</v>
          </cell>
          <cell r="E2789">
            <v>1611.45</v>
          </cell>
        </row>
        <row r="2790">
          <cell r="A2790">
            <v>3146206</v>
          </cell>
          <cell r="B2790" t="str">
            <v>Ouro Verde de Minas (MG)</v>
          </cell>
          <cell r="C2790" t="str">
            <v>Total</v>
          </cell>
          <cell r="D2790">
            <v>5733</v>
          </cell>
          <cell r="E2790">
            <v>835.85</v>
          </cell>
        </row>
        <row r="2791">
          <cell r="A2791">
            <v>3146255</v>
          </cell>
          <cell r="B2791" t="str">
            <v>Padre Carvalho (MG)</v>
          </cell>
          <cell r="C2791" t="str">
            <v>Total</v>
          </cell>
          <cell r="D2791">
            <v>5058</v>
          </cell>
          <cell r="E2791">
            <v>707.54</v>
          </cell>
        </row>
        <row r="2792">
          <cell r="A2792">
            <v>3146305</v>
          </cell>
          <cell r="B2792" t="str">
            <v>Padre Paraíso (MG)</v>
          </cell>
          <cell r="C2792" t="str">
            <v>Total</v>
          </cell>
          <cell r="D2792">
            <v>17246</v>
          </cell>
          <cell r="E2792">
            <v>829.05</v>
          </cell>
        </row>
        <row r="2793">
          <cell r="A2793">
            <v>3146404</v>
          </cell>
          <cell r="B2793" t="str">
            <v>Paineiras (MG)</v>
          </cell>
          <cell r="C2793" t="str">
            <v>Total</v>
          </cell>
          <cell r="D2793">
            <v>4196</v>
          </cell>
          <cell r="E2793">
            <v>1322.83</v>
          </cell>
        </row>
        <row r="2794">
          <cell r="A2794">
            <v>3146503</v>
          </cell>
          <cell r="B2794" t="str">
            <v>Pains (MG)</v>
          </cell>
          <cell r="C2794" t="str">
            <v>Total</v>
          </cell>
          <cell r="D2794">
            <v>7978</v>
          </cell>
          <cell r="E2794">
            <v>1405.87</v>
          </cell>
        </row>
        <row r="2795">
          <cell r="A2795">
            <v>3146552</v>
          </cell>
          <cell r="B2795" t="str">
            <v>Pai Pedro (MG)</v>
          </cell>
          <cell r="C2795" t="str">
            <v>Total</v>
          </cell>
          <cell r="D2795">
            <v>5550</v>
          </cell>
          <cell r="E2795">
            <v>752.74</v>
          </cell>
        </row>
        <row r="2796">
          <cell r="A2796">
            <v>3146602</v>
          </cell>
          <cell r="B2796" t="str">
            <v>Paiva (MG)</v>
          </cell>
          <cell r="C2796" t="str">
            <v>Total</v>
          </cell>
          <cell r="D2796">
            <v>1474</v>
          </cell>
          <cell r="E2796">
            <v>1334.26</v>
          </cell>
        </row>
        <row r="2797">
          <cell r="A2797">
            <v>3146701</v>
          </cell>
          <cell r="B2797" t="str">
            <v>Palma (MG)</v>
          </cell>
          <cell r="C2797" t="str">
            <v>Total</v>
          </cell>
          <cell r="D2797">
            <v>5680</v>
          </cell>
          <cell r="E2797">
            <v>1296.82</v>
          </cell>
        </row>
        <row r="2798">
          <cell r="A2798">
            <v>3146750</v>
          </cell>
          <cell r="B2798" t="str">
            <v>Palmópolis (MG)</v>
          </cell>
          <cell r="C2798" t="str">
            <v>Total</v>
          </cell>
          <cell r="D2798">
            <v>6274</v>
          </cell>
          <cell r="E2798">
            <v>795.77</v>
          </cell>
        </row>
        <row r="2799">
          <cell r="A2799">
            <v>3146909</v>
          </cell>
          <cell r="B2799" t="str">
            <v>Papagaios (MG)</v>
          </cell>
          <cell r="C2799" t="str">
            <v>Total</v>
          </cell>
          <cell r="D2799">
            <v>13828</v>
          </cell>
          <cell r="E2799">
            <v>1141.5999999999999</v>
          </cell>
        </row>
        <row r="2800">
          <cell r="A2800">
            <v>3147006</v>
          </cell>
          <cell r="B2800" t="str">
            <v>Paracatu (MG)</v>
          </cell>
          <cell r="C2800" t="str">
            <v>Total</v>
          </cell>
          <cell r="D2800">
            <v>93448</v>
          </cell>
          <cell r="E2800">
            <v>1559.79</v>
          </cell>
        </row>
        <row r="2801">
          <cell r="A2801">
            <v>3147105</v>
          </cell>
          <cell r="B2801" t="str">
            <v>Pará de Minas (MG)</v>
          </cell>
          <cell r="C2801" t="str">
            <v>Total</v>
          </cell>
          <cell r="D2801">
            <v>96402</v>
          </cell>
          <cell r="E2801">
            <v>1716.59</v>
          </cell>
        </row>
        <row r="2802">
          <cell r="A2802">
            <v>3147204</v>
          </cell>
          <cell r="B2802" t="str">
            <v>Paraguaçu (MG)</v>
          </cell>
          <cell r="C2802" t="str">
            <v>Total</v>
          </cell>
          <cell r="D2802">
            <v>21657</v>
          </cell>
          <cell r="E2802">
            <v>1407.18</v>
          </cell>
        </row>
        <row r="2803">
          <cell r="A2803">
            <v>3147303</v>
          </cell>
          <cell r="B2803" t="str">
            <v>Paraisópolis (MG)</v>
          </cell>
          <cell r="C2803" t="str">
            <v>Total</v>
          </cell>
          <cell r="D2803">
            <v>20396</v>
          </cell>
          <cell r="E2803">
            <v>1498.2</v>
          </cell>
        </row>
        <row r="2804">
          <cell r="A2804">
            <v>3147402</v>
          </cell>
          <cell r="B2804" t="str">
            <v>Paraopeba (MG)</v>
          </cell>
          <cell r="C2804" t="str">
            <v>Total</v>
          </cell>
          <cell r="D2804">
            <v>24072</v>
          </cell>
          <cell r="E2804">
            <v>1220.57</v>
          </cell>
        </row>
        <row r="2805">
          <cell r="A2805">
            <v>3147501</v>
          </cell>
          <cell r="B2805" t="str">
            <v>Passabém (MG)</v>
          </cell>
          <cell r="C2805" t="str">
            <v>Total</v>
          </cell>
          <cell r="D2805">
            <v>1593</v>
          </cell>
          <cell r="E2805">
            <v>1171.67</v>
          </cell>
        </row>
        <row r="2806">
          <cell r="A2806">
            <v>3147600</v>
          </cell>
          <cell r="B2806" t="str">
            <v>Passa Quatro (MG)</v>
          </cell>
          <cell r="C2806" t="str">
            <v>Total</v>
          </cell>
          <cell r="D2806">
            <v>15464</v>
          </cell>
          <cell r="E2806">
            <v>1257.17</v>
          </cell>
        </row>
        <row r="2807">
          <cell r="A2807">
            <v>3147709</v>
          </cell>
          <cell r="B2807" t="str">
            <v>Passa Tempo (MG)</v>
          </cell>
          <cell r="C2807" t="str">
            <v>Total</v>
          </cell>
          <cell r="D2807">
            <v>8448</v>
          </cell>
          <cell r="E2807">
            <v>1242.1199999999999</v>
          </cell>
        </row>
        <row r="2808">
          <cell r="A2808">
            <v>3147808</v>
          </cell>
          <cell r="B2808" t="str">
            <v>Passa Vinte (MG)</v>
          </cell>
          <cell r="C2808" t="str">
            <v>Total</v>
          </cell>
          <cell r="D2808">
            <v>2233</v>
          </cell>
          <cell r="E2808">
            <v>1285.8599999999999</v>
          </cell>
        </row>
        <row r="2809">
          <cell r="A2809">
            <v>3147907</v>
          </cell>
          <cell r="B2809" t="str">
            <v>Passos (MG)</v>
          </cell>
          <cell r="C2809" t="str">
            <v>Total</v>
          </cell>
          <cell r="D2809">
            <v>111641</v>
          </cell>
          <cell r="E2809">
            <v>1683.36</v>
          </cell>
        </row>
        <row r="2810">
          <cell r="A2810">
            <v>3147956</v>
          </cell>
          <cell r="B2810" t="str">
            <v>Patis (MG)</v>
          </cell>
          <cell r="C2810" t="str">
            <v>Total</v>
          </cell>
          <cell r="D2810">
            <v>4834</v>
          </cell>
          <cell r="E2810">
            <v>744.88</v>
          </cell>
        </row>
        <row r="2811">
          <cell r="A2811">
            <v>3148004</v>
          </cell>
          <cell r="B2811" t="str">
            <v>Patos de Minas (MG)</v>
          </cell>
          <cell r="C2811" t="str">
            <v>Total</v>
          </cell>
          <cell r="D2811">
            <v>158607</v>
          </cell>
          <cell r="E2811">
            <v>2004.61</v>
          </cell>
        </row>
        <row r="2812">
          <cell r="A2812">
            <v>3148103</v>
          </cell>
          <cell r="B2812" t="str">
            <v>Patrocínio (MG)</v>
          </cell>
          <cell r="C2812" t="str">
            <v>Total</v>
          </cell>
          <cell r="D2812">
            <v>89151</v>
          </cell>
          <cell r="E2812">
            <v>1660.45</v>
          </cell>
        </row>
        <row r="2813">
          <cell r="A2813">
            <v>3148202</v>
          </cell>
          <cell r="B2813" t="str">
            <v>Patrocínio do Muriaé (MG)</v>
          </cell>
          <cell r="C2813" t="str">
            <v>Total</v>
          </cell>
          <cell r="D2813">
            <v>5569</v>
          </cell>
          <cell r="E2813">
            <v>1451.69</v>
          </cell>
        </row>
        <row r="2814">
          <cell r="A2814">
            <v>3148301</v>
          </cell>
          <cell r="B2814" t="str">
            <v>Paula Cândido (MG)</v>
          </cell>
          <cell r="C2814" t="str">
            <v>Total</v>
          </cell>
          <cell r="D2814">
            <v>8659</v>
          </cell>
          <cell r="E2814">
            <v>1095.5999999999999</v>
          </cell>
        </row>
        <row r="2815">
          <cell r="A2815">
            <v>3148400</v>
          </cell>
          <cell r="B2815" t="str">
            <v>Paulistas (MG)</v>
          </cell>
          <cell r="C2815" t="str">
            <v>Total</v>
          </cell>
          <cell r="D2815">
            <v>4359</v>
          </cell>
          <cell r="E2815">
            <v>1000.87</v>
          </cell>
        </row>
        <row r="2816">
          <cell r="A2816">
            <v>3148509</v>
          </cell>
          <cell r="B2816" t="str">
            <v>Pavão (MG)</v>
          </cell>
          <cell r="C2816" t="str">
            <v>Total</v>
          </cell>
          <cell r="D2816">
            <v>8014</v>
          </cell>
          <cell r="E2816">
            <v>804.53</v>
          </cell>
        </row>
        <row r="2817">
          <cell r="A2817">
            <v>3148608</v>
          </cell>
          <cell r="B2817" t="str">
            <v>Peçanha (MG)</v>
          </cell>
          <cell r="C2817" t="str">
            <v>Total</v>
          </cell>
          <cell r="D2817">
            <v>17214</v>
          </cell>
          <cell r="E2817">
            <v>982.01</v>
          </cell>
        </row>
        <row r="2818">
          <cell r="A2818">
            <v>3148707</v>
          </cell>
          <cell r="B2818" t="str">
            <v>Pedra Azul (MG)</v>
          </cell>
          <cell r="C2818" t="str">
            <v>Total</v>
          </cell>
          <cell r="D2818">
            <v>24206</v>
          </cell>
          <cell r="E2818">
            <v>900.24</v>
          </cell>
        </row>
        <row r="2819">
          <cell r="A2819">
            <v>3148756</v>
          </cell>
          <cell r="B2819" t="str">
            <v>Pedra Bonita (MG)</v>
          </cell>
          <cell r="C2819" t="str">
            <v>Total</v>
          </cell>
          <cell r="D2819">
            <v>7317</v>
          </cell>
          <cell r="E2819">
            <v>802.06</v>
          </cell>
        </row>
        <row r="2820">
          <cell r="A2820">
            <v>3148806</v>
          </cell>
          <cell r="B2820" t="str">
            <v>Pedra do Anta (MG)</v>
          </cell>
          <cell r="C2820" t="str">
            <v>Total</v>
          </cell>
          <cell r="D2820">
            <v>3305</v>
          </cell>
          <cell r="E2820">
            <v>1138.31</v>
          </cell>
        </row>
        <row r="2821">
          <cell r="A2821">
            <v>3148905</v>
          </cell>
          <cell r="B2821" t="str">
            <v>Pedra do Indaiá (MG)</v>
          </cell>
          <cell r="C2821" t="str">
            <v>Total</v>
          </cell>
          <cell r="D2821">
            <v>4110</v>
          </cell>
          <cell r="E2821">
            <v>1187.01</v>
          </cell>
        </row>
        <row r="2822">
          <cell r="A2822">
            <v>3149002</v>
          </cell>
          <cell r="B2822" t="str">
            <v>Pedra Dourada (MG)</v>
          </cell>
          <cell r="C2822" t="str">
            <v>Total</v>
          </cell>
          <cell r="D2822">
            <v>2754</v>
          </cell>
          <cell r="E2822">
            <v>1009.99</v>
          </cell>
        </row>
        <row r="2823">
          <cell r="A2823">
            <v>3149101</v>
          </cell>
          <cell r="B2823" t="str">
            <v>Pedralva (MG)</v>
          </cell>
          <cell r="C2823" t="str">
            <v>Total</v>
          </cell>
          <cell r="D2823">
            <v>10703</v>
          </cell>
          <cell r="E2823">
            <v>1200.49</v>
          </cell>
        </row>
        <row r="2824">
          <cell r="A2824">
            <v>3149150</v>
          </cell>
          <cell r="B2824" t="str">
            <v>Pedras de Maria da Cruz (MG)</v>
          </cell>
          <cell r="C2824" t="str">
            <v>Total</v>
          </cell>
          <cell r="D2824">
            <v>10379</v>
          </cell>
          <cell r="E2824">
            <v>777.73</v>
          </cell>
        </row>
        <row r="2825">
          <cell r="A2825">
            <v>3149200</v>
          </cell>
          <cell r="B2825" t="str">
            <v>Pedrinópolis (MG)</v>
          </cell>
          <cell r="C2825" t="str">
            <v>Total</v>
          </cell>
          <cell r="D2825">
            <v>3327</v>
          </cell>
          <cell r="E2825">
            <v>1741.6</v>
          </cell>
        </row>
        <row r="2826">
          <cell r="A2826">
            <v>3149309</v>
          </cell>
          <cell r="B2826" t="str">
            <v>Pedro Leopoldo (MG)</v>
          </cell>
          <cell r="C2826" t="str">
            <v>Total</v>
          </cell>
          <cell r="D2826">
            <v>62449</v>
          </cell>
          <cell r="E2826">
            <v>1581.33</v>
          </cell>
        </row>
        <row r="2827">
          <cell r="A2827">
            <v>3149408</v>
          </cell>
          <cell r="B2827" t="str">
            <v>Pedro Teixeira (MG)</v>
          </cell>
          <cell r="C2827" t="str">
            <v>Total</v>
          </cell>
          <cell r="D2827">
            <v>1808</v>
          </cell>
          <cell r="E2827">
            <v>1111.6099999999999</v>
          </cell>
        </row>
        <row r="2828">
          <cell r="A2828">
            <v>3149507</v>
          </cell>
          <cell r="B2828" t="str">
            <v>Pequeri (MG)</v>
          </cell>
          <cell r="C2828" t="str">
            <v>Total</v>
          </cell>
          <cell r="D2828">
            <v>3351</v>
          </cell>
          <cell r="E2828">
            <v>1306.6300000000001</v>
          </cell>
        </row>
        <row r="2829">
          <cell r="A2829">
            <v>3149606</v>
          </cell>
          <cell r="B2829" t="str">
            <v>Pequi (MG)</v>
          </cell>
          <cell r="C2829" t="str">
            <v>Total</v>
          </cell>
          <cell r="D2829">
            <v>4155</v>
          </cell>
          <cell r="E2829">
            <v>1495.68</v>
          </cell>
        </row>
        <row r="2830">
          <cell r="A2830">
            <v>3149705</v>
          </cell>
          <cell r="B2830" t="str">
            <v>Perdigão (MG)</v>
          </cell>
          <cell r="C2830" t="str">
            <v>Total</v>
          </cell>
          <cell r="D2830">
            <v>12249</v>
          </cell>
          <cell r="E2830">
            <v>1374.87</v>
          </cell>
        </row>
        <row r="2831">
          <cell r="A2831">
            <v>3149804</v>
          </cell>
          <cell r="B2831" t="str">
            <v>Perdizes (MG)</v>
          </cell>
          <cell r="C2831" t="str">
            <v>Total</v>
          </cell>
          <cell r="D2831">
            <v>16917</v>
          </cell>
          <cell r="E2831">
            <v>1572.06</v>
          </cell>
        </row>
        <row r="2832">
          <cell r="A2832">
            <v>3149903</v>
          </cell>
          <cell r="B2832" t="str">
            <v>Perdões (MG)</v>
          </cell>
          <cell r="C2832" t="str">
            <v>Total</v>
          </cell>
          <cell r="D2832">
            <v>21207</v>
          </cell>
          <cell r="E2832">
            <v>1430.63</v>
          </cell>
        </row>
        <row r="2833">
          <cell r="A2833">
            <v>3149952</v>
          </cell>
          <cell r="B2833" t="str">
            <v>Periquito (MG)</v>
          </cell>
          <cell r="C2833" t="str">
            <v>Total</v>
          </cell>
          <cell r="D2833">
            <v>6553</v>
          </cell>
          <cell r="E2833">
            <v>873.94</v>
          </cell>
        </row>
        <row r="2834">
          <cell r="A2834">
            <v>3150000</v>
          </cell>
          <cell r="B2834" t="str">
            <v>Pescador (MG)</v>
          </cell>
          <cell r="C2834" t="str">
            <v>Total</v>
          </cell>
          <cell r="D2834">
            <v>3499</v>
          </cell>
          <cell r="E2834">
            <v>965.48</v>
          </cell>
        </row>
        <row r="2835">
          <cell r="A2835">
            <v>3150109</v>
          </cell>
          <cell r="B2835" t="str">
            <v>Piau (MG)</v>
          </cell>
          <cell r="C2835" t="str">
            <v>Total</v>
          </cell>
          <cell r="D2835">
            <v>2796</v>
          </cell>
          <cell r="E2835">
            <v>1225.92</v>
          </cell>
        </row>
        <row r="2836">
          <cell r="A2836">
            <v>3150158</v>
          </cell>
          <cell r="B2836" t="str">
            <v>Piedade de Caratinga (MG)</v>
          </cell>
          <cell r="C2836" t="str">
            <v>Total</v>
          </cell>
          <cell r="D2836">
            <v>8513</v>
          </cell>
          <cell r="E2836">
            <v>1075.94</v>
          </cell>
        </row>
        <row r="2837">
          <cell r="A2837">
            <v>3150208</v>
          </cell>
          <cell r="B2837" t="str">
            <v>Piedade de Ponte Nova (MG)</v>
          </cell>
          <cell r="C2837" t="str">
            <v>Total</v>
          </cell>
          <cell r="D2837">
            <v>3946</v>
          </cell>
          <cell r="E2837">
            <v>1126.56</v>
          </cell>
        </row>
        <row r="2838">
          <cell r="A2838">
            <v>3150307</v>
          </cell>
          <cell r="B2838" t="str">
            <v>Piedade do Rio Grande (MG)</v>
          </cell>
          <cell r="C2838" t="str">
            <v>Total</v>
          </cell>
          <cell r="D2838">
            <v>4604</v>
          </cell>
          <cell r="E2838">
            <v>1286.04</v>
          </cell>
        </row>
        <row r="2839">
          <cell r="A2839">
            <v>3150406</v>
          </cell>
          <cell r="B2839" t="str">
            <v>Piedade dos Gerais (MG)</v>
          </cell>
          <cell r="C2839" t="str">
            <v>Total</v>
          </cell>
          <cell r="D2839">
            <v>4961</v>
          </cell>
          <cell r="E2839">
            <v>1087.06</v>
          </cell>
        </row>
        <row r="2840">
          <cell r="A2840">
            <v>3150505</v>
          </cell>
          <cell r="B2840" t="str">
            <v>Pimenta (MG)</v>
          </cell>
          <cell r="C2840" t="str">
            <v>Total</v>
          </cell>
          <cell r="D2840">
            <v>8558</v>
          </cell>
          <cell r="E2840">
            <v>1514.49</v>
          </cell>
        </row>
        <row r="2841">
          <cell r="A2841">
            <v>3150539</v>
          </cell>
          <cell r="B2841" t="str">
            <v>Pingo-d'Água (MG)</v>
          </cell>
          <cell r="C2841" t="str">
            <v>Total</v>
          </cell>
          <cell r="D2841">
            <v>4680</v>
          </cell>
          <cell r="E2841">
            <v>929.14</v>
          </cell>
        </row>
        <row r="2842">
          <cell r="A2842">
            <v>3150570</v>
          </cell>
          <cell r="B2842" t="str">
            <v>Pintópolis (MG)</v>
          </cell>
          <cell r="C2842" t="str">
            <v>Total</v>
          </cell>
          <cell r="D2842">
            <v>7084</v>
          </cell>
          <cell r="E2842">
            <v>795.88</v>
          </cell>
        </row>
        <row r="2843">
          <cell r="A2843">
            <v>3150604</v>
          </cell>
          <cell r="B2843" t="str">
            <v>Piracema (MG)</v>
          </cell>
          <cell r="C2843" t="str">
            <v>Total</v>
          </cell>
          <cell r="D2843">
            <v>6672</v>
          </cell>
          <cell r="E2843">
            <v>1357.43</v>
          </cell>
        </row>
        <row r="2844">
          <cell r="A2844">
            <v>3150703</v>
          </cell>
          <cell r="B2844" t="str">
            <v>Pirajuba (MG)</v>
          </cell>
          <cell r="C2844" t="str">
            <v>Total</v>
          </cell>
          <cell r="D2844">
            <v>5507</v>
          </cell>
          <cell r="E2844">
            <v>1418.83</v>
          </cell>
        </row>
        <row r="2845">
          <cell r="A2845">
            <v>3150802</v>
          </cell>
          <cell r="B2845" t="str">
            <v>Piranga (MG)</v>
          </cell>
          <cell r="C2845" t="str">
            <v>Total</v>
          </cell>
          <cell r="D2845">
            <v>16930</v>
          </cell>
          <cell r="E2845">
            <v>970.68</v>
          </cell>
        </row>
        <row r="2846">
          <cell r="A2846">
            <v>3150901</v>
          </cell>
          <cell r="B2846" t="str">
            <v>Piranguçu (MG)</v>
          </cell>
          <cell r="C2846" t="str">
            <v>Total</v>
          </cell>
          <cell r="D2846">
            <v>6011</v>
          </cell>
          <cell r="E2846">
            <v>1241.17</v>
          </cell>
        </row>
        <row r="2847">
          <cell r="A2847">
            <v>3151008</v>
          </cell>
          <cell r="B2847" t="str">
            <v>Piranguinho (MG)</v>
          </cell>
          <cell r="C2847" t="str">
            <v>Total</v>
          </cell>
          <cell r="D2847">
            <v>9102</v>
          </cell>
          <cell r="E2847">
            <v>1409.41</v>
          </cell>
        </row>
        <row r="2848">
          <cell r="A2848">
            <v>3151107</v>
          </cell>
          <cell r="B2848" t="str">
            <v>Pirapetinga (MG)</v>
          </cell>
          <cell r="C2848" t="str">
            <v>Total</v>
          </cell>
          <cell r="D2848">
            <v>11067</v>
          </cell>
          <cell r="E2848">
            <v>1352.97</v>
          </cell>
        </row>
        <row r="2849">
          <cell r="A2849">
            <v>3151206</v>
          </cell>
          <cell r="B2849" t="str">
            <v>Pirapora (MG)</v>
          </cell>
          <cell r="C2849" t="str">
            <v>Total</v>
          </cell>
          <cell r="D2849">
            <v>55094</v>
          </cell>
          <cell r="E2849">
            <v>1339.03</v>
          </cell>
        </row>
        <row r="2850">
          <cell r="A2850">
            <v>3151305</v>
          </cell>
          <cell r="B2850" t="str">
            <v>Piraúba (MG)</v>
          </cell>
          <cell r="C2850" t="str">
            <v>Total</v>
          </cell>
          <cell r="D2850">
            <v>11577</v>
          </cell>
          <cell r="E2850">
            <v>1245.52</v>
          </cell>
        </row>
        <row r="2851">
          <cell r="A2851">
            <v>3151404</v>
          </cell>
          <cell r="B2851" t="str">
            <v>Pitangui (MG)</v>
          </cell>
          <cell r="C2851" t="str">
            <v>Total</v>
          </cell>
          <cell r="D2851">
            <v>26536</v>
          </cell>
          <cell r="E2851">
            <v>1309.25</v>
          </cell>
        </row>
        <row r="2852">
          <cell r="A2852">
            <v>3151503</v>
          </cell>
          <cell r="B2852" t="str">
            <v>Piumhi (MG)</v>
          </cell>
          <cell r="C2852" t="str">
            <v>Total</v>
          </cell>
          <cell r="D2852">
            <v>35826</v>
          </cell>
          <cell r="E2852">
            <v>1708.76</v>
          </cell>
        </row>
        <row r="2853">
          <cell r="A2853">
            <v>3151602</v>
          </cell>
          <cell r="B2853" t="str">
            <v>Planura (MG)</v>
          </cell>
          <cell r="C2853" t="str">
            <v>Total</v>
          </cell>
          <cell r="D2853">
            <v>11127</v>
          </cell>
          <cell r="E2853">
            <v>1330.63</v>
          </cell>
        </row>
        <row r="2854">
          <cell r="A2854">
            <v>3151701</v>
          </cell>
          <cell r="B2854" t="str">
            <v>Poço Fundo (MG)</v>
          </cell>
          <cell r="C2854" t="str">
            <v>Total</v>
          </cell>
          <cell r="D2854">
            <v>16355</v>
          </cell>
          <cell r="E2854">
            <v>1458.51</v>
          </cell>
        </row>
        <row r="2855">
          <cell r="A2855">
            <v>3151800</v>
          </cell>
          <cell r="B2855" t="str">
            <v>Poços de Caldas (MG)</v>
          </cell>
          <cell r="C2855" t="str">
            <v>Total</v>
          </cell>
          <cell r="D2855">
            <v>163324</v>
          </cell>
          <cell r="E2855">
            <v>1994.5</v>
          </cell>
        </row>
        <row r="2856">
          <cell r="A2856">
            <v>3151909</v>
          </cell>
          <cell r="B2856" t="str">
            <v>Pocrane (MG)</v>
          </cell>
          <cell r="C2856" t="str">
            <v>Total</v>
          </cell>
          <cell r="D2856">
            <v>8350</v>
          </cell>
          <cell r="E2856">
            <v>1000.98</v>
          </cell>
        </row>
        <row r="2857">
          <cell r="A2857">
            <v>3152006</v>
          </cell>
          <cell r="B2857" t="str">
            <v>Pompéu (MG)</v>
          </cell>
          <cell r="C2857" t="str">
            <v>Total</v>
          </cell>
          <cell r="D2857">
            <v>30909</v>
          </cell>
          <cell r="E2857">
            <v>1419.04</v>
          </cell>
        </row>
        <row r="2858">
          <cell r="A2858">
            <v>3152105</v>
          </cell>
          <cell r="B2858" t="str">
            <v>Ponte Nova (MG)</v>
          </cell>
          <cell r="C2858" t="str">
            <v>Total</v>
          </cell>
          <cell r="D2858">
            <v>57116</v>
          </cell>
          <cell r="E2858">
            <v>1524.53</v>
          </cell>
        </row>
        <row r="2859">
          <cell r="A2859">
            <v>3152131</v>
          </cell>
          <cell r="B2859" t="str">
            <v>Ponto Chique (MG)</v>
          </cell>
          <cell r="C2859" t="str">
            <v>Total</v>
          </cell>
          <cell r="D2859">
            <v>3726</v>
          </cell>
          <cell r="E2859">
            <v>788.63</v>
          </cell>
        </row>
        <row r="2860">
          <cell r="A2860">
            <v>3152170</v>
          </cell>
          <cell r="B2860" t="str">
            <v>Ponto dos Volantes (MG)</v>
          </cell>
          <cell r="C2860" t="str">
            <v>Total</v>
          </cell>
          <cell r="D2860">
            <v>10883</v>
          </cell>
          <cell r="E2860">
            <v>685.33</v>
          </cell>
        </row>
        <row r="2861">
          <cell r="A2861">
            <v>3152204</v>
          </cell>
          <cell r="B2861" t="str">
            <v>Porteirinha (MG)</v>
          </cell>
          <cell r="C2861" t="str">
            <v>Total</v>
          </cell>
          <cell r="D2861">
            <v>37307</v>
          </cell>
          <cell r="E2861">
            <v>948.26</v>
          </cell>
        </row>
        <row r="2862">
          <cell r="A2862">
            <v>3152303</v>
          </cell>
          <cell r="B2862" t="str">
            <v>Porto Firme (MG)</v>
          </cell>
          <cell r="C2862" t="str">
            <v>Total</v>
          </cell>
          <cell r="D2862">
            <v>10531</v>
          </cell>
          <cell r="E2862">
            <v>950.39</v>
          </cell>
        </row>
        <row r="2863">
          <cell r="A2863">
            <v>3152402</v>
          </cell>
          <cell r="B2863" t="str">
            <v>Poté (MG)</v>
          </cell>
          <cell r="C2863" t="str">
            <v>Total</v>
          </cell>
          <cell r="D2863">
            <v>13592</v>
          </cell>
          <cell r="E2863">
            <v>840.81</v>
          </cell>
        </row>
        <row r="2864">
          <cell r="A2864">
            <v>3152501</v>
          </cell>
          <cell r="B2864" t="str">
            <v>Pouso Alegre (MG)</v>
          </cell>
          <cell r="C2864" t="str">
            <v>Total</v>
          </cell>
          <cell r="D2864">
            <v>150933</v>
          </cell>
          <cell r="E2864">
            <v>1875.32</v>
          </cell>
        </row>
        <row r="2865">
          <cell r="A2865">
            <v>3152600</v>
          </cell>
          <cell r="B2865" t="str">
            <v>Pouso Alto (MG)</v>
          </cell>
          <cell r="C2865" t="str">
            <v>Total</v>
          </cell>
          <cell r="D2865">
            <v>6533</v>
          </cell>
          <cell r="E2865">
            <v>1248.01</v>
          </cell>
        </row>
        <row r="2866">
          <cell r="A2866">
            <v>3152709</v>
          </cell>
          <cell r="B2866" t="str">
            <v>Prados (MG)</v>
          </cell>
          <cell r="C2866" t="str">
            <v>Total</v>
          </cell>
          <cell r="D2866">
            <v>9013</v>
          </cell>
          <cell r="E2866">
            <v>1246.3800000000001</v>
          </cell>
        </row>
        <row r="2867">
          <cell r="A2867">
            <v>3152808</v>
          </cell>
          <cell r="B2867" t="str">
            <v>Prata (MG)</v>
          </cell>
          <cell r="C2867" t="str">
            <v>Total</v>
          </cell>
          <cell r="D2867">
            <v>28179</v>
          </cell>
          <cell r="E2867">
            <v>1557.71</v>
          </cell>
        </row>
        <row r="2868">
          <cell r="A2868">
            <v>3152907</v>
          </cell>
          <cell r="B2868" t="str">
            <v>Pratápolis (MG)</v>
          </cell>
          <cell r="C2868" t="str">
            <v>Total</v>
          </cell>
          <cell r="D2868">
            <v>8378</v>
          </cell>
          <cell r="E2868">
            <v>1441.15</v>
          </cell>
        </row>
        <row r="2869">
          <cell r="A2869">
            <v>3153004</v>
          </cell>
          <cell r="B2869" t="str">
            <v>Pratinha (MG)</v>
          </cell>
          <cell r="C2869" t="str">
            <v>Total</v>
          </cell>
          <cell r="D2869">
            <v>3559</v>
          </cell>
          <cell r="E2869">
            <v>1414.64</v>
          </cell>
        </row>
        <row r="2870">
          <cell r="A2870">
            <v>3153103</v>
          </cell>
          <cell r="B2870" t="str">
            <v>Presidente Bernardes (MG)</v>
          </cell>
          <cell r="C2870" t="str">
            <v>Total</v>
          </cell>
          <cell r="D2870">
            <v>4834</v>
          </cell>
          <cell r="E2870">
            <v>1065.3800000000001</v>
          </cell>
        </row>
        <row r="2871">
          <cell r="A2871">
            <v>3153202</v>
          </cell>
          <cell r="B2871" t="str">
            <v>Presidente Juscelino (MG)</v>
          </cell>
          <cell r="C2871" t="str">
            <v>Total</v>
          </cell>
          <cell r="D2871">
            <v>3462</v>
          </cell>
          <cell r="E2871">
            <v>1096.77</v>
          </cell>
        </row>
        <row r="2872">
          <cell r="A2872">
            <v>3153301</v>
          </cell>
          <cell r="B2872" t="str">
            <v>Presidente Kubitschek (MG)</v>
          </cell>
          <cell r="C2872" t="str">
            <v>Total</v>
          </cell>
          <cell r="D2872">
            <v>3069</v>
          </cell>
          <cell r="E2872">
            <v>842.67</v>
          </cell>
        </row>
        <row r="2873">
          <cell r="A2873">
            <v>3153400</v>
          </cell>
          <cell r="B2873" t="str">
            <v>Presidente Olegário (MG)</v>
          </cell>
          <cell r="C2873" t="str">
            <v>Total</v>
          </cell>
          <cell r="D2873">
            <v>18604</v>
          </cell>
          <cell r="E2873">
            <v>1444.15</v>
          </cell>
        </row>
        <row r="2874">
          <cell r="A2874">
            <v>3153509</v>
          </cell>
          <cell r="B2874" t="str">
            <v>Alto Jequitibá (MG)</v>
          </cell>
          <cell r="C2874" t="str">
            <v>Total</v>
          </cell>
          <cell r="D2874">
            <v>8351</v>
          </cell>
          <cell r="E2874">
            <v>1163.5999999999999</v>
          </cell>
        </row>
        <row r="2875">
          <cell r="A2875">
            <v>3153608</v>
          </cell>
          <cell r="B2875" t="str">
            <v>Prudente de Morais (MG)</v>
          </cell>
          <cell r="C2875" t="str">
            <v>Total</v>
          </cell>
          <cell r="D2875">
            <v>11451</v>
          </cell>
          <cell r="E2875">
            <v>1218.79</v>
          </cell>
        </row>
        <row r="2876">
          <cell r="A2876">
            <v>3153707</v>
          </cell>
          <cell r="B2876" t="str">
            <v>Quartel Geral (MG)</v>
          </cell>
          <cell r="C2876" t="str">
            <v>Total</v>
          </cell>
          <cell r="D2876">
            <v>3159</v>
          </cell>
          <cell r="E2876">
            <v>1266</v>
          </cell>
        </row>
        <row r="2877">
          <cell r="A2877">
            <v>3153806</v>
          </cell>
          <cell r="B2877" t="str">
            <v>Queluzito (MG)</v>
          </cell>
          <cell r="C2877" t="str">
            <v>Total</v>
          </cell>
          <cell r="D2877">
            <v>1768</v>
          </cell>
          <cell r="E2877">
            <v>1420.97</v>
          </cell>
        </row>
        <row r="2878">
          <cell r="A2878">
            <v>3153905</v>
          </cell>
          <cell r="B2878" t="str">
            <v>Raposos (MG)</v>
          </cell>
          <cell r="C2878" t="str">
            <v>Total</v>
          </cell>
          <cell r="D2878">
            <v>16272</v>
          </cell>
          <cell r="E2878">
            <v>1370.14</v>
          </cell>
        </row>
        <row r="2879">
          <cell r="A2879">
            <v>3154002</v>
          </cell>
          <cell r="B2879" t="str">
            <v>Raul Soares (MG)</v>
          </cell>
          <cell r="C2879" t="str">
            <v>Total</v>
          </cell>
          <cell r="D2879">
            <v>23368</v>
          </cell>
          <cell r="E2879">
            <v>1124.02</v>
          </cell>
        </row>
        <row r="2880">
          <cell r="A2880">
            <v>3154101</v>
          </cell>
          <cell r="B2880" t="str">
            <v>Recreio (MG)</v>
          </cell>
          <cell r="C2880" t="str">
            <v>Total</v>
          </cell>
          <cell r="D2880">
            <v>11003</v>
          </cell>
          <cell r="E2880">
            <v>1221.25</v>
          </cell>
        </row>
        <row r="2881">
          <cell r="A2881">
            <v>3154150</v>
          </cell>
          <cell r="B2881" t="str">
            <v>Reduto (MG)</v>
          </cell>
          <cell r="C2881" t="str">
            <v>Total</v>
          </cell>
          <cell r="D2881">
            <v>7845</v>
          </cell>
          <cell r="E2881">
            <v>1143.3599999999999</v>
          </cell>
        </row>
        <row r="2882">
          <cell r="A2882">
            <v>3154200</v>
          </cell>
          <cell r="B2882" t="str">
            <v>Resende Costa (MG)</v>
          </cell>
          <cell r="C2882" t="str">
            <v>Total</v>
          </cell>
          <cell r="D2882">
            <v>11136</v>
          </cell>
          <cell r="E2882">
            <v>1360.95</v>
          </cell>
        </row>
        <row r="2883">
          <cell r="A2883">
            <v>3154309</v>
          </cell>
          <cell r="B2883" t="str">
            <v>Resplendor (MG)</v>
          </cell>
          <cell r="C2883" t="str">
            <v>Total</v>
          </cell>
          <cell r="D2883">
            <v>17173</v>
          </cell>
          <cell r="E2883">
            <v>1045.69</v>
          </cell>
        </row>
        <row r="2884">
          <cell r="A2884">
            <v>3154408</v>
          </cell>
          <cell r="B2884" t="str">
            <v>Ressaquinha (MG)</v>
          </cell>
          <cell r="C2884" t="str">
            <v>Total</v>
          </cell>
          <cell r="D2884">
            <v>4532</v>
          </cell>
          <cell r="E2884">
            <v>1235.77</v>
          </cell>
        </row>
        <row r="2885">
          <cell r="A2885">
            <v>3154457</v>
          </cell>
          <cell r="B2885" t="str">
            <v>Riachinho (MG)</v>
          </cell>
          <cell r="C2885" t="str">
            <v>Total</v>
          </cell>
          <cell r="D2885">
            <v>6858</v>
          </cell>
          <cell r="E2885">
            <v>1056.93</v>
          </cell>
        </row>
        <row r="2886">
          <cell r="A2886">
            <v>3154507</v>
          </cell>
          <cell r="B2886" t="str">
            <v>Riacho dos Machados (MG)</v>
          </cell>
          <cell r="C2886" t="str">
            <v>Total</v>
          </cell>
          <cell r="D2886">
            <v>8750</v>
          </cell>
          <cell r="E2886">
            <v>858.76</v>
          </cell>
        </row>
        <row r="2887">
          <cell r="A2887">
            <v>3154606</v>
          </cell>
          <cell r="B2887" t="str">
            <v>Ribeirão das Neves (MG)</v>
          </cell>
          <cell r="C2887" t="str">
            <v>Total</v>
          </cell>
          <cell r="D2887">
            <v>322647</v>
          </cell>
          <cell r="E2887">
            <v>1126.97</v>
          </cell>
        </row>
        <row r="2888">
          <cell r="A2888">
            <v>3154705</v>
          </cell>
          <cell r="B2888" t="str">
            <v>Ribeirão Vermelho (MG)</v>
          </cell>
          <cell r="C2888" t="str">
            <v>Total</v>
          </cell>
          <cell r="D2888">
            <v>4078</v>
          </cell>
          <cell r="E2888">
            <v>1337.9</v>
          </cell>
        </row>
        <row r="2889">
          <cell r="A2889">
            <v>3154804</v>
          </cell>
          <cell r="B2889" t="str">
            <v>Rio Acima (MG)</v>
          </cell>
          <cell r="C2889" t="str">
            <v>Total</v>
          </cell>
          <cell r="D2889">
            <v>10233</v>
          </cell>
          <cell r="E2889">
            <v>1428.13</v>
          </cell>
        </row>
        <row r="2890">
          <cell r="A2890">
            <v>3154903</v>
          </cell>
          <cell r="B2890" t="str">
            <v>Rio Casca (MG)</v>
          </cell>
          <cell r="C2890" t="str">
            <v>Total</v>
          </cell>
          <cell r="D2890">
            <v>12746</v>
          </cell>
          <cell r="E2890">
            <v>1235.03</v>
          </cell>
        </row>
        <row r="2891">
          <cell r="A2891">
            <v>3155009</v>
          </cell>
          <cell r="B2891" t="str">
            <v>Rio Doce (MG)</v>
          </cell>
          <cell r="C2891" t="str">
            <v>Total</v>
          </cell>
          <cell r="D2891">
            <v>2484</v>
          </cell>
          <cell r="E2891">
            <v>1332.87</v>
          </cell>
        </row>
        <row r="2892">
          <cell r="A2892">
            <v>3155108</v>
          </cell>
          <cell r="B2892" t="str">
            <v>Rio do Prado (MG)</v>
          </cell>
          <cell r="C2892" t="str">
            <v>Total</v>
          </cell>
          <cell r="D2892">
            <v>4637</v>
          </cell>
          <cell r="E2892">
            <v>839.03</v>
          </cell>
        </row>
        <row r="2893">
          <cell r="A2893">
            <v>3155207</v>
          </cell>
          <cell r="B2893" t="str">
            <v>Rio Espera (MG)</v>
          </cell>
          <cell r="C2893" t="str">
            <v>Total</v>
          </cell>
          <cell r="D2893">
            <v>5388</v>
          </cell>
          <cell r="E2893">
            <v>959.91</v>
          </cell>
        </row>
        <row r="2894">
          <cell r="A2894">
            <v>3155306</v>
          </cell>
          <cell r="B2894" t="str">
            <v>Rio Manso (MG)</v>
          </cell>
          <cell r="C2894" t="str">
            <v>Total</v>
          </cell>
          <cell r="D2894">
            <v>5561</v>
          </cell>
          <cell r="E2894">
            <v>1284.3800000000001</v>
          </cell>
        </row>
        <row r="2895">
          <cell r="A2895">
            <v>3155405</v>
          </cell>
          <cell r="B2895" t="str">
            <v>Rio Novo (MG)</v>
          </cell>
          <cell r="C2895" t="str">
            <v>Total</v>
          </cell>
          <cell r="D2895">
            <v>8458</v>
          </cell>
          <cell r="E2895">
            <v>1292.52</v>
          </cell>
        </row>
        <row r="2896">
          <cell r="A2896">
            <v>3155504</v>
          </cell>
          <cell r="B2896" t="str">
            <v>Rio Paranaíba (MG)</v>
          </cell>
          <cell r="C2896" t="str">
            <v>Total</v>
          </cell>
          <cell r="D2896">
            <v>14403</v>
          </cell>
          <cell r="E2896">
            <v>1446.33</v>
          </cell>
        </row>
        <row r="2897">
          <cell r="A2897">
            <v>3155603</v>
          </cell>
          <cell r="B2897" t="str">
            <v>Rio Pardo de Minas (MG)</v>
          </cell>
          <cell r="C2897" t="str">
            <v>Total</v>
          </cell>
          <cell r="D2897">
            <v>28161</v>
          </cell>
          <cell r="E2897">
            <v>805.02</v>
          </cell>
        </row>
        <row r="2898">
          <cell r="A2898">
            <v>3155702</v>
          </cell>
          <cell r="B2898" t="str">
            <v>Rio Piracicaba (MG)</v>
          </cell>
          <cell r="C2898" t="str">
            <v>Total</v>
          </cell>
          <cell r="D2898">
            <v>14552</v>
          </cell>
          <cell r="E2898">
            <v>1311.82</v>
          </cell>
        </row>
        <row r="2899">
          <cell r="A2899">
            <v>3155801</v>
          </cell>
          <cell r="B2899" t="str">
            <v>Rio Pomba (MG)</v>
          </cell>
          <cell r="C2899" t="str">
            <v>Total</v>
          </cell>
          <cell r="D2899">
            <v>17355</v>
          </cell>
          <cell r="E2899">
            <v>1509.58</v>
          </cell>
        </row>
        <row r="2900">
          <cell r="A2900">
            <v>3155900</v>
          </cell>
          <cell r="B2900" t="str">
            <v>Rio Preto (MG)</v>
          </cell>
          <cell r="C2900" t="str">
            <v>Total</v>
          </cell>
          <cell r="D2900">
            <v>5135</v>
          </cell>
          <cell r="E2900">
            <v>1203.03</v>
          </cell>
        </row>
        <row r="2901">
          <cell r="A2901">
            <v>3156007</v>
          </cell>
          <cell r="B2901" t="str">
            <v>Rio Vermelho (MG)</v>
          </cell>
          <cell r="C2901" t="str">
            <v>Total</v>
          </cell>
          <cell r="D2901">
            <v>12580</v>
          </cell>
          <cell r="E2901">
            <v>904.3</v>
          </cell>
        </row>
        <row r="2902">
          <cell r="A2902">
            <v>3156106</v>
          </cell>
          <cell r="B2902" t="str">
            <v>Ritápolis (MG)</v>
          </cell>
          <cell r="C2902" t="str">
            <v>Total</v>
          </cell>
          <cell r="D2902">
            <v>4991</v>
          </cell>
          <cell r="E2902">
            <v>1335.21</v>
          </cell>
        </row>
        <row r="2903">
          <cell r="A2903">
            <v>3156205</v>
          </cell>
          <cell r="B2903" t="str">
            <v>Rochedo de Minas (MG)</v>
          </cell>
          <cell r="C2903" t="str">
            <v>Total</v>
          </cell>
          <cell r="D2903">
            <v>2289</v>
          </cell>
          <cell r="E2903">
            <v>1125.9000000000001</v>
          </cell>
        </row>
        <row r="2904">
          <cell r="A2904">
            <v>3156304</v>
          </cell>
          <cell r="B2904" t="str">
            <v>Rodeiro (MG)</v>
          </cell>
          <cell r="C2904" t="str">
            <v>Total</v>
          </cell>
          <cell r="D2904">
            <v>8625</v>
          </cell>
          <cell r="E2904">
            <v>1186.5999999999999</v>
          </cell>
        </row>
        <row r="2905">
          <cell r="A2905">
            <v>3156403</v>
          </cell>
          <cell r="B2905" t="str">
            <v>Romaria (MG)</v>
          </cell>
          <cell r="C2905" t="str">
            <v>Total</v>
          </cell>
          <cell r="D2905">
            <v>3386</v>
          </cell>
          <cell r="E2905">
            <v>1291.69</v>
          </cell>
        </row>
        <row r="2906">
          <cell r="A2906">
            <v>3156452</v>
          </cell>
          <cell r="B2906" t="str">
            <v>Rosário da Limeira (MG)</v>
          </cell>
          <cell r="C2906" t="str">
            <v>Total</v>
          </cell>
          <cell r="D2906">
            <v>4713</v>
          </cell>
          <cell r="E2906">
            <v>1075.93</v>
          </cell>
        </row>
        <row r="2907">
          <cell r="A2907">
            <v>3156502</v>
          </cell>
          <cell r="B2907" t="str">
            <v>Rubelita (MG)</v>
          </cell>
          <cell r="C2907" t="str">
            <v>Total</v>
          </cell>
          <cell r="D2907">
            <v>5679</v>
          </cell>
          <cell r="E2907">
            <v>828.98</v>
          </cell>
        </row>
        <row r="2908">
          <cell r="A2908">
            <v>3156601</v>
          </cell>
          <cell r="B2908" t="str">
            <v>Rubim (MG)</v>
          </cell>
          <cell r="C2908" t="str">
            <v>Total</v>
          </cell>
          <cell r="D2908">
            <v>10263</v>
          </cell>
          <cell r="E2908">
            <v>812.9</v>
          </cell>
        </row>
        <row r="2909">
          <cell r="A2909">
            <v>3156700</v>
          </cell>
          <cell r="B2909" t="str">
            <v>Sabará (MG)</v>
          </cell>
          <cell r="C2909" t="str">
            <v>Total</v>
          </cell>
          <cell r="D2909">
            <v>129281</v>
          </cell>
          <cell r="E2909">
            <v>1462.1</v>
          </cell>
        </row>
        <row r="2910">
          <cell r="A2910">
            <v>3156809</v>
          </cell>
          <cell r="B2910" t="str">
            <v>Sabinópolis (MG)</v>
          </cell>
          <cell r="C2910" t="str">
            <v>Total</v>
          </cell>
          <cell r="D2910">
            <v>14225</v>
          </cell>
          <cell r="E2910">
            <v>984.74</v>
          </cell>
        </row>
        <row r="2911">
          <cell r="A2911">
            <v>3156908</v>
          </cell>
          <cell r="B2911" t="str">
            <v>Sacramento (MG)</v>
          </cell>
          <cell r="C2911" t="str">
            <v>Total</v>
          </cell>
          <cell r="D2911">
            <v>26499</v>
          </cell>
          <cell r="E2911">
            <v>1829.52</v>
          </cell>
        </row>
        <row r="2912">
          <cell r="A2912">
            <v>3157005</v>
          </cell>
          <cell r="B2912" t="str">
            <v>Salinas (MG)</v>
          </cell>
          <cell r="C2912" t="str">
            <v>Total</v>
          </cell>
          <cell r="D2912">
            <v>40053</v>
          </cell>
          <cell r="E2912">
            <v>1106.52</v>
          </cell>
        </row>
        <row r="2913">
          <cell r="A2913">
            <v>3157104</v>
          </cell>
          <cell r="B2913" t="str">
            <v>Salto da Divisa (MG)</v>
          </cell>
          <cell r="C2913" t="str">
            <v>Total</v>
          </cell>
          <cell r="D2913">
            <v>6110</v>
          </cell>
          <cell r="E2913">
            <v>810.38</v>
          </cell>
        </row>
        <row r="2914">
          <cell r="A2914">
            <v>3157203</v>
          </cell>
          <cell r="B2914" t="str">
            <v>Santa Bárbara (MG)</v>
          </cell>
          <cell r="C2914" t="str">
            <v>Total</v>
          </cell>
          <cell r="D2914">
            <v>30189</v>
          </cell>
          <cell r="E2914">
            <v>1324.19</v>
          </cell>
        </row>
        <row r="2915">
          <cell r="A2915">
            <v>3157252</v>
          </cell>
          <cell r="B2915" t="str">
            <v>Santa Bárbara do Leste (MG)</v>
          </cell>
          <cell r="C2915" t="str">
            <v>Total</v>
          </cell>
          <cell r="D2915">
            <v>8440</v>
          </cell>
          <cell r="E2915">
            <v>1083.6600000000001</v>
          </cell>
        </row>
        <row r="2916">
          <cell r="A2916">
            <v>3157278</v>
          </cell>
          <cell r="B2916" t="str">
            <v>Santa Bárbara do Monte Verde (MG)</v>
          </cell>
          <cell r="C2916" t="str">
            <v>Total</v>
          </cell>
          <cell r="D2916">
            <v>3092</v>
          </cell>
          <cell r="E2916">
            <v>953.43</v>
          </cell>
        </row>
        <row r="2917">
          <cell r="A2917">
            <v>3157302</v>
          </cell>
          <cell r="B2917" t="str">
            <v>Santa Bárbara do Tugúrio (MG)</v>
          </cell>
          <cell r="C2917" t="str">
            <v>Total</v>
          </cell>
          <cell r="D2917">
            <v>4208</v>
          </cell>
          <cell r="E2917">
            <v>1035.6600000000001</v>
          </cell>
        </row>
        <row r="2918">
          <cell r="A2918">
            <v>3157336</v>
          </cell>
          <cell r="B2918" t="str">
            <v>Santa Cruz de Minas (MG)</v>
          </cell>
          <cell r="C2918" t="str">
            <v>Total</v>
          </cell>
          <cell r="D2918">
            <v>8104</v>
          </cell>
          <cell r="E2918">
            <v>1112.25</v>
          </cell>
        </row>
        <row r="2919">
          <cell r="A2919">
            <v>3157377</v>
          </cell>
          <cell r="B2919" t="str">
            <v>Santa Cruz de Salinas (MG)</v>
          </cell>
          <cell r="C2919" t="str">
            <v>Total</v>
          </cell>
          <cell r="D2919">
            <v>3905</v>
          </cell>
          <cell r="E2919">
            <v>783.39</v>
          </cell>
        </row>
        <row r="2920">
          <cell r="A2920">
            <v>3157401</v>
          </cell>
          <cell r="B2920" t="str">
            <v>Santa Cruz do Escalvado (MG)</v>
          </cell>
          <cell r="C2920" t="str">
            <v>Total</v>
          </cell>
          <cell r="D2920">
            <v>4673</v>
          </cell>
          <cell r="E2920">
            <v>912.04</v>
          </cell>
        </row>
        <row r="2921">
          <cell r="A2921">
            <v>3157500</v>
          </cell>
          <cell r="B2921" t="str">
            <v>Santa Efigênia de Minas (MG)</v>
          </cell>
          <cell r="C2921" t="str">
            <v>Total</v>
          </cell>
          <cell r="D2921">
            <v>4039</v>
          </cell>
          <cell r="E2921">
            <v>915.08</v>
          </cell>
        </row>
        <row r="2922">
          <cell r="A2922">
            <v>3157609</v>
          </cell>
          <cell r="B2922" t="str">
            <v>Santa Fé de Minas (MG)</v>
          </cell>
          <cell r="C2922" t="str">
            <v>Total</v>
          </cell>
          <cell r="D2922">
            <v>3518</v>
          </cell>
          <cell r="E2922">
            <v>924.03</v>
          </cell>
        </row>
        <row r="2923">
          <cell r="A2923">
            <v>3157658</v>
          </cell>
          <cell r="B2923" t="str">
            <v>Santa Helena de Minas (MG)</v>
          </cell>
          <cell r="C2923" t="str">
            <v>Total</v>
          </cell>
          <cell r="D2923">
            <v>5938</v>
          </cell>
          <cell r="E2923">
            <v>673.3</v>
          </cell>
        </row>
        <row r="2924">
          <cell r="A2924">
            <v>3157708</v>
          </cell>
          <cell r="B2924" t="str">
            <v>Santa Juliana (MG)</v>
          </cell>
          <cell r="C2924" t="str">
            <v>Total</v>
          </cell>
          <cell r="D2924">
            <v>15659</v>
          </cell>
          <cell r="E2924">
            <v>1600.94</v>
          </cell>
        </row>
        <row r="2925">
          <cell r="A2925">
            <v>3157807</v>
          </cell>
          <cell r="B2925" t="str">
            <v>Santa Luzia (MG)</v>
          </cell>
          <cell r="C2925" t="str">
            <v>Total</v>
          </cell>
          <cell r="D2925">
            <v>218575</v>
          </cell>
          <cell r="E2925">
            <v>1305.74</v>
          </cell>
        </row>
        <row r="2926">
          <cell r="A2926">
            <v>3157906</v>
          </cell>
          <cell r="B2926" t="str">
            <v>Santa Margarida (MG)</v>
          </cell>
          <cell r="C2926" t="str">
            <v>Total</v>
          </cell>
          <cell r="D2926">
            <v>16359</v>
          </cell>
          <cell r="E2926">
            <v>933.07</v>
          </cell>
        </row>
        <row r="2927">
          <cell r="A2927">
            <v>3158003</v>
          </cell>
          <cell r="B2927" t="str">
            <v>Santa Maria de Itabira (MG)</v>
          </cell>
          <cell r="C2927" t="str">
            <v>Total</v>
          </cell>
          <cell r="D2927">
            <v>10438</v>
          </cell>
          <cell r="E2927">
            <v>1194.25</v>
          </cell>
        </row>
        <row r="2928">
          <cell r="A2928">
            <v>3158102</v>
          </cell>
          <cell r="B2928" t="str">
            <v>Santa Maria do Salto (MG)</v>
          </cell>
          <cell r="C2928" t="str">
            <v>Total</v>
          </cell>
          <cell r="D2928">
            <v>4743</v>
          </cell>
          <cell r="E2928">
            <v>791.94</v>
          </cell>
        </row>
        <row r="2929">
          <cell r="A2929">
            <v>3158201</v>
          </cell>
          <cell r="B2929" t="str">
            <v>Santa Maria do Suaçuí (MG)</v>
          </cell>
          <cell r="C2929" t="str">
            <v>Total</v>
          </cell>
          <cell r="D2929">
            <v>12659</v>
          </cell>
          <cell r="E2929">
            <v>1032.69</v>
          </cell>
        </row>
        <row r="2930">
          <cell r="A2930">
            <v>3158300</v>
          </cell>
          <cell r="B2930" t="str">
            <v>Santana da Vargem (MG)</v>
          </cell>
          <cell r="C2930" t="str">
            <v>Total</v>
          </cell>
          <cell r="D2930">
            <v>6678</v>
          </cell>
          <cell r="E2930">
            <v>1385.2</v>
          </cell>
        </row>
        <row r="2931">
          <cell r="A2931">
            <v>3158409</v>
          </cell>
          <cell r="B2931" t="str">
            <v>Santana de Cataguases (MG)</v>
          </cell>
          <cell r="C2931" t="str">
            <v>Total</v>
          </cell>
          <cell r="D2931">
            <v>3481</v>
          </cell>
          <cell r="E2931">
            <v>1005.32</v>
          </cell>
        </row>
        <row r="2932">
          <cell r="A2932">
            <v>3158508</v>
          </cell>
          <cell r="B2932" t="str">
            <v>Santana de Pirapama (MG)</v>
          </cell>
          <cell r="C2932" t="str">
            <v>Total</v>
          </cell>
          <cell r="D2932">
            <v>7004</v>
          </cell>
          <cell r="E2932">
            <v>910.44</v>
          </cell>
        </row>
        <row r="2933">
          <cell r="A2933">
            <v>3158607</v>
          </cell>
          <cell r="B2933" t="str">
            <v>Santana do Deserto (MG)</v>
          </cell>
          <cell r="C2933" t="str">
            <v>Total</v>
          </cell>
          <cell r="D2933">
            <v>3739</v>
          </cell>
          <cell r="E2933">
            <v>1164.44</v>
          </cell>
        </row>
        <row r="2934">
          <cell r="A2934">
            <v>3158706</v>
          </cell>
          <cell r="B2934" t="str">
            <v>Santana do Garambéu (MG)</v>
          </cell>
          <cell r="C2934" t="str">
            <v>Total</v>
          </cell>
          <cell r="D2934">
            <v>2130</v>
          </cell>
          <cell r="E2934">
            <v>1087.43</v>
          </cell>
        </row>
        <row r="2935">
          <cell r="A2935">
            <v>3158805</v>
          </cell>
          <cell r="B2935" t="str">
            <v>Santana do Jacaré (MG)</v>
          </cell>
          <cell r="C2935" t="str">
            <v>Total</v>
          </cell>
          <cell r="D2935">
            <v>4186</v>
          </cell>
          <cell r="E2935">
            <v>1217.31</v>
          </cell>
        </row>
        <row r="2936">
          <cell r="A2936">
            <v>3158904</v>
          </cell>
          <cell r="B2936" t="str">
            <v>Santana do Manhuaçu (MG)</v>
          </cell>
          <cell r="C2936" t="str">
            <v>Total</v>
          </cell>
          <cell r="D2936">
            <v>8975</v>
          </cell>
          <cell r="E2936">
            <v>829.24</v>
          </cell>
        </row>
        <row r="2937">
          <cell r="A2937">
            <v>3158953</v>
          </cell>
          <cell r="B2937" t="str">
            <v>Santana do Paraíso (MG)</v>
          </cell>
          <cell r="C2937" t="str">
            <v>Total</v>
          </cell>
          <cell r="D2937">
            <v>44766</v>
          </cell>
          <cell r="E2937">
            <v>1389.43</v>
          </cell>
        </row>
        <row r="2938">
          <cell r="A2938">
            <v>3159001</v>
          </cell>
          <cell r="B2938" t="str">
            <v>Santana do Riacho (MG)</v>
          </cell>
          <cell r="C2938" t="str">
            <v>Total</v>
          </cell>
          <cell r="D2938">
            <v>5307</v>
          </cell>
          <cell r="E2938">
            <v>1345.61</v>
          </cell>
        </row>
        <row r="2939">
          <cell r="A2939">
            <v>3159100</v>
          </cell>
          <cell r="B2939" t="str">
            <v>Santana dos Montes (MG)</v>
          </cell>
          <cell r="C2939" t="str">
            <v>Total</v>
          </cell>
          <cell r="D2939">
            <v>3464</v>
          </cell>
          <cell r="E2939">
            <v>938.09</v>
          </cell>
        </row>
        <row r="2940">
          <cell r="A2940">
            <v>3159209</v>
          </cell>
          <cell r="B2940" t="str">
            <v>Santa Rita de Caldas (MG)</v>
          </cell>
          <cell r="C2940" t="str">
            <v>Total</v>
          </cell>
          <cell r="D2940">
            <v>8415</v>
          </cell>
          <cell r="E2940">
            <v>1494.51</v>
          </cell>
        </row>
        <row r="2941">
          <cell r="A2941">
            <v>3159308</v>
          </cell>
          <cell r="B2941" t="str">
            <v>Santa Rita de Jacutinga (MG)</v>
          </cell>
          <cell r="C2941" t="str">
            <v>Total</v>
          </cell>
          <cell r="D2941">
            <v>4739</v>
          </cell>
          <cell r="E2941">
            <v>1178.73</v>
          </cell>
        </row>
        <row r="2942">
          <cell r="A2942">
            <v>3159357</v>
          </cell>
          <cell r="B2942" t="str">
            <v>Santa Rita de Minas (MG)</v>
          </cell>
          <cell r="C2942" t="str">
            <v>Total</v>
          </cell>
          <cell r="D2942">
            <v>6751</v>
          </cell>
          <cell r="E2942">
            <v>1018.16</v>
          </cell>
        </row>
        <row r="2943">
          <cell r="A2943">
            <v>3159407</v>
          </cell>
          <cell r="B2943" t="str">
            <v>Santa Rita de Ibitipoca (MG)</v>
          </cell>
          <cell r="C2943" t="str">
            <v>Total</v>
          </cell>
          <cell r="D2943">
            <v>3291</v>
          </cell>
          <cell r="E2943">
            <v>965.3</v>
          </cell>
        </row>
        <row r="2944">
          <cell r="A2944">
            <v>3159506</v>
          </cell>
          <cell r="B2944" t="str">
            <v>Santa Rita do Itueto (MG)</v>
          </cell>
          <cell r="C2944" t="str">
            <v>Total</v>
          </cell>
          <cell r="D2944">
            <v>5826</v>
          </cell>
          <cell r="E2944">
            <v>1088.9100000000001</v>
          </cell>
        </row>
        <row r="2945">
          <cell r="A2945">
            <v>3159605</v>
          </cell>
          <cell r="B2945" t="str">
            <v>Santa Rita do Sapucaí (MG)</v>
          </cell>
          <cell r="C2945" t="str">
            <v>Total</v>
          </cell>
          <cell r="D2945">
            <v>40445</v>
          </cell>
          <cell r="E2945">
            <v>1701.65</v>
          </cell>
        </row>
        <row r="2946">
          <cell r="A2946">
            <v>3159704</v>
          </cell>
          <cell r="B2946" t="str">
            <v>Santa Rosa da Serra (MG)</v>
          </cell>
          <cell r="C2946" t="str">
            <v>Total</v>
          </cell>
          <cell r="D2946">
            <v>3371</v>
          </cell>
          <cell r="E2946">
            <v>1205.3800000000001</v>
          </cell>
        </row>
        <row r="2947">
          <cell r="A2947">
            <v>3159803</v>
          </cell>
          <cell r="B2947" t="str">
            <v>Santa Vitória (MG)</v>
          </cell>
          <cell r="C2947" t="str">
            <v>Total</v>
          </cell>
          <cell r="D2947">
            <v>20869</v>
          </cell>
          <cell r="E2947">
            <v>1529.62</v>
          </cell>
        </row>
        <row r="2948">
          <cell r="A2948">
            <v>3159902</v>
          </cell>
          <cell r="B2948" t="str">
            <v>Santo Antônio do Amparo (MG)</v>
          </cell>
          <cell r="C2948" t="str">
            <v>Total</v>
          </cell>
          <cell r="D2948">
            <v>17228</v>
          </cell>
          <cell r="E2948">
            <v>1176.1099999999999</v>
          </cell>
        </row>
        <row r="2949">
          <cell r="A2949">
            <v>3160009</v>
          </cell>
          <cell r="B2949" t="str">
            <v>Santo Antônio do Aventureiro (MG)</v>
          </cell>
          <cell r="C2949" t="str">
            <v>Total</v>
          </cell>
          <cell r="D2949">
            <v>3769</v>
          </cell>
          <cell r="E2949">
            <v>1154.3699999999999</v>
          </cell>
        </row>
        <row r="2950">
          <cell r="A2950">
            <v>3160108</v>
          </cell>
          <cell r="B2950" t="str">
            <v>Santo Antônio do Grama (MG)</v>
          </cell>
          <cell r="C2950" t="str">
            <v>Total</v>
          </cell>
          <cell r="D2950">
            <v>4229</v>
          </cell>
          <cell r="E2950">
            <v>1170.3</v>
          </cell>
        </row>
        <row r="2951">
          <cell r="A2951">
            <v>3160207</v>
          </cell>
          <cell r="B2951" t="str">
            <v>Santo Antônio do Itambé (MG)</v>
          </cell>
          <cell r="C2951" t="str">
            <v>Total</v>
          </cell>
          <cell r="D2951">
            <v>3893</v>
          </cell>
          <cell r="E2951">
            <v>719.21</v>
          </cell>
        </row>
        <row r="2952">
          <cell r="A2952">
            <v>3160306</v>
          </cell>
          <cell r="B2952" t="str">
            <v>Santo Antônio do Jacinto (MG)</v>
          </cell>
          <cell r="C2952" t="str">
            <v>Total</v>
          </cell>
          <cell r="D2952">
            <v>10321</v>
          </cell>
          <cell r="E2952">
            <v>721.83</v>
          </cell>
        </row>
        <row r="2953">
          <cell r="A2953">
            <v>3160405</v>
          </cell>
          <cell r="B2953" t="str">
            <v>Santo Antônio do Monte (MG)</v>
          </cell>
          <cell r="C2953" t="str">
            <v>Total</v>
          </cell>
          <cell r="D2953">
            <v>27253</v>
          </cell>
          <cell r="E2953">
            <v>1404.17</v>
          </cell>
        </row>
        <row r="2954">
          <cell r="A2954">
            <v>3160454</v>
          </cell>
          <cell r="B2954" t="str">
            <v>Santo Antônio do Retiro (MG)</v>
          </cell>
          <cell r="C2954" t="str">
            <v>Total</v>
          </cell>
          <cell r="D2954">
            <v>6629</v>
          </cell>
          <cell r="E2954">
            <v>763.14</v>
          </cell>
        </row>
        <row r="2955">
          <cell r="A2955">
            <v>3160504</v>
          </cell>
          <cell r="B2955" t="str">
            <v>Santo Antônio do Rio Abaixo (MG)</v>
          </cell>
          <cell r="C2955" t="str">
            <v>Total</v>
          </cell>
          <cell r="D2955">
            <v>1808</v>
          </cell>
          <cell r="E2955">
            <v>1420.41</v>
          </cell>
        </row>
        <row r="2956">
          <cell r="A2956">
            <v>3160603</v>
          </cell>
          <cell r="B2956" t="str">
            <v>Santo Hipólito (MG)</v>
          </cell>
          <cell r="C2956" t="str">
            <v>Total</v>
          </cell>
          <cell r="D2956">
            <v>2703</v>
          </cell>
          <cell r="E2956">
            <v>1070.6400000000001</v>
          </cell>
        </row>
        <row r="2957">
          <cell r="A2957">
            <v>3160702</v>
          </cell>
          <cell r="B2957" t="str">
            <v>Santos Dumont (MG)</v>
          </cell>
          <cell r="C2957" t="str">
            <v>Total</v>
          </cell>
          <cell r="D2957">
            <v>42372</v>
          </cell>
          <cell r="E2957">
            <v>1222.9100000000001</v>
          </cell>
        </row>
        <row r="2958">
          <cell r="A2958">
            <v>3160801</v>
          </cell>
          <cell r="B2958" t="str">
            <v>São Bento Abade (MG)</v>
          </cell>
          <cell r="C2958" t="str">
            <v>Total</v>
          </cell>
          <cell r="D2958">
            <v>4710</v>
          </cell>
          <cell r="E2958">
            <v>1108.08</v>
          </cell>
        </row>
        <row r="2959">
          <cell r="A2959">
            <v>3160900</v>
          </cell>
          <cell r="B2959" t="str">
            <v>São Brás do Suaçuí (MG)</v>
          </cell>
          <cell r="C2959" t="str">
            <v>Total</v>
          </cell>
          <cell r="D2959">
            <v>3980</v>
          </cell>
          <cell r="E2959">
            <v>1526.19</v>
          </cell>
        </row>
        <row r="2960">
          <cell r="A2960">
            <v>3160959</v>
          </cell>
          <cell r="B2960" t="str">
            <v>São Domingos das Dores (MG)</v>
          </cell>
          <cell r="C2960" t="str">
            <v>Total</v>
          </cell>
          <cell r="D2960">
            <v>5605</v>
          </cell>
          <cell r="E2960">
            <v>1159.8900000000001</v>
          </cell>
        </row>
        <row r="2961">
          <cell r="A2961">
            <v>3161007</v>
          </cell>
          <cell r="B2961" t="str">
            <v>São Domingos do Prata (MG)</v>
          </cell>
          <cell r="C2961" t="str">
            <v>Total</v>
          </cell>
          <cell r="D2961">
            <v>17289</v>
          </cell>
          <cell r="E2961">
            <v>1153.05</v>
          </cell>
        </row>
        <row r="2962">
          <cell r="A2962">
            <v>3161056</v>
          </cell>
          <cell r="B2962" t="str">
            <v>São Félix de Minas (MG)</v>
          </cell>
          <cell r="C2962" t="str">
            <v>Total</v>
          </cell>
          <cell r="D2962">
            <v>3199</v>
          </cell>
          <cell r="E2962">
            <v>1061.23</v>
          </cell>
        </row>
        <row r="2963">
          <cell r="A2963">
            <v>3161106</v>
          </cell>
          <cell r="B2963" t="str">
            <v>São Francisco (MG)</v>
          </cell>
          <cell r="C2963" t="str">
            <v>Total</v>
          </cell>
          <cell r="D2963">
            <v>52575</v>
          </cell>
          <cell r="E2963">
            <v>813.04</v>
          </cell>
        </row>
        <row r="2964">
          <cell r="A2964">
            <v>3161205</v>
          </cell>
          <cell r="B2964" t="str">
            <v>São Francisco de Paula (MG)</v>
          </cell>
          <cell r="C2964" t="str">
            <v>Total</v>
          </cell>
          <cell r="D2964">
            <v>6187</v>
          </cell>
          <cell r="E2964">
            <v>1205.0899999999999</v>
          </cell>
        </row>
        <row r="2965">
          <cell r="A2965">
            <v>3161304</v>
          </cell>
          <cell r="B2965" t="str">
            <v>São Francisco de Sales (MG)</v>
          </cell>
          <cell r="C2965" t="str">
            <v>Total</v>
          </cell>
          <cell r="D2965">
            <v>5727</v>
          </cell>
          <cell r="E2965">
            <v>1313.75</v>
          </cell>
        </row>
        <row r="2966">
          <cell r="A2966">
            <v>3161403</v>
          </cell>
          <cell r="B2966" t="str">
            <v>São Francisco do Glória (MG)</v>
          </cell>
          <cell r="C2966" t="str">
            <v>Total</v>
          </cell>
          <cell r="D2966">
            <v>4798</v>
          </cell>
          <cell r="E2966">
            <v>1258.54</v>
          </cell>
        </row>
        <row r="2967">
          <cell r="A2967">
            <v>3161502</v>
          </cell>
          <cell r="B2967" t="str">
            <v>São Geraldo (MG)</v>
          </cell>
          <cell r="C2967" t="str">
            <v>Total</v>
          </cell>
          <cell r="D2967">
            <v>10256</v>
          </cell>
          <cell r="E2967">
            <v>1086.6300000000001</v>
          </cell>
        </row>
        <row r="2968">
          <cell r="A2968">
            <v>3161601</v>
          </cell>
          <cell r="B2968" t="str">
            <v>São Geraldo da Piedade (MG)</v>
          </cell>
          <cell r="C2968" t="str">
            <v>Total</v>
          </cell>
          <cell r="D2968">
            <v>3295</v>
          </cell>
          <cell r="E2968">
            <v>918.91</v>
          </cell>
        </row>
        <row r="2969">
          <cell r="A2969">
            <v>3161650</v>
          </cell>
          <cell r="B2969" t="str">
            <v>São Geraldo do Baixio (MG)</v>
          </cell>
          <cell r="C2969" t="str">
            <v>Total</v>
          </cell>
          <cell r="D2969">
            <v>3143</v>
          </cell>
          <cell r="E2969">
            <v>951.67</v>
          </cell>
        </row>
        <row r="2970">
          <cell r="A2970">
            <v>3161700</v>
          </cell>
          <cell r="B2970" t="str">
            <v>São Gonçalo do Abaeté (MG)</v>
          </cell>
          <cell r="C2970" t="str">
            <v>Total</v>
          </cell>
          <cell r="D2970">
            <v>7340</v>
          </cell>
          <cell r="E2970">
            <v>1212.6199999999999</v>
          </cell>
        </row>
        <row r="2971">
          <cell r="A2971">
            <v>3161809</v>
          </cell>
          <cell r="B2971" t="str">
            <v>São Gonçalo do Pará (MG)</v>
          </cell>
          <cell r="C2971" t="str">
            <v>Total</v>
          </cell>
          <cell r="D2971">
            <v>11721</v>
          </cell>
          <cell r="E2971">
            <v>1395.03</v>
          </cell>
        </row>
        <row r="2972">
          <cell r="A2972">
            <v>3161908</v>
          </cell>
          <cell r="B2972" t="str">
            <v>São Gonçalo do Rio Abaixo (MG)</v>
          </cell>
          <cell r="C2972" t="str">
            <v>Total</v>
          </cell>
          <cell r="D2972">
            <v>11717</v>
          </cell>
          <cell r="E2972">
            <v>1260.1500000000001</v>
          </cell>
        </row>
        <row r="2973">
          <cell r="A2973">
            <v>3162005</v>
          </cell>
          <cell r="B2973" t="str">
            <v>São Gonçalo do Sapucaí (MG)</v>
          </cell>
          <cell r="C2973" t="str">
            <v>Total</v>
          </cell>
          <cell r="D2973">
            <v>23919</v>
          </cell>
          <cell r="E2973">
            <v>1245</v>
          </cell>
        </row>
        <row r="2974">
          <cell r="A2974">
            <v>3162104</v>
          </cell>
          <cell r="B2974" t="str">
            <v>São Gotardo (MG)</v>
          </cell>
          <cell r="C2974" t="str">
            <v>Total</v>
          </cell>
          <cell r="D2974">
            <v>40700</v>
          </cell>
          <cell r="E2974">
            <v>1594.93</v>
          </cell>
        </row>
        <row r="2975">
          <cell r="A2975">
            <v>3162203</v>
          </cell>
          <cell r="B2975" t="str">
            <v>São João Batista do Glória (MG)</v>
          </cell>
          <cell r="C2975" t="str">
            <v>Total</v>
          </cell>
          <cell r="D2975">
            <v>7615</v>
          </cell>
          <cell r="E2975">
            <v>1378.85</v>
          </cell>
        </row>
        <row r="2976">
          <cell r="A2976">
            <v>3162252</v>
          </cell>
          <cell r="B2976" t="str">
            <v>São João da Lagoa (MG)</v>
          </cell>
          <cell r="C2976" t="str">
            <v>Total</v>
          </cell>
          <cell r="D2976">
            <v>4822</v>
          </cell>
          <cell r="E2976">
            <v>949.31</v>
          </cell>
        </row>
        <row r="2977">
          <cell r="A2977">
            <v>3162302</v>
          </cell>
          <cell r="B2977" t="str">
            <v>São João da Mata (MG)</v>
          </cell>
          <cell r="C2977" t="str">
            <v>Total</v>
          </cell>
          <cell r="D2977">
            <v>2914</v>
          </cell>
          <cell r="E2977">
            <v>1052.04</v>
          </cell>
        </row>
        <row r="2978">
          <cell r="A2978">
            <v>3162401</v>
          </cell>
          <cell r="B2978" t="str">
            <v>São João da Ponte (MG)</v>
          </cell>
          <cell r="C2978" t="str">
            <v>Total</v>
          </cell>
          <cell r="D2978">
            <v>23803</v>
          </cell>
          <cell r="E2978">
            <v>816.07</v>
          </cell>
        </row>
        <row r="2979">
          <cell r="A2979">
            <v>3162450</v>
          </cell>
          <cell r="B2979" t="str">
            <v>São João das Missões (MG)</v>
          </cell>
          <cell r="C2979" t="str">
            <v>Total</v>
          </cell>
          <cell r="D2979">
            <v>13024</v>
          </cell>
          <cell r="E2979">
            <v>657</v>
          </cell>
        </row>
        <row r="2980">
          <cell r="A2980">
            <v>3162500</v>
          </cell>
          <cell r="B2980" t="str">
            <v>São João del Rei (MG)</v>
          </cell>
          <cell r="C2980" t="str">
            <v>Total</v>
          </cell>
          <cell r="D2980">
            <v>89447</v>
          </cell>
          <cell r="E2980">
            <v>1691.04</v>
          </cell>
        </row>
        <row r="2981">
          <cell r="A2981">
            <v>3162559</v>
          </cell>
          <cell r="B2981" t="str">
            <v>São João do Manhuaçu (MG)</v>
          </cell>
          <cell r="C2981" t="str">
            <v>Total</v>
          </cell>
          <cell r="D2981">
            <v>11239</v>
          </cell>
          <cell r="E2981">
            <v>930.4</v>
          </cell>
        </row>
        <row r="2982">
          <cell r="A2982">
            <v>3162575</v>
          </cell>
          <cell r="B2982" t="str">
            <v>São João do Manteninha (MG)</v>
          </cell>
          <cell r="C2982" t="str">
            <v>Total</v>
          </cell>
          <cell r="D2982">
            <v>5281</v>
          </cell>
          <cell r="E2982">
            <v>1096.76</v>
          </cell>
        </row>
        <row r="2983">
          <cell r="A2983">
            <v>3162609</v>
          </cell>
          <cell r="B2983" t="str">
            <v>São João do Oriente (MG)</v>
          </cell>
          <cell r="C2983" t="str">
            <v>Total</v>
          </cell>
          <cell r="D2983">
            <v>7061</v>
          </cell>
          <cell r="E2983">
            <v>1045.1300000000001</v>
          </cell>
        </row>
        <row r="2984">
          <cell r="A2984">
            <v>3162658</v>
          </cell>
          <cell r="B2984" t="str">
            <v>São João do Pacuí (MG)</v>
          </cell>
          <cell r="C2984" t="str">
            <v>Total</v>
          </cell>
          <cell r="D2984">
            <v>3972</v>
          </cell>
          <cell r="E2984">
            <v>772.21</v>
          </cell>
        </row>
        <row r="2985">
          <cell r="A2985">
            <v>3162708</v>
          </cell>
          <cell r="B2985" t="str">
            <v>São João do Paraíso (MG)</v>
          </cell>
          <cell r="C2985" t="str">
            <v>Total</v>
          </cell>
          <cell r="D2985">
            <v>23910</v>
          </cell>
          <cell r="E2985">
            <v>807.01</v>
          </cell>
        </row>
        <row r="2986">
          <cell r="A2986">
            <v>3162807</v>
          </cell>
          <cell r="B2986" t="str">
            <v>São João Evangelista (MG)</v>
          </cell>
          <cell r="C2986" t="str">
            <v>Total</v>
          </cell>
          <cell r="D2986">
            <v>15164</v>
          </cell>
          <cell r="E2986">
            <v>1109.19</v>
          </cell>
        </row>
        <row r="2987">
          <cell r="A2987">
            <v>3162906</v>
          </cell>
          <cell r="B2987" t="str">
            <v>São João Nepomuceno (MG)</v>
          </cell>
          <cell r="C2987" t="str">
            <v>Total</v>
          </cell>
          <cell r="D2987">
            <v>25449</v>
          </cell>
          <cell r="E2987">
            <v>1374.08</v>
          </cell>
        </row>
        <row r="2988">
          <cell r="A2988">
            <v>3162922</v>
          </cell>
          <cell r="B2988" t="str">
            <v>São Joaquim de Bicas (MG)</v>
          </cell>
          <cell r="C2988" t="str">
            <v>Total</v>
          </cell>
          <cell r="D2988">
            <v>31255</v>
          </cell>
          <cell r="E2988">
            <v>1067.53</v>
          </cell>
        </row>
        <row r="2989">
          <cell r="A2989">
            <v>3162948</v>
          </cell>
          <cell r="B2989" t="str">
            <v>São José da Barra (MG)</v>
          </cell>
          <cell r="C2989" t="str">
            <v>Total</v>
          </cell>
          <cell r="D2989">
            <v>7783</v>
          </cell>
          <cell r="E2989">
            <v>1391.61</v>
          </cell>
        </row>
        <row r="2990">
          <cell r="A2990">
            <v>3162955</v>
          </cell>
          <cell r="B2990" t="str">
            <v>São José da Lapa (MG)</v>
          </cell>
          <cell r="C2990" t="str">
            <v>Total</v>
          </cell>
          <cell r="D2990">
            <v>26042</v>
          </cell>
          <cell r="E2990">
            <v>1319.2</v>
          </cell>
        </row>
        <row r="2991">
          <cell r="A2991">
            <v>3163003</v>
          </cell>
          <cell r="B2991" t="str">
            <v>São José da Safira (MG)</v>
          </cell>
          <cell r="C2991" t="str">
            <v>Total</v>
          </cell>
          <cell r="D2991">
            <v>3806</v>
          </cell>
          <cell r="E2991">
            <v>854.9</v>
          </cell>
        </row>
        <row r="2992">
          <cell r="A2992">
            <v>3163102</v>
          </cell>
          <cell r="B2992" t="str">
            <v>São José da Varginha (MG)</v>
          </cell>
          <cell r="C2992" t="str">
            <v>Total</v>
          </cell>
          <cell r="D2992">
            <v>4532</v>
          </cell>
          <cell r="E2992">
            <v>1189.68</v>
          </cell>
        </row>
        <row r="2993">
          <cell r="A2993">
            <v>3163201</v>
          </cell>
          <cell r="B2993" t="str">
            <v>São José do Alegre (MG)</v>
          </cell>
          <cell r="C2993" t="str">
            <v>Total</v>
          </cell>
          <cell r="D2993">
            <v>4122</v>
          </cell>
          <cell r="E2993">
            <v>910.86</v>
          </cell>
        </row>
        <row r="2994">
          <cell r="A2994">
            <v>3163300</v>
          </cell>
          <cell r="B2994" t="str">
            <v>São José do Divino (MG)</v>
          </cell>
          <cell r="C2994" t="str">
            <v>Total</v>
          </cell>
          <cell r="D2994">
            <v>3464</v>
          </cell>
          <cell r="E2994">
            <v>1016.23</v>
          </cell>
        </row>
        <row r="2995">
          <cell r="A2995">
            <v>3163409</v>
          </cell>
          <cell r="B2995" t="str">
            <v>São José do Goiabal (MG)</v>
          </cell>
          <cell r="C2995" t="str">
            <v>Total</v>
          </cell>
          <cell r="D2995">
            <v>5386</v>
          </cell>
          <cell r="E2995">
            <v>1115.9000000000001</v>
          </cell>
        </row>
        <row r="2996">
          <cell r="A2996">
            <v>3163508</v>
          </cell>
          <cell r="B2996" t="str">
            <v>São José do Jacuri (MG)</v>
          </cell>
          <cell r="C2996" t="str">
            <v>Total</v>
          </cell>
          <cell r="D2996">
            <v>6188</v>
          </cell>
          <cell r="E2996">
            <v>819.84</v>
          </cell>
        </row>
        <row r="2997">
          <cell r="A2997">
            <v>3163607</v>
          </cell>
          <cell r="B2997" t="str">
            <v>São José do Mantimento (MG)</v>
          </cell>
          <cell r="C2997" t="str">
            <v>Total</v>
          </cell>
          <cell r="D2997">
            <v>2753</v>
          </cell>
          <cell r="E2997">
            <v>1087.6099999999999</v>
          </cell>
        </row>
        <row r="2998">
          <cell r="A2998">
            <v>3163706</v>
          </cell>
          <cell r="B2998" t="str">
            <v>São Lourenço (MG)</v>
          </cell>
          <cell r="C2998" t="str">
            <v>Total</v>
          </cell>
          <cell r="D2998">
            <v>44367</v>
          </cell>
          <cell r="E2998">
            <v>1781.22</v>
          </cell>
        </row>
        <row r="2999">
          <cell r="A2999">
            <v>3163805</v>
          </cell>
          <cell r="B2999" t="str">
            <v>São Miguel do Anta (MG)</v>
          </cell>
          <cell r="C2999" t="str">
            <v>Total</v>
          </cell>
          <cell r="D2999">
            <v>6332</v>
          </cell>
          <cell r="E2999">
            <v>1126.44</v>
          </cell>
        </row>
        <row r="3000">
          <cell r="A3000">
            <v>3163904</v>
          </cell>
          <cell r="B3000" t="str">
            <v>São Pedro da União (MG)</v>
          </cell>
          <cell r="C3000" t="str">
            <v>Total</v>
          </cell>
          <cell r="D3000">
            <v>4885</v>
          </cell>
          <cell r="E3000">
            <v>1414.88</v>
          </cell>
        </row>
        <row r="3001">
          <cell r="A3001">
            <v>3164001</v>
          </cell>
          <cell r="B3001" t="str">
            <v>São Pedro dos Ferros (MG)</v>
          </cell>
          <cell r="C3001" t="str">
            <v>Total</v>
          </cell>
          <cell r="D3001">
            <v>7137</v>
          </cell>
          <cell r="E3001">
            <v>1096.96</v>
          </cell>
        </row>
        <row r="3002">
          <cell r="A3002">
            <v>3164100</v>
          </cell>
          <cell r="B3002" t="str">
            <v>São Pedro do Suaçuí (MG)</v>
          </cell>
          <cell r="C3002" t="str">
            <v>Total</v>
          </cell>
          <cell r="D3002">
            <v>5095</v>
          </cell>
          <cell r="E3002">
            <v>993.57</v>
          </cell>
        </row>
        <row r="3003">
          <cell r="A3003">
            <v>3164209</v>
          </cell>
          <cell r="B3003" t="str">
            <v>São Romão (MG)</v>
          </cell>
          <cell r="C3003" t="str">
            <v>Total</v>
          </cell>
          <cell r="D3003">
            <v>10294</v>
          </cell>
          <cell r="E3003">
            <v>726.62</v>
          </cell>
        </row>
        <row r="3004">
          <cell r="A3004">
            <v>3164308</v>
          </cell>
          <cell r="B3004" t="str">
            <v>São Roque de Minas (MG)</v>
          </cell>
          <cell r="C3004" t="str">
            <v>Total</v>
          </cell>
          <cell r="D3004">
            <v>7068</v>
          </cell>
          <cell r="E3004">
            <v>2002.71</v>
          </cell>
        </row>
        <row r="3005">
          <cell r="A3005">
            <v>3164407</v>
          </cell>
          <cell r="B3005" t="str">
            <v>São Sebastião da Bela Vista (MG)</v>
          </cell>
          <cell r="C3005" t="str">
            <v>Total</v>
          </cell>
          <cell r="D3005">
            <v>6345</v>
          </cell>
          <cell r="E3005">
            <v>1300.1500000000001</v>
          </cell>
        </row>
        <row r="3006">
          <cell r="A3006">
            <v>3164431</v>
          </cell>
          <cell r="B3006" t="str">
            <v>São Sebastião da Vargem Alegre (MG)</v>
          </cell>
          <cell r="C3006" t="str">
            <v>Total</v>
          </cell>
          <cell r="D3006">
            <v>3112</v>
          </cell>
          <cell r="E3006">
            <v>1261.02</v>
          </cell>
        </row>
        <row r="3007">
          <cell r="A3007">
            <v>3164472</v>
          </cell>
          <cell r="B3007" t="str">
            <v>São Sebastião do Anta (MG)</v>
          </cell>
          <cell r="C3007" t="str">
            <v>Total</v>
          </cell>
          <cell r="D3007">
            <v>6191</v>
          </cell>
          <cell r="E3007">
            <v>921.38</v>
          </cell>
        </row>
        <row r="3008">
          <cell r="A3008">
            <v>3164506</v>
          </cell>
          <cell r="B3008" t="str">
            <v>São Sebastião do Maranhão (MG)</v>
          </cell>
          <cell r="C3008" t="str">
            <v>Total</v>
          </cell>
          <cell r="D3008">
            <v>10044</v>
          </cell>
          <cell r="E3008">
            <v>756.62</v>
          </cell>
        </row>
        <row r="3009">
          <cell r="A3009">
            <v>3164605</v>
          </cell>
          <cell r="B3009" t="str">
            <v>São Sebastião do Oeste (MG)</v>
          </cell>
          <cell r="C3009" t="str">
            <v>Total</v>
          </cell>
          <cell r="D3009">
            <v>8797</v>
          </cell>
          <cell r="E3009">
            <v>1321.95</v>
          </cell>
        </row>
        <row r="3010">
          <cell r="A3010">
            <v>3164704</v>
          </cell>
          <cell r="B3010" t="str">
            <v>São Sebastião do Paraíso (MG)</v>
          </cell>
          <cell r="C3010" t="str">
            <v>Total</v>
          </cell>
          <cell r="D3010">
            <v>71370</v>
          </cell>
          <cell r="E3010">
            <v>1629.1</v>
          </cell>
        </row>
        <row r="3011">
          <cell r="A3011">
            <v>3164803</v>
          </cell>
          <cell r="B3011" t="str">
            <v>São Sebastião do Rio Preto (MG)</v>
          </cell>
          <cell r="C3011" t="str">
            <v>Total</v>
          </cell>
          <cell r="D3011">
            <v>1259</v>
          </cell>
          <cell r="E3011">
            <v>1044.03</v>
          </cell>
        </row>
        <row r="3012">
          <cell r="A3012">
            <v>3164902</v>
          </cell>
          <cell r="B3012" t="str">
            <v>São Sebastião do Rio Verde (MG)</v>
          </cell>
          <cell r="C3012" t="str">
            <v>Total</v>
          </cell>
          <cell r="D3012">
            <v>2274</v>
          </cell>
          <cell r="E3012">
            <v>1208.8499999999999</v>
          </cell>
        </row>
        <row r="3013">
          <cell r="A3013">
            <v>3165008</v>
          </cell>
          <cell r="B3013" t="str">
            <v>São Tiago (MG)</v>
          </cell>
          <cell r="C3013" t="str">
            <v>Total</v>
          </cell>
          <cell r="D3013">
            <v>11170</v>
          </cell>
          <cell r="E3013">
            <v>1406.52</v>
          </cell>
        </row>
        <row r="3014">
          <cell r="A3014">
            <v>3165107</v>
          </cell>
          <cell r="B3014" t="str">
            <v>São Tomás de Aquino (MG)</v>
          </cell>
          <cell r="C3014" t="str">
            <v>Total</v>
          </cell>
          <cell r="D3014">
            <v>6739</v>
          </cell>
          <cell r="E3014">
            <v>1243.4100000000001</v>
          </cell>
        </row>
        <row r="3015">
          <cell r="A3015">
            <v>3165206</v>
          </cell>
          <cell r="B3015" t="str">
            <v>São Tomé das Letras (MG)</v>
          </cell>
          <cell r="C3015" t="str">
            <v>Total</v>
          </cell>
          <cell r="D3015">
            <v>6804</v>
          </cell>
          <cell r="E3015">
            <v>1341.66</v>
          </cell>
        </row>
        <row r="3016">
          <cell r="A3016">
            <v>3165305</v>
          </cell>
          <cell r="B3016" t="str">
            <v>São Vicente de Minas (MG)</v>
          </cell>
          <cell r="C3016" t="str">
            <v>Total</v>
          </cell>
          <cell r="D3016">
            <v>6727</v>
          </cell>
          <cell r="E3016">
            <v>1395.09</v>
          </cell>
        </row>
        <row r="3017">
          <cell r="A3017">
            <v>3165404</v>
          </cell>
          <cell r="B3017" t="str">
            <v>Sapucaí-Mirim (MG)</v>
          </cell>
          <cell r="C3017" t="str">
            <v>Total</v>
          </cell>
          <cell r="D3017">
            <v>6299</v>
          </cell>
          <cell r="E3017">
            <v>1269.56</v>
          </cell>
        </row>
        <row r="3018">
          <cell r="A3018">
            <v>3165503</v>
          </cell>
          <cell r="B3018" t="str">
            <v>Sardoá (MG)</v>
          </cell>
          <cell r="C3018" t="str">
            <v>Total</v>
          </cell>
          <cell r="D3018">
            <v>5091</v>
          </cell>
          <cell r="E3018">
            <v>845.55</v>
          </cell>
        </row>
        <row r="3019">
          <cell r="A3019">
            <v>3165537</v>
          </cell>
          <cell r="B3019" t="str">
            <v>Sarzedo (MG)</v>
          </cell>
          <cell r="C3019" t="str">
            <v>Total</v>
          </cell>
          <cell r="D3019">
            <v>36844</v>
          </cell>
          <cell r="E3019">
            <v>1461.78</v>
          </cell>
        </row>
        <row r="3020">
          <cell r="A3020">
            <v>3165552</v>
          </cell>
          <cell r="B3020" t="str">
            <v>Setubinha (MG)</v>
          </cell>
          <cell r="C3020" t="str">
            <v>Total</v>
          </cell>
          <cell r="D3020">
            <v>9915</v>
          </cell>
          <cell r="E3020">
            <v>825.56</v>
          </cell>
        </row>
        <row r="3021">
          <cell r="A3021">
            <v>3165560</v>
          </cell>
          <cell r="B3021" t="str">
            <v>Sem-Peixe (MG)</v>
          </cell>
          <cell r="C3021" t="str">
            <v>Total</v>
          </cell>
          <cell r="D3021">
            <v>2433</v>
          </cell>
          <cell r="E3021">
            <v>1066.4100000000001</v>
          </cell>
        </row>
        <row r="3022">
          <cell r="A3022">
            <v>3165578</v>
          </cell>
          <cell r="B3022" t="str">
            <v>Senador Amaral (MG)</v>
          </cell>
          <cell r="C3022" t="str">
            <v>Total</v>
          </cell>
          <cell r="D3022">
            <v>6193</v>
          </cell>
          <cell r="E3022">
            <v>1195.3800000000001</v>
          </cell>
        </row>
        <row r="3023">
          <cell r="A3023">
            <v>3165602</v>
          </cell>
          <cell r="B3023" t="str">
            <v>Senador Cortes (MG)</v>
          </cell>
          <cell r="C3023" t="str">
            <v>Total</v>
          </cell>
          <cell r="D3023">
            <v>2239</v>
          </cell>
          <cell r="E3023">
            <v>1126.28</v>
          </cell>
        </row>
        <row r="3024">
          <cell r="A3024">
            <v>3165701</v>
          </cell>
          <cell r="B3024" t="str">
            <v>Senador Firmino (MG)</v>
          </cell>
          <cell r="C3024" t="str">
            <v>Total</v>
          </cell>
          <cell r="D3024">
            <v>7662</v>
          </cell>
          <cell r="E3024">
            <v>1233.96</v>
          </cell>
        </row>
        <row r="3025">
          <cell r="A3025">
            <v>3165800</v>
          </cell>
          <cell r="B3025" t="str">
            <v>Senador José Bento (MG)</v>
          </cell>
          <cell r="C3025" t="str">
            <v>Total</v>
          </cell>
          <cell r="D3025">
            <v>2068</v>
          </cell>
          <cell r="E3025">
            <v>1282.2</v>
          </cell>
        </row>
        <row r="3026">
          <cell r="A3026">
            <v>3165909</v>
          </cell>
          <cell r="B3026" t="str">
            <v>Senador Modestino Gonçalves (MG)</v>
          </cell>
          <cell r="C3026" t="str">
            <v>Total</v>
          </cell>
          <cell r="D3026">
            <v>3996</v>
          </cell>
          <cell r="E3026">
            <v>935.44</v>
          </cell>
        </row>
        <row r="3027">
          <cell r="A3027">
            <v>3166006</v>
          </cell>
          <cell r="B3027" t="str">
            <v>Senhora de Oliveira (MG)</v>
          </cell>
          <cell r="C3027" t="str">
            <v>Total</v>
          </cell>
          <cell r="D3027">
            <v>5473</v>
          </cell>
          <cell r="E3027">
            <v>885.56</v>
          </cell>
        </row>
        <row r="3028">
          <cell r="A3028">
            <v>3166105</v>
          </cell>
          <cell r="B3028" t="str">
            <v>Senhora do Porto (MG)</v>
          </cell>
          <cell r="C3028" t="str">
            <v>Total</v>
          </cell>
          <cell r="D3028">
            <v>3053</v>
          </cell>
          <cell r="E3028">
            <v>961.01</v>
          </cell>
        </row>
        <row r="3029">
          <cell r="A3029">
            <v>3166204</v>
          </cell>
          <cell r="B3029" t="str">
            <v>Senhora dos Remédios (MG)</v>
          </cell>
          <cell r="C3029" t="str">
            <v>Total</v>
          </cell>
          <cell r="D3029">
            <v>10378</v>
          </cell>
          <cell r="E3029">
            <v>990.54</v>
          </cell>
        </row>
        <row r="3030">
          <cell r="A3030">
            <v>3166303</v>
          </cell>
          <cell r="B3030" t="str">
            <v>Sericita (MG)</v>
          </cell>
          <cell r="C3030" t="str">
            <v>Total</v>
          </cell>
          <cell r="D3030">
            <v>7342</v>
          </cell>
          <cell r="E3030">
            <v>996.25</v>
          </cell>
        </row>
        <row r="3031">
          <cell r="A3031">
            <v>3166402</v>
          </cell>
          <cell r="B3031" t="str">
            <v>Seritinga (MG)</v>
          </cell>
          <cell r="C3031" t="str">
            <v>Total</v>
          </cell>
          <cell r="D3031">
            <v>1817</v>
          </cell>
          <cell r="E3031">
            <v>1450.73</v>
          </cell>
        </row>
        <row r="3032">
          <cell r="A3032">
            <v>3166501</v>
          </cell>
          <cell r="B3032" t="str">
            <v>Serra Azul de Minas (MG)</v>
          </cell>
          <cell r="C3032" t="str">
            <v>Total</v>
          </cell>
          <cell r="D3032">
            <v>3792</v>
          </cell>
          <cell r="E3032">
            <v>738.71</v>
          </cell>
        </row>
        <row r="3033">
          <cell r="A3033">
            <v>3166600</v>
          </cell>
          <cell r="B3033" t="str">
            <v>Serra da Saudade (MG)</v>
          </cell>
          <cell r="C3033" t="str">
            <v>Total</v>
          </cell>
          <cell r="D3033">
            <v>819</v>
          </cell>
          <cell r="E3033">
            <v>1411.95</v>
          </cell>
        </row>
        <row r="3034">
          <cell r="A3034">
            <v>3166709</v>
          </cell>
          <cell r="B3034" t="str">
            <v>Serra dos Aimorés (MG)</v>
          </cell>
          <cell r="C3034" t="str">
            <v>Total</v>
          </cell>
          <cell r="D3034">
            <v>6931</v>
          </cell>
          <cell r="E3034">
            <v>1016.56</v>
          </cell>
        </row>
        <row r="3035">
          <cell r="A3035">
            <v>3166808</v>
          </cell>
          <cell r="B3035" t="str">
            <v>Serra do Salitre (MG)</v>
          </cell>
          <cell r="C3035" t="str">
            <v>Total</v>
          </cell>
          <cell r="D3035">
            <v>11785</v>
          </cell>
          <cell r="E3035">
            <v>1573.89</v>
          </cell>
        </row>
        <row r="3036">
          <cell r="A3036">
            <v>3166907</v>
          </cell>
          <cell r="B3036" t="str">
            <v>Serrania (MG)</v>
          </cell>
          <cell r="C3036" t="str">
            <v>Total</v>
          </cell>
          <cell r="D3036">
            <v>7593</v>
          </cell>
          <cell r="E3036">
            <v>1155.32</v>
          </cell>
        </row>
        <row r="3037">
          <cell r="A3037">
            <v>3166956</v>
          </cell>
          <cell r="B3037" t="str">
            <v>Serranópolis de Minas (MG)</v>
          </cell>
          <cell r="C3037" t="str">
            <v>Total</v>
          </cell>
          <cell r="D3037">
            <v>4399</v>
          </cell>
          <cell r="E3037">
            <v>811.29</v>
          </cell>
        </row>
        <row r="3038">
          <cell r="A3038">
            <v>3167004</v>
          </cell>
          <cell r="B3038" t="str">
            <v>Serranos (MG)</v>
          </cell>
          <cell r="C3038" t="str">
            <v>Total</v>
          </cell>
          <cell r="D3038">
            <v>1982</v>
          </cell>
          <cell r="E3038">
            <v>1182.6300000000001</v>
          </cell>
        </row>
        <row r="3039">
          <cell r="A3039">
            <v>3167103</v>
          </cell>
          <cell r="B3039" t="str">
            <v>Serro (MG)</v>
          </cell>
          <cell r="C3039" t="str">
            <v>Total</v>
          </cell>
          <cell r="D3039">
            <v>21735</v>
          </cell>
          <cell r="E3039">
            <v>923.2</v>
          </cell>
        </row>
        <row r="3040">
          <cell r="A3040">
            <v>3167202</v>
          </cell>
          <cell r="B3040" t="str">
            <v>Sete Lagoas (MG)</v>
          </cell>
          <cell r="C3040" t="str">
            <v>Total</v>
          </cell>
          <cell r="D3040">
            <v>226528</v>
          </cell>
          <cell r="E3040">
            <v>1668.6</v>
          </cell>
        </row>
        <row r="3041">
          <cell r="A3041">
            <v>3167301</v>
          </cell>
          <cell r="B3041" t="str">
            <v>Silveirânia (MG)</v>
          </cell>
          <cell r="C3041" t="str">
            <v>Total</v>
          </cell>
          <cell r="D3041">
            <v>2306</v>
          </cell>
          <cell r="E3041">
            <v>1213.4000000000001</v>
          </cell>
        </row>
        <row r="3042">
          <cell r="A3042">
            <v>3167400</v>
          </cell>
          <cell r="B3042" t="str">
            <v>Silvianópolis (MG)</v>
          </cell>
          <cell r="C3042" t="str">
            <v>Total</v>
          </cell>
          <cell r="D3042">
            <v>6133</v>
          </cell>
          <cell r="E3042">
            <v>1597.35</v>
          </cell>
        </row>
        <row r="3043">
          <cell r="A3043">
            <v>3167509</v>
          </cell>
          <cell r="B3043" t="str">
            <v>Simão Pereira (MG)</v>
          </cell>
          <cell r="C3043" t="str">
            <v>Total</v>
          </cell>
          <cell r="D3043">
            <v>2947</v>
          </cell>
          <cell r="E3043">
            <v>1350.4</v>
          </cell>
        </row>
        <row r="3044">
          <cell r="A3044">
            <v>3167608</v>
          </cell>
          <cell r="B3044" t="str">
            <v>Simonésia (MG)</v>
          </cell>
          <cell r="C3044" t="str">
            <v>Total</v>
          </cell>
          <cell r="D3044">
            <v>19674</v>
          </cell>
          <cell r="E3044">
            <v>1037.28</v>
          </cell>
        </row>
        <row r="3045">
          <cell r="A3045">
            <v>3167707</v>
          </cell>
          <cell r="B3045" t="str">
            <v>Sobrália (MG)</v>
          </cell>
          <cell r="C3045" t="str">
            <v>Total</v>
          </cell>
          <cell r="D3045">
            <v>5137</v>
          </cell>
          <cell r="E3045">
            <v>1139.19</v>
          </cell>
        </row>
        <row r="3046">
          <cell r="A3046">
            <v>3167806</v>
          </cell>
          <cell r="B3046" t="str">
            <v>Soledade de Minas (MG)</v>
          </cell>
          <cell r="C3046" t="str">
            <v>Total</v>
          </cell>
          <cell r="D3046">
            <v>5608</v>
          </cell>
          <cell r="E3046">
            <v>1255.32</v>
          </cell>
        </row>
        <row r="3047">
          <cell r="A3047">
            <v>3167905</v>
          </cell>
          <cell r="B3047" t="str">
            <v>Tabuleiro (MG)</v>
          </cell>
          <cell r="C3047" t="str">
            <v>Total</v>
          </cell>
          <cell r="D3047">
            <v>4010</v>
          </cell>
          <cell r="E3047">
            <v>1166.1500000000001</v>
          </cell>
        </row>
        <row r="3048">
          <cell r="A3048">
            <v>3168002</v>
          </cell>
          <cell r="B3048" t="str">
            <v>Taiobeiras (MG)</v>
          </cell>
          <cell r="C3048" t="str">
            <v>Total</v>
          </cell>
          <cell r="D3048">
            <v>32878</v>
          </cell>
          <cell r="E3048">
            <v>1079.79</v>
          </cell>
        </row>
        <row r="3049">
          <cell r="A3049">
            <v>3168051</v>
          </cell>
          <cell r="B3049" t="str">
            <v>Taparuba (MG)</v>
          </cell>
          <cell r="C3049" t="str">
            <v>Total</v>
          </cell>
          <cell r="D3049">
            <v>3387</v>
          </cell>
          <cell r="E3049">
            <v>949.47</v>
          </cell>
        </row>
        <row r="3050">
          <cell r="A3050">
            <v>3168101</v>
          </cell>
          <cell r="B3050" t="str">
            <v>Tapira (MG)</v>
          </cell>
          <cell r="C3050" t="str">
            <v>Total</v>
          </cell>
          <cell r="D3050">
            <v>4118</v>
          </cell>
          <cell r="E3050">
            <v>1554.17</v>
          </cell>
        </row>
        <row r="3051">
          <cell r="A3051">
            <v>3168200</v>
          </cell>
          <cell r="B3051" t="str">
            <v>Tapiraí (MG)</v>
          </cell>
          <cell r="C3051" t="str">
            <v>Total</v>
          </cell>
          <cell r="D3051">
            <v>1690</v>
          </cell>
          <cell r="E3051">
            <v>1331.31</v>
          </cell>
        </row>
        <row r="3052">
          <cell r="A3052">
            <v>3168309</v>
          </cell>
          <cell r="B3052" t="str">
            <v>Taquaraçu de Minas (MG)</v>
          </cell>
          <cell r="C3052" t="str">
            <v>Total</v>
          </cell>
          <cell r="D3052">
            <v>4218</v>
          </cell>
          <cell r="E3052">
            <v>1209.0999999999999</v>
          </cell>
        </row>
        <row r="3053">
          <cell r="A3053">
            <v>3168408</v>
          </cell>
          <cell r="B3053" t="str">
            <v>Tarumirim (MG)</v>
          </cell>
          <cell r="C3053" t="str">
            <v>Total</v>
          </cell>
          <cell r="D3053">
            <v>14601</v>
          </cell>
          <cell r="E3053">
            <v>993.4</v>
          </cell>
        </row>
        <row r="3054">
          <cell r="A3054">
            <v>3168507</v>
          </cell>
          <cell r="B3054" t="str">
            <v>Teixeiras (MG)</v>
          </cell>
          <cell r="C3054" t="str">
            <v>Total</v>
          </cell>
          <cell r="D3054">
            <v>12205</v>
          </cell>
          <cell r="E3054">
            <v>1233.73</v>
          </cell>
        </row>
        <row r="3055">
          <cell r="A3055">
            <v>3168606</v>
          </cell>
          <cell r="B3055" t="str">
            <v>Teófilo Otoni (MG)</v>
          </cell>
          <cell r="C3055" t="str">
            <v>Total</v>
          </cell>
          <cell r="D3055">
            <v>136067</v>
          </cell>
          <cell r="E3055">
            <v>1338.49</v>
          </cell>
        </row>
        <row r="3056">
          <cell r="A3056">
            <v>3168705</v>
          </cell>
          <cell r="B3056" t="str">
            <v>Timóteo (MG)</v>
          </cell>
          <cell r="C3056" t="str">
            <v>Total</v>
          </cell>
          <cell r="D3056">
            <v>81405</v>
          </cell>
          <cell r="E3056">
            <v>1630.44</v>
          </cell>
        </row>
        <row r="3057">
          <cell r="A3057">
            <v>3168804</v>
          </cell>
          <cell r="B3057" t="str">
            <v>Tiradentes (MG)</v>
          </cell>
          <cell r="C3057" t="str">
            <v>Total</v>
          </cell>
          <cell r="D3057">
            <v>7649</v>
          </cell>
          <cell r="E3057">
            <v>1872.35</v>
          </cell>
        </row>
        <row r="3058">
          <cell r="A3058">
            <v>3168903</v>
          </cell>
          <cell r="B3058" t="str">
            <v>Tiros (MG)</v>
          </cell>
          <cell r="C3058" t="str">
            <v>Total</v>
          </cell>
          <cell r="D3058">
            <v>7841</v>
          </cell>
          <cell r="E3058">
            <v>1633.94</v>
          </cell>
        </row>
        <row r="3059">
          <cell r="A3059">
            <v>3169000</v>
          </cell>
          <cell r="B3059" t="str">
            <v>Tocantins (MG)</v>
          </cell>
          <cell r="C3059" t="str">
            <v>Total</v>
          </cell>
          <cell r="D3059">
            <v>16113</v>
          </cell>
          <cell r="E3059">
            <v>1244.19</v>
          </cell>
        </row>
        <row r="3060">
          <cell r="A3060">
            <v>3169059</v>
          </cell>
          <cell r="B3060" t="str">
            <v>Tocos do Moji (MG)</v>
          </cell>
          <cell r="C3060" t="str">
            <v>Total</v>
          </cell>
          <cell r="D3060">
            <v>3821</v>
          </cell>
          <cell r="E3060">
            <v>1301.3399999999999</v>
          </cell>
        </row>
        <row r="3061">
          <cell r="A3061">
            <v>3169109</v>
          </cell>
          <cell r="B3061" t="str">
            <v>Toledo (MG)</v>
          </cell>
          <cell r="C3061" t="str">
            <v>Total</v>
          </cell>
          <cell r="D3061">
            <v>7158</v>
          </cell>
          <cell r="E3061">
            <v>1257.1199999999999</v>
          </cell>
        </row>
        <row r="3062">
          <cell r="A3062">
            <v>3169208</v>
          </cell>
          <cell r="B3062" t="str">
            <v>Tombos (MG)</v>
          </cell>
          <cell r="C3062" t="str">
            <v>Total</v>
          </cell>
          <cell r="D3062">
            <v>8568</v>
          </cell>
          <cell r="E3062">
            <v>1491.51</v>
          </cell>
        </row>
        <row r="3063">
          <cell r="A3063">
            <v>3169307</v>
          </cell>
          <cell r="B3063" t="str">
            <v>Três Corações (MG)</v>
          </cell>
          <cell r="C3063" t="str">
            <v>Total</v>
          </cell>
          <cell r="D3063">
            <v>74296</v>
          </cell>
          <cell r="E3063">
            <v>1370.02</v>
          </cell>
        </row>
        <row r="3064">
          <cell r="A3064">
            <v>3169356</v>
          </cell>
          <cell r="B3064" t="str">
            <v>Três Marias (MG)</v>
          </cell>
          <cell r="C3064" t="str">
            <v>Total</v>
          </cell>
          <cell r="D3064">
            <v>28788</v>
          </cell>
          <cell r="E3064">
            <v>1333.18</v>
          </cell>
        </row>
        <row r="3065">
          <cell r="A3065">
            <v>3169406</v>
          </cell>
          <cell r="B3065" t="str">
            <v>Três Pontas (MG)</v>
          </cell>
          <cell r="C3065" t="str">
            <v>Total</v>
          </cell>
          <cell r="D3065">
            <v>55069</v>
          </cell>
          <cell r="E3065">
            <v>1459.07</v>
          </cell>
        </row>
        <row r="3066">
          <cell r="A3066">
            <v>3169505</v>
          </cell>
          <cell r="B3066" t="str">
            <v>Tumiritinga (MG)</v>
          </cell>
          <cell r="C3066" t="str">
            <v>Total</v>
          </cell>
          <cell r="D3066">
            <v>5884</v>
          </cell>
          <cell r="E3066">
            <v>895.69</v>
          </cell>
        </row>
        <row r="3067">
          <cell r="A3067">
            <v>3169604</v>
          </cell>
          <cell r="B3067" t="str">
            <v>Tupaciguara (MG)</v>
          </cell>
          <cell r="C3067" t="str">
            <v>Total</v>
          </cell>
          <cell r="D3067">
            <v>25244</v>
          </cell>
          <cell r="E3067">
            <v>1424.49</v>
          </cell>
        </row>
        <row r="3068">
          <cell r="A3068">
            <v>3169703</v>
          </cell>
          <cell r="B3068" t="str">
            <v>Turmalina (MG)</v>
          </cell>
          <cell r="C3068" t="str">
            <v>Total</v>
          </cell>
          <cell r="D3068">
            <v>19907</v>
          </cell>
          <cell r="E3068">
            <v>1093.3399999999999</v>
          </cell>
        </row>
        <row r="3069">
          <cell r="A3069">
            <v>3169802</v>
          </cell>
          <cell r="B3069" t="str">
            <v>Turvolândia (MG)</v>
          </cell>
          <cell r="C3069" t="str">
            <v>Total</v>
          </cell>
          <cell r="D3069">
            <v>4891</v>
          </cell>
          <cell r="E3069">
            <v>1172.1199999999999</v>
          </cell>
        </row>
        <row r="3070">
          <cell r="A3070">
            <v>3169901</v>
          </cell>
          <cell r="B3070" t="str">
            <v>Ubá (MG)</v>
          </cell>
          <cell r="C3070" t="str">
            <v>Total</v>
          </cell>
          <cell r="D3070">
            <v>102946</v>
          </cell>
          <cell r="E3070">
            <v>1507.27</v>
          </cell>
        </row>
        <row r="3071">
          <cell r="A3071">
            <v>3170008</v>
          </cell>
          <cell r="B3071" t="str">
            <v>Ubaí (MG)</v>
          </cell>
          <cell r="C3071" t="str">
            <v>Total</v>
          </cell>
          <cell r="D3071">
            <v>11677</v>
          </cell>
          <cell r="E3071">
            <v>803.38</v>
          </cell>
        </row>
        <row r="3072">
          <cell r="A3072">
            <v>3170057</v>
          </cell>
          <cell r="B3072" t="str">
            <v>Ubaporanga (MG)</v>
          </cell>
          <cell r="C3072" t="str">
            <v>Total</v>
          </cell>
          <cell r="D3072">
            <v>13017</v>
          </cell>
          <cell r="E3072">
            <v>1088.96</v>
          </cell>
        </row>
        <row r="3073">
          <cell r="A3073">
            <v>3170107</v>
          </cell>
          <cell r="B3073" t="str">
            <v>Uberaba (MG)</v>
          </cell>
          <cell r="C3073" t="str">
            <v>Total</v>
          </cell>
          <cell r="D3073">
            <v>335567</v>
          </cell>
          <cell r="E3073">
            <v>1939.6</v>
          </cell>
        </row>
        <row r="3074">
          <cell r="A3074">
            <v>3170206</v>
          </cell>
          <cell r="B3074" t="str">
            <v>Uberlândia (MG)</v>
          </cell>
          <cell r="C3074" t="str">
            <v>Total</v>
          </cell>
          <cell r="D3074">
            <v>711271</v>
          </cell>
          <cell r="E3074">
            <v>2079.6799999999998</v>
          </cell>
        </row>
        <row r="3075">
          <cell r="A3075">
            <v>3170305</v>
          </cell>
          <cell r="B3075" t="str">
            <v>Umburatiba (MG)</v>
          </cell>
          <cell r="C3075" t="str">
            <v>Total</v>
          </cell>
          <cell r="D3075">
            <v>2681</v>
          </cell>
          <cell r="E3075">
            <v>927.61</v>
          </cell>
        </row>
        <row r="3076">
          <cell r="A3076">
            <v>3170404</v>
          </cell>
          <cell r="B3076" t="str">
            <v>Unaí (MG)</v>
          </cell>
          <cell r="C3076" t="str">
            <v>Total</v>
          </cell>
          <cell r="D3076">
            <v>85600</v>
          </cell>
          <cell r="E3076">
            <v>1760.5</v>
          </cell>
        </row>
        <row r="3077">
          <cell r="A3077">
            <v>3170438</v>
          </cell>
          <cell r="B3077" t="str">
            <v>União de Minas (MG)</v>
          </cell>
          <cell r="C3077" t="str">
            <v>Total</v>
          </cell>
          <cell r="D3077">
            <v>3821</v>
          </cell>
          <cell r="E3077">
            <v>1279.07</v>
          </cell>
        </row>
        <row r="3078">
          <cell r="A3078">
            <v>3170479</v>
          </cell>
          <cell r="B3078" t="str">
            <v>Uruana de Minas (MG)</v>
          </cell>
          <cell r="C3078" t="str">
            <v>Total</v>
          </cell>
          <cell r="D3078">
            <v>3282</v>
          </cell>
          <cell r="E3078">
            <v>1091.98</v>
          </cell>
        </row>
        <row r="3079">
          <cell r="A3079">
            <v>3170503</v>
          </cell>
          <cell r="B3079" t="str">
            <v>Urucânia (MG)</v>
          </cell>
          <cell r="C3079" t="str">
            <v>Total</v>
          </cell>
          <cell r="D3079">
            <v>10574</v>
          </cell>
          <cell r="E3079">
            <v>1080.19</v>
          </cell>
        </row>
        <row r="3080">
          <cell r="A3080">
            <v>3170529</v>
          </cell>
          <cell r="B3080" t="str">
            <v>Urucuia (MG)</v>
          </cell>
          <cell r="C3080" t="str">
            <v>Total</v>
          </cell>
          <cell r="D3080">
            <v>17435</v>
          </cell>
          <cell r="E3080">
            <v>727.87</v>
          </cell>
        </row>
        <row r="3081">
          <cell r="A3081">
            <v>3170578</v>
          </cell>
          <cell r="B3081" t="str">
            <v>Vargem Alegre (MG)</v>
          </cell>
          <cell r="C3081" t="str">
            <v>Total</v>
          </cell>
          <cell r="D3081">
            <v>5780</v>
          </cell>
          <cell r="E3081">
            <v>1037.57</v>
          </cell>
        </row>
        <row r="3082">
          <cell r="A3082">
            <v>3170602</v>
          </cell>
          <cell r="B3082" t="str">
            <v>Vargem Bonita (MG)</v>
          </cell>
          <cell r="C3082" t="str">
            <v>Total</v>
          </cell>
          <cell r="D3082">
            <v>2158</v>
          </cell>
          <cell r="E3082">
            <v>1496.78</v>
          </cell>
        </row>
        <row r="3083">
          <cell r="A3083">
            <v>3170651</v>
          </cell>
          <cell r="B3083" t="str">
            <v>Vargem Grande do Rio Pardo (MG)</v>
          </cell>
          <cell r="C3083" t="str">
            <v>Total</v>
          </cell>
          <cell r="D3083">
            <v>4633</v>
          </cell>
          <cell r="E3083">
            <v>881.5</v>
          </cell>
        </row>
        <row r="3084">
          <cell r="A3084">
            <v>3170701</v>
          </cell>
          <cell r="B3084" t="str">
            <v>Varginha (MG)</v>
          </cell>
          <cell r="C3084" t="str">
            <v>Total</v>
          </cell>
          <cell r="D3084">
            <v>136027</v>
          </cell>
          <cell r="E3084">
            <v>1874.49</v>
          </cell>
        </row>
        <row r="3085">
          <cell r="A3085">
            <v>3170750</v>
          </cell>
          <cell r="B3085" t="str">
            <v>Varjão de Minas (MG)</v>
          </cell>
          <cell r="C3085" t="str">
            <v>Total</v>
          </cell>
          <cell r="D3085">
            <v>6969</v>
          </cell>
          <cell r="E3085">
            <v>1349.13</v>
          </cell>
        </row>
        <row r="3086">
          <cell r="A3086">
            <v>3170800</v>
          </cell>
          <cell r="B3086" t="str">
            <v>Várzea da Palma (MG)</v>
          </cell>
          <cell r="C3086" t="str">
            <v>Total</v>
          </cell>
          <cell r="D3086">
            <v>33468</v>
          </cell>
          <cell r="E3086">
            <v>1062.1199999999999</v>
          </cell>
        </row>
        <row r="3087">
          <cell r="A3087">
            <v>3170909</v>
          </cell>
          <cell r="B3087" t="str">
            <v>Varzelândia (MG)</v>
          </cell>
          <cell r="C3087" t="str">
            <v>Total</v>
          </cell>
          <cell r="D3087">
            <v>18833</v>
          </cell>
          <cell r="E3087">
            <v>738.74</v>
          </cell>
        </row>
        <row r="3088">
          <cell r="A3088">
            <v>3171006</v>
          </cell>
          <cell r="B3088" t="str">
            <v>Vazante (MG)</v>
          </cell>
          <cell r="C3088" t="str">
            <v>Total</v>
          </cell>
          <cell r="D3088">
            <v>19902</v>
          </cell>
          <cell r="E3088">
            <v>1572.32</v>
          </cell>
        </row>
        <row r="3089">
          <cell r="A3089">
            <v>3171030</v>
          </cell>
          <cell r="B3089" t="str">
            <v>Verdelândia (MG)</v>
          </cell>
          <cell r="C3089" t="str">
            <v>Total</v>
          </cell>
          <cell r="D3089">
            <v>7635</v>
          </cell>
          <cell r="E3089">
            <v>764.71</v>
          </cell>
        </row>
        <row r="3090">
          <cell r="A3090">
            <v>3171071</v>
          </cell>
          <cell r="B3090" t="str">
            <v>Veredinha (MG)</v>
          </cell>
          <cell r="C3090" t="str">
            <v>Total</v>
          </cell>
          <cell r="D3090">
            <v>5181</v>
          </cell>
          <cell r="E3090">
            <v>898.68</v>
          </cell>
        </row>
        <row r="3091">
          <cell r="A3091">
            <v>3171105</v>
          </cell>
          <cell r="B3091" t="str">
            <v>Veríssimo (MG)</v>
          </cell>
          <cell r="C3091" t="str">
            <v>Total</v>
          </cell>
          <cell r="D3091">
            <v>3376</v>
          </cell>
          <cell r="E3091">
            <v>1352.42</v>
          </cell>
        </row>
        <row r="3092">
          <cell r="A3092">
            <v>3171154</v>
          </cell>
          <cell r="B3092" t="str">
            <v>Vermelho Novo (MG)</v>
          </cell>
          <cell r="C3092" t="str">
            <v>Total</v>
          </cell>
          <cell r="D3092">
            <v>4896</v>
          </cell>
          <cell r="E3092">
            <v>859.63</v>
          </cell>
        </row>
        <row r="3093">
          <cell r="A3093">
            <v>3171204</v>
          </cell>
          <cell r="B3093" t="str">
            <v>Vespasiano (MG)</v>
          </cell>
          <cell r="C3093" t="str">
            <v>Total</v>
          </cell>
          <cell r="D3093">
            <v>128834</v>
          </cell>
          <cell r="E3093">
            <v>1291.72</v>
          </cell>
        </row>
        <row r="3094">
          <cell r="A3094">
            <v>3171303</v>
          </cell>
          <cell r="B3094" t="str">
            <v>Viçosa (MG)</v>
          </cell>
          <cell r="C3094" t="str">
            <v>Total</v>
          </cell>
          <cell r="D3094">
            <v>76114</v>
          </cell>
          <cell r="E3094">
            <v>1864.42</v>
          </cell>
        </row>
        <row r="3095">
          <cell r="A3095">
            <v>3171402</v>
          </cell>
          <cell r="B3095" t="str">
            <v>Vieiras (MG)</v>
          </cell>
          <cell r="C3095" t="str">
            <v>Total</v>
          </cell>
          <cell r="D3095">
            <v>3690</v>
          </cell>
          <cell r="E3095">
            <v>1216.73</v>
          </cell>
        </row>
        <row r="3096">
          <cell r="A3096">
            <v>3171501</v>
          </cell>
          <cell r="B3096" t="str">
            <v>Mathias Lobato (MG)</v>
          </cell>
          <cell r="C3096" t="str">
            <v>Total</v>
          </cell>
          <cell r="D3096">
            <v>3027</v>
          </cell>
          <cell r="E3096">
            <v>907.26</v>
          </cell>
        </row>
        <row r="3097">
          <cell r="A3097">
            <v>3171600</v>
          </cell>
          <cell r="B3097" t="str">
            <v>Virgem da Lapa (MG)</v>
          </cell>
          <cell r="C3097" t="str">
            <v>Total</v>
          </cell>
          <cell r="D3097">
            <v>11751</v>
          </cell>
          <cell r="E3097">
            <v>959.9</v>
          </cell>
        </row>
        <row r="3098">
          <cell r="A3098">
            <v>3171709</v>
          </cell>
          <cell r="B3098" t="str">
            <v>Virgínia (MG)</v>
          </cell>
          <cell r="C3098" t="str">
            <v>Total</v>
          </cell>
          <cell r="D3098">
            <v>8850</v>
          </cell>
          <cell r="E3098">
            <v>987.85</v>
          </cell>
        </row>
        <row r="3099">
          <cell r="A3099">
            <v>3171808</v>
          </cell>
          <cell r="B3099" t="str">
            <v>Virginópolis (MG)</v>
          </cell>
          <cell r="C3099" t="str">
            <v>Total</v>
          </cell>
          <cell r="D3099">
            <v>10290</v>
          </cell>
          <cell r="E3099">
            <v>1116.83</v>
          </cell>
        </row>
        <row r="3100">
          <cell r="A3100">
            <v>3171907</v>
          </cell>
          <cell r="B3100" t="str">
            <v>Virgolândia (MG)</v>
          </cell>
          <cell r="C3100" t="str">
            <v>Total</v>
          </cell>
          <cell r="D3100">
            <v>4533</v>
          </cell>
          <cell r="E3100">
            <v>927.5</v>
          </cell>
        </row>
        <row r="3101">
          <cell r="A3101">
            <v>3172004</v>
          </cell>
          <cell r="B3101" t="str">
            <v>Visconde do Rio Branco (MG)</v>
          </cell>
          <cell r="C3101" t="str">
            <v>Total</v>
          </cell>
          <cell r="D3101">
            <v>39082</v>
          </cell>
          <cell r="E3101">
            <v>1493.02</v>
          </cell>
        </row>
        <row r="3102">
          <cell r="A3102">
            <v>3172103</v>
          </cell>
          <cell r="B3102" t="str">
            <v>Volta Grande (MG)</v>
          </cell>
          <cell r="C3102" t="str">
            <v>Total</v>
          </cell>
          <cell r="D3102">
            <v>4440</v>
          </cell>
          <cell r="E3102">
            <v>1153.24</v>
          </cell>
        </row>
        <row r="3103">
          <cell r="A3103">
            <v>3172202</v>
          </cell>
          <cell r="B3103" t="str">
            <v>Wenceslau Braz (MG)</v>
          </cell>
          <cell r="C3103" t="str">
            <v>Total</v>
          </cell>
          <cell r="D3103">
            <v>2342</v>
          </cell>
          <cell r="E3103">
            <v>1240.48</v>
          </cell>
        </row>
        <row r="3104">
          <cell r="A3104">
            <v>3200102</v>
          </cell>
          <cell r="B3104" t="str">
            <v>Afonso Cláudio (ES)</v>
          </cell>
          <cell r="C3104" t="str">
            <v>Total</v>
          </cell>
          <cell r="D3104">
            <v>30595</v>
          </cell>
          <cell r="E3104">
            <v>1191.25</v>
          </cell>
        </row>
        <row r="3105">
          <cell r="A3105">
            <v>3200136</v>
          </cell>
          <cell r="B3105" t="str">
            <v>Águia Branca (ES)</v>
          </cell>
          <cell r="C3105" t="str">
            <v>Total</v>
          </cell>
          <cell r="D3105">
            <v>9708</v>
          </cell>
          <cell r="E3105">
            <v>1242.5899999999999</v>
          </cell>
        </row>
        <row r="3106">
          <cell r="A3106">
            <v>3200169</v>
          </cell>
          <cell r="B3106" t="str">
            <v>Água Doce do Norte (ES)</v>
          </cell>
          <cell r="C3106" t="str">
            <v>Total</v>
          </cell>
          <cell r="D3106">
            <v>12036</v>
          </cell>
          <cell r="E3106">
            <v>965.09</v>
          </cell>
        </row>
        <row r="3107">
          <cell r="A3107">
            <v>3200201</v>
          </cell>
          <cell r="B3107" t="str">
            <v>Alegre (ES)</v>
          </cell>
          <cell r="C3107" t="str">
            <v>Total</v>
          </cell>
          <cell r="D3107">
            <v>29123</v>
          </cell>
          <cell r="E3107">
            <v>1336.26</v>
          </cell>
        </row>
        <row r="3108">
          <cell r="A3108">
            <v>3200300</v>
          </cell>
          <cell r="B3108" t="str">
            <v>Alfredo Chaves (ES)</v>
          </cell>
          <cell r="C3108" t="str">
            <v>Total</v>
          </cell>
          <cell r="D3108">
            <v>13812</v>
          </cell>
          <cell r="E3108">
            <v>1469.82</v>
          </cell>
        </row>
        <row r="3109">
          <cell r="A3109">
            <v>3200359</v>
          </cell>
          <cell r="B3109" t="str">
            <v>Alto Rio Novo (ES)</v>
          </cell>
          <cell r="C3109" t="str">
            <v>Total</v>
          </cell>
          <cell r="D3109">
            <v>7434</v>
          </cell>
          <cell r="E3109">
            <v>1247.98</v>
          </cell>
        </row>
        <row r="3110">
          <cell r="A3110">
            <v>3200409</v>
          </cell>
          <cell r="B3110" t="str">
            <v>Anchieta (ES)</v>
          </cell>
          <cell r="C3110" t="str">
            <v>Total</v>
          </cell>
          <cell r="D3110">
            <v>29922</v>
          </cell>
          <cell r="E3110">
            <v>1257.8800000000001</v>
          </cell>
        </row>
        <row r="3111">
          <cell r="A3111">
            <v>3200508</v>
          </cell>
          <cell r="B3111" t="str">
            <v>Apiacá (ES)</v>
          </cell>
          <cell r="C3111" t="str">
            <v>Total</v>
          </cell>
          <cell r="D3111">
            <v>7219</v>
          </cell>
          <cell r="E3111">
            <v>1138.77</v>
          </cell>
        </row>
        <row r="3112">
          <cell r="A3112">
            <v>3200607</v>
          </cell>
          <cell r="B3112" t="str">
            <v>Aracruz (ES)</v>
          </cell>
          <cell r="C3112" t="str">
            <v>Total</v>
          </cell>
          <cell r="D3112">
            <v>94456</v>
          </cell>
          <cell r="E3112">
            <v>1507.13</v>
          </cell>
        </row>
        <row r="3113">
          <cell r="A3113">
            <v>3200706</v>
          </cell>
          <cell r="B3113" t="str">
            <v>Atílio Vivácqua (ES)</v>
          </cell>
          <cell r="C3113" t="str">
            <v>Total</v>
          </cell>
          <cell r="D3113">
            <v>10529</v>
          </cell>
          <cell r="E3113">
            <v>1103.7</v>
          </cell>
        </row>
        <row r="3114">
          <cell r="A3114">
            <v>3200805</v>
          </cell>
          <cell r="B3114" t="str">
            <v>Baixo Guandu (ES)</v>
          </cell>
          <cell r="C3114" t="str">
            <v>Total</v>
          </cell>
          <cell r="D3114">
            <v>30605</v>
          </cell>
          <cell r="E3114">
            <v>1257.0899999999999</v>
          </cell>
        </row>
        <row r="3115">
          <cell r="A3115">
            <v>3200904</v>
          </cell>
          <cell r="B3115" t="str">
            <v>Barra de São Francisco (ES)</v>
          </cell>
          <cell r="C3115" t="str">
            <v>Total</v>
          </cell>
          <cell r="D3115">
            <v>42258</v>
          </cell>
          <cell r="E3115">
            <v>1262.47</v>
          </cell>
        </row>
        <row r="3116">
          <cell r="A3116">
            <v>3201001</v>
          </cell>
          <cell r="B3116" t="str">
            <v>Boa Esperança (ES)</v>
          </cell>
          <cell r="C3116" t="str">
            <v>Total</v>
          </cell>
          <cell r="D3116">
            <v>13535</v>
          </cell>
          <cell r="E3116">
            <v>1151.53</v>
          </cell>
        </row>
        <row r="3117">
          <cell r="A3117">
            <v>3201100</v>
          </cell>
          <cell r="B3117" t="str">
            <v>Bom Jesus do Norte (ES)</v>
          </cell>
          <cell r="C3117" t="str">
            <v>Total</v>
          </cell>
          <cell r="D3117">
            <v>10211</v>
          </cell>
          <cell r="E3117">
            <v>1133.04</v>
          </cell>
        </row>
        <row r="3118">
          <cell r="A3118">
            <v>3201159</v>
          </cell>
          <cell r="B3118" t="str">
            <v>Brejetuba (ES)</v>
          </cell>
          <cell r="C3118" t="str">
            <v>Total</v>
          </cell>
          <cell r="D3118">
            <v>12985</v>
          </cell>
          <cell r="E3118">
            <v>1016.25</v>
          </cell>
        </row>
        <row r="3119">
          <cell r="A3119">
            <v>3201209</v>
          </cell>
          <cell r="B3119" t="str">
            <v>Cachoeiro de Itapemirim (ES)</v>
          </cell>
          <cell r="C3119" t="str">
            <v>Total</v>
          </cell>
          <cell r="D3119">
            <v>184445</v>
          </cell>
          <cell r="E3119">
            <v>1516.3</v>
          </cell>
        </row>
        <row r="3120">
          <cell r="A3120">
            <v>3201308</v>
          </cell>
          <cell r="B3120" t="str">
            <v>Cariacica (ES)</v>
          </cell>
          <cell r="C3120" t="str">
            <v>Total</v>
          </cell>
          <cell r="D3120">
            <v>351863</v>
          </cell>
          <cell r="E3120">
            <v>1244.17</v>
          </cell>
        </row>
        <row r="3121">
          <cell r="A3121">
            <v>3201407</v>
          </cell>
          <cell r="B3121" t="str">
            <v>Castelo (ES)</v>
          </cell>
          <cell r="C3121" t="str">
            <v>Total</v>
          </cell>
          <cell r="D3121">
            <v>36897</v>
          </cell>
          <cell r="E3121">
            <v>1634.05</v>
          </cell>
        </row>
        <row r="3122">
          <cell r="A3122">
            <v>3201506</v>
          </cell>
          <cell r="B3122" t="str">
            <v>Colatina (ES)</v>
          </cell>
          <cell r="C3122" t="str">
            <v>Total</v>
          </cell>
          <cell r="D3122">
            <v>118798</v>
          </cell>
          <cell r="E3122">
            <v>1603.31</v>
          </cell>
        </row>
        <row r="3123">
          <cell r="A3123">
            <v>3201605</v>
          </cell>
          <cell r="B3123" t="str">
            <v>Conceição da Barra (ES)</v>
          </cell>
          <cell r="C3123" t="str">
            <v>Total</v>
          </cell>
          <cell r="D3123">
            <v>27178</v>
          </cell>
          <cell r="E3123">
            <v>1122.43</v>
          </cell>
        </row>
        <row r="3124">
          <cell r="A3124">
            <v>3201704</v>
          </cell>
          <cell r="B3124" t="str">
            <v>Conceição do Castelo (ES)</v>
          </cell>
          <cell r="C3124" t="str">
            <v>Total</v>
          </cell>
          <cell r="D3124">
            <v>11928</v>
          </cell>
          <cell r="E3124">
            <v>1352.34</v>
          </cell>
        </row>
        <row r="3125">
          <cell r="A3125">
            <v>3201803</v>
          </cell>
          <cell r="B3125" t="str">
            <v>Divino de São Lourenço (ES)</v>
          </cell>
          <cell r="C3125" t="str">
            <v>Total</v>
          </cell>
          <cell r="D3125">
            <v>5078</v>
          </cell>
          <cell r="E3125">
            <v>1119.67</v>
          </cell>
        </row>
        <row r="3126">
          <cell r="A3126">
            <v>3201902</v>
          </cell>
          <cell r="B3126" t="str">
            <v>Domingos Martins (ES)</v>
          </cell>
          <cell r="C3126" t="str">
            <v>Total</v>
          </cell>
          <cell r="D3126">
            <v>35400</v>
          </cell>
          <cell r="E3126">
            <v>1477.15</v>
          </cell>
        </row>
        <row r="3127">
          <cell r="A3127">
            <v>3202009</v>
          </cell>
          <cell r="B3127" t="str">
            <v>Dores do Rio Preto (ES)</v>
          </cell>
          <cell r="C3127" t="str">
            <v>Total</v>
          </cell>
          <cell r="D3127">
            <v>6594</v>
          </cell>
          <cell r="E3127">
            <v>1182.0999999999999</v>
          </cell>
        </row>
        <row r="3128">
          <cell r="A3128">
            <v>3202108</v>
          </cell>
          <cell r="B3128" t="str">
            <v>Ecoporanga (ES)</v>
          </cell>
          <cell r="C3128" t="str">
            <v>Total</v>
          </cell>
          <cell r="D3128">
            <v>21852</v>
          </cell>
          <cell r="E3128">
            <v>1062.01</v>
          </cell>
        </row>
        <row r="3129">
          <cell r="A3129">
            <v>3202207</v>
          </cell>
          <cell r="B3129" t="str">
            <v>Fundão (ES)</v>
          </cell>
          <cell r="C3129" t="str">
            <v>Total</v>
          </cell>
          <cell r="D3129">
            <v>17961</v>
          </cell>
          <cell r="E3129">
            <v>1406.78</v>
          </cell>
        </row>
        <row r="3130">
          <cell r="A3130">
            <v>3202256</v>
          </cell>
          <cell r="B3130" t="str">
            <v>Governador Lindenberg (ES)</v>
          </cell>
          <cell r="C3130" t="str">
            <v>Total</v>
          </cell>
          <cell r="D3130">
            <v>11009</v>
          </cell>
          <cell r="E3130">
            <v>1407.77</v>
          </cell>
        </row>
        <row r="3131">
          <cell r="A3131">
            <v>3202306</v>
          </cell>
          <cell r="B3131" t="str">
            <v>Guaçuí (ES)</v>
          </cell>
          <cell r="C3131" t="str">
            <v>Total</v>
          </cell>
          <cell r="D3131">
            <v>29248</v>
          </cell>
          <cell r="E3131">
            <v>1302.02</v>
          </cell>
        </row>
        <row r="3132">
          <cell r="A3132">
            <v>3202405</v>
          </cell>
          <cell r="B3132" t="str">
            <v>Guarapari (ES)</v>
          </cell>
          <cell r="C3132" t="str">
            <v>Total</v>
          </cell>
          <cell r="D3132">
            <v>123543</v>
          </cell>
          <cell r="E3132">
            <v>1656.5</v>
          </cell>
        </row>
        <row r="3133">
          <cell r="A3133">
            <v>3202454</v>
          </cell>
          <cell r="B3133" t="str">
            <v>Ibatiba (ES)</v>
          </cell>
          <cell r="C3133" t="str">
            <v>Total</v>
          </cell>
          <cell r="D3133">
            <v>25376</v>
          </cell>
          <cell r="E3133">
            <v>1074.3800000000001</v>
          </cell>
        </row>
        <row r="3134">
          <cell r="A3134">
            <v>3202504</v>
          </cell>
          <cell r="B3134" t="str">
            <v>Ibiraçu (ES)</v>
          </cell>
          <cell r="C3134" t="str">
            <v>Total</v>
          </cell>
          <cell r="D3134">
            <v>11723</v>
          </cell>
          <cell r="E3134">
            <v>1466.2</v>
          </cell>
        </row>
        <row r="3135">
          <cell r="A3135">
            <v>3202553</v>
          </cell>
          <cell r="B3135" t="str">
            <v>Ibitirama (ES)</v>
          </cell>
          <cell r="C3135" t="str">
            <v>Total</v>
          </cell>
          <cell r="D3135">
            <v>9520</v>
          </cell>
          <cell r="E3135">
            <v>941.8</v>
          </cell>
        </row>
        <row r="3136">
          <cell r="A3136">
            <v>3202603</v>
          </cell>
          <cell r="B3136" t="str">
            <v>Iconha (ES)</v>
          </cell>
          <cell r="C3136" t="str">
            <v>Total</v>
          </cell>
          <cell r="D3136">
            <v>12312</v>
          </cell>
          <cell r="E3136">
            <v>1398.56</v>
          </cell>
        </row>
        <row r="3137">
          <cell r="A3137">
            <v>3202652</v>
          </cell>
          <cell r="B3137" t="str">
            <v>Irupi (ES)</v>
          </cell>
          <cell r="C3137" t="str">
            <v>Total</v>
          </cell>
          <cell r="D3137">
            <v>13652</v>
          </cell>
          <cell r="E3137">
            <v>1269.82</v>
          </cell>
        </row>
        <row r="3138">
          <cell r="A3138">
            <v>3202702</v>
          </cell>
          <cell r="B3138" t="str">
            <v>Itaguaçu (ES)</v>
          </cell>
          <cell r="C3138" t="str">
            <v>Total</v>
          </cell>
          <cell r="D3138">
            <v>13581</v>
          </cell>
          <cell r="E3138">
            <v>1255.55</v>
          </cell>
        </row>
        <row r="3139">
          <cell r="A3139">
            <v>3202801</v>
          </cell>
          <cell r="B3139" t="str">
            <v>Itapemirim (ES)</v>
          </cell>
          <cell r="C3139" t="str">
            <v>Total</v>
          </cell>
          <cell r="D3139">
            <v>39808</v>
          </cell>
          <cell r="E3139">
            <v>1072.1300000000001</v>
          </cell>
        </row>
        <row r="3140">
          <cell r="A3140">
            <v>3202900</v>
          </cell>
          <cell r="B3140" t="str">
            <v>Itarana (ES)</v>
          </cell>
          <cell r="C3140" t="str">
            <v>Total</v>
          </cell>
          <cell r="D3140">
            <v>10597</v>
          </cell>
          <cell r="E3140">
            <v>1524.8</v>
          </cell>
        </row>
        <row r="3141">
          <cell r="A3141">
            <v>3203007</v>
          </cell>
          <cell r="B3141" t="str">
            <v>Iúna (ES)</v>
          </cell>
          <cell r="C3141" t="str">
            <v>Total</v>
          </cell>
          <cell r="D3141">
            <v>28564</v>
          </cell>
          <cell r="E3141">
            <v>1187.08</v>
          </cell>
        </row>
        <row r="3142">
          <cell r="A3142">
            <v>3203056</v>
          </cell>
          <cell r="B3142" t="str">
            <v>Jaguaré (ES)</v>
          </cell>
          <cell r="C3142" t="str">
            <v>Total</v>
          </cell>
          <cell r="D3142">
            <v>28922</v>
          </cell>
          <cell r="E3142">
            <v>1288.05</v>
          </cell>
        </row>
        <row r="3143">
          <cell r="A3143">
            <v>3203106</v>
          </cell>
          <cell r="B3143" t="str">
            <v>Jerônimo Monteiro (ES)</v>
          </cell>
          <cell r="C3143" t="str">
            <v>Total</v>
          </cell>
          <cell r="D3143">
            <v>11542</v>
          </cell>
          <cell r="E3143">
            <v>1357.18</v>
          </cell>
        </row>
        <row r="3144">
          <cell r="A3144">
            <v>3203130</v>
          </cell>
          <cell r="B3144" t="str">
            <v>João Neiva (ES)</v>
          </cell>
          <cell r="C3144" t="str">
            <v>Total</v>
          </cell>
          <cell r="D3144">
            <v>14079</v>
          </cell>
          <cell r="E3144">
            <v>1585.86</v>
          </cell>
        </row>
        <row r="3145">
          <cell r="A3145">
            <v>3203163</v>
          </cell>
          <cell r="B3145" t="str">
            <v>Laranja da Terra (ES)</v>
          </cell>
          <cell r="C3145" t="str">
            <v>Total</v>
          </cell>
          <cell r="D3145">
            <v>11091</v>
          </cell>
          <cell r="E3145">
            <v>1256.48</v>
          </cell>
        </row>
        <row r="3146">
          <cell r="A3146">
            <v>3203205</v>
          </cell>
          <cell r="B3146" t="str">
            <v>Linhares (ES)</v>
          </cell>
          <cell r="C3146" t="str">
            <v>Total</v>
          </cell>
          <cell r="D3146">
            <v>164912</v>
          </cell>
          <cell r="E3146">
            <v>1472.5</v>
          </cell>
        </row>
        <row r="3147">
          <cell r="A3147">
            <v>3203304</v>
          </cell>
          <cell r="B3147" t="str">
            <v>Mantenópolis (ES)</v>
          </cell>
          <cell r="C3147" t="str">
            <v>Total</v>
          </cell>
          <cell r="D3147">
            <v>12712</v>
          </cell>
          <cell r="E3147">
            <v>1099.96</v>
          </cell>
        </row>
        <row r="3148">
          <cell r="A3148">
            <v>3203320</v>
          </cell>
          <cell r="B3148" t="str">
            <v>Marataízes (ES)</v>
          </cell>
          <cell r="C3148" t="str">
            <v>Total</v>
          </cell>
          <cell r="D3148">
            <v>41798</v>
          </cell>
          <cell r="E3148">
            <v>1247.27</v>
          </cell>
        </row>
        <row r="3149">
          <cell r="A3149">
            <v>3203346</v>
          </cell>
          <cell r="B3149" t="str">
            <v>Marechal Floriano (ES)</v>
          </cell>
          <cell r="C3149" t="str">
            <v>Total</v>
          </cell>
          <cell r="D3149">
            <v>17608</v>
          </cell>
          <cell r="E3149">
            <v>1433.67</v>
          </cell>
        </row>
        <row r="3150">
          <cell r="A3150">
            <v>3203353</v>
          </cell>
          <cell r="B3150" t="str">
            <v>Marilândia (ES)</v>
          </cell>
          <cell r="C3150" t="str">
            <v>Total</v>
          </cell>
          <cell r="D3150">
            <v>12383</v>
          </cell>
          <cell r="E3150">
            <v>1480.41</v>
          </cell>
        </row>
        <row r="3151">
          <cell r="A3151">
            <v>3203403</v>
          </cell>
          <cell r="B3151" t="str">
            <v>Mimoso do Sul (ES)</v>
          </cell>
          <cell r="C3151" t="str">
            <v>Total</v>
          </cell>
          <cell r="D3151">
            <v>24403</v>
          </cell>
          <cell r="E3151">
            <v>1139</v>
          </cell>
        </row>
        <row r="3152">
          <cell r="A3152">
            <v>3203502</v>
          </cell>
          <cell r="B3152" t="str">
            <v>Montanha (ES)</v>
          </cell>
          <cell r="C3152" t="str">
            <v>Total</v>
          </cell>
          <cell r="D3152">
            <v>18874</v>
          </cell>
          <cell r="E3152">
            <v>1129.1199999999999</v>
          </cell>
        </row>
        <row r="3153">
          <cell r="A3153">
            <v>3203601</v>
          </cell>
          <cell r="B3153" t="str">
            <v>Mucurici (ES)</v>
          </cell>
          <cell r="C3153" t="str">
            <v>Total</v>
          </cell>
          <cell r="D3153">
            <v>5466</v>
          </cell>
          <cell r="E3153">
            <v>1025.33</v>
          </cell>
        </row>
        <row r="3154">
          <cell r="A3154">
            <v>3203700</v>
          </cell>
          <cell r="B3154" t="str">
            <v>Muniz Freire (ES)</v>
          </cell>
          <cell r="C3154" t="str">
            <v>Total</v>
          </cell>
          <cell r="D3154">
            <v>18148</v>
          </cell>
          <cell r="E3154">
            <v>1075.2</v>
          </cell>
        </row>
        <row r="3155">
          <cell r="A3155">
            <v>3203809</v>
          </cell>
          <cell r="B3155" t="str">
            <v>Muqui (ES)</v>
          </cell>
          <cell r="C3155" t="str">
            <v>Total</v>
          </cell>
          <cell r="D3155">
            <v>13705</v>
          </cell>
          <cell r="E3155">
            <v>1359.97</v>
          </cell>
        </row>
        <row r="3156">
          <cell r="A3156">
            <v>3203908</v>
          </cell>
          <cell r="B3156" t="str">
            <v>Nova Venécia (ES)</v>
          </cell>
          <cell r="C3156" t="str">
            <v>Total</v>
          </cell>
          <cell r="D3156">
            <v>48969</v>
          </cell>
          <cell r="E3156">
            <v>1462.06</v>
          </cell>
        </row>
        <row r="3157">
          <cell r="A3157">
            <v>3204005</v>
          </cell>
          <cell r="B3157" t="str">
            <v>Pancas (ES)</v>
          </cell>
          <cell r="C3157" t="str">
            <v>Total</v>
          </cell>
          <cell r="D3157">
            <v>18875</v>
          </cell>
          <cell r="E3157">
            <v>1188.19</v>
          </cell>
        </row>
        <row r="3158">
          <cell r="A3158">
            <v>3204054</v>
          </cell>
          <cell r="B3158" t="str">
            <v>Pedro Canário (ES)</v>
          </cell>
          <cell r="C3158" t="str">
            <v>Total</v>
          </cell>
          <cell r="D3158">
            <v>21401</v>
          </cell>
          <cell r="E3158">
            <v>1091.3599999999999</v>
          </cell>
        </row>
        <row r="3159">
          <cell r="A3159">
            <v>3204104</v>
          </cell>
          <cell r="B3159" t="str">
            <v>Pinheiros (ES)</v>
          </cell>
          <cell r="C3159" t="str">
            <v>Total</v>
          </cell>
          <cell r="D3159">
            <v>23742</v>
          </cell>
          <cell r="E3159">
            <v>1123.49</v>
          </cell>
        </row>
        <row r="3160">
          <cell r="A3160">
            <v>3204203</v>
          </cell>
          <cell r="B3160" t="str">
            <v>Piúma (ES)</v>
          </cell>
          <cell r="C3160" t="str">
            <v>Total</v>
          </cell>
          <cell r="D3160">
            <v>22280</v>
          </cell>
          <cell r="E3160">
            <v>1247.95</v>
          </cell>
        </row>
        <row r="3161">
          <cell r="A3161">
            <v>3204252</v>
          </cell>
          <cell r="B3161" t="str">
            <v>Ponto Belo (ES)</v>
          </cell>
          <cell r="C3161" t="str">
            <v>Total</v>
          </cell>
          <cell r="D3161">
            <v>6497</v>
          </cell>
          <cell r="E3161">
            <v>900.2</v>
          </cell>
        </row>
        <row r="3162">
          <cell r="A3162">
            <v>3204302</v>
          </cell>
          <cell r="B3162" t="str">
            <v>Presidente Kennedy (ES)</v>
          </cell>
          <cell r="C3162" t="str">
            <v>Total</v>
          </cell>
          <cell r="D3162">
            <v>13669</v>
          </cell>
          <cell r="E3162">
            <v>1101.94</v>
          </cell>
        </row>
        <row r="3163">
          <cell r="A3163">
            <v>3204351</v>
          </cell>
          <cell r="B3163" t="str">
            <v>Rio Bananal (ES)</v>
          </cell>
          <cell r="C3163" t="str">
            <v>Total</v>
          </cell>
          <cell r="D3163">
            <v>19200</v>
          </cell>
          <cell r="E3163">
            <v>1231.1199999999999</v>
          </cell>
        </row>
        <row r="3164">
          <cell r="A3164">
            <v>3204401</v>
          </cell>
          <cell r="B3164" t="str">
            <v>Rio Novo do Sul (ES)</v>
          </cell>
          <cell r="C3164" t="str">
            <v>Total</v>
          </cell>
          <cell r="D3164">
            <v>11063</v>
          </cell>
          <cell r="E3164">
            <v>1277.8900000000001</v>
          </cell>
        </row>
        <row r="3165">
          <cell r="A3165">
            <v>3204500</v>
          </cell>
          <cell r="B3165" t="str">
            <v>Santa Leopoldina (ES)</v>
          </cell>
          <cell r="C3165" t="str">
            <v>Total</v>
          </cell>
          <cell r="D3165">
            <v>13096</v>
          </cell>
          <cell r="E3165">
            <v>1155.17</v>
          </cell>
        </row>
        <row r="3166">
          <cell r="A3166">
            <v>3204559</v>
          </cell>
          <cell r="B3166" t="str">
            <v>Santa Maria de Jetibá (ES)</v>
          </cell>
          <cell r="C3166" t="str">
            <v>Total</v>
          </cell>
          <cell r="D3166">
            <v>41636</v>
          </cell>
          <cell r="E3166">
            <v>1374.43</v>
          </cell>
        </row>
        <row r="3167">
          <cell r="A3167">
            <v>3204609</v>
          </cell>
          <cell r="B3167" t="str">
            <v>Santa Teresa (ES)</v>
          </cell>
          <cell r="C3167" t="str">
            <v>Total</v>
          </cell>
          <cell r="D3167">
            <v>22767</v>
          </cell>
          <cell r="E3167">
            <v>1744.55</v>
          </cell>
        </row>
        <row r="3168">
          <cell r="A3168">
            <v>3204658</v>
          </cell>
          <cell r="B3168" t="str">
            <v>São Domingos do Norte (ES)</v>
          </cell>
          <cell r="C3168" t="str">
            <v>Total</v>
          </cell>
          <cell r="D3168">
            <v>8340</v>
          </cell>
          <cell r="E3168">
            <v>1228.1500000000001</v>
          </cell>
        </row>
        <row r="3169">
          <cell r="A3169">
            <v>3204708</v>
          </cell>
          <cell r="B3169" t="str">
            <v>São Gabriel da Palha (ES)</v>
          </cell>
          <cell r="C3169" t="str">
            <v>Total</v>
          </cell>
          <cell r="D3169">
            <v>32232</v>
          </cell>
          <cell r="E3169">
            <v>1370.65</v>
          </cell>
        </row>
        <row r="3170">
          <cell r="A3170">
            <v>3204807</v>
          </cell>
          <cell r="B3170" t="str">
            <v>São José do Calçado (ES)</v>
          </cell>
          <cell r="C3170" t="str">
            <v>Total</v>
          </cell>
          <cell r="D3170">
            <v>10778</v>
          </cell>
          <cell r="E3170">
            <v>1293.72</v>
          </cell>
        </row>
        <row r="3171">
          <cell r="A3171">
            <v>3204906</v>
          </cell>
          <cell r="B3171" t="str">
            <v>São Mateus (ES)</v>
          </cell>
          <cell r="C3171" t="str">
            <v>Total</v>
          </cell>
          <cell r="D3171">
            <v>122567</v>
          </cell>
          <cell r="E3171">
            <v>1400.64</v>
          </cell>
        </row>
        <row r="3172">
          <cell r="A3172">
            <v>3204955</v>
          </cell>
          <cell r="B3172" t="str">
            <v>São Roque do Canaã (ES)</v>
          </cell>
          <cell r="C3172" t="str">
            <v>Total</v>
          </cell>
          <cell r="D3172">
            <v>10845</v>
          </cell>
          <cell r="E3172">
            <v>1243.74</v>
          </cell>
        </row>
        <row r="3173">
          <cell r="A3173">
            <v>3205002</v>
          </cell>
          <cell r="B3173" t="str">
            <v>Serra (ES)</v>
          </cell>
          <cell r="C3173" t="str">
            <v>Total</v>
          </cell>
          <cell r="D3173">
            <v>518791</v>
          </cell>
          <cell r="E3173">
            <v>1541.03</v>
          </cell>
        </row>
        <row r="3174">
          <cell r="A3174">
            <v>3205010</v>
          </cell>
          <cell r="B3174" t="str">
            <v>Sooretama (ES)</v>
          </cell>
          <cell r="C3174" t="str">
            <v>Total</v>
          </cell>
          <cell r="D3174">
            <v>26488</v>
          </cell>
          <cell r="E3174">
            <v>1154.25</v>
          </cell>
        </row>
        <row r="3175">
          <cell r="A3175">
            <v>3205036</v>
          </cell>
          <cell r="B3175" t="str">
            <v>Vargem Alta (ES)</v>
          </cell>
          <cell r="C3175" t="str">
            <v>Total</v>
          </cell>
          <cell r="D3175">
            <v>19545</v>
          </cell>
          <cell r="E3175">
            <v>1316.67</v>
          </cell>
        </row>
        <row r="3176">
          <cell r="A3176">
            <v>3205069</v>
          </cell>
          <cell r="B3176" t="str">
            <v>Venda Nova do Imigrante (ES)</v>
          </cell>
          <cell r="C3176" t="str">
            <v>Total</v>
          </cell>
          <cell r="D3176">
            <v>23831</v>
          </cell>
          <cell r="E3176">
            <v>1683.88</v>
          </cell>
        </row>
        <row r="3177">
          <cell r="A3177">
            <v>3205101</v>
          </cell>
          <cell r="B3177" t="str">
            <v>Viana (ES)</v>
          </cell>
          <cell r="C3177" t="str">
            <v>Total</v>
          </cell>
          <cell r="D3177">
            <v>70674</v>
          </cell>
          <cell r="E3177">
            <v>1186.6600000000001</v>
          </cell>
        </row>
        <row r="3178">
          <cell r="A3178">
            <v>3205150</v>
          </cell>
          <cell r="B3178" t="str">
            <v>Vila Pavão (ES)</v>
          </cell>
          <cell r="C3178" t="str">
            <v>Total</v>
          </cell>
          <cell r="D3178">
            <v>8902</v>
          </cell>
          <cell r="E3178">
            <v>1069.92</v>
          </cell>
        </row>
        <row r="3179">
          <cell r="A3179">
            <v>3205176</v>
          </cell>
          <cell r="B3179" t="str">
            <v>Vila Valério (ES)</v>
          </cell>
          <cell r="C3179" t="str">
            <v>Total</v>
          </cell>
          <cell r="D3179">
            <v>13669</v>
          </cell>
          <cell r="E3179">
            <v>1199.07</v>
          </cell>
        </row>
        <row r="3180">
          <cell r="A3180">
            <v>3205200</v>
          </cell>
          <cell r="B3180" t="str">
            <v>Vila Velha (ES)</v>
          </cell>
          <cell r="C3180" t="str">
            <v>Total</v>
          </cell>
          <cell r="D3180">
            <v>458624</v>
          </cell>
          <cell r="E3180">
            <v>2232.27</v>
          </cell>
        </row>
        <row r="3181">
          <cell r="A3181">
            <v>3205309</v>
          </cell>
          <cell r="B3181" t="str">
            <v>Vitória (ES)</v>
          </cell>
          <cell r="C3181" t="str">
            <v>Total</v>
          </cell>
          <cell r="D3181">
            <v>321973</v>
          </cell>
          <cell r="E3181">
            <v>3351.64</v>
          </cell>
        </row>
        <row r="3182">
          <cell r="A3182">
            <v>3300100</v>
          </cell>
          <cell r="B3182" t="str">
            <v>Angra dos Reis (RJ)</v>
          </cell>
          <cell r="C3182" t="str">
            <v>Total</v>
          </cell>
          <cell r="D3182">
            <v>167250</v>
          </cell>
          <cell r="E3182">
            <v>1463.14</v>
          </cell>
        </row>
        <row r="3183">
          <cell r="A3183">
            <v>3300159</v>
          </cell>
          <cell r="B3183" t="str">
            <v>Aperibé (RJ)</v>
          </cell>
          <cell r="C3183" t="str">
            <v>Total</v>
          </cell>
          <cell r="D3183">
            <v>11007</v>
          </cell>
          <cell r="E3183">
            <v>1360.14</v>
          </cell>
        </row>
        <row r="3184">
          <cell r="A3184">
            <v>3300209</v>
          </cell>
          <cell r="B3184" t="str">
            <v>Araruama (RJ)</v>
          </cell>
          <cell r="C3184" t="str">
            <v>Total</v>
          </cell>
          <cell r="D3184">
            <v>129069</v>
          </cell>
          <cell r="E3184">
            <v>1311.77</v>
          </cell>
        </row>
        <row r="3185">
          <cell r="A3185">
            <v>3300225</v>
          </cell>
          <cell r="B3185" t="str">
            <v>Areal (RJ)</v>
          </cell>
          <cell r="C3185" t="str">
            <v>Total</v>
          </cell>
          <cell r="D3185">
            <v>11821</v>
          </cell>
          <cell r="E3185">
            <v>1352.93</v>
          </cell>
        </row>
        <row r="3186">
          <cell r="A3186">
            <v>3300233</v>
          </cell>
          <cell r="B3186" t="str">
            <v>Armação dos Búzios (RJ)</v>
          </cell>
          <cell r="C3186" t="str">
            <v>Total</v>
          </cell>
          <cell r="D3186">
            <v>39801</v>
          </cell>
          <cell r="E3186">
            <v>1619.56</v>
          </cell>
        </row>
        <row r="3187">
          <cell r="A3187">
            <v>3300258</v>
          </cell>
          <cell r="B3187" t="str">
            <v>Arraial do Cabo (RJ)</v>
          </cell>
          <cell r="C3187" t="str">
            <v>Total</v>
          </cell>
          <cell r="D3187">
            <v>30978</v>
          </cell>
          <cell r="E3187">
            <v>1466.08</v>
          </cell>
        </row>
        <row r="3188">
          <cell r="A3188">
            <v>3300308</v>
          </cell>
          <cell r="B3188" t="str">
            <v>Barra do Piraí (RJ)</v>
          </cell>
          <cell r="C3188" t="str">
            <v>Total</v>
          </cell>
          <cell r="D3188">
            <v>92746</v>
          </cell>
          <cell r="E3188">
            <v>1422.6</v>
          </cell>
        </row>
        <row r="3189">
          <cell r="A3189">
            <v>3300407</v>
          </cell>
          <cell r="B3189" t="str">
            <v>Barra Mansa (RJ)</v>
          </cell>
          <cell r="C3189" t="str">
            <v>Total</v>
          </cell>
          <cell r="D3189">
            <v>169611</v>
          </cell>
          <cell r="E3189">
            <v>1407.8</v>
          </cell>
        </row>
        <row r="3190">
          <cell r="A3190">
            <v>3300456</v>
          </cell>
          <cell r="B3190" t="str">
            <v>Belford Roxo (RJ)</v>
          </cell>
          <cell r="C3190" t="str">
            <v>Total</v>
          </cell>
          <cell r="D3190">
            <v>482876</v>
          </cell>
          <cell r="E3190">
            <v>915.03</v>
          </cell>
        </row>
        <row r="3191">
          <cell r="A3191">
            <v>3300506</v>
          </cell>
          <cell r="B3191" t="str">
            <v>Bom Jardim (RJ)</v>
          </cell>
          <cell r="C3191" t="str">
            <v>Total</v>
          </cell>
          <cell r="D3191">
            <v>28065</v>
          </cell>
          <cell r="E3191">
            <v>1392.13</v>
          </cell>
        </row>
        <row r="3192">
          <cell r="A3192">
            <v>3300605</v>
          </cell>
          <cell r="B3192" t="str">
            <v>Bom Jesus do Itabapoana (RJ)</v>
          </cell>
          <cell r="C3192" t="str">
            <v>Total</v>
          </cell>
          <cell r="D3192">
            <v>34977</v>
          </cell>
          <cell r="E3192">
            <v>1537.4</v>
          </cell>
        </row>
        <row r="3193">
          <cell r="A3193">
            <v>3300704</v>
          </cell>
          <cell r="B3193" t="str">
            <v>Cabo Frio (RJ)</v>
          </cell>
          <cell r="C3193" t="str">
            <v>Total</v>
          </cell>
          <cell r="D3193">
            <v>221651</v>
          </cell>
          <cell r="E3193">
            <v>1549.33</v>
          </cell>
        </row>
        <row r="3194">
          <cell r="A3194">
            <v>3300803</v>
          </cell>
          <cell r="B3194" t="str">
            <v>Cachoeiras de Macacu (RJ)</v>
          </cell>
          <cell r="C3194" t="str">
            <v>Total</v>
          </cell>
          <cell r="D3194">
            <v>56865</v>
          </cell>
          <cell r="E3194">
            <v>1212.6600000000001</v>
          </cell>
        </row>
        <row r="3195">
          <cell r="A3195">
            <v>3300902</v>
          </cell>
          <cell r="B3195" t="str">
            <v>Cambuci (RJ)</v>
          </cell>
          <cell r="C3195" t="str">
            <v>Total</v>
          </cell>
          <cell r="D3195">
            <v>14569</v>
          </cell>
          <cell r="E3195">
            <v>1315.25</v>
          </cell>
        </row>
        <row r="3196">
          <cell r="A3196">
            <v>3300936</v>
          </cell>
          <cell r="B3196" t="str">
            <v>Carapebus (RJ)</v>
          </cell>
          <cell r="C3196" t="str">
            <v>Total</v>
          </cell>
          <cell r="D3196">
            <v>13847</v>
          </cell>
          <cell r="E3196">
            <v>1132.9000000000001</v>
          </cell>
        </row>
        <row r="3197">
          <cell r="A3197">
            <v>3300951</v>
          </cell>
          <cell r="B3197" t="str">
            <v>Comendador Levy Gasparian (RJ)</v>
          </cell>
          <cell r="C3197" t="str">
            <v>Total</v>
          </cell>
          <cell r="D3197">
            <v>8657</v>
          </cell>
          <cell r="E3197">
            <v>1127.6099999999999</v>
          </cell>
        </row>
        <row r="3198">
          <cell r="A3198">
            <v>3301009</v>
          </cell>
          <cell r="B3198" t="str">
            <v>Campos dos Goytacazes (RJ)</v>
          </cell>
          <cell r="C3198" t="str">
            <v>Total</v>
          </cell>
          <cell r="D3198">
            <v>480870</v>
          </cell>
          <cell r="E3198">
            <v>1385.75</v>
          </cell>
        </row>
        <row r="3199">
          <cell r="A3199">
            <v>3301108</v>
          </cell>
          <cell r="B3199" t="str">
            <v>Cantagalo (RJ)</v>
          </cell>
          <cell r="C3199" t="str">
            <v>Total</v>
          </cell>
          <cell r="D3199">
            <v>19335</v>
          </cell>
          <cell r="E3199">
            <v>1207.29</v>
          </cell>
        </row>
        <row r="3200">
          <cell r="A3200">
            <v>3301157</v>
          </cell>
          <cell r="B3200" t="str">
            <v>Cardoso Moreira (RJ)</v>
          </cell>
          <cell r="C3200" t="str">
            <v>Total</v>
          </cell>
          <cell r="D3200">
            <v>12945</v>
          </cell>
          <cell r="E3200">
            <v>1077.5</v>
          </cell>
        </row>
        <row r="3201">
          <cell r="A3201">
            <v>3301207</v>
          </cell>
          <cell r="B3201" t="str">
            <v>Carmo (RJ)</v>
          </cell>
          <cell r="C3201" t="str">
            <v>Total</v>
          </cell>
          <cell r="D3201">
            <v>17047</v>
          </cell>
          <cell r="E3201">
            <v>1309.8</v>
          </cell>
        </row>
        <row r="3202">
          <cell r="A3202">
            <v>3301306</v>
          </cell>
          <cell r="B3202" t="str">
            <v>Casimiro de Abreu (RJ)</v>
          </cell>
          <cell r="C3202" t="str">
            <v>Total</v>
          </cell>
          <cell r="D3202">
            <v>46037</v>
          </cell>
          <cell r="E3202">
            <v>1378.38</v>
          </cell>
        </row>
        <row r="3203">
          <cell r="A3203">
            <v>3301405</v>
          </cell>
          <cell r="B3203" t="str">
            <v>Conceição de Macabu (RJ)</v>
          </cell>
          <cell r="C3203" t="str">
            <v>Total</v>
          </cell>
          <cell r="D3203">
            <v>21000</v>
          </cell>
          <cell r="E3203">
            <v>1267.02</v>
          </cell>
        </row>
        <row r="3204">
          <cell r="A3204">
            <v>3301504</v>
          </cell>
          <cell r="B3204" t="str">
            <v>Cordeiro (RJ)</v>
          </cell>
          <cell r="C3204" t="str">
            <v>Total</v>
          </cell>
          <cell r="D3204">
            <v>20757</v>
          </cell>
          <cell r="E3204">
            <v>1414.42</v>
          </cell>
        </row>
        <row r="3205">
          <cell r="A3205">
            <v>3301603</v>
          </cell>
          <cell r="B3205" t="str">
            <v>Duas Barras (RJ)</v>
          </cell>
          <cell r="C3205" t="str">
            <v>Total</v>
          </cell>
          <cell r="D3205">
            <v>10956</v>
          </cell>
          <cell r="E3205">
            <v>1155.27</v>
          </cell>
        </row>
        <row r="3206">
          <cell r="A3206">
            <v>3301702</v>
          </cell>
          <cell r="B3206" t="str">
            <v>Duque de Caxias (RJ)</v>
          </cell>
          <cell r="C3206" t="str">
            <v>Total</v>
          </cell>
          <cell r="D3206">
            <v>807611</v>
          </cell>
          <cell r="E3206">
            <v>1100.31</v>
          </cell>
        </row>
        <row r="3207">
          <cell r="A3207">
            <v>3301801</v>
          </cell>
          <cell r="B3207" t="str">
            <v>Engenheiro Paulo de Frontin (RJ)</v>
          </cell>
          <cell r="C3207" t="str">
            <v>Total</v>
          </cell>
          <cell r="D3207">
            <v>12197</v>
          </cell>
          <cell r="E3207">
            <v>1284.42</v>
          </cell>
        </row>
        <row r="3208">
          <cell r="A3208">
            <v>3301850</v>
          </cell>
          <cell r="B3208" t="str">
            <v>Guapimirim (RJ)</v>
          </cell>
          <cell r="C3208" t="str">
            <v>Total</v>
          </cell>
          <cell r="D3208">
            <v>51534</v>
          </cell>
          <cell r="E3208">
            <v>1197.43</v>
          </cell>
        </row>
        <row r="3209">
          <cell r="A3209">
            <v>3301876</v>
          </cell>
          <cell r="B3209" t="str">
            <v>Iguaba Grande (RJ)</v>
          </cell>
          <cell r="C3209" t="str">
            <v>Total</v>
          </cell>
          <cell r="D3209">
            <v>27911</v>
          </cell>
          <cell r="E3209">
            <v>1526.99</v>
          </cell>
        </row>
        <row r="3210">
          <cell r="A3210">
            <v>3301900</v>
          </cell>
          <cell r="B3210" t="str">
            <v>Itaboraí (RJ)</v>
          </cell>
          <cell r="C3210" t="str">
            <v>Total</v>
          </cell>
          <cell r="D3210">
            <v>223881</v>
          </cell>
          <cell r="E3210">
            <v>1101.6400000000001</v>
          </cell>
        </row>
        <row r="3211">
          <cell r="A3211">
            <v>3302007</v>
          </cell>
          <cell r="B3211" t="str">
            <v>Itaguaí (RJ)</v>
          </cell>
          <cell r="C3211" t="str">
            <v>Total</v>
          </cell>
          <cell r="D3211">
            <v>116500</v>
          </cell>
          <cell r="E3211">
            <v>1199.57</v>
          </cell>
        </row>
        <row r="3212">
          <cell r="A3212">
            <v>3302056</v>
          </cell>
          <cell r="B3212" t="str">
            <v>Italva (RJ)</v>
          </cell>
          <cell r="C3212" t="str">
            <v>Total</v>
          </cell>
          <cell r="D3212">
            <v>14062</v>
          </cell>
          <cell r="E3212">
            <v>1227.1300000000001</v>
          </cell>
        </row>
        <row r="3213">
          <cell r="A3213">
            <v>3302106</v>
          </cell>
          <cell r="B3213" t="str">
            <v>Itaocara (RJ)</v>
          </cell>
          <cell r="C3213" t="str">
            <v>Total</v>
          </cell>
          <cell r="D3213">
            <v>22799</v>
          </cell>
          <cell r="E3213">
            <v>1421.51</v>
          </cell>
        </row>
        <row r="3214">
          <cell r="A3214">
            <v>3302205</v>
          </cell>
          <cell r="B3214" t="str">
            <v>Itaperuna (RJ)</v>
          </cell>
          <cell r="C3214" t="str">
            <v>Total</v>
          </cell>
          <cell r="D3214">
            <v>100264</v>
          </cell>
          <cell r="E3214">
            <v>1520.46</v>
          </cell>
        </row>
        <row r="3215">
          <cell r="A3215">
            <v>3302254</v>
          </cell>
          <cell r="B3215" t="str">
            <v>Itatiaia (RJ)</v>
          </cell>
          <cell r="C3215" t="str">
            <v>Total</v>
          </cell>
          <cell r="D3215">
            <v>30731</v>
          </cell>
          <cell r="E3215">
            <v>1527.73</v>
          </cell>
        </row>
        <row r="3216">
          <cell r="A3216">
            <v>3302270</v>
          </cell>
          <cell r="B3216" t="str">
            <v>Japeri (RJ)</v>
          </cell>
          <cell r="C3216" t="str">
            <v>Total</v>
          </cell>
          <cell r="D3216">
            <v>91200</v>
          </cell>
          <cell r="E3216">
            <v>786.34</v>
          </cell>
        </row>
        <row r="3217">
          <cell r="A3217">
            <v>3302304</v>
          </cell>
          <cell r="B3217" t="str">
            <v>Laje do Muriaé (RJ)</v>
          </cell>
          <cell r="C3217" t="str">
            <v>Total</v>
          </cell>
          <cell r="D3217">
            <v>7333</v>
          </cell>
          <cell r="E3217">
            <v>1145.5999999999999</v>
          </cell>
        </row>
        <row r="3218">
          <cell r="A3218">
            <v>3302403</v>
          </cell>
          <cell r="B3218" t="str">
            <v>Macaé (RJ)</v>
          </cell>
          <cell r="C3218" t="str">
            <v>Total</v>
          </cell>
          <cell r="D3218">
            <v>246111</v>
          </cell>
          <cell r="E3218">
            <v>1876.38</v>
          </cell>
        </row>
        <row r="3219">
          <cell r="A3219">
            <v>3302452</v>
          </cell>
          <cell r="B3219" t="str">
            <v>Macuco (RJ)</v>
          </cell>
          <cell r="C3219" t="str">
            <v>Total</v>
          </cell>
          <cell r="D3219">
            <v>5415</v>
          </cell>
          <cell r="E3219">
            <v>1289.93</v>
          </cell>
        </row>
        <row r="3220">
          <cell r="A3220">
            <v>3302502</v>
          </cell>
          <cell r="B3220" t="str">
            <v>Magé (RJ)</v>
          </cell>
          <cell r="C3220" t="str">
            <v>Total</v>
          </cell>
          <cell r="D3220">
            <v>226011</v>
          </cell>
          <cell r="E3220">
            <v>1036.31</v>
          </cell>
        </row>
        <row r="3221">
          <cell r="A3221">
            <v>3302601</v>
          </cell>
          <cell r="B3221" t="str">
            <v>Mangaratiba (RJ)</v>
          </cell>
          <cell r="C3221" t="str">
            <v>Total</v>
          </cell>
          <cell r="D3221">
            <v>41205</v>
          </cell>
          <cell r="E3221">
            <v>1501.02</v>
          </cell>
        </row>
        <row r="3222">
          <cell r="A3222">
            <v>3302700</v>
          </cell>
          <cell r="B3222" t="str">
            <v>Maricá (RJ)</v>
          </cell>
          <cell r="C3222" t="str">
            <v>Total</v>
          </cell>
          <cell r="D3222">
            <v>196819</v>
          </cell>
          <cell r="E3222">
            <v>1707.99</v>
          </cell>
        </row>
        <row r="3223">
          <cell r="A3223">
            <v>3302809</v>
          </cell>
          <cell r="B3223" t="str">
            <v>Mendes (RJ)</v>
          </cell>
          <cell r="C3223" t="str">
            <v>Total</v>
          </cell>
          <cell r="D3223">
            <v>17470</v>
          </cell>
          <cell r="E3223">
            <v>1399.3</v>
          </cell>
        </row>
        <row r="3224">
          <cell r="A3224">
            <v>3302858</v>
          </cell>
          <cell r="B3224" t="str">
            <v>Mesquita (RJ)</v>
          </cell>
          <cell r="C3224" t="str">
            <v>Total</v>
          </cell>
          <cell r="D3224">
            <v>166750</v>
          </cell>
          <cell r="E3224">
            <v>1115.94</v>
          </cell>
        </row>
        <row r="3225">
          <cell r="A3225">
            <v>3302908</v>
          </cell>
          <cell r="B3225" t="str">
            <v>Miguel Pereira (RJ)</v>
          </cell>
          <cell r="C3225" t="str">
            <v>Total</v>
          </cell>
          <cell r="D3225">
            <v>26549</v>
          </cell>
          <cell r="E3225">
            <v>1784</v>
          </cell>
        </row>
        <row r="3226">
          <cell r="A3226">
            <v>3303005</v>
          </cell>
          <cell r="B3226" t="str">
            <v>Miracema (RJ)</v>
          </cell>
          <cell r="C3226" t="str">
            <v>Total</v>
          </cell>
          <cell r="D3226">
            <v>26810</v>
          </cell>
          <cell r="E3226">
            <v>1414.6</v>
          </cell>
        </row>
        <row r="3227">
          <cell r="A3227">
            <v>3303104</v>
          </cell>
          <cell r="B3227" t="str">
            <v>Natividade (RJ)</v>
          </cell>
          <cell r="C3227" t="str">
            <v>Total</v>
          </cell>
          <cell r="D3227">
            <v>15010</v>
          </cell>
          <cell r="E3227">
            <v>1393.71</v>
          </cell>
        </row>
        <row r="3228">
          <cell r="A3228">
            <v>3303203</v>
          </cell>
          <cell r="B3228" t="str">
            <v>Nilópolis (RJ)</v>
          </cell>
          <cell r="C3228" t="str">
            <v>Total</v>
          </cell>
          <cell r="D3228">
            <v>146627</v>
          </cell>
          <cell r="E3228">
            <v>1298.9000000000001</v>
          </cell>
        </row>
        <row r="3229">
          <cell r="A3229">
            <v>3303302</v>
          </cell>
          <cell r="B3229" t="str">
            <v>Niterói (RJ)</v>
          </cell>
          <cell r="C3229" t="str">
            <v>Total</v>
          </cell>
          <cell r="D3229">
            <v>479684</v>
          </cell>
          <cell r="E3229">
            <v>3577.32</v>
          </cell>
        </row>
        <row r="3230">
          <cell r="A3230">
            <v>3303401</v>
          </cell>
          <cell r="B3230" t="str">
            <v>Nova Friburgo (RJ)</v>
          </cell>
          <cell r="C3230" t="str">
            <v>Total</v>
          </cell>
          <cell r="D3230">
            <v>189255</v>
          </cell>
          <cell r="E3230">
            <v>1757.65</v>
          </cell>
        </row>
        <row r="3231">
          <cell r="A3231">
            <v>3303500</v>
          </cell>
          <cell r="B3231" t="str">
            <v>Nova Iguaçu (RJ)</v>
          </cell>
          <cell r="C3231" t="str">
            <v>Total</v>
          </cell>
          <cell r="D3231">
            <v>784434</v>
          </cell>
          <cell r="E3231">
            <v>1102.46</v>
          </cell>
        </row>
        <row r="3232">
          <cell r="A3232">
            <v>3303609</v>
          </cell>
          <cell r="B3232" t="str">
            <v>Paracambi (RJ)</v>
          </cell>
          <cell r="C3232" t="str">
            <v>Total</v>
          </cell>
          <cell r="D3232">
            <v>41164</v>
          </cell>
          <cell r="E3232">
            <v>1349.13</v>
          </cell>
        </row>
        <row r="3233">
          <cell r="A3233">
            <v>3303708</v>
          </cell>
          <cell r="B3233" t="str">
            <v>Paraíba do Sul (RJ)</v>
          </cell>
          <cell r="C3233" t="str">
            <v>Total</v>
          </cell>
          <cell r="D3233">
            <v>41941</v>
          </cell>
          <cell r="E3233">
            <v>1216.57</v>
          </cell>
        </row>
        <row r="3234">
          <cell r="A3234">
            <v>3303807</v>
          </cell>
          <cell r="B3234" t="str">
            <v>Paraty (RJ)</v>
          </cell>
          <cell r="C3234" t="str">
            <v>Total</v>
          </cell>
          <cell r="D3234">
            <v>45080</v>
          </cell>
          <cell r="E3234">
            <v>1639.12</v>
          </cell>
        </row>
        <row r="3235">
          <cell r="A3235">
            <v>3303856</v>
          </cell>
          <cell r="B3235" t="str">
            <v>Paty do Alferes (RJ)</v>
          </cell>
          <cell r="C3235" t="str">
            <v>Total</v>
          </cell>
          <cell r="D3235">
            <v>29554</v>
          </cell>
          <cell r="E3235">
            <v>1210.31</v>
          </cell>
        </row>
        <row r="3236">
          <cell r="A3236">
            <v>3303906</v>
          </cell>
          <cell r="B3236" t="str">
            <v>Petrópolis (RJ)</v>
          </cell>
          <cell r="C3236" t="str">
            <v>Total</v>
          </cell>
          <cell r="D3236">
            <v>277618</v>
          </cell>
          <cell r="E3236">
            <v>1822.76</v>
          </cell>
        </row>
        <row r="3237">
          <cell r="A3237">
            <v>3303955</v>
          </cell>
          <cell r="B3237" t="str">
            <v>Pinheiral (RJ)</v>
          </cell>
          <cell r="C3237" t="str">
            <v>Total</v>
          </cell>
          <cell r="D3237">
            <v>24266</v>
          </cell>
          <cell r="E3237">
            <v>1366.9</v>
          </cell>
        </row>
        <row r="3238">
          <cell r="A3238">
            <v>3304003</v>
          </cell>
          <cell r="B3238" t="str">
            <v>Piraí (RJ)</v>
          </cell>
          <cell r="C3238" t="str">
            <v>Total</v>
          </cell>
          <cell r="D3238">
            <v>27474</v>
          </cell>
          <cell r="E3238">
            <v>1462.21</v>
          </cell>
        </row>
        <row r="3239">
          <cell r="A3239">
            <v>3304102</v>
          </cell>
          <cell r="B3239" t="str">
            <v>Porciúncula (RJ)</v>
          </cell>
          <cell r="C3239" t="str">
            <v>Total</v>
          </cell>
          <cell r="D3239">
            <v>17230</v>
          </cell>
          <cell r="E3239">
            <v>1404.53</v>
          </cell>
        </row>
        <row r="3240">
          <cell r="A3240">
            <v>3304110</v>
          </cell>
          <cell r="B3240" t="str">
            <v>Porto Real (RJ)</v>
          </cell>
          <cell r="C3240" t="str">
            <v>Total</v>
          </cell>
          <cell r="D3240">
            <v>20357</v>
          </cell>
          <cell r="E3240">
            <v>1237.94</v>
          </cell>
        </row>
        <row r="3241">
          <cell r="A3241">
            <v>3304128</v>
          </cell>
          <cell r="B3241" t="str">
            <v>Quatis (RJ)</v>
          </cell>
          <cell r="C3241" t="str">
            <v>Total</v>
          </cell>
          <cell r="D3241">
            <v>13669</v>
          </cell>
          <cell r="E3241">
            <v>1274.6500000000001</v>
          </cell>
        </row>
        <row r="3242">
          <cell r="A3242">
            <v>3304144</v>
          </cell>
          <cell r="B3242" t="str">
            <v>Queimados (RJ)</v>
          </cell>
          <cell r="C3242" t="str">
            <v>Total</v>
          </cell>
          <cell r="D3242">
            <v>140297</v>
          </cell>
          <cell r="E3242">
            <v>958.95</v>
          </cell>
        </row>
        <row r="3243">
          <cell r="A3243">
            <v>3304151</v>
          </cell>
          <cell r="B3243" t="str">
            <v>Quissamã (RJ)</v>
          </cell>
          <cell r="C3243" t="str">
            <v>Total</v>
          </cell>
          <cell r="D3243">
            <v>22380</v>
          </cell>
          <cell r="E3243">
            <v>1108.0899999999999</v>
          </cell>
        </row>
        <row r="3244">
          <cell r="A3244">
            <v>3304201</v>
          </cell>
          <cell r="B3244" t="str">
            <v>Resende (RJ)</v>
          </cell>
          <cell r="C3244" t="str">
            <v>Total</v>
          </cell>
          <cell r="D3244">
            <v>128831</v>
          </cell>
          <cell r="E3244">
            <v>1881.11</v>
          </cell>
        </row>
        <row r="3245">
          <cell r="A3245">
            <v>3304300</v>
          </cell>
          <cell r="B3245" t="str">
            <v>Rio Bonito (RJ)</v>
          </cell>
          <cell r="C3245" t="str">
            <v>Total</v>
          </cell>
          <cell r="D3245">
            <v>56188</v>
          </cell>
          <cell r="E3245">
            <v>1407.84</v>
          </cell>
        </row>
        <row r="3246">
          <cell r="A3246">
            <v>3304409</v>
          </cell>
          <cell r="B3246" t="str">
            <v>Rio Claro (RJ)</v>
          </cell>
          <cell r="C3246" t="str">
            <v>Total</v>
          </cell>
          <cell r="D3246">
            <v>17372</v>
          </cell>
          <cell r="E3246">
            <v>1232.33</v>
          </cell>
        </row>
        <row r="3247">
          <cell r="A3247">
            <v>3304508</v>
          </cell>
          <cell r="B3247" t="str">
            <v>Rio das Flores (RJ)</v>
          </cell>
          <cell r="C3247" t="str">
            <v>Total</v>
          </cell>
          <cell r="D3247">
            <v>8947</v>
          </cell>
          <cell r="E3247">
            <v>1181.25</v>
          </cell>
        </row>
        <row r="3248">
          <cell r="A3248">
            <v>3304524</v>
          </cell>
          <cell r="B3248" t="str">
            <v>Rio das Ostras (RJ)</v>
          </cell>
          <cell r="C3248" t="str">
            <v>Total</v>
          </cell>
          <cell r="D3248">
            <v>156335</v>
          </cell>
          <cell r="E3248">
            <v>1840.11</v>
          </cell>
        </row>
        <row r="3249">
          <cell r="A3249">
            <v>3304557</v>
          </cell>
          <cell r="B3249" t="str">
            <v>Rio de Janeiro (RJ)</v>
          </cell>
          <cell r="C3249" t="str">
            <v>Total</v>
          </cell>
          <cell r="D3249">
            <v>6170505</v>
          </cell>
          <cell r="E3249">
            <v>2515.3200000000002</v>
          </cell>
        </row>
        <row r="3250">
          <cell r="A3250">
            <v>3304607</v>
          </cell>
          <cell r="B3250" t="str">
            <v>Santa Maria Madalena (RJ)</v>
          </cell>
          <cell r="C3250" t="str">
            <v>Total</v>
          </cell>
          <cell r="D3250">
            <v>10193</v>
          </cell>
          <cell r="E3250">
            <v>1337.53</v>
          </cell>
        </row>
        <row r="3251">
          <cell r="A3251">
            <v>3304706</v>
          </cell>
          <cell r="B3251" t="str">
            <v>Santo Antônio de Pádua (RJ)</v>
          </cell>
          <cell r="C3251" t="str">
            <v>Total</v>
          </cell>
          <cell r="D3251">
            <v>41196</v>
          </cell>
          <cell r="E3251">
            <v>1308.22</v>
          </cell>
        </row>
        <row r="3252">
          <cell r="A3252">
            <v>3304755</v>
          </cell>
          <cell r="B3252" t="str">
            <v>São Francisco de Itabapoana (RJ)</v>
          </cell>
          <cell r="C3252" t="str">
            <v>Total</v>
          </cell>
          <cell r="D3252">
            <v>45058</v>
          </cell>
          <cell r="E3252">
            <v>939.48</v>
          </cell>
        </row>
        <row r="3253">
          <cell r="A3253">
            <v>3304805</v>
          </cell>
          <cell r="B3253" t="str">
            <v>São Fidélis (RJ)</v>
          </cell>
          <cell r="C3253" t="str">
            <v>Total</v>
          </cell>
          <cell r="D3253">
            <v>38910</v>
          </cell>
          <cell r="E3253">
            <v>1296.1099999999999</v>
          </cell>
        </row>
        <row r="3254">
          <cell r="A3254">
            <v>3304904</v>
          </cell>
          <cell r="B3254" t="str">
            <v>São Gonçalo (RJ)</v>
          </cell>
          <cell r="C3254" t="str">
            <v>Total</v>
          </cell>
          <cell r="D3254">
            <v>895231</v>
          </cell>
          <cell r="E3254">
            <v>1209.5</v>
          </cell>
        </row>
        <row r="3255">
          <cell r="A3255">
            <v>3305000</v>
          </cell>
          <cell r="B3255" t="str">
            <v>São João da Barra (RJ)</v>
          </cell>
          <cell r="C3255" t="str">
            <v>Total</v>
          </cell>
          <cell r="D3255">
            <v>36496</v>
          </cell>
          <cell r="E3255">
            <v>985.72</v>
          </cell>
        </row>
        <row r="3256">
          <cell r="A3256">
            <v>3305109</v>
          </cell>
          <cell r="B3256" t="str">
            <v>São João de Meriti (RJ)</v>
          </cell>
          <cell r="C3256" t="str">
            <v>Total</v>
          </cell>
          <cell r="D3256">
            <v>440790</v>
          </cell>
          <cell r="E3256">
            <v>1042.94</v>
          </cell>
        </row>
        <row r="3257">
          <cell r="A3257">
            <v>3305133</v>
          </cell>
          <cell r="B3257" t="str">
            <v>São José de Ubá (RJ)</v>
          </cell>
          <cell r="C3257" t="str">
            <v>Total</v>
          </cell>
          <cell r="D3257">
            <v>7065</v>
          </cell>
          <cell r="E3257">
            <v>1150.71</v>
          </cell>
        </row>
        <row r="3258">
          <cell r="A3258">
            <v>3305158</v>
          </cell>
          <cell r="B3258" t="str">
            <v>São José do Vale do Rio Preto (RJ)</v>
          </cell>
          <cell r="C3258" t="str">
            <v>Total</v>
          </cell>
          <cell r="D3258">
            <v>22080</v>
          </cell>
          <cell r="E3258">
            <v>1203.03</v>
          </cell>
        </row>
        <row r="3259">
          <cell r="A3259">
            <v>3305208</v>
          </cell>
          <cell r="B3259" t="str">
            <v>São Pedro da Aldeia (RJ)</v>
          </cell>
          <cell r="C3259" t="str">
            <v>Total</v>
          </cell>
          <cell r="D3259">
            <v>103857</v>
          </cell>
          <cell r="E3259">
            <v>1462.39</v>
          </cell>
        </row>
        <row r="3260">
          <cell r="A3260">
            <v>3305307</v>
          </cell>
          <cell r="B3260" t="str">
            <v>São Sebastião do Alto (RJ)</v>
          </cell>
          <cell r="C3260" t="str">
            <v>Total</v>
          </cell>
          <cell r="D3260">
            <v>7750</v>
          </cell>
          <cell r="E3260">
            <v>1123.79</v>
          </cell>
        </row>
        <row r="3261">
          <cell r="A3261">
            <v>3305406</v>
          </cell>
          <cell r="B3261" t="str">
            <v>Sapucaia (RJ)</v>
          </cell>
          <cell r="C3261" t="str">
            <v>Total</v>
          </cell>
          <cell r="D3261">
            <v>17683</v>
          </cell>
          <cell r="E3261">
            <v>1246.5</v>
          </cell>
        </row>
        <row r="3262">
          <cell r="A3262">
            <v>3305505</v>
          </cell>
          <cell r="B3262" t="str">
            <v>Saquarema (RJ)</v>
          </cell>
          <cell r="C3262" t="str">
            <v>Total</v>
          </cell>
          <cell r="D3262">
            <v>89322</v>
          </cell>
          <cell r="E3262">
            <v>1491</v>
          </cell>
        </row>
        <row r="3263">
          <cell r="A3263">
            <v>3305554</v>
          </cell>
          <cell r="B3263" t="str">
            <v>Seropédica (RJ)</v>
          </cell>
          <cell r="C3263" t="str">
            <v>Total</v>
          </cell>
          <cell r="D3263">
            <v>79900</v>
          </cell>
          <cell r="E3263">
            <v>1181.47</v>
          </cell>
        </row>
        <row r="3264">
          <cell r="A3264">
            <v>3305604</v>
          </cell>
          <cell r="B3264" t="str">
            <v>Silva Jardim (RJ)</v>
          </cell>
          <cell r="C3264" t="str">
            <v>Total</v>
          </cell>
          <cell r="D3264">
            <v>21320</v>
          </cell>
          <cell r="E3264">
            <v>1042.6600000000001</v>
          </cell>
        </row>
        <row r="3265">
          <cell r="A3265">
            <v>3305703</v>
          </cell>
          <cell r="B3265" t="str">
            <v>Sumidouro (RJ)</v>
          </cell>
          <cell r="C3265" t="str">
            <v>Total</v>
          </cell>
          <cell r="D3265">
            <v>15206</v>
          </cell>
          <cell r="E3265">
            <v>1223.03</v>
          </cell>
        </row>
        <row r="3266">
          <cell r="A3266">
            <v>3305752</v>
          </cell>
          <cell r="B3266" t="str">
            <v>Tanguá (RJ)</v>
          </cell>
          <cell r="C3266" t="str">
            <v>Total</v>
          </cell>
          <cell r="D3266">
            <v>31017</v>
          </cell>
          <cell r="E3266">
            <v>959.96</v>
          </cell>
        </row>
        <row r="3267">
          <cell r="A3267">
            <v>3305802</v>
          </cell>
          <cell r="B3267" t="str">
            <v>Teresópolis (RJ)</v>
          </cell>
          <cell r="C3267" t="str">
            <v>Total</v>
          </cell>
          <cell r="D3267">
            <v>164617</v>
          </cell>
          <cell r="E3267">
            <v>1860.47</v>
          </cell>
        </row>
        <row r="3268">
          <cell r="A3268">
            <v>3305901</v>
          </cell>
          <cell r="B3268" t="str">
            <v>Trajano de Moraes (RJ)</v>
          </cell>
          <cell r="C3268" t="str">
            <v>Total</v>
          </cell>
          <cell r="D3268">
            <v>10255</v>
          </cell>
          <cell r="E3268">
            <v>1120.83</v>
          </cell>
        </row>
        <row r="3269">
          <cell r="A3269">
            <v>3306008</v>
          </cell>
          <cell r="B3269" t="str">
            <v>Três Rios (RJ)</v>
          </cell>
          <cell r="C3269" t="str">
            <v>Total</v>
          </cell>
          <cell r="D3269">
            <v>78166</v>
          </cell>
          <cell r="E3269">
            <v>1438.62</v>
          </cell>
        </row>
        <row r="3270">
          <cell r="A3270">
            <v>3306107</v>
          </cell>
          <cell r="B3270" t="str">
            <v>Valença (RJ)</v>
          </cell>
          <cell r="C3270" t="str">
            <v>Total</v>
          </cell>
          <cell r="D3270">
            <v>67896</v>
          </cell>
          <cell r="E3270">
            <v>1443.99</v>
          </cell>
        </row>
        <row r="3271">
          <cell r="A3271">
            <v>3306156</v>
          </cell>
          <cell r="B3271" t="str">
            <v>Varre-Sai (RJ)</v>
          </cell>
          <cell r="C3271" t="str">
            <v>Total</v>
          </cell>
          <cell r="D3271">
            <v>10200</v>
          </cell>
          <cell r="E3271">
            <v>1108.6199999999999</v>
          </cell>
        </row>
        <row r="3272">
          <cell r="A3272">
            <v>3306206</v>
          </cell>
          <cell r="B3272" t="str">
            <v>Vassouras (RJ)</v>
          </cell>
          <cell r="C3272" t="str">
            <v>Total</v>
          </cell>
          <cell r="D3272">
            <v>33935</v>
          </cell>
          <cell r="E3272">
            <v>1519.05</v>
          </cell>
        </row>
        <row r="3273">
          <cell r="A3273">
            <v>3306305</v>
          </cell>
          <cell r="B3273" t="str">
            <v>Volta Redonda (RJ)</v>
          </cell>
          <cell r="C3273" t="str">
            <v>Total</v>
          </cell>
          <cell r="D3273">
            <v>260969</v>
          </cell>
          <cell r="E3273">
            <v>1787.91</v>
          </cell>
        </row>
        <row r="3274">
          <cell r="A3274">
            <v>3500105</v>
          </cell>
          <cell r="B3274" t="str">
            <v>Adamantina (SP)</v>
          </cell>
          <cell r="C3274" t="str">
            <v>Total</v>
          </cell>
          <cell r="D3274">
            <v>34573</v>
          </cell>
          <cell r="E3274">
            <v>1868.26</v>
          </cell>
        </row>
        <row r="3275">
          <cell r="A3275">
            <v>3500204</v>
          </cell>
          <cell r="B3275" t="str">
            <v>Adolfo (SP)</v>
          </cell>
          <cell r="C3275" t="str">
            <v>Total</v>
          </cell>
          <cell r="D3275">
            <v>4351</v>
          </cell>
          <cell r="E3275">
            <v>1514.8</v>
          </cell>
        </row>
        <row r="3276">
          <cell r="A3276">
            <v>3500303</v>
          </cell>
          <cell r="B3276" t="str">
            <v>Aguaí (SP)</v>
          </cell>
          <cell r="C3276" t="str">
            <v>Total</v>
          </cell>
          <cell r="D3276">
            <v>31997</v>
          </cell>
          <cell r="E3276">
            <v>1321.67</v>
          </cell>
        </row>
        <row r="3277">
          <cell r="A3277">
            <v>3500402</v>
          </cell>
          <cell r="B3277" t="str">
            <v>Águas da Prata (SP)</v>
          </cell>
          <cell r="C3277" t="str">
            <v>Total</v>
          </cell>
          <cell r="D3277">
            <v>7219</v>
          </cell>
          <cell r="E3277">
            <v>1684.99</v>
          </cell>
        </row>
        <row r="3278">
          <cell r="A3278">
            <v>3500501</v>
          </cell>
          <cell r="B3278" t="str">
            <v>Águas de Lindóia (SP)</v>
          </cell>
          <cell r="C3278" t="str">
            <v>Total</v>
          </cell>
          <cell r="D3278">
            <v>17801</v>
          </cell>
          <cell r="E3278">
            <v>1742.52</v>
          </cell>
        </row>
        <row r="3279">
          <cell r="A3279">
            <v>3500550</v>
          </cell>
          <cell r="B3279" t="str">
            <v>Águas de Santa Bárbara (SP)</v>
          </cell>
          <cell r="C3279" t="str">
            <v>Total</v>
          </cell>
          <cell r="D3279">
            <v>7170</v>
          </cell>
          <cell r="E3279">
            <v>1946.69</v>
          </cell>
        </row>
        <row r="3280">
          <cell r="A3280">
            <v>3500600</v>
          </cell>
          <cell r="B3280" t="str">
            <v>Águas de São Pedro (SP)</v>
          </cell>
          <cell r="C3280" t="str">
            <v>Total</v>
          </cell>
          <cell r="D3280">
            <v>2774</v>
          </cell>
          <cell r="E3280">
            <v>2932.68</v>
          </cell>
        </row>
        <row r="3281">
          <cell r="A3281">
            <v>3500709</v>
          </cell>
          <cell r="B3281" t="str">
            <v>Agudos (SP)</v>
          </cell>
          <cell r="C3281" t="str">
            <v>Total</v>
          </cell>
          <cell r="D3281">
            <v>37441</v>
          </cell>
          <cell r="E3281">
            <v>1590.76</v>
          </cell>
        </row>
        <row r="3282">
          <cell r="A3282">
            <v>3500758</v>
          </cell>
          <cell r="B3282" t="str">
            <v>Alambari (SP)</v>
          </cell>
          <cell r="C3282" t="str">
            <v>Total</v>
          </cell>
          <cell r="D3282">
            <v>6132</v>
          </cell>
          <cell r="E3282">
            <v>1317.23</v>
          </cell>
        </row>
        <row r="3283">
          <cell r="A3283">
            <v>3500808</v>
          </cell>
          <cell r="B3283" t="str">
            <v>Alfredo Marcondes (SP)</v>
          </cell>
          <cell r="C3283" t="str">
            <v>Total</v>
          </cell>
          <cell r="D3283">
            <v>4432</v>
          </cell>
          <cell r="E3283">
            <v>1485.42</v>
          </cell>
        </row>
        <row r="3284">
          <cell r="A3284">
            <v>3500907</v>
          </cell>
          <cell r="B3284" t="str">
            <v>Altair (SP)</v>
          </cell>
          <cell r="C3284" t="str">
            <v>Total</v>
          </cell>
          <cell r="D3284">
            <v>3440</v>
          </cell>
          <cell r="E3284">
            <v>1313.69</v>
          </cell>
        </row>
        <row r="3285">
          <cell r="A3285">
            <v>3501004</v>
          </cell>
          <cell r="B3285" t="str">
            <v>Altinópolis (SP)</v>
          </cell>
          <cell r="C3285" t="str">
            <v>Total</v>
          </cell>
          <cell r="D3285">
            <v>16770</v>
          </cell>
          <cell r="E3285">
            <v>1391.26</v>
          </cell>
        </row>
        <row r="3286">
          <cell r="A3286">
            <v>3501103</v>
          </cell>
          <cell r="B3286" t="str">
            <v>Alto Alegre (SP)</v>
          </cell>
          <cell r="C3286" t="str">
            <v>Total</v>
          </cell>
          <cell r="D3286">
            <v>3841</v>
          </cell>
          <cell r="E3286">
            <v>1349.61</v>
          </cell>
        </row>
        <row r="3287">
          <cell r="A3287">
            <v>3501152</v>
          </cell>
          <cell r="B3287" t="str">
            <v>Alumínio (SP)</v>
          </cell>
          <cell r="C3287" t="str">
            <v>Total</v>
          </cell>
          <cell r="D3287">
            <v>17277</v>
          </cell>
          <cell r="E3287">
            <v>1523.42</v>
          </cell>
        </row>
        <row r="3288">
          <cell r="A3288">
            <v>3501202</v>
          </cell>
          <cell r="B3288" t="str">
            <v>Álvares Florence (SP)</v>
          </cell>
          <cell r="C3288" t="str">
            <v>Total</v>
          </cell>
          <cell r="D3288">
            <v>3898</v>
          </cell>
          <cell r="E3288">
            <v>1429.27</v>
          </cell>
        </row>
        <row r="3289">
          <cell r="A3289">
            <v>3501301</v>
          </cell>
          <cell r="B3289" t="str">
            <v>Álvares Machado (SP)</v>
          </cell>
          <cell r="C3289" t="str">
            <v>Total</v>
          </cell>
          <cell r="D3289">
            <v>27204</v>
          </cell>
          <cell r="E3289">
            <v>1462.07</v>
          </cell>
        </row>
        <row r="3290">
          <cell r="A3290">
            <v>3501400</v>
          </cell>
          <cell r="B3290" t="str">
            <v>Álvaro de Carvalho (SP)</v>
          </cell>
          <cell r="C3290" t="str">
            <v>Total</v>
          </cell>
          <cell r="D3290">
            <v>3151</v>
          </cell>
          <cell r="E3290">
            <v>1137.02</v>
          </cell>
        </row>
        <row r="3291">
          <cell r="A3291">
            <v>3501509</v>
          </cell>
          <cell r="B3291" t="str">
            <v>Alvinlândia (SP)</v>
          </cell>
          <cell r="C3291" t="str">
            <v>Total</v>
          </cell>
          <cell r="D3291">
            <v>2885</v>
          </cell>
          <cell r="E3291">
            <v>1203.52</v>
          </cell>
        </row>
        <row r="3292">
          <cell r="A3292">
            <v>3501608</v>
          </cell>
          <cell r="B3292" t="str">
            <v>Americana (SP)</v>
          </cell>
          <cell r="C3292" t="str">
            <v>Total</v>
          </cell>
          <cell r="D3292">
            <v>236512</v>
          </cell>
          <cell r="E3292">
            <v>2358.27</v>
          </cell>
        </row>
        <row r="3293">
          <cell r="A3293">
            <v>3501707</v>
          </cell>
          <cell r="B3293" t="str">
            <v>Américo Brasiliense (SP)</v>
          </cell>
          <cell r="C3293" t="str">
            <v>Total</v>
          </cell>
          <cell r="D3293">
            <v>32908</v>
          </cell>
          <cell r="E3293">
            <v>1233.06</v>
          </cell>
        </row>
        <row r="3294">
          <cell r="A3294">
            <v>3501806</v>
          </cell>
          <cell r="B3294" t="str">
            <v>Américo de Campos (SP)</v>
          </cell>
          <cell r="C3294" t="str">
            <v>Total</v>
          </cell>
          <cell r="D3294">
            <v>5868</v>
          </cell>
          <cell r="E3294">
            <v>1580.65</v>
          </cell>
        </row>
        <row r="3295">
          <cell r="A3295">
            <v>3501905</v>
          </cell>
          <cell r="B3295" t="str">
            <v>Amparo (SP)</v>
          </cell>
          <cell r="C3295" t="str">
            <v>Total</v>
          </cell>
          <cell r="D3295">
            <v>67718</v>
          </cell>
          <cell r="E3295">
            <v>1986.75</v>
          </cell>
        </row>
        <row r="3296">
          <cell r="A3296">
            <v>3502002</v>
          </cell>
          <cell r="B3296" t="str">
            <v>Analândia (SP)</v>
          </cell>
          <cell r="C3296" t="str">
            <v>Total</v>
          </cell>
          <cell r="D3296">
            <v>4584</v>
          </cell>
          <cell r="E3296">
            <v>1677.47</v>
          </cell>
        </row>
        <row r="3297">
          <cell r="A3297">
            <v>3502101</v>
          </cell>
          <cell r="B3297" t="str">
            <v>Andradina (SP)</v>
          </cell>
          <cell r="C3297" t="str">
            <v>Total</v>
          </cell>
          <cell r="D3297">
            <v>57901</v>
          </cell>
          <cell r="E3297">
            <v>1774.02</v>
          </cell>
        </row>
        <row r="3298">
          <cell r="A3298">
            <v>3502200</v>
          </cell>
          <cell r="B3298" t="str">
            <v>Angatuba (SP)</v>
          </cell>
          <cell r="C3298" t="str">
            <v>Total</v>
          </cell>
          <cell r="D3298">
            <v>23958</v>
          </cell>
          <cell r="E3298">
            <v>1526.22</v>
          </cell>
        </row>
        <row r="3299">
          <cell r="A3299">
            <v>3502309</v>
          </cell>
          <cell r="B3299" t="str">
            <v>Anhembi (SP)</v>
          </cell>
          <cell r="C3299" t="str">
            <v>Total</v>
          </cell>
          <cell r="D3299">
            <v>5666</v>
          </cell>
          <cell r="E3299">
            <v>1188.6600000000001</v>
          </cell>
        </row>
        <row r="3300">
          <cell r="A3300">
            <v>3502408</v>
          </cell>
          <cell r="B3300" t="str">
            <v>Anhumas (SP)</v>
          </cell>
          <cell r="C3300" t="str">
            <v>Total</v>
          </cell>
          <cell r="D3300">
            <v>3998</v>
          </cell>
          <cell r="E3300">
            <v>1409.42</v>
          </cell>
        </row>
        <row r="3301">
          <cell r="A3301">
            <v>3502507</v>
          </cell>
          <cell r="B3301" t="str">
            <v>Aparecida (SP)</v>
          </cell>
          <cell r="C3301" t="str">
            <v>Total</v>
          </cell>
          <cell r="D3301">
            <v>32347</v>
          </cell>
          <cell r="E3301">
            <v>1468.76</v>
          </cell>
        </row>
        <row r="3302">
          <cell r="A3302">
            <v>3502606</v>
          </cell>
          <cell r="B3302" t="str">
            <v>Aparecida d'Oeste (SP)</v>
          </cell>
          <cell r="C3302" t="str">
            <v>Total</v>
          </cell>
          <cell r="D3302">
            <v>4064</v>
          </cell>
          <cell r="E3302">
            <v>1418.94</v>
          </cell>
        </row>
        <row r="3303">
          <cell r="A3303">
            <v>3502705</v>
          </cell>
          <cell r="B3303" t="str">
            <v>Apiaí (SP)</v>
          </cell>
          <cell r="C3303" t="str">
            <v>Total</v>
          </cell>
          <cell r="D3303">
            <v>24546</v>
          </cell>
          <cell r="E3303">
            <v>1148.1500000000001</v>
          </cell>
        </row>
        <row r="3304">
          <cell r="A3304">
            <v>3502754</v>
          </cell>
          <cell r="B3304" t="str">
            <v>Araçariguama (SP)</v>
          </cell>
          <cell r="C3304" t="str">
            <v>Total</v>
          </cell>
          <cell r="D3304">
            <v>21460</v>
          </cell>
          <cell r="E3304">
            <v>1464.76</v>
          </cell>
        </row>
        <row r="3305">
          <cell r="A3305">
            <v>3502804</v>
          </cell>
          <cell r="B3305" t="str">
            <v>Araçatuba (SP)</v>
          </cell>
          <cell r="C3305" t="str">
            <v>Total</v>
          </cell>
          <cell r="D3305">
            <v>199586</v>
          </cell>
          <cell r="E3305">
            <v>2088.6799999999998</v>
          </cell>
        </row>
        <row r="3306">
          <cell r="A3306">
            <v>3502903</v>
          </cell>
          <cell r="B3306" t="str">
            <v>Araçoiaba da Serra (SP)</v>
          </cell>
          <cell r="C3306" t="str">
            <v>Total</v>
          </cell>
          <cell r="D3306">
            <v>32303</v>
          </cell>
          <cell r="E3306">
            <v>1993.37</v>
          </cell>
        </row>
        <row r="3307">
          <cell r="A3307">
            <v>3503000</v>
          </cell>
          <cell r="B3307" t="str">
            <v>Aramina (SP)</v>
          </cell>
          <cell r="C3307" t="str">
            <v>Total</v>
          </cell>
          <cell r="D3307">
            <v>5397</v>
          </cell>
          <cell r="E3307">
            <v>1628.68</v>
          </cell>
        </row>
        <row r="3308">
          <cell r="A3308">
            <v>3503109</v>
          </cell>
          <cell r="B3308" t="str">
            <v>Arandu (SP)</v>
          </cell>
          <cell r="C3308" t="str">
            <v>Total</v>
          </cell>
          <cell r="D3308">
            <v>6876</v>
          </cell>
          <cell r="E3308">
            <v>1251.83</v>
          </cell>
        </row>
        <row r="3309">
          <cell r="A3309">
            <v>3503158</v>
          </cell>
          <cell r="B3309" t="str">
            <v>Arapeí (SP)</v>
          </cell>
          <cell r="C3309" t="str">
            <v>Total</v>
          </cell>
          <cell r="D3309">
            <v>2330</v>
          </cell>
          <cell r="E3309">
            <v>1149.76</v>
          </cell>
        </row>
        <row r="3310">
          <cell r="A3310">
            <v>3503208</v>
          </cell>
          <cell r="B3310" t="str">
            <v>Araraquara (SP)</v>
          </cell>
          <cell r="C3310" t="str">
            <v>Total</v>
          </cell>
          <cell r="D3310">
            <v>240412</v>
          </cell>
          <cell r="E3310">
            <v>2128.11</v>
          </cell>
        </row>
        <row r="3311">
          <cell r="A3311">
            <v>3503307</v>
          </cell>
          <cell r="B3311" t="str">
            <v>Araras (SP)</v>
          </cell>
          <cell r="C3311" t="str">
            <v>Total</v>
          </cell>
          <cell r="D3311">
            <v>130547</v>
          </cell>
          <cell r="E3311">
            <v>1910.5</v>
          </cell>
        </row>
        <row r="3312">
          <cell r="A3312">
            <v>3503356</v>
          </cell>
          <cell r="B3312" t="str">
            <v>Arco-Íris (SP)</v>
          </cell>
          <cell r="C3312" t="str">
            <v>Total</v>
          </cell>
          <cell r="D3312">
            <v>2044</v>
          </cell>
          <cell r="E3312">
            <v>1178.32</v>
          </cell>
        </row>
        <row r="3313">
          <cell r="A3313">
            <v>3503406</v>
          </cell>
          <cell r="B3313" t="str">
            <v>Arealva (SP)</v>
          </cell>
          <cell r="C3313" t="str">
            <v>Total</v>
          </cell>
          <cell r="D3313">
            <v>8091</v>
          </cell>
          <cell r="E3313">
            <v>1731.53</v>
          </cell>
        </row>
        <row r="3314">
          <cell r="A3314">
            <v>3503505</v>
          </cell>
          <cell r="B3314" t="str">
            <v>Areias (SP)</v>
          </cell>
          <cell r="C3314" t="str">
            <v>Total</v>
          </cell>
          <cell r="D3314">
            <v>3507</v>
          </cell>
          <cell r="E3314">
            <v>1093.27</v>
          </cell>
        </row>
        <row r="3315">
          <cell r="A3315">
            <v>3503604</v>
          </cell>
          <cell r="B3315" t="str">
            <v>Areiópolis (SP)</v>
          </cell>
          <cell r="C3315" t="str">
            <v>Total</v>
          </cell>
          <cell r="D3315">
            <v>10126</v>
          </cell>
          <cell r="E3315">
            <v>1345.98</v>
          </cell>
        </row>
        <row r="3316">
          <cell r="A3316">
            <v>3503703</v>
          </cell>
          <cell r="B3316" t="str">
            <v>Ariranha (SP)</v>
          </cell>
          <cell r="C3316" t="str">
            <v>Total</v>
          </cell>
          <cell r="D3316">
            <v>7602</v>
          </cell>
          <cell r="E3316">
            <v>1546.55</v>
          </cell>
        </row>
        <row r="3317">
          <cell r="A3317">
            <v>3503802</v>
          </cell>
          <cell r="B3317" t="str">
            <v>Artur Nogueira (SP)</v>
          </cell>
          <cell r="C3317" t="str">
            <v>Total</v>
          </cell>
          <cell r="D3317">
            <v>51436</v>
          </cell>
          <cell r="E3317">
            <v>1649.8</v>
          </cell>
        </row>
        <row r="3318">
          <cell r="A3318">
            <v>3503901</v>
          </cell>
          <cell r="B3318" t="str">
            <v>Arujá (SP)</v>
          </cell>
          <cell r="C3318" t="str">
            <v>Total</v>
          </cell>
          <cell r="D3318">
            <v>86540</v>
          </cell>
          <cell r="E3318">
            <v>1982.83</v>
          </cell>
        </row>
        <row r="3319">
          <cell r="A3319">
            <v>3503950</v>
          </cell>
          <cell r="B3319" t="str">
            <v>Aspásia (SP)</v>
          </cell>
          <cell r="C3319" t="str">
            <v>Total</v>
          </cell>
          <cell r="D3319">
            <v>1834</v>
          </cell>
          <cell r="E3319">
            <v>1361.65</v>
          </cell>
        </row>
        <row r="3320">
          <cell r="A3320">
            <v>3504008</v>
          </cell>
          <cell r="B3320" t="str">
            <v>Assis (SP)</v>
          </cell>
          <cell r="C3320" t="str">
            <v>Total</v>
          </cell>
          <cell r="D3320">
            <v>99870</v>
          </cell>
          <cell r="E3320">
            <v>1997.74</v>
          </cell>
        </row>
        <row r="3321">
          <cell r="A3321">
            <v>3504107</v>
          </cell>
          <cell r="B3321" t="str">
            <v>Atibaia (SP)</v>
          </cell>
          <cell r="C3321" t="str">
            <v>Total</v>
          </cell>
          <cell r="D3321">
            <v>157798</v>
          </cell>
          <cell r="E3321">
            <v>2283.7800000000002</v>
          </cell>
        </row>
        <row r="3322">
          <cell r="A3322">
            <v>3504206</v>
          </cell>
          <cell r="B3322" t="str">
            <v>Auriflama (SP)</v>
          </cell>
          <cell r="C3322" t="str">
            <v>Total</v>
          </cell>
          <cell r="D3322">
            <v>13665</v>
          </cell>
          <cell r="E3322">
            <v>1494.63</v>
          </cell>
        </row>
        <row r="3323">
          <cell r="A3323">
            <v>3504305</v>
          </cell>
          <cell r="B3323" t="str">
            <v>Avaí (SP)</v>
          </cell>
          <cell r="C3323" t="str">
            <v>Total</v>
          </cell>
          <cell r="D3323">
            <v>4483</v>
          </cell>
          <cell r="E3323">
            <v>1349.49</v>
          </cell>
        </row>
        <row r="3324">
          <cell r="A3324">
            <v>3504404</v>
          </cell>
          <cell r="B3324" t="str">
            <v>Avanhandava (SP)</v>
          </cell>
          <cell r="C3324" t="str">
            <v>Total</v>
          </cell>
          <cell r="D3324">
            <v>11263</v>
          </cell>
          <cell r="E3324">
            <v>1246.92</v>
          </cell>
        </row>
        <row r="3325">
          <cell r="A3325">
            <v>3504503</v>
          </cell>
          <cell r="B3325" t="str">
            <v>Avaré (SP)</v>
          </cell>
          <cell r="C3325" t="str">
            <v>Total</v>
          </cell>
          <cell r="D3325">
            <v>90564</v>
          </cell>
          <cell r="E3325">
            <v>1769.85</v>
          </cell>
        </row>
        <row r="3326">
          <cell r="A3326">
            <v>3504602</v>
          </cell>
          <cell r="B3326" t="str">
            <v>Bady Bassitt (SP)</v>
          </cell>
          <cell r="C3326" t="str">
            <v>Total</v>
          </cell>
          <cell r="D3326">
            <v>27212</v>
          </cell>
          <cell r="E3326">
            <v>1808.97</v>
          </cell>
        </row>
        <row r="3327">
          <cell r="A3327">
            <v>3504701</v>
          </cell>
          <cell r="B3327" t="str">
            <v>Balbinos (SP)</v>
          </cell>
          <cell r="C3327" t="str">
            <v>Total</v>
          </cell>
          <cell r="D3327">
            <v>1368</v>
          </cell>
          <cell r="E3327">
            <v>1703.84</v>
          </cell>
        </row>
        <row r="3328">
          <cell r="A3328">
            <v>3504800</v>
          </cell>
          <cell r="B3328" t="str">
            <v>Bálsamo (SP)</v>
          </cell>
          <cell r="C3328" t="str">
            <v>Total</v>
          </cell>
          <cell r="D3328">
            <v>9596</v>
          </cell>
          <cell r="E3328">
            <v>1568.8</v>
          </cell>
        </row>
        <row r="3329">
          <cell r="A3329">
            <v>3504909</v>
          </cell>
          <cell r="B3329" t="str">
            <v>Bananal (SP)</v>
          </cell>
          <cell r="C3329" t="str">
            <v>Total</v>
          </cell>
          <cell r="D3329">
            <v>9944</v>
          </cell>
          <cell r="E3329">
            <v>1340.96</v>
          </cell>
        </row>
        <row r="3330">
          <cell r="A3330">
            <v>3505005</v>
          </cell>
          <cell r="B3330" t="str">
            <v>Barão de Antonina (SP)</v>
          </cell>
          <cell r="C3330" t="str">
            <v>Total</v>
          </cell>
          <cell r="D3330">
            <v>3498</v>
          </cell>
          <cell r="E3330">
            <v>1066.93</v>
          </cell>
        </row>
        <row r="3331">
          <cell r="A3331">
            <v>3505104</v>
          </cell>
          <cell r="B3331" t="str">
            <v>Barbosa (SP)</v>
          </cell>
          <cell r="C3331" t="str">
            <v>Total</v>
          </cell>
          <cell r="D3331">
            <v>5640</v>
          </cell>
          <cell r="E3331">
            <v>1080.4100000000001</v>
          </cell>
        </row>
        <row r="3332">
          <cell r="A3332">
            <v>3505203</v>
          </cell>
          <cell r="B3332" t="str">
            <v>Bariri (SP)</v>
          </cell>
          <cell r="C3332" t="str">
            <v>Total</v>
          </cell>
          <cell r="D3332">
            <v>31522</v>
          </cell>
          <cell r="E3332">
            <v>1755.66</v>
          </cell>
        </row>
        <row r="3333">
          <cell r="A3333">
            <v>3505302</v>
          </cell>
          <cell r="B3333" t="str">
            <v>Barra Bonita (SP)</v>
          </cell>
          <cell r="C3333" t="str">
            <v>Total</v>
          </cell>
          <cell r="D3333">
            <v>34245</v>
          </cell>
          <cell r="E3333">
            <v>1853.96</v>
          </cell>
        </row>
        <row r="3334">
          <cell r="A3334">
            <v>3505351</v>
          </cell>
          <cell r="B3334" t="str">
            <v>Barra do Chapéu (SP)</v>
          </cell>
          <cell r="C3334" t="str">
            <v>Total</v>
          </cell>
          <cell r="D3334">
            <v>5179</v>
          </cell>
          <cell r="E3334">
            <v>888.5</v>
          </cell>
        </row>
        <row r="3335">
          <cell r="A3335">
            <v>3505401</v>
          </cell>
          <cell r="B3335" t="str">
            <v>Barra do Turvo (SP)</v>
          </cell>
          <cell r="C3335" t="str">
            <v>Total</v>
          </cell>
          <cell r="D3335">
            <v>6867</v>
          </cell>
          <cell r="E3335">
            <v>1094.1600000000001</v>
          </cell>
        </row>
        <row r="3336">
          <cell r="A3336">
            <v>3505500</v>
          </cell>
          <cell r="B3336" t="str">
            <v>Barretos (SP)</v>
          </cell>
          <cell r="C3336" t="str">
            <v>Total</v>
          </cell>
          <cell r="D3336">
            <v>121977</v>
          </cell>
          <cell r="E3336">
            <v>1844.44</v>
          </cell>
        </row>
        <row r="3337">
          <cell r="A3337">
            <v>3505609</v>
          </cell>
          <cell r="B3337" t="str">
            <v>Barrinha (SP)</v>
          </cell>
          <cell r="C3337" t="str">
            <v>Total</v>
          </cell>
          <cell r="D3337">
            <v>32092</v>
          </cell>
          <cell r="E3337">
            <v>1385.51</v>
          </cell>
        </row>
        <row r="3338">
          <cell r="A3338">
            <v>3505708</v>
          </cell>
          <cell r="B3338" t="str">
            <v>Barueri (SP)</v>
          </cell>
          <cell r="C3338" t="str">
            <v>Total</v>
          </cell>
          <cell r="D3338">
            <v>316026</v>
          </cell>
          <cell r="E3338">
            <v>2412.35</v>
          </cell>
        </row>
        <row r="3339">
          <cell r="A3339">
            <v>3505807</v>
          </cell>
          <cell r="B3339" t="str">
            <v>Bastos (SP)</v>
          </cell>
          <cell r="C3339" t="str">
            <v>Total</v>
          </cell>
          <cell r="D3339">
            <v>21493</v>
          </cell>
          <cell r="E3339">
            <v>1449.37</v>
          </cell>
        </row>
        <row r="3340">
          <cell r="A3340">
            <v>3505906</v>
          </cell>
          <cell r="B3340" t="str">
            <v>Batatais (SP)</v>
          </cell>
          <cell r="C3340" t="str">
            <v>Total</v>
          </cell>
          <cell r="D3340">
            <v>58231</v>
          </cell>
          <cell r="E3340">
            <v>1826.35</v>
          </cell>
        </row>
        <row r="3341">
          <cell r="A3341">
            <v>3506003</v>
          </cell>
          <cell r="B3341" t="str">
            <v>Bauru (SP)</v>
          </cell>
          <cell r="C3341" t="str">
            <v>Total</v>
          </cell>
          <cell r="D3341">
            <v>371238</v>
          </cell>
          <cell r="E3341">
            <v>2210.1</v>
          </cell>
        </row>
        <row r="3342">
          <cell r="A3342">
            <v>3506102</v>
          </cell>
          <cell r="B3342" t="str">
            <v>Bebedouro (SP)</v>
          </cell>
          <cell r="C3342" t="str">
            <v>Total</v>
          </cell>
          <cell r="D3342">
            <v>76151</v>
          </cell>
          <cell r="E3342">
            <v>1734.11</v>
          </cell>
        </row>
        <row r="3343">
          <cell r="A3343">
            <v>3506201</v>
          </cell>
          <cell r="B3343" t="str">
            <v>Bento de Abreu (SP)</v>
          </cell>
          <cell r="C3343" t="str">
            <v>Total</v>
          </cell>
          <cell r="D3343">
            <v>2603</v>
          </cell>
          <cell r="E3343">
            <v>1550.41</v>
          </cell>
        </row>
        <row r="3344">
          <cell r="A3344">
            <v>3506300</v>
          </cell>
          <cell r="B3344" t="str">
            <v>Bernardino de Campos (SP)</v>
          </cell>
          <cell r="C3344" t="str">
            <v>Total</v>
          </cell>
          <cell r="D3344">
            <v>10550</v>
          </cell>
          <cell r="E3344">
            <v>1515.11</v>
          </cell>
        </row>
        <row r="3345">
          <cell r="A3345">
            <v>3506359</v>
          </cell>
          <cell r="B3345" t="str">
            <v>Bertioga (SP)</v>
          </cell>
          <cell r="C3345" t="str">
            <v>Total</v>
          </cell>
          <cell r="D3345">
            <v>64065</v>
          </cell>
          <cell r="E3345">
            <v>1511.97</v>
          </cell>
        </row>
        <row r="3346">
          <cell r="A3346">
            <v>3506409</v>
          </cell>
          <cell r="B3346" t="str">
            <v>Bilac (SP)</v>
          </cell>
          <cell r="C3346" t="str">
            <v>Total</v>
          </cell>
          <cell r="D3346">
            <v>7286</v>
          </cell>
          <cell r="E3346">
            <v>1639.46</v>
          </cell>
        </row>
        <row r="3347">
          <cell r="A3347">
            <v>3506508</v>
          </cell>
          <cell r="B3347" t="str">
            <v>Birigui (SP)</v>
          </cell>
          <cell r="C3347" t="str">
            <v>Total</v>
          </cell>
          <cell r="D3347">
            <v>118572</v>
          </cell>
          <cell r="E3347">
            <v>1732.98</v>
          </cell>
        </row>
        <row r="3348">
          <cell r="A3348">
            <v>3506607</v>
          </cell>
          <cell r="B3348" t="str">
            <v>Biritiba Mirim (SP)</v>
          </cell>
          <cell r="C3348" t="str">
            <v>Total</v>
          </cell>
          <cell r="D3348">
            <v>29569</v>
          </cell>
          <cell r="E3348">
            <v>1243.58</v>
          </cell>
        </row>
        <row r="3349">
          <cell r="A3349">
            <v>3506706</v>
          </cell>
          <cell r="B3349" t="str">
            <v>Boa Esperança do Sul (SP)</v>
          </cell>
          <cell r="C3349" t="str">
            <v>Total</v>
          </cell>
          <cell r="D3349">
            <v>12978</v>
          </cell>
          <cell r="E3349">
            <v>1261.94</v>
          </cell>
        </row>
        <row r="3350">
          <cell r="A3350">
            <v>3506805</v>
          </cell>
          <cell r="B3350" t="str">
            <v>Bocaina (SP)</v>
          </cell>
          <cell r="C3350" t="str">
            <v>Total</v>
          </cell>
          <cell r="D3350">
            <v>11231</v>
          </cell>
          <cell r="E3350">
            <v>1595.83</v>
          </cell>
        </row>
        <row r="3351">
          <cell r="A3351">
            <v>3506904</v>
          </cell>
          <cell r="B3351" t="str">
            <v>Bofete (SP)</v>
          </cell>
          <cell r="C3351" t="str">
            <v>Total</v>
          </cell>
          <cell r="D3351">
            <v>10429</v>
          </cell>
          <cell r="E3351">
            <v>1480.67</v>
          </cell>
        </row>
        <row r="3352">
          <cell r="A3352">
            <v>3507001</v>
          </cell>
          <cell r="B3352" t="str">
            <v>Boituva (SP)</v>
          </cell>
          <cell r="C3352" t="str">
            <v>Total</v>
          </cell>
          <cell r="D3352">
            <v>61016</v>
          </cell>
          <cell r="E3352">
            <v>1819.01</v>
          </cell>
        </row>
        <row r="3353">
          <cell r="A3353">
            <v>3507100</v>
          </cell>
          <cell r="B3353" t="str">
            <v>Bom Jesus dos Perdões (SP)</v>
          </cell>
          <cell r="C3353" t="str">
            <v>Total</v>
          </cell>
          <cell r="D3353">
            <v>21935</v>
          </cell>
          <cell r="E3353">
            <v>1604.07</v>
          </cell>
        </row>
        <row r="3354">
          <cell r="A3354">
            <v>3507159</v>
          </cell>
          <cell r="B3354" t="str">
            <v>Bom Sucesso de Itararé (SP)</v>
          </cell>
          <cell r="C3354" t="str">
            <v>Total</v>
          </cell>
          <cell r="D3354">
            <v>3554</v>
          </cell>
          <cell r="E3354">
            <v>1141.43</v>
          </cell>
        </row>
        <row r="3355">
          <cell r="A3355">
            <v>3507209</v>
          </cell>
          <cell r="B3355" t="str">
            <v>Borá (SP)</v>
          </cell>
          <cell r="C3355" t="str">
            <v>Total</v>
          </cell>
          <cell r="D3355">
            <v>907</v>
          </cell>
          <cell r="E3355">
            <v>1323.39</v>
          </cell>
        </row>
        <row r="3356">
          <cell r="A3356">
            <v>3507308</v>
          </cell>
          <cell r="B3356" t="str">
            <v>Boracéia (SP)</v>
          </cell>
          <cell r="C3356" t="str">
            <v>Total</v>
          </cell>
          <cell r="D3356">
            <v>4715</v>
          </cell>
          <cell r="E3356">
            <v>1269.3499999999999</v>
          </cell>
        </row>
        <row r="3357">
          <cell r="A3357">
            <v>3507407</v>
          </cell>
          <cell r="B3357" t="str">
            <v>Borborema (SP)</v>
          </cell>
          <cell r="C3357" t="str">
            <v>Total</v>
          </cell>
          <cell r="D3357">
            <v>14188</v>
          </cell>
          <cell r="E3357">
            <v>1614.88</v>
          </cell>
        </row>
        <row r="3358">
          <cell r="A3358">
            <v>3507456</v>
          </cell>
          <cell r="B3358" t="str">
            <v>Borebi (SP)</v>
          </cell>
          <cell r="C3358" t="str">
            <v>Total</v>
          </cell>
          <cell r="D3358">
            <v>2713</v>
          </cell>
          <cell r="E3358">
            <v>1282.3599999999999</v>
          </cell>
        </row>
        <row r="3359">
          <cell r="A3359">
            <v>3507506</v>
          </cell>
          <cell r="B3359" t="str">
            <v>Botucatu (SP)</v>
          </cell>
          <cell r="C3359" t="str">
            <v>Total</v>
          </cell>
          <cell r="D3359">
            <v>144629</v>
          </cell>
          <cell r="E3359">
            <v>1991.29</v>
          </cell>
        </row>
        <row r="3360">
          <cell r="A3360">
            <v>3507605</v>
          </cell>
          <cell r="B3360" t="str">
            <v>Bragança Paulista (SP)</v>
          </cell>
          <cell r="C3360" t="str">
            <v>Total</v>
          </cell>
          <cell r="D3360">
            <v>176152</v>
          </cell>
          <cell r="E3360">
            <v>1941.5</v>
          </cell>
        </row>
        <row r="3361">
          <cell r="A3361">
            <v>3507704</v>
          </cell>
          <cell r="B3361" t="str">
            <v>Braúna (SP)</v>
          </cell>
          <cell r="C3361" t="str">
            <v>Total</v>
          </cell>
          <cell r="D3361">
            <v>5356</v>
          </cell>
          <cell r="E3361">
            <v>1369.89</v>
          </cell>
        </row>
        <row r="3362">
          <cell r="A3362">
            <v>3507753</v>
          </cell>
          <cell r="B3362" t="str">
            <v>Brejo Alegre (SP)</v>
          </cell>
          <cell r="C3362" t="str">
            <v>Total</v>
          </cell>
          <cell r="D3362">
            <v>2526</v>
          </cell>
          <cell r="E3362">
            <v>1329.38</v>
          </cell>
        </row>
        <row r="3363">
          <cell r="A3363">
            <v>3507803</v>
          </cell>
          <cell r="B3363" t="str">
            <v>Brodowski (SP)</v>
          </cell>
          <cell r="C3363" t="str">
            <v>Total</v>
          </cell>
          <cell r="D3363">
            <v>25157</v>
          </cell>
          <cell r="E3363">
            <v>1711.42</v>
          </cell>
        </row>
        <row r="3364">
          <cell r="A3364">
            <v>3507902</v>
          </cell>
          <cell r="B3364" t="str">
            <v>Brotas (SP)</v>
          </cell>
          <cell r="C3364" t="str">
            <v>Total</v>
          </cell>
          <cell r="D3364">
            <v>23804</v>
          </cell>
          <cell r="E3364">
            <v>1482.87</v>
          </cell>
        </row>
        <row r="3365">
          <cell r="A3365">
            <v>3508009</v>
          </cell>
          <cell r="B3365" t="str">
            <v>Buri (SP)</v>
          </cell>
          <cell r="C3365" t="str">
            <v>Total</v>
          </cell>
          <cell r="D3365">
            <v>20225</v>
          </cell>
          <cell r="E3365">
            <v>996.87</v>
          </cell>
        </row>
        <row r="3366">
          <cell r="A3366">
            <v>3508108</v>
          </cell>
          <cell r="B3366" t="str">
            <v>Buritama (SP)</v>
          </cell>
          <cell r="C3366" t="str">
            <v>Total</v>
          </cell>
          <cell r="D3366">
            <v>17142</v>
          </cell>
          <cell r="E3366">
            <v>1627.85</v>
          </cell>
        </row>
        <row r="3367">
          <cell r="A3367">
            <v>3508207</v>
          </cell>
          <cell r="B3367" t="str">
            <v>Buritizal (SP)</v>
          </cell>
          <cell r="C3367" t="str">
            <v>Total</v>
          </cell>
          <cell r="D3367">
            <v>4344</v>
          </cell>
          <cell r="E3367">
            <v>1763.97</v>
          </cell>
        </row>
        <row r="3368">
          <cell r="A3368">
            <v>3508306</v>
          </cell>
          <cell r="B3368" t="str">
            <v>Cabrália Paulista (SP)</v>
          </cell>
          <cell r="C3368" t="str">
            <v>Total</v>
          </cell>
          <cell r="D3368">
            <v>4290</v>
          </cell>
          <cell r="E3368">
            <v>1242.79</v>
          </cell>
        </row>
        <row r="3369">
          <cell r="A3369">
            <v>3508405</v>
          </cell>
          <cell r="B3369" t="str">
            <v>Cabreúva (SP)</v>
          </cell>
          <cell r="C3369" t="str">
            <v>Total</v>
          </cell>
          <cell r="D3369">
            <v>46904</v>
          </cell>
          <cell r="E3369">
            <v>1480.46</v>
          </cell>
        </row>
        <row r="3370">
          <cell r="A3370">
            <v>3508504</v>
          </cell>
          <cell r="B3370" t="str">
            <v>Caçapava (SP)</v>
          </cell>
          <cell r="C3370" t="str">
            <v>Total</v>
          </cell>
          <cell r="D3370">
            <v>95968</v>
          </cell>
          <cell r="E3370">
            <v>1632.59</v>
          </cell>
        </row>
        <row r="3371">
          <cell r="A3371">
            <v>3508603</v>
          </cell>
          <cell r="B3371" t="str">
            <v>Cachoeira Paulista (SP)</v>
          </cell>
          <cell r="C3371" t="str">
            <v>Total</v>
          </cell>
          <cell r="D3371">
            <v>31551</v>
          </cell>
          <cell r="E3371">
            <v>1383.47</v>
          </cell>
        </row>
        <row r="3372">
          <cell r="A3372">
            <v>3508702</v>
          </cell>
          <cell r="B3372" t="str">
            <v>Caconde (SP)</v>
          </cell>
          <cell r="C3372" t="str">
            <v>Total</v>
          </cell>
          <cell r="D3372">
            <v>17018</v>
          </cell>
          <cell r="E3372">
            <v>1386.07</v>
          </cell>
        </row>
        <row r="3373">
          <cell r="A3373">
            <v>3508801</v>
          </cell>
          <cell r="B3373" t="str">
            <v>Cafelândia (SP)</v>
          </cell>
          <cell r="C3373" t="str">
            <v>Total</v>
          </cell>
          <cell r="D3373">
            <v>16610</v>
          </cell>
          <cell r="E3373">
            <v>1524.12</v>
          </cell>
        </row>
        <row r="3374">
          <cell r="A3374">
            <v>3508900</v>
          </cell>
          <cell r="B3374" t="str">
            <v>Caiabu (SP)</v>
          </cell>
          <cell r="C3374" t="str">
            <v>Total</v>
          </cell>
          <cell r="D3374">
            <v>3712</v>
          </cell>
          <cell r="E3374">
            <v>1359.73</v>
          </cell>
        </row>
        <row r="3375">
          <cell r="A3375">
            <v>3509007</v>
          </cell>
          <cell r="B3375" t="str">
            <v>Caieiras (SP)</v>
          </cell>
          <cell r="C3375" t="str">
            <v>Total</v>
          </cell>
          <cell r="D3375">
            <v>94750</v>
          </cell>
          <cell r="E3375">
            <v>1668.47</v>
          </cell>
        </row>
        <row r="3376">
          <cell r="A3376">
            <v>3509106</v>
          </cell>
          <cell r="B3376" t="str">
            <v>Caiuá (SP)</v>
          </cell>
          <cell r="C3376" t="str">
            <v>Total</v>
          </cell>
          <cell r="D3376">
            <v>4311</v>
          </cell>
          <cell r="E3376">
            <v>1214.27</v>
          </cell>
        </row>
        <row r="3377">
          <cell r="A3377">
            <v>3509205</v>
          </cell>
          <cell r="B3377" t="str">
            <v>Cajamar (SP)</v>
          </cell>
          <cell r="C3377" t="str">
            <v>Total</v>
          </cell>
          <cell r="D3377">
            <v>92595</v>
          </cell>
          <cell r="E3377">
            <v>1728.39</v>
          </cell>
        </row>
        <row r="3378">
          <cell r="A3378">
            <v>3509254</v>
          </cell>
          <cell r="B3378" t="str">
            <v>Cajati (SP)</v>
          </cell>
          <cell r="C3378" t="str">
            <v>Total</v>
          </cell>
          <cell r="D3378">
            <v>28494</v>
          </cell>
          <cell r="E3378">
            <v>1206.25</v>
          </cell>
        </row>
        <row r="3379">
          <cell r="A3379">
            <v>3509304</v>
          </cell>
          <cell r="B3379" t="str">
            <v>Cajobi (SP)</v>
          </cell>
          <cell r="C3379" t="str">
            <v>Total</v>
          </cell>
          <cell r="D3379">
            <v>9125</v>
          </cell>
          <cell r="E3379">
            <v>1564.43</v>
          </cell>
        </row>
        <row r="3380">
          <cell r="A3380">
            <v>3509403</v>
          </cell>
          <cell r="B3380" t="str">
            <v>Cajuru (SP)</v>
          </cell>
          <cell r="C3380" t="str">
            <v>Total</v>
          </cell>
          <cell r="D3380">
            <v>23790</v>
          </cell>
          <cell r="E3380">
            <v>1447</v>
          </cell>
        </row>
        <row r="3381">
          <cell r="A3381">
            <v>3509452</v>
          </cell>
          <cell r="B3381" t="str">
            <v>Campina do Monte Alegre (SP)</v>
          </cell>
          <cell r="C3381" t="str">
            <v>Total</v>
          </cell>
          <cell r="D3381">
            <v>5947</v>
          </cell>
          <cell r="E3381">
            <v>1336.83</v>
          </cell>
        </row>
        <row r="3382">
          <cell r="A3382">
            <v>3509502</v>
          </cell>
          <cell r="B3382" t="str">
            <v>Campinas (SP)</v>
          </cell>
          <cell r="C3382" t="str">
            <v>Total</v>
          </cell>
          <cell r="D3382">
            <v>1134305</v>
          </cell>
          <cell r="E3382">
            <v>2678.6</v>
          </cell>
        </row>
        <row r="3383">
          <cell r="A3383">
            <v>3509601</v>
          </cell>
          <cell r="B3383" t="str">
            <v>Campo Limpo Paulista (SP)</v>
          </cell>
          <cell r="C3383" t="str">
            <v>Total</v>
          </cell>
          <cell r="D3383">
            <v>77207</v>
          </cell>
          <cell r="E3383">
            <v>1564.93</v>
          </cell>
        </row>
        <row r="3384">
          <cell r="A3384">
            <v>3509700</v>
          </cell>
          <cell r="B3384" t="str">
            <v>Campos do Jordão (SP)</v>
          </cell>
          <cell r="C3384" t="str">
            <v>Total</v>
          </cell>
          <cell r="D3384">
            <v>46652</v>
          </cell>
          <cell r="E3384">
            <v>1626.97</v>
          </cell>
        </row>
        <row r="3385">
          <cell r="A3385">
            <v>3509809</v>
          </cell>
          <cell r="B3385" t="str">
            <v>Campos Novos Paulista (SP)</v>
          </cell>
          <cell r="C3385" t="str">
            <v>Total</v>
          </cell>
          <cell r="D3385">
            <v>4871</v>
          </cell>
          <cell r="E3385">
            <v>1334.45</v>
          </cell>
        </row>
        <row r="3386">
          <cell r="A3386">
            <v>3509908</v>
          </cell>
          <cell r="B3386" t="str">
            <v>Cananéia (SP)</v>
          </cell>
          <cell r="C3386" t="str">
            <v>Total</v>
          </cell>
          <cell r="D3386">
            <v>12228</v>
          </cell>
          <cell r="E3386">
            <v>1281.29</v>
          </cell>
        </row>
        <row r="3387">
          <cell r="A3387">
            <v>3509957</v>
          </cell>
          <cell r="B3387" t="str">
            <v>Canas (SP)</v>
          </cell>
          <cell r="C3387" t="str">
            <v>Total</v>
          </cell>
          <cell r="D3387">
            <v>4913</v>
          </cell>
          <cell r="E3387">
            <v>1174.28</v>
          </cell>
        </row>
        <row r="3388">
          <cell r="A3388">
            <v>3510005</v>
          </cell>
          <cell r="B3388" t="str">
            <v>Cândido Mota (SP)</v>
          </cell>
          <cell r="C3388" t="str">
            <v>Total</v>
          </cell>
          <cell r="D3388">
            <v>29394</v>
          </cell>
          <cell r="E3388">
            <v>1531.52</v>
          </cell>
        </row>
        <row r="3389">
          <cell r="A3389">
            <v>3510104</v>
          </cell>
          <cell r="B3389" t="str">
            <v>Cândido Rodrigues (SP)</v>
          </cell>
          <cell r="C3389" t="str">
            <v>Total</v>
          </cell>
          <cell r="D3389">
            <v>2889</v>
          </cell>
          <cell r="E3389">
            <v>1528.06</v>
          </cell>
        </row>
        <row r="3390">
          <cell r="A3390">
            <v>3510153</v>
          </cell>
          <cell r="B3390" t="str">
            <v>Canitar (SP)</v>
          </cell>
          <cell r="C3390" t="str">
            <v>Total</v>
          </cell>
          <cell r="D3390">
            <v>6283</v>
          </cell>
          <cell r="E3390">
            <v>1266.24</v>
          </cell>
        </row>
        <row r="3391">
          <cell r="A3391">
            <v>3510203</v>
          </cell>
          <cell r="B3391" t="str">
            <v>Capão Bonito (SP)</v>
          </cell>
          <cell r="C3391" t="str">
            <v>Total</v>
          </cell>
          <cell r="D3391">
            <v>46229</v>
          </cell>
          <cell r="E3391">
            <v>1240.46</v>
          </cell>
        </row>
        <row r="3392">
          <cell r="A3392">
            <v>3510302</v>
          </cell>
          <cell r="B3392" t="str">
            <v>Capela do Alto (SP)</v>
          </cell>
          <cell r="C3392" t="str">
            <v>Total</v>
          </cell>
          <cell r="D3392">
            <v>20629</v>
          </cell>
          <cell r="E3392">
            <v>1062.6500000000001</v>
          </cell>
        </row>
        <row r="3393">
          <cell r="A3393">
            <v>3510401</v>
          </cell>
          <cell r="B3393" t="str">
            <v>Capivari (SP)</v>
          </cell>
          <cell r="C3393" t="str">
            <v>Total</v>
          </cell>
          <cell r="D3393">
            <v>49991</v>
          </cell>
          <cell r="E3393">
            <v>1570.15</v>
          </cell>
        </row>
        <row r="3394">
          <cell r="A3394">
            <v>3510500</v>
          </cell>
          <cell r="B3394" t="str">
            <v>Caraguatatuba (SP)</v>
          </cell>
          <cell r="C3394" t="str">
            <v>Total</v>
          </cell>
          <cell r="D3394">
            <v>133898</v>
          </cell>
          <cell r="E3394">
            <v>1578.4</v>
          </cell>
        </row>
        <row r="3395">
          <cell r="A3395">
            <v>3510609</v>
          </cell>
          <cell r="B3395" t="str">
            <v>Carapicuíba (SP)</v>
          </cell>
          <cell r="C3395" t="str">
            <v>Total</v>
          </cell>
          <cell r="D3395">
            <v>386711</v>
          </cell>
          <cell r="E3395">
            <v>1432.95</v>
          </cell>
        </row>
        <row r="3396">
          <cell r="A3396">
            <v>3510708</v>
          </cell>
          <cell r="B3396" t="str">
            <v>Cardoso (SP)</v>
          </cell>
          <cell r="C3396" t="str">
            <v>Total</v>
          </cell>
          <cell r="D3396">
            <v>11311</v>
          </cell>
          <cell r="E3396">
            <v>1515.63</v>
          </cell>
        </row>
        <row r="3397">
          <cell r="A3397">
            <v>3510807</v>
          </cell>
          <cell r="B3397" t="str">
            <v>Casa Branca (SP)</v>
          </cell>
          <cell r="C3397" t="str">
            <v>Total</v>
          </cell>
          <cell r="D3397">
            <v>26466</v>
          </cell>
          <cell r="E3397">
            <v>1545.95</v>
          </cell>
        </row>
        <row r="3398">
          <cell r="A3398">
            <v>3510906</v>
          </cell>
          <cell r="B3398" t="str">
            <v>Cássia dos Coqueiros (SP)</v>
          </cell>
          <cell r="C3398" t="str">
            <v>Total</v>
          </cell>
          <cell r="D3398">
            <v>2788</v>
          </cell>
          <cell r="E3398">
            <v>1539.7</v>
          </cell>
        </row>
        <row r="3399">
          <cell r="A3399">
            <v>3511003</v>
          </cell>
          <cell r="B3399" t="str">
            <v>Castilho (SP)</v>
          </cell>
          <cell r="C3399" t="str">
            <v>Total</v>
          </cell>
          <cell r="D3399">
            <v>19806</v>
          </cell>
          <cell r="E3399">
            <v>1419.26</v>
          </cell>
        </row>
        <row r="3400">
          <cell r="A3400">
            <v>3511102</v>
          </cell>
          <cell r="B3400" t="str">
            <v>Catanduva (SP)</v>
          </cell>
          <cell r="C3400" t="str">
            <v>Total</v>
          </cell>
          <cell r="D3400">
            <v>115606</v>
          </cell>
          <cell r="E3400">
            <v>1898.84</v>
          </cell>
        </row>
        <row r="3401">
          <cell r="A3401">
            <v>3511201</v>
          </cell>
          <cell r="B3401" t="str">
            <v>Catiguá (SP)</v>
          </cell>
          <cell r="C3401" t="str">
            <v>Total</v>
          </cell>
          <cell r="D3401">
            <v>6997</v>
          </cell>
          <cell r="E3401">
            <v>1398.86</v>
          </cell>
        </row>
        <row r="3402">
          <cell r="A3402">
            <v>3511300</v>
          </cell>
          <cell r="B3402" t="str">
            <v>Cedral (SP)</v>
          </cell>
          <cell r="C3402" t="str">
            <v>Total</v>
          </cell>
          <cell r="D3402">
            <v>12562</v>
          </cell>
          <cell r="E3402">
            <v>1810.97</v>
          </cell>
        </row>
        <row r="3403">
          <cell r="A3403">
            <v>3511409</v>
          </cell>
          <cell r="B3403" t="str">
            <v>Cerqueira César (SP)</v>
          </cell>
          <cell r="C3403" t="str">
            <v>Total</v>
          </cell>
          <cell r="D3403">
            <v>20262</v>
          </cell>
          <cell r="E3403">
            <v>1459.9</v>
          </cell>
        </row>
        <row r="3404">
          <cell r="A3404">
            <v>3511508</v>
          </cell>
          <cell r="B3404" t="str">
            <v>Cerquilho (SP)</v>
          </cell>
          <cell r="C3404" t="str">
            <v>Total</v>
          </cell>
          <cell r="D3404">
            <v>44525</v>
          </cell>
          <cell r="E3404">
            <v>1839.05</v>
          </cell>
        </row>
        <row r="3405">
          <cell r="A3405">
            <v>3511607</v>
          </cell>
          <cell r="B3405" t="str">
            <v>Cesário Lange (SP)</v>
          </cell>
          <cell r="C3405" t="str">
            <v>Total</v>
          </cell>
          <cell r="D3405">
            <v>17949</v>
          </cell>
          <cell r="E3405">
            <v>1256.04</v>
          </cell>
        </row>
        <row r="3406">
          <cell r="A3406">
            <v>3511706</v>
          </cell>
          <cell r="B3406" t="str">
            <v>Charqueada (SP)</v>
          </cell>
          <cell r="C3406" t="str">
            <v>Total</v>
          </cell>
          <cell r="D3406">
            <v>15523</v>
          </cell>
          <cell r="E3406">
            <v>1454.08</v>
          </cell>
        </row>
        <row r="3407">
          <cell r="A3407">
            <v>3511904</v>
          </cell>
          <cell r="B3407" t="str">
            <v>Clementina (SP)</v>
          </cell>
          <cell r="C3407" t="str">
            <v>Total</v>
          </cell>
          <cell r="D3407">
            <v>6965</v>
          </cell>
          <cell r="E3407">
            <v>1390.17</v>
          </cell>
        </row>
        <row r="3408">
          <cell r="A3408">
            <v>3512001</v>
          </cell>
          <cell r="B3408" t="str">
            <v>Colina (SP)</v>
          </cell>
          <cell r="C3408" t="str">
            <v>Total</v>
          </cell>
          <cell r="D3408">
            <v>18433</v>
          </cell>
          <cell r="E3408">
            <v>1572.33</v>
          </cell>
        </row>
        <row r="3409">
          <cell r="A3409">
            <v>3512100</v>
          </cell>
          <cell r="B3409" t="str">
            <v>Colômbia (SP)</v>
          </cell>
          <cell r="C3409" t="str">
            <v>Total</v>
          </cell>
          <cell r="D3409">
            <v>6378</v>
          </cell>
          <cell r="E3409">
            <v>1282.7</v>
          </cell>
        </row>
        <row r="3410">
          <cell r="A3410">
            <v>3512209</v>
          </cell>
          <cell r="B3410" t="str">
            <v>Conchal (SP)</v>
          </cell>
          <cell r="C3410" t="str">
            <v>Total</v>
          </cell>
          <cell r="D3410">
            <v>28035</v>
          </cell>
          <cell r="E3410">
            <v>1349.53</v>
          </cell>
        </row>
        <row r="3411">
          <cell r="A3411">
            <v>3512308</v>
          </cell>
          <cell r="B3411" t="str">
            <v>Conchas (SP)</v>
          </cell>
          <cell r="C3411" t="str">
            <v>Total</v>
          </cell>
          <cell r="D3411">
            <v>15165</v>
          </cell>
          <cell r="E3411">
            <v>1601.09</v>
          </cell>
        </row>
        <row r="3412">
          <cell r="A3412">
            <v>3512407</v>
          </cell>
          <cell r="B3412" t="str">
            <v>Cordeirópolis (SP)</v>
          </cell>
          <cell r="C3412" t="str">
            <v>Total</v>
          </cell>
          <cell r="D3412">
            <v>24458</v>
          </cell>
          <cell r="E3412">
            <v>1684.38</v>
          </cell>
        </row>
        <row r="3413">
          <cell r="A3413">
            <v>3512506</v>
          </cell>
          <cell r="B3413" t="str">
            <v>Coroados (SP)</v>
          </cell>
          <cell r="C3413" t="str">
            <v>Total</v>
          </cell>
          <cell r="D3413">
            <v>5398</v>
          </cell>
          <cell r="E3413">
            <v>1464.68</v>
          </cell>
        </row>
        <row r="3414">
          <cell r="A3414">
            <v>3512605</v>
          </cell>
          <cell r="B3414" t="str">
            <v>Coronel Macedo (SP)</v>
          </cell>
          <cell r="C3414" t="str">
            <v>Total</v>
          </cell>
          <cell r="D3414">
            <v>4280</v>
          </cell>
          <cell r="E3414">
            <v>1281.73</v>
          </cell>
        </row>
        <row r="3415">
          <cell r="A3415">
            <v>3512704</v>
          </cell>
          <cell r="B3415" t="str">
            <v>Corumbataí (SP)</v>
          </cell>
          <cell r="C3415" t="str">
            <v>Total</v>
          </cell>
          <cell r="D3415">
            <v>4184</v>
          </cell>
          <cell r="E3415">
            <v>1543.11</v>
          </cell>
        </row>
        <row r="3416">
          <cell r="A3416">
            <v>3512803</v>
          </cell>
          <cell r="B3416" t="str">
            <v>Cosmópolis (SP)</v>
          </cell>
          <cell r="C3416" t="str">
            <v>Total</v>
          </cell>
          <cell r="D3416">
            <v>59656</v>
          </cell>
          <cell r="E3416">
            <v>1614.71</v>
          </cell>
        </row>
        <row r="3417">
          <cell r="A3417">
            <v>3512902</v>
          </cell>
          <cell r="B3417" t="str">
            <v>Cosmorama (SP)</v>
          </cell>
          <cell r="C3417" t="str">
            <v>Total</v>
          </cell>
          <cell r="D3417">
            <v>8716</v>
          </cell>
          <cell r="E3417">
            <v>1404.7</v>
          </cell>
        </row>
        <row r="3418">
          <cell r="A3418">
            <v>3513009</v>
          </cell>
          <cell r="B3418" t="str">
            <v>Cotia (SP)</v>
          </cell>
          <cell r="C3418" t="str">
            <v>Total</v>
          </cell>
          <cell r="D3418">
            <v>273620</v>
          </cell>
          <cell r="E3418">
            <v>2275.73</v>
          </cell>
        </row>
        <row r="3419">
          <cell r="A3419">
            <v>3513108</v>
          </cell>
          <cell r="B3419" t="str">
            <v>Cravinhos (SP)</v>
          </cell>
          <cell r="C3419" t="str">
            <v>Total</v>
          </cell>
          <cell r="D3419">
            <v>33215</v>
          </cell>
          <cell r="E3419">
            <v>1576.75</v>
          </cell>
        </row>
        <row r="3420">
          <cell r="A3420">
            <v>3513207</v>
          </cell>
          <cell r="B3420" t="str">
            <v>Cristais Paulista (SP)</v>
          </cell>
          <cell r="C3420" t="str">
            <v>Total</v>
          </cell>
          <cell r="D3420">
            <v>9266</v>
          </cell>
          <cell r="E3420">
            <v>1581.65</v>
          </cell>
        </row>
        <row r="3421">
          <cell r="A3421">
            <v>3513306</v>
          </cell>
          <cell r="B3421" t="str">
            <v>Cruzália (SP)</v>
          </cell>
          <cell r="C3421" t="str">
            <v>Total</v>
          </cell>
          <cell r="D3421">
            <v>2108</v>
          </cell>
          <cell r="E3421">
            <v>1505.41</v>
          </cell>
        </row>
        <row r="3422">
          <cell r="A3422">
            <v>3513405</v>
          </cell>
          <cell r="B3422" t="str">
            <v>Cruzeiro (SP)</v>
          </cell>
          <cell r="C3422" t="str">
            <v>Total</v>
          </cell>
          <cell r="D3422">
            <v>74875</v>
          </cell>
          <cell r="E3422">
            <v>1498.46</v>
          </cell>
        </row>
        <row r="3423">
          <cell r="A3423">
            <v>3513504</v>
          </cell>
          <cell r="B3423" t="str">
            <v>Cubatão (SP)</v>
          </cell>
          <cell r="C3423" t="str">
            <v>Total</v>
          </cell>
          <cell r="D3423">
            <v>112380</v>
          </cell>
          <cell r="E3423">
            <v>1246.76</v>
          </cell>
        </row>
        <row r="3424">
          <cell r="A3424">
            <v>3513603</v>
          </cell>
          <cell r="B3424" t="str">
            <v>Cunha (SP)</v>
          </cell>
          <cell r="C3424" t="str">
            <v>Total</v>
          </cell>
          <cell r="D3424">
            <v>22067</v>
          </cell>
          <cell r="E3424">
            <v>1243.82</v>
          </cell>
        </row>
        <row r="3425">
          <cell r="A3425">
            <v>3513702</v>
          </cell>
          <cell r="B3425" t="str">
            <v>Descalvado (SP)</v>
          </cell>
          <cell r="C3425" t="str">
            <v>Total</v>
          </cell>
          <cell r="D3425">
            <v>31615</v>
          </cell>
          <cell r="E3425">
            <v>1726.15</v>
          </cell>
        </row>
        <row r="3426">
          <cell r="A3426">
            <v>3513801</v>
          </cell>
          <cell r="B3426" t="str">
            <v>Diadema (SP)</v>
          </cell>
          <cell r="C3426" t="str">
            <v>Total</v>
          </cell>
          <cell r="D3426">
            <v>392336</v>
          </cell>
          <cell r="E3426">
            <v>1522.03</v>
          </cell>
        </row>
        <row r="3427">
          <cell r="A3427">
            <v>3513850</v>
          </cell>
          <cell r="B3427" t="str">
            <v>Dirce Reis (SP)</v>
          </cell>
          <cell r="C3427" t="str">
            <v>Total</v>
          </cell>
          <cell r="D3427">
            <v>1620</v>
          </cell>
          <cell r="E3427">
            <v>1358.16</v>
          </cell>
        </row>
        <row r="3428">
          <cell r="A3428">
            <v>3513900</v>
          </cell>
          <cell r="B3428" t="str">
            <v>Divinolândia (SP)</v>
          </cell>
          <cell r="C3428" t="str">
            <v>Total</v>
          </cell>
          <cell r="D3428">
            <v>10941</v>
          </cell>
          <cell r="E3428">
            <v>1682.61</v>
          </cell>
        </row>
        <row r="3429">
          <cell r="A3429">
            <v>3514007</v>
          </cell>
          <cell r="B3429" t="str">
            <v>Dobrada (SP)</v>
          </cell>
          <cell r="C3429" t="str">
            <v>Total</v>
          </cell>
          <cell r="D3429">
            <v>8759</v>
          </cell>
          <cell r="E3429">
            <v>1361.96</v>
          </cell>
        </row>
        <row r="3430">
          <cell r="A3430">
            <v>3514106</v>
          </cell>
          <cell r="B3430" t="str">
            <v>Dois Córregos (SP)</v>
          </cell>
          <cell r="C3430" t="str">
            <v>Total</v>
          </cell>
          <cell r="D3430">
            <v>24359</v>
          </cell>
          <cell r="E3430">
            <v>1357.54</v>
          </cell>
        </row>
        <row r="3431">
          <cell r="A3431">
            <v>3514205</v>
          </cell>
          <cell r="B3431" t="str">
            <v>Dolcinópolis (SP)</v>
          </cell>
          <cell r="C3431" t="str">
            <v>Total</v>
          </cell>
          <cell r="D3431">
            <v>2205</v>
          </cell>
          <cell r="E3431">
            <v>1359.18</v>
          </cell>
        </row>
        <row r="3432">
          <cell r="A3432">
            <v>3514304</v>
          </cell>
          <cell r="B3432" t="str">
            <v>Dourado (SP)</v>
          </cell>
          <cell r="C3432" t="str">
            <v>Total</v>
          </cell>
          <cell r="D3432">
            <v>8075</v>
          </cell>
          <cell r="E3432">
            <v>1694.59</v>
          </cell>
        </row>
        <row r="3433">
          <cell r="A3433">
            <v>3514403</v>
          </cell>
          <cell r="B3433" t="str">
            <v>Dracena (SP)</v>
          </cell>
          <cell r="C3433" t="str">
            <v>Total</v>
          </cell>
          <cell r="D3433">
            <v>44303</v>
          </cell>
          <cell r="E3433">
            <v>1886.73</v>
          </cell>
        </row>
        <row r="3434">
          <cell r="A3434">
            <v>3514502</v>
          </cell>
          <cell r="B3434" t="str">
            <v>Duartina (SP)</v>
          </cell>
          <cell r="C3434" t="str">
            <v>Total</v>
          </cell>
          <cell r="D3434">
            <v>12306</v>
          </cell>
          <cell r="E3434">
            <v>1624.7</v>
          </cell>
        </row>
        <row r="3435">
          <cell r="A3435">
            <v>3514601</v>
          </cell>
          <cell r="B3435" t="str">
            <v>Dumont (SP)</v>
          </cell>
          <cell r="C3435" t="str">
            <v>Total</v>
          </cell>
          <cell r="D3435">
            <v>9471</v>
          </cell>
          <cell r="E3435">
            <v>1673.48</v>
          </cell>
        </row>
        <row r="3436">
          <cell r="A3436">
            <v>3514700</v>
          </cell>
          <cell r="B3436" t="str">
            <v>Echaporã (SP)</v>
          </cell>
          <cell r="C3436" t="str">
            <v>Total</v>
          </cell>
          <cell r="D3436">
            <v>6205</v>
          </cell>
          <cell r="E3436">
            <v>1387.75</v>
          </cell>
        </row>
        <row r="3437">
          <cell r="A3437">
            <v>3514809</v>
          </cell>
          <cell r="B3437" t="str">
            <v>Eldorado (SP)</v>
          </cell>
          <cell r="C3437" t="str">
            <v>Total</v>
          </cell>
          <cell r="D3437">
            <v>13051</v>
          </cell>
          <cell r="E3437">
            <v>1096.71</v>
          </cell>
        </row>
        <row r="3438">
          <cell r="A3438">
            <v>3514908</v>
          </cell>
          <cell r="B3438" t="str">
            <v>Elias Fausto (SP)</v>
          </cell>
          <cell r="C3438" t="str">
            <v>Total</v>
          </cell>
          <cell r="D3438">
            <v>17678</v>
          </cell>
          <cell r="E3438">
            <v>1295.02</v>
          </cell>
        </row>
        <row r="3439">
          <cell r="A3439">
            <v>3514924</v>
          </cell>
          <cell r="B3439" t="str">
            <v>Elisiário (SP)</v>
          </cell>
          <cell r="C3439" t="str">
            <v>Total</v>
          </cell>
          <cell r="D3439">
            <v>3138</v>
          </cell>
          <cell r="E3439">
            <v>1535.69</v>
          </cell>
        </row>
        <row r="3440">
          <cell r="A3440">
            <v>3514957</v>
          </cell>
          <cell r="B3440" t="str">
            <v>Embaúba (SP)</v>
          </cell>
          <cell r="C3440" t="str">
            <v>Total</v>
          </cell>
          <cell r="D3440">
            <v>2323</v>
          </cell>
          <cell r="E3440">
            <v>1354.87</v>
          </cell>
        </row>
        <row r="3441">
          <cell r="A3441">
            <v>3515004</v>
          </cell>
          <cell r="B3441" t="str">
            <v>Embu das Artes (SP)</v>
          </cell>
          <cell r="C3441" t="str">
            <v>Total</v>
          </cell>
          <cell r="D3441">
            <v>250231</v>
          </cell>
          <cell r="E3441">
            <v>1249.69</v>
          </cell>
        </row>
        <row r="3442">
          <cell r="A3442">
            <v>3515103</v>
          </cell>
          <cell r="B3442" t="str">
            <v>Embu-Guaçu (SP)</v>
          </cell>
          <cell r="C3442" t="str">
            <v>Total</v>
          </cell>
          <cell r="D3442">
            <v>66642</v>
          </cell>
          <cell r="E3442">
            <v>1386.48</v>
          </cell>
        </row>
        <row r="3443">
          <cell r="A3443">
            <v>3515129</v>
          </cell>
          <cell r="B3443" t="str">
            <v>Emilianópolis (SP)</v>
          </cell>
          <cell r="C3443" t="str">
            <v>Total</v>
          </cell>
          <cell r="D3443">
            <v>3011</v>
          </cell>
          <cell r="E3443">
            <v>1334.16</v>
          </cell>
        </row>
        <row r="3444">
          <cell r="A3444">
            <v>3515152</v>
          </cell>
          <cell r="B3444" t="str">
            <v>Engenheiro Coelho (SP)</v>
          </cell>
          <cell r="C3444" t="str">
            <v>Total</v>
          </cell>
          <cell r="D3444">
            <v>19438</v>
          </cell>
          <cell r="E3444">
            <v>1609.27</v>
          </cell>
        </row>
        <row r="3445">
          <cell r="A3445">
            <v>3515186</v>
          </cell>
          <cell r="B3445" t="str">
            <v>Espírito Santo do Pinhal (SP)</v>
          </cell>
          <cell r="C3445" t="str">
            <v>Total</v>
          </cell>
          <cell r="D3445">
            <v>39611</v>
          </cell>
          <cell r="E3445">
            <v>1838.17</v>
          </cell>
        </row>
        <row r="3446">
          <cell r="A3446">
            <v>3515194</v>
          </cell>
          <cell r="B3446" t="str">
            <v>Espírito Santo do Turvo (SP)</v>
          </cell>
          <cell r="C3446" t="str">
            <v>Total</v>
          </cell>
          <cell r="D3446">
            <v>4153</v>
          </cell>
          <cell r="E3446">
            <v>1193.58</v>
          </cell>
        </row>
        <row r="3447">
          <cell r="A3447">
            <v>3515202</v>
          </cell>
          <cell r="B3447" t="str">
            <v>Estrela d'Oeste (SP)</v>
          </cell>
          <cell r="C3447" t="str">
            <v>Total</v>
          </cell>
          <cell r="D3447">
            <v>9303</v>
          </cell>
          <cell r="E3447">
            <v>1667.09</v>
          </cell>
        </row>
        <row r="3448">
          <cell r="A3448">
            <v>3515301</v>
          </cell>
          <cell r="B3448" t="str">
            <v>Estrela do Norte (SP)</v>
          </cell>
          <cell r="C3448" t="str">
            <v>Total</v>
          </cell>
          <cell r="D3448">
            <v>2701</v>
          </cell>
          <cell r="E3448">
            <v>1405.87</v>
          </cell>
        </row>
        <row r="3449">
          <cell r="A3449">
            <v>3515350</v>
          </cell>
          <cell r="B3449" t="str">
            <v>Euclides da Cunha Paulista (SP)</v>
          </cell>
          <cell r="C3449" t="str">
            <v>Total</v>
          </cell>
          <cell r="D3449">
            <v>7919</v>
          </cell>
          <cell r="E3449">
            <v>1077.55</v>
          </cell>
        </row>
        <row r="3450">
          <cell r="A3450">
            <v>3515400</v>
          </cell>
          <cell r="B3450" t="str">
            <v>Fartura (SP)</v>
          </cell>
          <cell r="C3450" t="str">
            <v>Total</v>
          </cell>
          <cell r="D3450">
            <v>16592</v>
          </cell>
          <cell r="E3450">
            <v>1482.13</v>
          </cell>
        </row>
        <row r="3451">
          <cell r="A3451">
            <v>3515509</v>
          </cell>
          <cell r="B3451" t="str">
            <v>Fernandópolis (SP)</v>
          </cell>
          <cell r="C3451" t="str">
            <v>Total</v>
          </cell>
          <cell r="D3451">
            <v>70989</v>
          </cell>
          <cell r="E3451">
            <v>1853.8</v>
          </cell>
        </row>
        <row r="3452">
          <cell r="A3452">
            <v>3515608</v>
          </cell>
          <cell r="B3452" t="str">
            <v>Fernando Prestes (SP)</v>
          </cell>
          <cell r="C3452" t="str">
            <v>Total</v>
          </cell>
          <cell r="D3452">
            <v>5938</v>
          </cell>
          <cell r="E3452">
            <v>1600.05</v>
          </cell>
        </row>
        <row r="3453">
          <cell r="A3453">
            <v>3515657</v>
          </cell>
          <cell r="B3453" t="str">
            <v>Fernão (SP)</v>
          </cell>
          <cell r="C3453" t="str">
            <v>Total</v>
          </cell>
          <cell r="D3453">
            <v>1655</v>
          </cell>
          <cell r="E3453">
            <v>1270.67</v>
          </cell>
        </row>
        <row r="3454">
          <cell r="A3454">
            <v>3515707</v>
          </cell>
          <cell r="B3454" t="str">
            <v>Ferraz de Vasconcelos (SP)</v>
          </cell>
          <cell r="C3454" t="str">
            <v>Total</v>
          </cell>
          <cell r="D3454">
            <v>178325</v>
          </cell>
          <cell r="E3454">
            <v>1201.71</v>
          </cell>
        </row>
        <row r="3455">
          <cell r="A3455">
            <v>3515806</v>
          </cell>
          <cell r="B3455" t="str">
            <v>Flora Rica (SP)</v>
          </cell>
          <cell r="C3455" t="str">
            <v>Total</v>
          </cell>
          <cell r="D3455">
            <v>1487</v>
          </cell>
          <cell r="E3455">
            <v>1376.01</v>
          </cell>
        </row>
        <row r="3456">
          <cell r="A3456">
            <v>3515905</v>
          </cell>
          <cell r="B3456" t="str">
            <v>Floreal (SP)</v>
          </cell>
          <cell r="C3456" t="str">
            <v>Total</v>
          </cell>
          <cell r="D3456">
            <v>2733</v>
          </cell>
          <cell r="E3456">
            <v>1699.56</v>
          </cell>
        </row>
        <row r="3457">
          <cell r="A3457">
            <v>3516002</v>
          </cell>
          <cell r="B3457" t="str">
            <v>Flórida Paulista (SP)</v>
          </cell>
          <cell r="C3457" t="str">
            <v>Total</v>
          </cell>
          <cell r="D3457">
            <v>11567</v>
          </cell>
          <cell r="E3457">
            <v>1313.48</v>
          </cell>
        </row>
        <row r="3458">
          <cell r="A3458">
            <v>3516101</v>
          </cell>
          <cell r="B3458" t="str">
            <v>Florínea (SP)</v>
          </cell>
          <cell r="C3458" t="str">
            <v>Total</v>
          </cell>
          <cell r="D3458">
            <v>2768</v>
          </cell>
          <cell r="E3458">
            <v>1361.28</v>
          </cell>
        </row>
        <row r="3459">
          <cell r="A3459">
            <v>3516200</v>
          </cell>
          <cell r="B3459" t="str">
            <v>Franca (SP)</v>
          </cell>
          <cell r="C3459" t="str">
            <v>Total</v>
          </cell>
          <cell r="D3459">
            <v>350933</v>
          </cell>
          <cell r="E3459">
            <v>1734.79</v>
          </cell>
        </row>
        <row r="3460">
          <cell r="A3460">
            <v>3516309</v>
          </cell>
          <cell r="B3460" t="str">
            <v>Francisco Morato (SP)</v>
          </cell>
          <cell r="C3460" t="str">
            <v>Total</v>
          </cell>
          <cell r="D3460">
            <v>165053</v>
          </cell>
          <cell r="E3460">
            <v>1035.25</v>
          </cell>
        </row>
        <row r="3461">
          <cell r="A3461">
            <v>3516408</v>
          </cell>
          <cell r="B3461" t="str">
            <v>Franco da Rocha (SP)</v>
          </cell>
          <cell r="C3461" t="str">
            <v>Total</v>
          </cell>
          <cell r="D3461">
            <v>140153</v>
          </cell>
          <cell r="E3461">
            <v>1397.55</v>
          </cell>
        </row>
        <row r="3462">
          <cell r="A3462">
            <v>3516507</v>
          </cell>
          <cell r="B3462" t="str">
            <v>Gabriel Monteiro (SP)</v>
          </cell>
          <cell r="C3462" t="str">
            <v>Total</v>
          </cell>
          <cell r="D3462">
            <v>2763</v>
          </cell>
          <cell r="E3462">
            <v>1710.43</v>
          </cell>
        </row>
        <row r="3463">
          <cell r="A3463">
            <v>3516606</v>
          </cell>
          <cell r="B3463" t="str">
            <v>Gália (SP)</v>
          </cell>
          <cell r="C3463" t="str">
            <v>Total</v>
          </cell>
          <cell r="D3463">
            <v>6353</v>
          </cell>
          <cell r="E3463">
            <v>1433.66</v>
          </cell>
        </row>
        <row r="3464">
          <cell r="A3464">
            <v>3516705</v>
          </cell>
          <cell r="B3464" t="str">
            <v>Garça (SP)</v>
          </cell>
          <cell r="C3464" t="str">
            <v>Total</v>
          </cell>
          <cell r="D3464">
            <v>41941</v>
          </cell>
          <cell r="E3464">
            <v>1612.63</v>
          </cell>
        </row>
        <row r="3465">
          <cell r="A3465">
            <v>3516804</v>
          </cell>
          <cell r="B3465" t="str">
            <v>Gastão Vidigal (SP)</v>
          </cell>
          <cell r="C3465" t="str">
            <v>Total</v>
          </cell>
          <cell r="D3465">
            <v>3244</v>
          </cell>
          <cell r="E3465">
            <v>1377.87</v>
          </cell>
        </row>
        <row r="3466">
          <cell r="A3466">
            <v>3516853</v>
          </cell>
          <cell r="B3466" t="str">
            <v>Gavião Peixoto (SP)</v>
          </cell>
          <cell r="C3466" t="str">
            <v>Total</v>
          </cell>
          <cell r="D3466">
            <v>4701</v>
          </cell>
          <cell r="E3466">
            <v>1489.75</v>
          </cell>
        </row>
        <row r="3467">
          <cell r="A3467">
            <v>3516903</v>
          </cell>
          <cell r="B3467" t="str">
            <v>General Salgado (SP)</v>
          </cell>
          <cell r="C3467" t="str">
            <v>Total</v>
          </cell>
          <cell r="D3467">
            <v>10262</v>
          </cell>
          <cell r="E3467">
            <v>1735.05</v>
          </cell>
        </row>
        <row r="3468">
          <cell r="A3468">
            <v>3517000</v>
          </cell>
          <cell r="B3468" t="str">
            <v>Getulina (SP)</v>
          </cell>
          <cell r="C3468" t="str">
            <v>Total</v>
          </cell>
          <cell r="D3468">
            <v>8961</v>
          </cell>
          <cell r="E3468">
            <v>1290.17</v>
          </cell>
        </row>
        <row r="3469">
          <cell r="A3469">
            <v>3517109</v>
          </cell>
          <cell r="B3469" t="str">
            <v>Glicério (SP)</v>
          </cell>
          <cell r="C3469" t="str">
            <v>Total</v>
          </cell>
          <cell r="D3469">
            <v>4124</v>
          </cell>
          <cell r="E3469">
            <v>1412.75</v>
          </cell>
        </row>
        <row r="3470">
          <cell r="A3470">
            <v>3517208</v>
          </cell>
          <cell r="B3470" t="str">
            <v>Guaiçara (SP)</v>
          </cell>
          <cell r="C3470" t="str">
            <v>Total</v>
          </cell>
          <cell r="D3470">
            <v>11239</v>
          </cell>
          <cell r="E3470">
            <v>1305.5899999999999</v>
          </cell>
        </row>
        <row r="3471">
          <cell r="A3471">
            <v>3517307</v>
          </cell>
          <cell r="B3471" t="str">
            <v>Guaimbê (SP)</v>
          </cell>
          <cell r="C3471" t="str">
            <v>Total</v>
          </cell>
          <cell r="D3471">
            <v>5509</v>
          </cell>
          <cell r="E3471">
            <v>1235.95</v>
          </cell>
        </row>
        <row r="3472">
          <cell r="A3472">
            <v>3517406</v>
          </cell>
          <cell r="B3472" t="str">
            <v>Guaíra (SP)</v>
          </cell>
          <cell r="C3472" t="str">
            <v>Total</v>
          </cell>
          <cell r="D3472">
            <v>39195</v>
          </cell>
          <cell r="E3472">
            <v>1685.85</v>
          </cell>
        </row>
        <row r="3473">
          <cell r="A3473">
            <v>3517505</v>
          </cell>
          <cell r="B3473" t="str">
            <v>Guapiaçu (SP)</v>
          </cell>
          <cell r="C3473" t="str">
            <v>Total</v>
          </cell>
          <cell r="D3473">
            <v>21659</v>
          </cell>
          <cell r="E3473">
            <v>1671.55</v>
          </cell>
        </row>
        <row r="3474">
          <cell r="A3474">
            <v>3517604</v>
          </cell>
          <cell r="B3474" t="str">
            <v>Guapiara (SP)</v>
          </cell>
          <cell r="C3474" t="str">
            <v>Total</v>
          </cell>
          <cell r="D3474">
            <v>17064</v>
          </cell>
          <cell r="E3474">
            <v>1032.99</v>
          </cell>
        </row>
        <row r="3475">
          <cell r="A3475">
            <v>3517703</v>
          </cell>
          <cell r="B3475" t="str">
            <v>Guará (SP)</v>
          </cell>
          <cell r="C3475" t="str">
            <v>Total</v>
          </cell>
          <cell r="D3475">
            <v>18559</v>
          </cell>
          <cell r="E3475">
            <v>1332.26</v>
          </cell>
        </row>
        <row r="3476">
          <cell r="A3476">
            <v>3517802</v>
          </cell>
          <cell r="B3476" t="str">
            <v>Guaraçaí (SP)</v>
          </cell>
          <cell r="C3476" t="str">
            <v>Total</v>
          </cell>
          <cell r="D3476">
            <v>7418</v>
          </cell>
          <cell r="E3476">
            <v>1542.83</v>
          </cell>
        </row>
        <row r="3477">
          <cell r="A3477">
            <v>3517901</v>
          </cell>
          <cell r="B3477" t="str">
            <v>Guaraci (SP)</v>
          </cell>
          <cell r="C3477" t="str">
            <v>Total</v>
          </cell>
          <cell r="D3477">
            <v>10313</v>
          </cell>
          <cell r="E3477">
            <v>1492.66</v>
          </cell>
        </row>
        <row r="3478">
          <cell r="A3478">
            <v>3518008</v>
          </cell>
          <cell r="B3478" t="str">
            <v>Guarani d'Oeste (SP)</v>
          </cell>
          <cell r="C3478" t="str">
            <v>Total</v>
          </cell>
          <cell r="D3478">
            <v>1968</v>
          </cell>
          <cell r="E3478">
            <v>1226.3800000000001</v>
          </cell>
        </row>
        <row r="3479">
          <cell r="A3479">
            <v>3518107</v>
          </cell>
          <cell r="B3479" t="str">
            <v>Guarantã (SP)</v>
          </cell>
          <cell r="C3479" t="str">
            <v>Total</v>
          </cell>
          <cell r="D3479">
            <v>6397</v>
          </cell>
          <cell r="E3479">
            <v>1310.94</v>
          </cell>
        </row>
        <row r="3480">
          <cell r="A3480">
            <v>3518206</v>
          </cell>
          <cell r="B3480" t="str">
            <v>Guararapes (SP)</v>
          </cell>
          <cell r="C3480" t="str">
            <v>Total</v>
          </cell>
          <cell r="D3480">
            <v>30972</v>
          </cell>
          <cell r="E3480">
            <v>1575.63</v>
          </cell>
        </row>
        <row r="3481">
          <cell r="A3481">
            <v>3518305</v>
          </cell>
          <cell r="B3481" t="str">
            <v>Guararema (SP)</v>
          </cell>
          <cell r="C3481" t="str">
            <v>Total</v>
          </cell>
          <cell r="D3481">
            <v>31178</v>
          </cell>
          <cell r="E3481">
            <v>1601.96</v>
          </cell>
        </row>
        <row r="3482">
          <cell r="A3482">
            <v>3518404</v>
          </cell>
          <cell r="B3482" t="str">
            <v>Guaratinguetá (SP)</v>
          </cell>
          <cell r="C3482" t="str">
            <v>Total</v>
          </cell>
          <cell r="D3482">
            <v>117122</v>
          </cell>
          <cell r="E3482">
            <v>1872.42</v>
          </cell>
        </row>
        <row r="3483">
          <cell r="A3483">
            <v>3518503</v>
          </cell>
          <cell r="B3483" t="str">
            <v>Guareí (SP)</v>
          </cell>
          <cell r="C3483" t="str">
            <v>Total</v>
          </cell>
          <cell r="D3483">
            <v>12265</v>
          </cell>
          <cell r="E3483">
            <v>1385.89</v>
          </cell>
        </row>
        <row r="3484">
          <cell r="A3484">
            <v>3518602</v>
          </cell>
          <cell r="B3484" t="str">
            <v>Guariba (SP)</v>
          </cell>
          <cell r="C3484" t="str">
            <v>Total</v>
          </cell>
          <cell r="D3484">
            <v>36699</v>
          </cell>
          <cell r="E3484">
            <v>1320.05</v>
          </cell>
        </row>
        <row r="3485">
          <cell r="A3485">
            <v>3518701</v>
          </cell>
          <cell r="B3485" t="str">
            <v>Guarujá (SP)</v>
          </cell>
          <cell r="C3485" t="str">
            <v>Total</v>
          </cell>
          <cell r="D3485">
            <v>287037</v>
          </cell>
          <cell r="E3485">
            <v>1416.67</v>
          </cell>
        </row>
        <row r="3486">
          <cell r="A3486">
            <v>3518800</v>
          </cell>
          <cell r="B3486" t="str">
            <v>Guarulhos (SP)</v>
          </cell>
          <cell r="C3486" t="str">
            <v>Total</v>
          </cell>
          <cell r="D3486">
            <v>1284479</v>
          </cell>
          <cell r="E3486">
            <v>1643.73</v>
          </cell>
        </row>
        <row r="3487">
          <cell r="A3487">
            <v>3518859</v>
          </cell>
          <cell r="B3487" t="str">
            <v>Guatapará (SP)</v>
          </cell>
          <cell r="C3487" t="str">
            <v>Total</v>
          </cell>
          <cell r="D3487">
            <v>7286</v>
          </cell>
          <cell r="E3487">
            <v>1428.08</v>
          </cell>
        </row>
        <row r="3488">
          <cell r="A3488">
            <v>3518909</v>
          </cell>
          <cell r="B3488" t="str">
            <v>Guzolândia (SP)</v>
          </cell>
          <cell r="C3488" t="str">
            <v>Total</v>
          </cell>
          <cell r="D3488">
            <v>4246</v>
          </cell>
          <cell r="E3488">
            <v>1208.8</v>
          </cell>
        </row>
        <row r="3489">
          <cell r="A3489">
            <v>3519006</v>
          </cell>
          <cell r="B3489" t="str">
            <v>Herculândia (SP)</v>
          </cell>
          <cell r="C3489" t="str">
            <v>Total</v>
          </cell>
          <cell r="D3489">
            <v>9106</v>
          </cell>
          <cell r="E3489">
            <v>1172.6600000000001</v>
          </cell>
        </row>
        <row r="3490">
          <cell r="A3490">
            <v>3519055</v>
          </cell>
          <cell r="B3490" t="str">
            <v>Holambra (SP)</v>
          </cell>
          <cell r="C3490" t="str">
            <v>Total</v>
          </cell>
          <cell r="D3490">
            <v>15052</v>
          </cell>
          <cell r="E3490">
            <v>2545.63</v>
          </cell>
        </row>
        <row r="3491">
          <cell r="A3491">
            <v>3519071</v>
          </cell>
          <cell r="B3491" t="str">
            <v>Hortolândia (SP)</v>
          </cell>
          <cell r="C3491" t="str">
            <v>Total</v>
          </cell>
          <cell r="D3491">
            <v>232197</v>
          </cell>
          <cell r="E3491">
            <v>1619.28</v>
          </cell>
        </row>
        <row r="3492">
          <cell r="A3492">
            <v>3519105</v>
          </cell>
          <cell r="B3492" t="str">
            <v>Iacanga (SP)</v>
          </cell>
          <cell r="C3492" t="str">
            <v>Total</v>
          </cell>
          <cell r="D3492">
            <v>10437</v>
          </cell>
          <cell r="E3492">
            <v>1415.72</v>
          </cell>
        </row>
        <row r="3493">
          <cell r="A3493">
            <v>3519204</v>
          </cell>
          <cell r="B3493" t="str">
            <v>Iacri (SP)</v>
          </cell>
          <cell r="C3493" t="str">
            <v>Total</v>
          </cell>
          <cell r="D3493">
            <v>6131</v>
          </cell>
          <cell r="E3493">
            <v>1368.52</v>
          </cell>
        </row>
        <row r="3494">
          <cell r="A3494">
            <v>3519253</v>
          </cell>
          <cell r="B3494" t="str">
            <v>Iaras (SP)</v>
          </cell>
          <cell r="C3494" t="str">
            <v>Total</v>
          </cell>
          <cell r="D3494">
            <v>5125</v>
          </cell>
          <cell r="E3494">
            <v>1284.97</v>
          </cell>
        </row>
        <row r="3495">
          <cell r="A3495">
            <v>3519303</v>
          </cell>
          <cell r="B3495" t="str">
            <v>Ibaté (SP)</v>
          </cell>
          <cell r="C3495" t="str">
            <v>Total</v>
          </cell>
          <cell r="D3495">
            <v>32175</v>
          </cell>
          <cell r="E3495">
            <v>1285.02</v>
          </cell>
        </row>
        <row r="3496">
          <cell r="A3496">
            <v>3519402</v>
          </cell>
          <cell r="B3496" t="str">
            <v>Ibirá (SP)</v>
          </cell>
          <cell r="C3496" t="str">
            <v>Total</v>
          </cell>
          <cell r="D3496">
            <v>11671</v>
          </cell>
          <cell r="E3496">
            <v>1717.95</v>
          </cell>
        </row>
        <row r="3497">
          <cell r="A3497">
            <v>3519501</v>
          </cell>
          <cell r="B3497" t="str">
            <v>Ibirarema (SP)</v>
          </cell>
          <cell r="C3497" t="str">
            <v>Total</v>
          </cell>
          <cell r="D3497">
            <v>6362</v>
          </cell>
          <cell r="E3497">
            <v>1429.78</v>
          </cell>
        </row>
        <row r="3498">
          <cell r="A3498">
            <v>3519600</v>
          </cell>
          <cell r="B3498" t="str">
            <v>Ibitinga (SP)</v>
          </cell>
          <cell r="C3498" t="str">
            <v>Total</v>
          </cell>
          <cell r="D3498">
            <v>59861</v>
          </cell>
          <cell r="E3498">
            <v>1437.98</v>
          </cell>
        </row>
        <row r="3499">
          <cell r="A3499">
            <v>3519709</v>
          </cell>
          <cell r="B3499" t="str">
            <v>Ibiúna (SP)</v>
          </cell>
          <cell r="C3499" t="str">
            <v>Total</v>
          </cell>
          <cell r="D3499">
            <v>75466</v>
          </cell>
          <cell r="E3499">
            <v>1324.95</v>
          </cell>
        </row>
        <row r="3500">
          <cell r="A3500">
            <v>3519808</v>
          </cell>
          <cell r="B3500" t="str">
            <v>Icém (SP)</v>
          </cell>
          <cell r="C3500" t="str">
            <v>Total</v>
          </cell>
          <cell r="D3500">
            <v>6913</v>
          </cell>
          <cell r="E3500">
            <v>1574.21</v>
          </cell>
        </row>
        <row r="3501">
          <cell r="A3501">
            <v>3519907</v>
          </cell>
          <cell r="B3501" t="str">
            <v>Iepê (SP)</v>
          </cell>
          <cell r="C3501" t="str">
            <v>Total</v>
          </cell>
          <cell r="D3501">
            <v>7585</v>
          </cell>
          <cell r="E3501">
            <v>1401.72</v>
          </cell>
        </row>
        <row r="3502">
          <cell r="A3502">
            <v>3520004</v>
          </cell>
          <cell r="B3502" t="str">
            <v>Igaraçu do Tietê (SP)</v>
          </cell>
          <cell r="C3502" t="str">
            <v>Total</v>
          </cell>
          <cell r="D3502">
            <v>22869</v>
          </cell>
          <cell r="E3502">
            <v>1348.69</v>
          </cell>
        </row>
        <row r="3503">
          <cell r="A3503">
            <v>3520103</v>
          </cell>
          <cell r="B3503" t="str">
            <v>Igarapava (SP)</v>
          </cell>
          <cell r="C3503" t="str">
            <v>Total</v>
          </cell>
          <cell r="D3503">
            <v>26168</v>
          </cell>
          <cell r="E3503">
            <v>1501.48</v>
          </cell>
        </row>
        <row r="3504">
          <cell r="A3504">
            <v>3520202</v>
          </cell>
          <cell r="B3504" t="str">
            <v>Igaratá (SP)</v>
          </cell>
          <cell r="C3504" t="str">
            <v>Total</v>
          </cell>
          <cell r="D3504">
            <v>10571</v>
          </cell>
          <cell r="E3504">
            <v>1478.86</v>
          </cell>
        </row>
        <row r="3505">
          <cell r="A3505">
            <v>3520301</v>
          </cell>
          <cell r="B3505" t="str">
            <v>Iguape (SP)</v>
          </cell>
          <cell r="C3505" t="str">
            <v>Total</v>
          </cell>
          <cell r="D3505">
            <v>29052</v>
          </cell>
          <cell r="E3505">
            <v>1336.34</v>
          </cell>
        </row>
        <row r="3506">
          <cell r="A3506">
            <v>3520400</v>
          </cell>
          <cell r="B3506" t="str">
            <v>Ilhabela (SP)</v>
          </cell>
          <cell r="C3506" t="str">
            <v>Total</v>
          </cell>
          <cell r="D3506">
            <v>34813</v>
          </cell>
          <cell r="E3506">
            <v>1970.57</v>
          </cell>
        </row>
        <row r="3507">
          <cell r="A3507">
            <v>3520426</v>
          </cell>
          <cell r="B3507" t="str">
            <v>Ilha Comprida (SP)</v>
          </cell>
          <cell r="C3507" t="str">
            <v>Total</v>
          </cell>
          <cell r="D3507">
            <v>13327</v>
          </cell>
          <cell r="E3507">
            <v>1392.2</v>
          </cell>
        </row>
        <row r="3508">
          <cell r="A3508">
            <v>3520442</v>
          </cell>
          <cell r="B3508" t="str">
            <v>Ilha Solteira (SP)</v>
          </cell>
          <cell r="C3508" t="str">
            <v>Total</v>
          </cell>
          <cell r="D3508">
            <v>25549</v>
          </cell>
          <cell r="E3508">
            <v>2147.4499999999998</v>
          </cell>
        </row>
        <row r="3509">
          <cell r="A3509">
            <v>3520509</v>
          </cell>
          <cell r="B3509" t="str">
            <v>Indaiatuba (SP)</v>
          </cell>
          <cell r="C3509" t="str">
            <v>Total</v>
          </cell>
          <cell r="D3509">
            <v>254975</v>
          </cell>
          <cell r="E3509">
            <v>2601.91</v>
          </cell>
        </row>
        <row r="3510">
          <cell r="A3510">
            <v>3520608</v>
          </cell>
          <cell r="B3510" t="str">
            <v>Indiana (SP)</v>
          </cell>
          <cell r="C3510" t="str">
            <v>Total</v>
          </cell>
          <cell r="D3510">
            <v>5090</v>
          </cell>
          <cell r="E3510">
            <v>1627.06</v>
          </cell>
        </row>
        <row r="3511">
          <cell r="A3511">
            <v>3520707</v>
          </cell>
          <cell r="B3511" t="str">
            <v>Indiaporã (SP)</v>
          </cell>
          <cell r="C3511" t="str">
            <v>Total</v>
          </cell>
          <cell r="D3511">
            <v>4032</v>
          </cell>
          <cell r="E3511">
            <v>1550.8</v>
          </cell>
        </row>
        <row r="3512">
          <cell r="A3512">
            <v>3520806</v>
          </cell>
          <cell r="B3512" t="str">
            <v>Inúbia Paulista (SP)</v>
          </cell>
          <cell r="C3512" t="str">
            <v>Total</v>
          </cell>
          <cell r="D3512">
            <v>3595</v>
          </cell>
          <cell r="E3512">
            <v>1419.58</v>
          </cell>
        </row>
        <row r="3513">
          <cell r="A3513">
            <v>3520905</v>
          </cell>
          <cell r="B3513" t="str">
            <v>Ipaussu (SP)</v>
          </cell>
          <cell r="C3513" t="str">
            <v>Total</v>
          </cell>
          <cell r="D3513">
            <v>13699</v>
          </cell>
          <cell r="E3513">
            <v>1441.01</v>
          </cell>
        </row>
        <row r="3514">
          <cell r="A3514">
            <v>3521002</v>
          </cell>
          <cell r="B3514" t="str">
            <v>Iperó (SP)</v>
          </cell>
          <cell r="C3514" t="str">
            <v>Total</v>
          </cell>
          <cell r="D3514">
            <v>33572</v>
          </cell>
          <cell r="E3514">
            <v>1304</v>
          </cell>
        </row>
        <row r="3515">
          <cell r="A3515">
            <v>3521101</v>
          </cell>
          <cell r="B3515" t="str">
            <v>Ipeúna (SP)</v>
          </cell>
          <cell r="C3515" t="str">
            <v>Total</v>
          </cell>
          <cell r="D3515">
            <v>6830</v>
          </cell>
          <cell r="E3515">
            <v>1722.53</v>
          </cell>
        </row>
        <row r="3516">
          <cell r="A3516">
            <v>3521150</v>
          </cell>
          <cell r="B3516" t="str">
            <v>Ipiguá (SP)</v>
          </cell>
          <cell r="C3516" t="str">
            <v>Total</v>
          </cell>
          <cell r="D3516">
            <v>6761</v>
          </cell>
          <cell r="E3516">
            <v>1353.73</v>
          </cell>
        </row>
        <row r="3517">
          <cell r="A3517">
            <v>3521200</v>
          </cell>
          <cell r="B3517" t="str">
            <v>Iporanga (SP)</v>
          </cell>
          <cell r="C3517" t="str">
            <v>Total</v>
          </cell>
          <cell r="D3517">
            <v>4036</v>
          </cell>
          <cell r="E3517">
            <v>1124.95</v>
          </cell>
        </row>
        <row r="3518">
          <cell r="A3518">
            <v>3521309</v>
          </cell>
          <cell r="B3518" t="str">
            <v>Ipuã (SP)</v>
          </cell>
          <cell r="C3518" t="str">
            <v>Total</v>
          </cell>
          <cell r="D3518">
            <v>14441</v>
          </cell>
          <cell r="E3518">
            <v>1452.66</v>
          </cell>
        </row>
        <row r="3519">
          <cell r="A3519">
            <v>3521408</v>
          </cell>
          <cell r="B3519" t="str">
            <v>Iracemápolis (SP)</v>
          </cell>
          <cell r="C3519" t="str">
            <v>Total</v>
          </cell>
          <cell r="D3519">
            <v>21935</v>
          </cell>
          <cell r="E3519">
            <v>1866.43</v>
          </cell>
        </row>
        <row r="3520">
          <cell r="A3520">
            <v>3521507</v>
          </cell>
          <cell r="B3520" t="str">
            <v>Irapuã (SP)</v>
          </cell>
          <cell r="C3520" t="str">
            <v>Total</v>
          </cell>
          <cell r="D3520">
            <v>6843</v>
          </cell>
          <cell r="E3520">
            <v>1334.09</v>
          </cell>
        </row>
        <row r="3521">
          <cell r="A3521">
            <v>3521606</v>
          </cell>
          <cell r="B3521" t="str">
            <v>Irapuru (SP)</v>
          </cell>
          <cell r="C3521" t="str">
            <v>Total</v>
          </cell>
          <cell r="D3521">
            <v>5881</v>
          </cell>
          <cell r="E3521">
            <v>1356.24</v>
          </cell>
        </row>
        <row r="3522">
          <cell r="A3522">
            <v>3521705</v>
          </cell>
          <cell r="B3522" t="str">
            <v>Itaberá (SP)</v>
          </cell>
          <cell r="C3522" t="str">
            <v>Total</v>
          </cell>
          <cell r="D3522">
            <v>17920</v>
          </cell>
          <cell r="E3522">
            <v>1205.06</v>
          </cell>
        </row>
        <row r="3523">
          <cell r="A3523">
            <v>3521804</v>
          </cell>
          <cell r="B3523" t="str">
            <v>Itaí (SP)</v>
          </cell>
          <cell r="C3523" t="str">
            <v>Total</v>
          </cell>
          <cell r="D3523">
            <v>24103</v>
          </cell>
          <cell r="E3523">
            <v>1400.91</v>
          </cell>
        </row>
        <row r="3524">
          <cell r="A3524">
            <v>3521903</v>
          </cell>
          <cell r="B3524" t="str">
            <v>Itajobi (SP)</v>
          </cell>
          <cell r="C3524" t="str">
            <v>Total</v>
          </cell>
          <cell r="D3524">
            <v>16948</v>
          </cell>
          <cell r="E3524">
            <v>1572.71</v>
          </cell>
        </row>
        <row r="3525">
          <cell r="A3525">
            <v>3522000</v>
          </cell>
          <cell r="B3525" t="str">
            <v>Itaju (SP)</v>
          </cell>
          <cell r="C3525" t="str">
            <v>Total</v>
          </cell>
          <cell r="D3525">
            <v>3618</v>
          </cell>
          <cell r="E3525">
            <v>1371.85</v>
          </cell>
        </row>
        <row r="3526">
          <cell r="A3526">
            <v>3522109</v>
          </cell>
          <cell r="B3526" t="str">
            <v>Itanhaém (SP)</v>
          </cell>
          <cell r="C3526" t="str">
            <v>Total</v>
          </cell>
          <cell r="D3526">
            <v>112178</v>
          </cell>
          <cell r="E3526">
            <v>1374.2</v>
          </cell>
        </row>
        <row r="3527">
          <cell r="A3527">
            <v>3522158</v>
          </cell>
          <cell r="B3527" t="str">
            <v>Itaoca (SP)</v>
          </cell>
          <cell r="C3527" t="str">
            <v>Total</v>
          </cell>
          <cell r="D3527">
            <v>3422</v>
          </cell>
          <cell r="E3527">
            <v>1008.01</v>
          </cell>
        </row>
        <row r="3528">
          <cell r="A3528">
            <v>3522208</v>
          </cell>
          <cell r="B3528" t="str">
            <v>Itapecerica da Serra (SP)</v>
          </cell>
          <cell r="C3528" t="str">
            <v>Total</v>
          </cell>
          <cell r="D3528">
            <v>157848</v>
          </cell>
          <cell r="E3528">
            <v>1248.6500000000001</v>
          </cell>
        </row>
        <row r="3529">
          <cell r="A3529">
            <v>3522307</v>
          </cell>
          <cell r="B3529" t="str">
            <v>Itapetininga (SP)</v>
          </cell>
          <cell r="C3529" t="str">
            <v>Total</v>
          </cell>
          <cell r="D3529">
            <v>154284</v>
          </cell>
          <cell r="E3529">
            <v>1671.4</v>
          </cell>
        </row>
        <row r="3530">
          <cell r="A3530">
            <v>3522406</v>
          </cell>
          <cell r="B3530" t="str">
            <v>Itapeva (SP)</v>
          </cell>
          <cell r="C3530" t="str">
            <v>Total</v>
          </cell>
          <cell r="D3530">
            <v>89544</v>
          </cell>
          <cell r="E3530">
            <v>1443.07</v>
          </cell>
        </row>
        <row r="3531">
          <cell r="A3531">
            <v>3522505</v>
          </cell>
          <cell r="B3531" t="str">
            <v>Itapevi (SP)</v>
          </cell>
          <cell r="C3531" t="str">
            <v>Total</v>
          </cell>
          <cell r="D3531">
            <v>231940</v>
          </cell>
          <cell r="E3531">
            <v>1138.47</v>
          </cell>
        </row>
        <row r="3532">
          <cell r="A3532">
            <v>3522604</v>
          </cell>
          <cell r="B3532" t="str">
            <v>Itapira (SP)</v>
          </cell>
          <cell r="C3532" t="str">
            <v>Total</v>
          </cell>
          <cell r="D3532">
            <v>71441</v>
          </cell>
          <cell r="E3532">
            <v>1823.28</v>
          </cell>
        </row>
        <row r="3533">
          <cell r="A3533">
            <v>3522653</v>
          </cell>
          <cell r="B3533" t="str">
            <v>Itapirapuã Paulista (SP)</v>
          </cell>
          <cell r="C3533" t="str">
            <v>Total</v>
          </cell>
          <cell r="D3533">
            <v>4305</v>
          </cell>
          <cell r="E3533">
            <v>1084.01</v>
          </cell>
        </row>
        <row r="3534">
          <cell r="A3534">
            <v>3522703</v>
          </cell>
          <cell r="B3534" t="str">
            <v>Itápolis (SP)</v>
          </cell>
          <cell r="C3534" t="str">
            <v>Total</v>
          </cell>
          <cell r="D3534">
            <v>39435</v>
          </cell>
          <cell r="E3534">
            <v>1675.41</v>
          </cell>
        </row>
        <row r="3535">
          <cell r="A3535">
            <v>3522802</v>
          </cell>
          <cell r="B3535" t="str">
            <v>Itaporanga (SP)</v>
          </cell>
          <cell r="C3535" t="str">
            <v>Total</v>
          </cell>
          <cell r="D3535">
            <v>14033</v>
          </cell>
          <cell r="E3535">
            <v>1283.9100000000001</v>
          </cell>
        </row>
        <row r="3536">
          <cell r="A3536">
            <v>3522901</v>
          </cell>
          <cell r="B3536" t="str">
            <v>Itapuí (SP)</v>
          </cell>
          <cell r="C3536" t="str">
            <v>Total</v>
          </cell>
          <cell r="D3536">
            <v>13609</v>
          </cell>
          <cell r="E3536">
            <v>1421.09</v>
          </cell>
        </row>
        <row r="3537">
          <cell r="A3537">
            <v>3523008</v>
          </cell>
          <cell r="B3537" t="str">
            <v>Itapura (SP)</v>
          </cell>
          <cell r="C3537" t="str">
            <v>Total</v>
          </cell>
          <cell r="D3537">
            <v>3971</v>
          </cell>
          <cell r="E3537">
            <v>1299.95</v>
          </cell>
        </row>
        <row r="3538">
          <cell r="A3538">
            <v>3523107</v>
          </cell>
          <cell r="B3538" t="str">
            <v>Itaquaquecetuba (SP)</v>
          </cell>
          <cell r="C3538" t="str">
            <v>Total</v>
          </cell>
          <cell r="D3538">
            <v>369029</v>
          </cell>
          <cell r="E3538">
            <v>1101.1600000000001</v>
          </cell>
        </row>
        <row r="3539">
          <cell r="A3539">
            <v>3523206</v>
          </cell>
          <cell r="B3539" t="str">
            <v>Itararé (SP)</v>
          </cell>
          <cell r="C3539" t="str">
            <v>Total</v>
          </cell>
          <cell r="D3539">
            <v>44373</v>
          </cell>
          <cell r="E3539">
            <v>1297.43</v>
          </cell>
        </row>
        <row r="3540">
          <cell r="A3540">
            <v>3523305</v>
          </cell>
          <cell r="B3540" t="str">
            <v>Itariri (SP)</v>
          </cell>
          <cell r="C3540" t="str">
            <v>Total</v>
          </cell>
          <cell r="D3540">
            <v>15470</v>
          </cell>
          <cell r="E3540">
            <v>1027.49</v>
          </cell>
        </row>
        <row r="3541">
          <cell r="A3541">
            <v>3523404</v>
          </cell>
          <cell r="B3541" t="str">
            <v>Itatiba (SP)</v>
          </cell>
          <cell r="C3541" t="str">
            <v>Total</v>
          </cell>
          <cell r="D3541">
            <v>121127</v>
          </cell>
          <cell r="E3541">
            <v>2282.1</v>
          </cell>
        </row>
        <row r="3542">
          <cell r="A3542">
            <v>3523503</v>
          </cell>
          <cell r="B3542" t="str">
            <v>Itatinga (SP)</v>
          </cell>
          <cell r="C3542" t="str">
            <v>Total</v>
          </cell>
          <cell r="D3542">
            <v>18066</v>
          </cell>
          <cell r="E3542">
            <v>1388.79</v>
          </cell>
        </row>
        <row r="3543">
          <cell r="A3543">
            <v>3523602</v>
          </cell>
          <cell r="B3543" t="str">
            <v>Itirapina (SP)</v>
          </cell>
          <cell r="C3543" t="str">
            <v>Total</v>
          </cell>
          <cell r="D3543">
            <v>13147</v>
          </cell>
          <cell r="E3543">
            <v>1659.02</v>
          </cell>
        </row>
        <row r="3544">
          <cell r="A3544">
            <v>3523701</v>
          </cell>
          <cell r="B3544" t="str">
            <v>Itirapuã (SP)</v>
          </cell>
          <cell r="C3544" t="str">
            <v>Total</v>
          </cell>
          <cell r="D3544">
            <v>5756</v>
          </cell>
          <cell r="E3544">
            <v>1202.1199999999999</v>
          </cell>
        </row>
        <row r="3545">
          <cell r="A3545">
            <v>3523800</v>
          </cell>
          <cell r="B3545" t="str">
            <v>Itobi (SP)</v>
          </cell>
          <cell r="C3545" t="str">
            <v>Total</v>
          </cell>
          <cell r="D3545">
            <v>8003</v>
          </cell>
          <cell r="E3545">
            <v>1439.31</v>
          </cell>
        </row>
        <row r="3546">
          <cell r="A3546">
            <v>3523909</v>
          </cell>
          <cell r="B3546" t="str">
            <v>Itu (SP)</v>
          </cell>
          <cell r="C3546" t="str">
            <v>Total</v>
          </cell>
          <cell r="D3546">
            <v>167740</v>
          </cell>
          <cell r="E3546">
            <v>1874.09</v>
          </cell>
        </row>
        <row r="3547">
          <cell r="A3547">
            <v>3524006</v>
          </cell>
          <cell r="B3547" t="str">
            <v>Itupeva (SP)</v>
          </cell>
          <cell r="C3547" t="str">
            <v>Total</v>
          </cell>
          <cell r="D3547">
            <v>70540</v>
          </cell>
          <cell r="E3547">
            <v>2035.47</v>
          </cell>
        </row>
        <row r="3548">
          <cell r="A3548">
            <v>3524105</v>
          </cell>
          <cell r="B3548" t="str">
            <v>Ituverava (SP)</v>
          </cell>
          <cell r="C3548" t="str">
            <v>Total</v>
          </cell>
          <cell r="D3548">
            <v>37494</v>
          </cell>
          <cell r="E3548">
            <v>1788.4</v>
          </cell>
        </row>
        <row r="3549">
          <cell r="A3549">
            <v>3524204</v>
          </cell>
          <cell r="B3549" t="str">
            <v>Jaborandi (SP)</v>
          </cell>
          <cell r="C3549" t="str">
            <v>Total</v>
          </cell>
          <cell r="D3549">
            <v>6197</v>
          </cell>
          <cell r="E3549">
            <v>1584.97</v>
          </cell>
        </row>
        <row r="3550">
          <cell r="A3550">
            <v>3524303</v>
          </cell>
          <cell r="B3550" t="str">
            <v>Jaboticabal (SP)</v>
          </cell>
          <cell r="C3550" t="str">
            <v>Total</v>
          </cell>
          <cell r="D3550">
            <v>71593</v>
          </cell>
          <cell r="E3550">
            <v>1948.36</v>
          </cell>
        </row>
        <row r="3551">
          <cell r="A3551">
            <v>3524402</v>
          </cell>
          <cell r="B3551" t="str">
            <v>Jacareí (SP)</v>
          </cell>
          <cell r="C3551" t="str">
            <v>Total</v>
          </cell>
          <cell r="D3551">
            <v>239975</v>
          </cell>
          <cell r="E3551">
            <v>1799.5</v>
          </cell>
        </row>
        <row r="3552">
          <cell r="A3552">
            <v>3524501</v>
          </cell>
          <cell r="B3552" t="str">
            <v>Jaci (SP)</v>
          </cell>
          <cell r="C3552" t="str">
            <v>Total</v>
          </cell>
          <cell r="D3552">
            <v>7439</v>
          </cell>
          <cell r="E3552">
            <v>1443.85</v>
          </cell>
        </row>
        <row r="3553">
          <cell r="A3553">
            <v>3524600</v>
          </cell>
          <cell r="B3553" t="str">
            <v>Jacupiranga (SP)</v>
          </cell>
          <cell r="C3553" t="str">
            <v>Total</v>
          </cell>
          <cell r="D3553">
            <v>16063</v>
          </cell>
          <cell r="E3553">
            <v>1256.95</v>
          </cell>
        </row>
        <row r="3554">
          <cell r="A3554">
            <v>3524709</v>
          </cell>
          <cell r="B3554" t="str">
            <v>Jaguariúna (SP)</v>
          </cell>
          <cell r="C3554" t="str">
            <v>Total</v>
          </cell>
          <cell r="D3554">
            <v>59131</v>
          </cell>
          <cell r="E3554">
            <v>2045.01</v>
          </cell>
        </row>
        <row r="3555">
          <cell r="A3555">
            <v>3524808</v>
          </cell>
          <cell r="B3555" t="str">
            <v>Jales (SP)</v>
          </cell>
          <cell r="C3555" t="str">
            <v>Total</v>
          </cell>
          <cell r="D3555">
            <v>48620</v>
          </cell>
          <cell r="E3555">
            <v>2077.2399999999998</v>
          </cell>
        </row>
        <row r="3556">
          <cell r="A3556">
            <v>3524907</v>
          </cell>
          <cell r="B3556" t="str">
            <v>Jambeiro (SP)</v>
          </cell>
          <cell r="C3556" t="str">
            <v>Total</v>
          </cell>
          <cell r="D3556">
            <v>6379</v>
          </cell>
          <cell r="E3556">
            <v>1751.77</v>
          </cell>
        </row>
        <row r="3557">
          <cell r="A3557">
            <v>3525003</v>
          </cell>
          <cell r="B3557" t="str">
            <v>Jandira (SP)</v>
          </cell>
          <cell r="C3557" t="str">
            <v>Total</v>
          </cell>
          <cell r="D3557">
            <v>118014</v>
          </cell>
          <cell r="E3557">
            <v>1628.78</v>
          </cell>
        </row>
        <row r="3558">
          <cell r="A3558">
            <v>3525102</v>
          </cell>
          <cell r="B3558" t="str">
            <v>Jardinópolis (SP)</v>
          </cell>
          <cell r="C3558" t="str">
            <v>Total</v>
          </cell>
          <cell r="D3558">
            <v>43287</v>
          </cell>
          <cell r="E3558">
            <v>1536.17</v>
          </cell>
        </row>
        <row r="3559">
          <cell r="A3559">
            <v>3525201</v>
          </cell>
          <cell r="B3559" t="str">
            <v>Jarinu (SP)</v>
          </cell>
          <cell r="C3559" t="str">
            <v>Total</v>
          </cell>
          <cell r="D3559">
            <v>37482</v>
          </cell>
          <cell r="E3559">
            <v>1368.78</v>
          </cell>
        </row>
        <row r="3560">
          <cell r="A3560">
            <v>3525300</v>
          </cell>
          <cell r="B3560" t="str">
            <v>Jaú (SP)</v>
          </cell>
          <cell r="C3560" t="str">
            <v>Total</v>
          </cell>
          <cell r="D3560">
            <v>132768</v>
          </cell>
          <cell r="E3560">
            <v>1751.62</v>
          </cell>
        </row>
        <row r="3561">
          <cell r="A3561">
            <v>3525409</v>
          </cell>
          <cell r="B3561" t="str">
            <v>Jeriquara (SP)</v>
          </cell>
          <cell r="C3561" t="str">
            <v>Total</v>
          </cell>
          <cell r="D3561">
            <v>3863</v>
          </cell>
          <cell r="E3561">
            <v>1491.08</v>
          </cell>
        </row>
        <row r="3562">
          <cell r="A3562">
            <v>3525508</v>
          </cell>
          <cell r="B3562" t="str">
            <v>Joanópolis (SP)</v>
          </cell>
          <cell r="C3562" t="str">
            <v>Total</v>
          </cell>
          <cell r="D3562">
            <v>12729</v>
          </cell>
          <cell r="E3562">
            <v>1780.73</v>
          </cell>
        </row>
        <row r="3563">
          <cell r="A3563">
            <v>3525607</v>
          </cell>
          <cell r="B3563" t="str">
            <v>João Ramalho (SP)</v>
          </cell>
          <cell r="C3563" t="str">
            <v>Total</v>
          </cell>
          <cell r="D3563">
            <v>4371</v>
          </cell>
          <cell r="E3563">
            <v>1261.53</v>
          </cell>
        </row>
        <row r="3564">
          <cell r="A3564">
            <v>3525706</v>
          </cell>
          <cell r="B3564" t="str">
            <v>José Bonifácio (SP)</v>
          </cell>
          <cell r="C3564" t="str">
            <v>Total</v>
          </cell>
          <cell r="D3564">
            <v>36510</v>
          </cell>
          <cell r="E3564">
            <v>1697.31</v>
          </cell>
        </row>
        <row r="3565">
          <cell r="A3565">
            <v>3525805</v>
          </cell>
          <cell r="B3565" t="str">
            <v>Júlio Mesquita (SP)</v>
          </cell>
          <cell r="C3565" t="str">
            <v>Total</v>
          </cell>
          <cell r="D3565">
            <v>4254</v>
          </cell>
          <cell r="E3565">
            <v>1240.6099999999999</v>
          </cell>
        </row>
        <row r="3566">
          <cell r="A3566">
            <v>3525854</v>
          </cell>
          <cell r="B3566" t="str">
            <v>Jumirim (SP)</v>
          </cell>
          <cell r="C3566" t="str">
            <v>Total</v>
          </cell>
          <cell r="D3566">
            <v>3056</v>
          </cell>
          <cell r="E3566">
            <v>1366.75</v>
          </cell>
        </row>
        <row r="3567">
          <cell r="A3567">
            <v>3525904</v>
          </cell>
          <cell r="B3567" t="str">
            <v>Jundiaí (SP)</v>
          </cell>
          <cell r="C3567" t="str">
            <v>Total</v>
          </cell>
          <cell r="D3567">
            <v>441223</v>
          </cell>
          <cell r="E3567">
            <v>2774.36</v>
          </cell>
        </row>
        <row r="3568">
          <cell r="A3568">
            <v>3526001</v>
          </cell>
          <cell r="B3568" t="str">
            <v>Junqueirópolis (SP)</v>
          </cell>
          <cell r="C3568" t="str">
            <v>Total</v>
          </cell>
          <cell r="D3568">
            <v>19098</v>
          </cell>
          <cell r="E3568">
            <v>1638.65</v>
          </cell>
        </row>
        <row r="3569">
          <cell r="A3569">
            <v>3526100</v>
          </cell>
          <cell r="B3569" t="str">
            <v>Juquiá (SP)</v>
          </cell>
          <cell r="C3569" t="str">
            <v>Total</v>
          </cell>
          <cell r="D3569">
            <v>17114</v>
          </cell>
          <cell r="E3569">
            <v>1160.51</v>
          </cell>
        </row>
        <row r="3570">
          <cell r="A3570">
            <v>3526209</v>
          </cell>
          <cell r="B3570" t="str">
            <v>Juquitiba (SP)</v>
          </cell>
          <cell r="C3570" t="str">
            <v>Total</v>
          </cell>
          <cell r="D3570">
            <v>27307</v>
          </cell>
          <cell r="E3570">
            <v>1076.3499999999999</v>
          </cell>
        </row>
        <row r="3571">
          <cell r="A3571">
            <v>3526308</v>
          </cell>
          <cell r="B3571" t="str">
            <v>Lagoinha (SP)</v>
          </cell>
          <cell r="C3571" t="str">
            <v>Total</v>
          </cell>
          <cell r="D3571">
            <v>4984</v>
          </cell>
          <cell r="E3571">
            <v>1368.11</v>
          </cell>
        </row>
        <row r="3572">
          <cell r="A3572">
            <v>3526407</v>
          </cell>
          <cell r="B3572" t="str">
            <v>Laranjal Paulista (SP)</v>
          </cell>
          <cell r="C3572" t="str">
            <v>Total</v>
          </cell>
          <cell r="D3572">
            <v>26189</v>
          </cell>
          <cell r="E3572">
            <v>1556.49</v>
          </cell>
        </row>
        <row r="3573">
          <cell r="A3573">
            <v>3526506</v>
          </cell>
          <cell r="B3573" t="str">
            <v>Lavínia (SP)</v>
          </cell>
          <cell r="C3573" t="str">
            <v>Total</v>
          </cell>
          <cell r="D3573">
            <v>4801</v>
          </cell>
          <cell r="E3573">
            <v>1527.78</v>
          </cell>
        </row>
        <row r="3574">
          <cell r="A3574">
            <v>3526605</v>
          </cell>
          <cell r="B3574" t="str">
            <v>Lavrinhas (SP)</v>
          </cell>
          <cell r="C3574" t="str">
            <v>Total</v>
          </cell>
          <cell r="D3574">
            <v>7139</v>
          </cell>
          <cell r="E3574">
            <v>1164.45</v>
          </cell>
        </row>
        <row r="3575">
          <cell r="A3575">
            <v>3526704</v>
          </cell>
          <cell r="B3575" t="str">
            <v>Leme (SP)</v>
          </cell>
          <cell r="C3575" t="str">
            <v>Total</v>
          </cell>
          <cell r="D3575">
            <v>97978</v>
          </cell>
          <cell r="E3575">
            <v>1577.91</v>
          </cell>
        </row>
        <row r="3576">
          <cell r="A3576">
            <v>3526803</v>
          </cell>
          <cell r="B3576" t="str">
            <v>Lençóis Paulista (SP)</v>
          </cell>
          <cell r="C3576" t="str">
            <v>Total</v>
          </cell>
          <cell r="D3576">
            <v>66285</v>
          </cell>
          <cell r="E3576">
            <v>1795.57</v>
          </cell>
        </row>
        <row r="3577">
          <cell r="A3577">
            <v>3526902</v>
          </cell>
          <cell r="B3577" t="str">
            <v>Limeira (SP)</v>
          </cell>
          <cell r="C3577" t="str">
            <v>Total</v>
          </cell>
          <cell r="D3577">
            <v>289962</v>
          </cell>
          <cell r="E3577">
            <v>1932.42</v>
          </cell>
        </row>
        <row r="3578">
          <cell r="A3578">
            <v>3527009</v>
          </cell>
          <cell r="B3578" t="str">
            <v>Lindóia (SP)</v>
          </cell>
          <cell r="C3578" t="str">
            <v>Total</v>
          </cell>
          <cell r="D3578">
            <v>7014</v>
          </cell>
          <cell r="E3578">
            <v>1690.27</v>
          </cell>
        </row>
        <row r="3579">
          <cell r="A3579">
            <v>3527108</v>
          </cell>
          <cell r="B3579" t="str">
            <v>Lins (SP)</v>
          </cell>
          <cell r="C3579" t="str">
            <v>Total</v>
          </cell>
          <cell r="D3579">
            <v>74187</v>
          </cell>
          <cell r="E3579">
            <v>1864.07</v>
          </cell>
        </row>
        <row r="3580">
          <cell r="A3580">
            <v>3527207</v>
          </cell>
          <cell r="B3580" t="str">
            <v>Lorena (SP)</v>
          </cell>
          <cell r="C3580" t="str">
            <v>Total</v>
          </cell>
          <cell r="D3580">
            <v>84572</v>
          </cell>
          <cell r="E3580">
            <v>1673.5</v>
          </cell>
        </row>
        <row r="3581">
          <cell r="A3581">
            <v>3527256</v>
          </cell>
          <cell r="B3581" t="str">
            <v>Lourdes (SP)</v>
          </cell>
          <cell r="C3581" t="str">
            <v>Total</v>
          </cell>
          <cell r="D3581">
            <v>1904</v>
          </cell>
          <cell r="E3581">
            <v>1400.55</v>
          </cell>
        </row>
        <row r="3582">
          <cell r="A3582">
            <v>3527306</v>
          </cell>
          <cell r="B3582" t="str">
            <v>Louveira (SP)</v>
          </cell>
          <cell r="C3582" t="str">
            <v>Total</v>
          </cell>
          <cell r="D3582">
            <v>51769</v>
          </cell>
          <cell r="E3582">
            <v>2025.97</v>
          </cell>
        </row>
        <row r="3583">
          <cell r="A3583">
            <v>3527405</v>
          </cell>
          <cell r="B3583" t="str">
            <v>Lucélia (SP)</v>
          </cell>
          <cell r="C3583" t="str">
            <v>Total</v>
          </cell>
          <cell r="D3583">
            <v>17479</v>
          </cell>
          <cell r="E3583">
            <v>1571.18</v>
          </cell>
        </row>
        <row r="3584">
          <cell r="A3584">
            <v>3527504</v>
          </cell>
          <cell r="B3584" t="str">
            <v>Lucianópolis (SP)</v>
          </cell>
          <cell r="C3584" t="str">
            <v>Total</v>
          </cell>
          <cell r="D3584">
            <v>2369</v>
          </cell>
          <cell r="E3584">
            <v>1464.02</v>
          </cell>
        </row>
        <row r="3585">
          <cell r="A3585">
            <v>3527603</v>
          </cell>
          <cell r="B3585" t="str">
            <v>Luís Antônio (SP)</v>
          </cell>
          <cell r="C3585" t="str">
            <v>Total</v>
          </cell>
          <cell r="D3585">
            <v>12265</v>
          </cell>
          <cell r="E3585">
            <v>1381.42</v>
          </cell>
        </row>
        <row r="3586">
          <cell r="A3586">
            <v>3527702</v>
          </cell>
          <cell r="B3586" t="str">
            <v>Luiziânia (SP)</v>
          </cell>
          <cell r="C3586" t="str">
            <v>Total</v>
          </cell>
          <cell r="D3586">
            <v>4684</v>
          </cell>
          <cell r="E3586">
            <v>1314.88</v>
          </cell>
        </row>
        <row r="3587">
          <cell r="A3587">
            <v>3527801</v>
          </cell>
          <cell r="B3587" t="str">
            <v>Lupércio (SP)</v>
          </cell>
          <cell r="C3587" t="str">
            <v>Total</v>
          </cell>
          <cell r="D3587">
            <v>3981</v>
          </cell>
          <cell r="E3587">
            <v>1073.8900000000001</v>
          </cell>
        </row>
        <row r="3588">
          <cell r="A3588">
            <v>3527900</v>
          </cell>
          <cell r="B3588" t="str">
            <v>Lutécia (SP)</v>
          </cell>
          <cell r="C3588" t="str">
            <v>Total</v>
          </cell>
          <cell r="D3588">
            <v>2661</v>
          </cell>
          <cell r="E3588">
            <v>1451.06</v>
          </cell>
        </row>
        <row r="3589">
          <cell r="A3589">
            <v>3528007</v>
          </cell>
          <cell r="B3589" t="str">
            <v>Macatuba (SP)</v>
          </cell>
          <cell r="C3589" t="str">
            <v>Total</v>
          </cell>
          <cell r="D3589">
            <v>16785</v>
          </cell>
          <cell r="E3589">
            <v>1555.42</v>
          </cell>
        </row>
        <row r="3590">
          <cell r="A3590">
            <v>3528106</v>
          </cell>
          <cell r="B3590" t="str">
            <v>Macaubal (SP)</v>
          </cell>
          <cell r="C3590" t="str">
            <v>Total</v>
          </cell>
          <cell r="D3590">
            <v>7450</v>
          </cell>
          <cell r="E3590">
            <v>1516.91</v>
          </cell>
        </row>
        <row r="3591">
          <cell r="A3591">
            <v>3528205</v>
          </cell>
          <cell r="B3591" t="str">
            <v>Macedônia (SP)</v>
          </cell>
          <cell r="C3591" t="str">
            <v>Total</v>
          </cell>
          <cell r="D3591">
            <v>3950</v>
          </cell>
          <cell r="E3591">
            <v>1428.56</v>
          </cell>
        </row>
        <row r="3592">
          <cell r="A3592">
            <v>3528304</v>
          </cell>
          <cell r="B3592" t="str">
            <v>Magda (SP)</v>
          </cell>
          <cell r="C3592" t="str">
            <v>Total</v>
          </cell>
          <cell r="D3592">
            <v>3161</v>
          </cell>
          <cell r="E3592">
            <v>1547.56</v>
          </cell>
        </row>
        <row r="3593">
          <cell r="A3593">
            <v>3528403</v>
          </cell>
          <cell r="B3593" t="str">
            <v>Mairinque (SP)</v>
          </cell>
          <cell r="C3593" t="str">
            <v>Total</v>
          </cell>
          <cell r="D3593">
            <v>48945</v>
          </cell>
          <cell r="E3593">
            <v>1607.36</v>
          </cell>
        </row>
        <row r="3594">
          <cell r="A3594">
            <v>3528502</v>
          </cell>
          <cell r="B3594" t="str">
            <v>Mairiporã (SP)</v>
          </cell>
          <cell r="C3594" t="str">
            <v>Total</v>
          </cell>
          <cell r="D3594">
            <v>93413</v>
          </cell>
          <cell r="E3594">
            <v>1825.67</v>
          </cell>
        </row>
        <row r="3595">
          <cell r="A3595">
            <v>3528601</v>
          </cell>
          <cell r="B3595" t="str">
            <v>Manduri (SP)</v>
          </cell>
          <cell r="C3595" t="str">
            <v>Total</v>
          </cell>
          <cell r="D3595">
            <v>9835</v>
          </cell>
          <cell r="E3595">
            <v>1661.83</v>
          </cell>
        </row>
        <row r="3596">
          <cell r="A3596">
            <v>3528700</v>
          </cell>
          <cell r="B3596" t="str">
            <v>Marabá Paulista (SP)</v>
          </cell>
          <cell r="C3596" t="str">
            <v>Total</v>
          </cell>
          <cell r="D3596">
            <v>3492</v>
          </cell>
          <cell r="E3596">
            <v>1197.8699999999999</v>
          </cell>
        </row>
        <row r="3597">
          <cell r="A3597">
            <v>3528809</v>
          </cell>
          <cell r="B3597" t="str">
            <v>Maracaí (SP)</v>
          </cell>
          <cell r="C3597" t="str">
            <v>Total</v>
          </cell>
          <cell r="D3597">
            <v>12673</v>
          </cell>
          <cell r="E3597">
            <v>1465.29</v>
          </cell>
        </row>
        <row r="3598">
          <cell r="A3598">
            <v>3528858</v>
          </cell>
          <cell r="B3598" t="str">
            <v>Marapoama (SP)</v>
          </cell>
          <cell r="C3598" t="str">
            <v>Total</v>
          </cell>
          <cell r="D3598">
            <v>3292</v>
          </cell>
          <cell r="E3598">
            <v>1526.46</v>
          </cell>
        </row>
        <row r="3599">
          <cell r="A3599">
            <v>3528908</v>
          </cell>
          <cell r="B3599" t="str">
            <v>Mariápolis (SP)</v>
          </cell>
          <cell r="C3599" t="str">
            <v>Total</v>
          </cell>
          <cell r="D3599">
            <v>3513</v>
          </cell>
          <cell r="E3599">
            <v>1361.35</v>
          </cell>
        </row>
        <row r="3600">
          <cell r="A3600">
            <v>3529005</v>
          </cell>
          <cell r="B3600" t="str">
            <v>Marília (SP)</v>
          </cell>
          <cell r="C3600" t="str">
            <v>Total</v>
          </cell>
          <cell r="D3600">
            <v>235787</v>
          </cell>
          <cell r="E3600">
            <v>2024.26</v>
          </cell>
        </row>
        <row r="3601">
          <cell r="A3601">
            <v>3529104</v>
          </cell>
          <cell r="B3601" t="str">
            <v>Marinópolis (SP)</v>
          </cell>
          <cell r="C3601" t="str">
            <v>Total</v>
          </cell>
          <cell r="D3601">
            <v>1860</v>
          </cell>
          <cell r="E3601">
            <v>1441.96</v>
          </cell>
        </row>
        <row r="3602">
          <cell r="A3602">
            <v>3529203</v>
          </cell>
          <cell r="B3602" t="str">
            <v>Martinópolis (SP)</v>
          </cell>
          <cell r="C3602" t="str">
            <v>Total</v>
          </cell>
          <cell r="D3602">
            <v>23585</v>
          </cell>
          <cell r="E3602">
            <v>1439.59</v>
          </cell>
        </row>
        <row r="3603">
          <cell r="A3603">
            <v>3529302</v>
          </cell>
          <cell r="B3603" t="str">
            <v>Matão (SP)</v>
          </cell>
          <cell r="C3603" t="str">
            <v>Total</v>
          </cell>
          <cell r="D3603">
            <v>78919</v>
          </cell>
          <cell r="E3603">
            <v>1700.46</v>
          </cell>
        </row>
        <row r="3604">
          <cell r="A3604">
            <v>3529401</v>
          </cell>
          <cell r="B3604" t="str">
            <v>Mauá (SP)</v>
          </cell>
          <cell r="C3604" t="str">
            <v>Total</v>
          </cell>
          <cell r="D3604">
            <v>417255</v>
          </cell>
          <cell r="E3604">
            <v>1478.74</v>
          </cell>
        </row>
        <row r="3605">
          <cell r="A3605">
            <v>3529500</v>
          </cell>
          <cell r="B3605" t="str">
            <v>Mendonça (SP)</v>
          </cell>
          <cell r="C3605" t="str">
            <v>Total</v>
          </cell>
          <cell r="D3605">
            <v>6159</v>
          </cell>
          <cell r="E3605">
            <v>1756.32</v>
          </cell>
        </row>
        <row r="3606">
          <cell r="A3606">
            <v>3529609</v>
          </cell>
          <cell r="B3606" t="str">
            <v>Meridiano (SP)</v>
          </cell>
          <cell r="C3606" t="str">
            <v>Total</v>
          </cell>
          <cell r="D3606">
            <v>4572</v>
          </cell>
          <cell r="E3606">
            <v>1579.55</v>
          </cell>
        </row>
        <row r="3607">
          <cell r="A3607">
            <v>3529658</v>
          </cell>
          <cell r="B3607" t="str">
            <v>Mesópolis (SP)</v>
          </cell>
          <cell r="C3607" t="str">
            <v>Total</v>
          </cell>
          <cell r="D3607">
            <v>1952</v>
          </cell>
          <cell r="E3607">
            <v>1278.93</v>
          </cell>
        </row>
        <row r="3608">
          <cell r="A3608">
            <v>3529708</v>
          </cell>
          <cell r="B3608" t="str">
            <v>Miguelópolis (SP)</v>
          </cell>
          <cell r="C3608" t="str">
            <v>Total</v>
          </cell>
          <cell r="D3608">
            <v>19382</v>
          </cell>
          <cell r="E3608">
            <v>1416.73</v>
          </cell>
        </row>
        <row r="3609">
          <cell r="A3609">
            <v>3529807</v>
          </cell>
          <cell r="B3609" t="str">
            <v>Mineiros do Tietê (SP)</v>
          </cell>
          <cell r="C3609" t="str">
            <v>Total</v>
          </cell>
          <cell r="D3609">
            <v>11200</v>
          </cell>
          <cell r="E3609">
            <v>1304.7</v>
          </cell>
        </row>
        <row r="3610">
          <cell r="A3610">
            <v>3529906</v>
          </cell>
          <cell r="B3610" t="str">
            <v>Miracatu (SP)</v>
          </cell>
          <cell r="C3610" t="str">
            <v>Total</v>
          </cell>
          <cell r="D3610">
            <v>18514</v>
          </cell>
          <cell r="E3610">
            <v>1125.4000000000001</v>
          </cell>
        </row>
        <row r="3611">
          <cell r="A3611">
            <v>3530003</v>
          </cell>
          <cell r="B3611" t="str">
            <v>Mira Estrela (SP)</v>
          </cell>
          <cell r="C3611" t="str">
            <v>Total</v>
          </cell>
          <cell r="D3611">
            <v>3123</v>
          </cell>
          <cell r="E3611">
            <v>1291.6500000000001</v>
          </cell>
        </row>
        <row r="3612">
          <cell r="A3612">
            <v>3530102</v>
          </cell>
          <cell r="B3612" t="str">
            <v>Mirandópolis (SP)</v>
          </cell>
          <cell r="C3612" t="str">
            <v>Total</v>
          </cell>
          <cell r="D3612">
            <v>23611</v>
          </cell>
          <cell r="E3612">
            <v>1683.93</v>
          </cell>
        </row>
        <row r="3613">
          <cell r="A3613">
            <v>3530201</v>
          </cell>
          <cell r="B3613" t="str">
            <v>Mirante do Paranapanema (SP)</v>
          </cell>
          <cell r="C3613" t="str">
            <v>Total</v>
          </cell>
          <cell r="D3613">
            <v>15835</v>
          </cell>
          <cell r="E3613">
            <v>1182.3599999999999</v>
          </cell>
        </row>
        <row r="3614">
          <cell r="A3614">
            <v>3530300</v>
          </cell>
          <cell r="B3614" t="str">
            <v>Mirassol (SP)</v>
          </cell>
          <cell r="C3614" t="str">
            <v>Total</v>
          </cell>
          <cell r="D3614">
            <v>63188</v>
          </cell>
          <cell r="E3614">
            <v>2049.5500000000002</v>
          </cell>
        </row>
        <row r="3615">
          <cell r="A3615">
            <v>3530409</v>
          </cell>
          <cell r="B3615" t="str">
            <v>Mirassolândia (SP)</v>
          </cell>
          <cell r="C3615" t="str">
            <v>Total</v>
          </cell>
          <cell r="D3615">
            <v>4662</v>
          </cell>
          <cell r="E3615">
            <v>1322.05</v>
          </cell>
        </row>
        <row r="3616">
          <cell r="A3616">
            <v>3530508</v>
          </cell>
          <cell r="B3616" t="str">
            <v>Mococa (SP)</v>
          </cell>
          <cell r="C3616" t="str">
            <v>Total</v>
          </cell>
          <cell r="D3616">
            <v>67281</v>
          </cell>
          <cell r="E3616">
            <v>1693.15</v>
          </cell>
        </row>
        <row r="3617">
          <cell r="A3617">
            <v>3530607</v>
          </cell>
          <cell r="B3617" t="str">
            <v>Mogi das Cruzes (SP)</v>
          </cell>
          <cell r="C3617" t="str">
            <v>Total</v>
          </cell>
          <cell r="D3617">
            <v>450724</v>
          </cell>
          <cell r="E3617">
            <v>1851.39</v>
          </cell>
        </row>
        <row r="3618">
          <cell r="A3618">
            <v>3530706</v>
          </cell>
          <cell r="B3618" t="str">
            <v>Mogi Guaçu (SP)</v>
          </cell>
          <cell r="C3618" t="str">
            <v>Total</v>
          </cell>
          <cell r="D3618">
            <v>152619</v>
          </cell>
          <cell r="E3618">
            <v>1747.34</v>
          </cell>
        </row>
        <row r="3619">
          <cell r="A3619">
            <v>3530805</v>
          </cell>
          <cell r="B3619" t="str">
            <v>Mogi Mirim (SP)</v>
          </cell>
          <cell r="C3619" t="str">
            <v>Total</v>
          </cell>
          <cell r="D3619">
            <v>91894</v>
          </cell>
          <cell r="E3619">
            <v>2026.17</v>
          </cell>
        </row>
        <row r="3620">
          <cell r="A3620">
            <v>3530904</v>
          </cell>
          <cell r="B3620" t="str">
            <v>Mombuca (SP)</v>
          </cell>
          <cell r="C3620" t="str">
            <v>Total</v>
          </cell>
          <cell r="D3620">
            <v>3720</v>
          </cell>
          <cell r="E3620">
            <v>1274.03</v>
          </cell>
        </row>
        <row r="3621">
          <cell r="A3621">
            <v>3531001</v>
          </cell>
          <cell r="B3621" t="str">
            <v>Monções (SP)</v>
          </cell>
          <cell r="C3621" t="str">
            <v>Total</v>
          </cell>
          <cell r="D3621">
            <v>1937</v>
          </cell>
          <cell r="E3621">
            <v>1338.77</v>
          </cell>
        </row>
        <row r="3622">
          <cell r="A3622">
            <v>3531100</v>
          </cell>
          <cell r="B3622" t="str">
            <v>Mongaguá (SP)</v>
          </cell>
          <cell r="C3622" t="str">
            <v>Total</v>
          </cell>
          <cell r="D3622">
            <v>59183</v>
          </cell>
          <cell r="E3622">
            <v>1287.82</v>
          </cell>
        </row>
        <row r="3623">
          <cell r="A3623">
            <v>3531209</v>
          </cell>
          <cell r="B3623" t="str">
            <v>Monte Alegre do Sul (SP)</v>
          </cell>
          <cell r="C3623" t="str">
            <v>Total</v>
          </cell>
          <cell r="D3623">
            <v>8601</v>
          </cell>
          <cell r="E3623">
            <v>1992.61</v>
          </cell>
        </row>
        <row r="3624">
          <cell r="A3624">
            <v>3531308</v>
          </cell>
          <cell r="B3624" t="str">
            <v>Monte Alto (SP)</v>
          </cell>
          <cell r="C3624" t="str">
            <v>Total</v>
          </cell>
          <cell r="D3624">
            <v>47379</v>
          </cell>
          <cell r="E3624">
            <v>1861.15</v>
          </cell>
        </row>
        <row r="3625">
          <cell r="A3625">
            <v>3531407</v>
          </cell>
          <cell r="B3625" t="str">
            <v>Monte Aprazível (SP)</v>
          </cell>
          <cell r="C3625" t="str">
            <v>Total</v>
          </cell>
          <cell r="D3625">
            <v>22235</v>
          </cell>
          <cell r="E3625">
            <v>1691.5</v>
          </cell>
        </row>
        <row r="3626">
          <cell r="A3626">
            <v>3531506</v>
          </cell>
          <cell r="B3626" t="str">
            <v>Monte Azul Paulista (SP)</v>
          </cell>
          <cell r="C3626" t="str">
            <v>Total</v>
          </cell>
          <cell r="D3626">
            <v>18125</v>
          </cell>
          <cell r="E3626">
            <v>1799.99</v>
          </cell>
        </row>
        <row r="3627">
          <cell r="A3627">
            <v>3531605</v>
          </cell>
          <cell r="B3627" t="str">
            <v>Monte Castelo (SP)</v>
          </cell>
          <cell r="C3627" t="str">
            <v>Total</v>
          </cell>
          <cell r="D3627">
            <v>4222</v>
          </cell>
          <cell r="E3627">
            <v>1402.16</v>
          </cell>
        </row>
        <row r="3628">
          <cell r="A3628">
            <v>3531704</v>
          </cell>
          <cell r="B3628" t="str">
            <v>Monteiro Lobato (SP)</v>
          </cell>
          <cell r="C3628" t="str">
            <v>Total</v>
          </cell>
          <cell r="D3628">
            <v>4121</v>
          </cell>
          <cell r="E3628">
            <v>1471.13</v>
          </cell>
        </row>
        <row r="3629">
          <cell r="A3629">
            <v>3531803</v>
          </cell>
          <cell r="B3629" t="str">
            <v>Monte Mor (SP)</v>
          </cell>
          <cell r="C3629" t="str">
            <v>Total</v>
          </cell>
          <cell r="D3629">
            <v>64614</v>
          </cell>
          <cell r="E3629">
            <v>1367.63</v>
          </cell>
        </row>
        <row r="3630">
          <cell r="A3630">
            <v>3531902</v>
          </cell>
          <cell r="B3630" t="str">
            <v>Morro Agudo (SP)</v>
          </cell>
          <cell r="C3630" t="str">
            <v>Total</v>
          </cell>
          <cell r="D3630">
            <v>27893</v>
          </cell>
          <cell r="E3630">
            <v>1397</v>
          </cell>
        </row>
        <row r="3631">
          <cell r="A3631">
            <v>3532009</v>
          </cell>
          <cell r="B3631" t="str">
            <v>Morungaba (SP)</v>
          </cell>
          <cell r="C3631" t="str">
            <v>Total</v>
          </cell>
          <cell r="D3631">
            <v>13568</v>
          </cell>
          <cell r="E3631">
            <v>1680.58</v>
          </cell>
        </row>
        <row r="3632">
          <cell r="A3632">
            <v>3532058</v>
          </cell>
          <cell r="B3632" t="str">
            <v>Motuca (SP)</v>
          </cell>
          <cell r="C3632" t="str">
            <v>Total</v>
          </cell>
          <cell r="D3632">
            <v>4034</v>
          </cell>
          <cell r="E3632">
            <v>1479.74</v>
          </cell>
        </row>
        <row r="3633">
          <cell r="A3633">
            <v>3532108</v>
          </cell>
          <cell r="B3633" t="str">
            <v>Murutinga do Sul (SP)</v>
          </cell>
          <cell r="C3633" t="str">
            <v>Total</v>
          </cell>
          <cell r="D3633">
            <v>3708</v>
          </cell>
          <cell r="E3633">
            <v>1502.97</v>
          </cell>
        </row>
        <row r="3634">
          <cell r="A3634">
            <v>3532157</v>
          </cell>
          <cell r="B3634" t="str">
            <v>Nantes (SP)</v>
          </cell>
          <cell r="C3634" t="str">
            <v>Total</v>
          </cell>
          <cell r="D3634">
            <v>2660</v>
          </cell>
          <cell r="E3634">
            <v>1361.26</v>
          </cell>
        </row>
        <row r="3635">
          <cell r="A3635">
            <v>3532207</v>
          </cell>
          <cell r="B3635" t="str">
            <v>Narandiba (SP)</v>
          </cell>
          <cell r="C3635" t="str">
            <v>Total</v>
          </cell>
          <cell r="D3635">
            <v>5710</v>
          </cell>
          <cell r="E3635">
            <v>1397.19</v>
          </cell>
        </row>
        <row r="3636">
          <cell r="A3636">
            <v>3532306</v>
          </cell>
          <cell r="B3636" t="str">
            <v>Natividade da Serra (SP)</v>
          </cell>
          <cell r="C3636" t="str">
            <v>Total</v>
          </cell>
          <cell r="D3636">
            <v>6988</v>
          </cell>
          <cell r="E3636">
            <v>1183.6099999999999</v>
          </cell>
        </row>
        <row r="3637">
          <cell r="A3637">
            <v>3532405</v>
          </cell>
          <cell r="B3637" t="str">
            <v>Nazaré Paulista (SP)</v>
          </cell>
          <cell r="C3637" t="str">
            <v>Total</v>
          </cell>
          <cell r="D3637">
            <v>18179</v>
          </cell>
          <cell r="E3637">
            <v>1356.62</v>
          </cell>
        </row>
        <row r="3638">
          <cell r="A3638">
            <v>3532504</v>
          </cell>
          <cell r="B3638" t="str">
            <v>Neves Paulista (SP)</v>
          </cell>
          <cell r="C3638" t="str">
            <v>Total</v>
          </cell>
          <cell r="D3638">
            <v>9662</v>
          </cell>
          <cell r="E3638">
            <v>1828.88</v>
          </cell>
        </row>
        <row r="3639">
          <cell r="A3639">
            <v>3532603</v>
          </cell>
          <cell r="B3639" t="str">
            <v>Nhandeara (SP)</v>
          </cell>
          <cell r="C3639" t="str">
            <v>Total</v>
          </cell>
          <cell r="D3639">
            <v>9760</v>
          </cell>
          <cell r="E3639">
            <v>1668.97</v>
          </cell>
        </row>
        <row r="3640">
          <cell r="A3640">
            <v>3532702</v>
          </cell>
          <cell r="B3640" t="str">
            <v>Nipoã (SP)</v>
          </cell>
          <cell r="C3640" t="str">
            <v>Total</v>
          </cell>
          <cell r="D3640">
            <v>4748</v>
          </cell>
          <cell r="E3640">
            <v>1346.36</v>
          </cell>
        </row>
        <row r="3641">
          <cell r="A3641">
            <v>3532801</v>
          </cell>
          <cell r="B3641" t="str">
            <v>Nova Aliança (SP)</v>
          </cell>
          <cell r="C3641" t="str">
            <v>Total</v>
          </cell>
          <cell r="D3641">
            <v>6685</v>
          </cell>
          <cell r="E3641">
            <v>1565.88</v>
          </cell>
        </row>
        <row r="3642">
          <cell r="A3642">
            <v>3532827</v>
          </cell>
          <cell r="B3642" t="str">
            <v>Nova Campina (SP)</v>
          </cell>
          <cell r="C3642" t="str">
            <v>Total</v>
          </cell>
          <cell r="D3642">
            <v>8492</v>
          </cell>
          <cell r="E3642">
            <v>926.06</v>
          </cell>
        </row>
        <row r="3643">
          <cell r="A3643">
            <v>3532843</v>
          </cell>
          <cell r="B3643" t="str">
            <v>Nova Canaã Paulista (SP)</v>
          </cell>
          <cell r="C3643" t="str">
            <v>Total</v>
          </cell>
          <cell r="D3643">
            <v>2032</v>
          </cell>
          <cell r="E3643">
            <v>1499.45</v>
          </cell>
        </row>
        <row r="3644">
          <cell r="A3644">
            <v>3532868</v>
          </cell>
          <cell r="B3644" t="str">
            <v>Nova Castilho (SP)</v>
          </cell>
          <cell r="C3644" t="str">
            <v>Total</v>
          </cell>
          <cell r="D3644">
            <v>1062</v>
          </cell>
          <cell r="E3644">
            <v>1681.27</v>
          </cell>
        </row>
        <row r="3645">
          <cell r="A3645">
            <v>3532900</v>
          </cell>
          <cell r="B3645" t="str">
            <v>Nova Europa (SP)</v>
          </cell>
          <cell r="C3645" t="str">
            <v>Total</v>
          </cell>
          <cell r="D3645">
            <v>9299</v>
          </cell>
          <cell r="E3645">
            <v>1301.8699999999999</v>
          </cell>
        </row>
        <row r="3646">
          <cell r="A3646">
            <v>3533007</v>
          </cell>
          <cell r="B3646" t="str">
            <v>Nova Granada (SP)</v>
          </cell>
          <cell r="C3646" t="str">
            <v>Total</v>
          </cell>
          <cell r="D3646">
            <v>19389</v>
          </cell>
          <cell r="E3646">
            <v>1455.77</v>
          </cell>
        </row>
        <row r="3647">
          <cell r="A3647">
            <v>3533106</v>
          </cell>
          <cell r="B3647" t="str">
            <v>Nova Guataporanga (SP)</v>
          </cell>
          <cell r="C3647" t="str">
            <v>Total</v>
          </cell>
          <cell r="D3647">
            <v>2149</v>
          </cell>
          <cell r="E3647">
            <v>1356.94</v>
          </cell>
        </row>
        <row r="3648">
          <cell r="A3648">
            <v>3533205</v>
          </cell>
          <cell r="B3648" t="str">
            <v>Nova Independência (SP)</v>
          </cell>
          <cell r="C3648" t="str">
            <v>Total</v>
          </cell>
          <cell r="D3648">
            <v>4029</v>
          </cell>
          <cell r="E3648">
            <v>1422.32</v>
          </cell>
        </row>
        <row r="3649">
          <cell r="A3649">
            <v>3533254</v>
          </cell>
          <cell r="B3649" t="str">
            <v>Novais (SP)</v>
          </cell>
          <cell r="C3649" t="str">
            <v>Total</v>
          </cell>
          <cell r="D3649">
            <v>4412</v>
          </cell>
          <cell r="E3649">
            <v>1145.17</v>
          </cell>
        </row>
        <row r="3650">
          <cell r="A3650">
            <v>3533304</v>
          </cell>
          <cell r="B3650" t="str">
            <v>Nova Luzitânia (SP)</v>
          </cell>
          <cell r="C3650" t="str">
            <v>Total</v>
          </cell>
          <cell r="D3650">
            <v>2837</v>
          </cell>
          <cell r="E3650">
            <v>1254.56</v>
          </cell>
        </row>
        <row r="3651">
          <cell r="A3651">
            <v>3533403</v>
          </cell>
          <cell r="B3651" t="str">
            <v>Nova Odessa (SP)</v>
          </cell>
          <cell r="C3651" t="str">
            <v>Total</v>
          </cell>
          <cell r="D3651">
            <v>61927</v>
          </cell>
          <cell r="E3651">
            <v>1934.32</v>
          </cell>
        </row>
        <row r="3652">
          <cell r="A3652">
            <v>3533502</v>
          </cell>
          <cell r="B3652" t="str">
            <v>Novo Horizonte (SP)</v>
          </cell>
          <cell r="C3652" t="str">
            <v>Total</v>
          </cell>
          <cell r="D3652">
            <v>38150</v>
          </cell>
          <cell r="E3652">
            <v>1693.96</v>
          </cell>
        </row>
        <row r="3653">
          <cell r="A3653">
            <v>3533601</v>
          </cell>
          <cell r="B3653" t="str">
            <v>Nuporanga (SP)</v>
          </cell>
          <cell r="C3653" t="str">
            <v>Total</v>
          </cell>
          <cell r="D3653">
            <v>7358</v>
          </cell>
          <cell r="E3653">
            <v>1765.43</v>
          </cell>
        </row>
        <row r="3654">
          <cell r="A3654">
            <v>3533700</v>
          </cell>
          <cell r="B3654" t="str">
            <v>Ocauçu (SP)</v>
          </cell>
          <cell r="C3654" t="str">
            <v>Total</v>
          </cell>
          <cell r="D3654">
            <v>4328</v>
          </cell>
          <cell r="E3654">
            <v>1349.57</v>
          </cell>
        </row>
        <row r="3655">
          <cell r="A3655">
            <v>3533809</v>
          </cell>
          <cell r="B3655" t="str">
            <v>Óleo (SP)</v>
          </cell>
          <cell r="C3655" t="str">
            <v>Total</v>
          </cell>
          <cell r="D3655">
            <v>2512</v>
          </cell>
          <cell r="E3655">
            <v>1376.51</v>
          </cell>
        </row>
        <row r="3656">
          <cell r="A3656">
            <v>3533908</v>
          </cell>
          <cell r="B3656" t="str">
            <v>Olímpia (SP)</v>
          </cell>
          <cell r="C3656" t="str">
            <v>Total</v>
          </cell>
          <cell r="D3656">
            <v>54990</v>
          </cell>
          <cell r="E3656">
            <v>1674.78</v>
          </cell>
        </row>
        <row r="3657">
          <cell r="A3657">
            <v>3534005</v>
          </cell>
          <cell r="B3657" t="str">
            <v>Onda Verde (SP)</v>
          </cell>
          <cell r="C3657" t="str">
            <v>Total</v>
          </cell>
          <cell r="D3657">
            <v>4767</v>
          </cell>
          <cell r="E3657">
            <v>1480.85</v>
          </cell>
        </row>
        <row r="3658">
          <cell r="A3658">
            <v>3534104</v>
          </cell>
          <cell r="B3658" t="str">
            <v>Oriente (SP)</v>
          </cell>
          <cell r="C3658" t="str">
            <v>Total</v>
          </cell>
          <cell r="D3658">
            <v>6060</v>
          </cell>
          <cell r="E3658">
            <v>1590.53</v>
          </cell>
        </row>
        <row r="3659">
          <cell r="A3659">
            <v>3534203</v>
          </cell>
          <cell r="B3659" t="str">
            <v>Orindiúva (SP)</v>
          </cell>
          <cell r="C3659" t="str">
            <v>Total</v>
          </cell>
          <cell r="D3659">
            <v>5997</v>
          </cell>
          <cell r="E3659">
            <v>1567.59</v>
          </cell>
        </row>
        <row r="3660">
          <cell r="A3660">
            <v>3534302</v>
          </cell>
          <cell r="B3660" t="str">
            <v>Orlândia (SP)</v>
          </cell>
          <cell r="C3660" t="str">
            <v>Total</v>
          </cell>
          <cell r="D3660">
            <v>38283</v>
          </cell>
          <cell r="E3660">
            <v>1737.14</v>
          </cell>
        </row>
        <row r="3661">
          <cell r="A3661">
            <v>3534401</v>
          </cell>
          <cell r="B3661" t="str">
            <v>Osasco (SP)</v>
          </cell>
          <cell r="C3661" t="str">
            <v>Total</v>
          </cell>
          <cell r="D3661">
            <v>725945</v>
          </cell>
          <cell r="E3661">
            <v>1951.14</v>
          </cell>
        </row>
        <row r="3662">
          <cell r="A3662">
            <v>3534500</v>
          </cell>
          <cell r="B3662" t="str">
            <v>Oscar Bressane (SP)</v>
          </cell>
          <cell r="C3662" t="str">
            <v>Total</v>
          </cell>
          <cell r="D3662">
            <v>2470</v>
          </cell>
          <cell r="E3662">
            <v>1469.93</v>
          </cell>
        </row>
        <row r="3663">
          <cell r="A3663">
            <v>3534609</v>
          </cell>
          <cell r="B3663" t="str">
            <v>Osvaldo Cruz (SP)</v>
          </cell>
          <cell r="C3663" t="str">
            <v>Total</v>
          </cell>
          <cell r="D3663">
            <v>30026</v>
          </cell>
          <cell r="E3663">
            <v>1773.28</v>
          </cell>
        </row>
        <row r="3664">
          <cell r="A3664">
            <v>3534708</v>
          </cell>
          <cell r="B3664" t="str">
            <v>Ourinhos (SP)</v>
          </cell>
          <cell r="C3664" t="str">
            <v>Total</v>
          </cell>
          <cell r="D3664">
            <v>103651</v>
          </cell>
          <cell r="E3664">
            <v>1834.77</v>
          </cell>
        </row>
        <row r="3665">
          <cell r="A3665">
            <v>3534757</v>
          </cell>
          <cell r="B3665" t="str">
            <v>Ouroeste (SP)</v>
          </cell>
          <cell r="C3665" t="str">
            <v>Total</v>
          </cell>
          <cell r="D3665">
            <v>10283</v>
          </cell>
          <cell r="E3665">
            <v>1715.52</v>
          </cell>
        </row>
        <row r="3666">
          <cell r="A3666">
            <v>3534807</v>
          </cell>
          <cell r="B3666" t="str">
            <v>Ouro Verde (SP)</v>
          </cell>
          <cell r="C3666" t="str">
            <v>Total</v>
          </cell>
          <cell r="D3666">
            <v>7779</v>
          </cell>
          <cell r="E3666">
            <v>1167.79</v>
          </cell>
        </row>
        <row r="3667">
          <cell r="A3667">
            <v>3534906</v>
          </cell>
          <cell r="B3667" t="str">
            <v>Pacaembu (SP)</v>
          </cell>
          <cell r="C3667" t="str">
            <v>Total</v>
          </cell>
          <cell r="D3667">
            <v>9782</v>
          </cell>
          <cell r="E3667">
            <v>1561.57</v>
          </cell>
        </row>
        <row r="3668">
          <cell r="A3668">
            <v>3535002</v>
          </cell>
          <cell r="B3668" t="str">
            <v>Palestina (SP)</v>
          </cell>
          <cell r="C3668" t="str">
            <v>Total</v>
          </cell>
          <cell r="D3668">
            <v>11443</v>
          </cell>
          <cell r="E3668">
            <v>1569.56</v>
          </cell>
        </row>
        <row r="3669">
          <cell r="A3669">
            <v>3535101</v>
          </cell>
          <cell r="B3669" t="str">
            <v>Palmares Paulista (SP)</v>
          </cell>
          <cell r="C3669" t="str">
            <v>Total</v>
          </cell>
          <cell r="D3669">
            <v>9634</v>
          </cell>
          <cell r="E3669">
            <v>1390.3</v>
          </cell>
        </row>
        <row r="3670">
          <cell r="A3670">
            <v>3535200</v>
          </cell>
          <cell r="B3670" t="str">
            <v>Palmeira d'Oeste (SP)</v>
          </cell>
          <cell r="C3670" t="str">
            <v>Total</v>
          </cell>
          <cell r="D3670">
            <v>8879</v>
          </cell>
          <cell r="E3670">
            <v>1515.31</v>
          </cell>
        </row>
        <row r="3671">
          <cell r="A3671">
            <v>3535309</v>
          </cell>
          <cell r="B3671" t="str">
            <v>Palmital (SP)</v>
          </cell>
          <cell r="C3671" t="str">
            <v>Total</v>
          </cell>
          <cell r="D3671">
            <v>19566</v>
          </cell>
          <cell r="E3671">
            <v>1582.67</v>
          </cell>
        </row>
        <row r="3672">
          <cell r="A3672">
            <v>3535408</v>
          </cell>
          <cell r="B3672" t="str">
            <v>Panorama (SP)</v>
          </cell>
          <cell r="C3672" t="str">
            <v>Total</v>
          </cell>
          <cell r="D3672">
            <v>14944</v>
          </cell>
          <cell r="E3672">
            <v>1347.66</v>
          </cell>
        </row>
        <row r="3673">
          <cell r="A3673">
            <v>3535507</v>
          </cell>
          <cell r="B3673" t="str">
            <v>Paraguaçu Paulista (SP)</v>
          </cell>
          <cell r="C3673" t="str">
            <v>Total</v>
          </cell>
          <cell r="D3673">
            <v>39856</v>
          </cell>
          <cell r="E3673">
            <v>1546.02</v>
          </cell>
        </row>
        <row r="3674">
          <cell r="A3674">
            <v>3535606</v>
          </cell>
          <cell r="B3674" t="str">
            <v>Paraibuna (SP)</v>
          </cell>
          <cell r="C3674" t="str">
            <v>Total</v>
          </cell>
          <cell r="D3674">
            <v>17625</v>
          </cell>
          <cell r="E3674">
            <v>1390.47</v>
          </cell>
        </row>
        <row r="3675">
          <cell r="A3675">
            <v>3535705</v>
          </cell>
          <cell r="B3675" t="str">
            <v>Paraíso (SP)</v>
          </cell>
          <cell r="C3675" t="str">
            <v>Total</v>
          </cell>
          <cell r="D3675">
            <v>6096</v>
          </cell>
          <cell r="E3675">
            <v>1744.46</v>
          </cell>
        </row>
        <row r="3676">
          <cell r="A3676">
            <v>3535804</v>
          </cell>
          <cell r="B3676" t="str">
            <v>Paranapanema (SP)</v>
          </cell>
          <cell r="C3676" t="str">
            <v>Total</v>
          </cell>
          <cell r="D3676">
            <v>19314</v>
          </cell>
          <cell r="E3676">
            <v>1579.99</v>
          </cell>
        </row>
        <row r="3677">
          <cell r="A3677">
            <v>3535903</v>
          </cell>
          <cell r="B3677" t="str">
            <v>Paranapuã (SP)</v>
          </cell>
          <cell r="C3677" t="str">
            <v>Total</v>
          </cell>
          <cell r="D3677">
            <v>4031</v>
          </cell>
          <cell r="E3677">
            <v>1515.68</v>
          </cell>
        </row>
        <row r="3678">
          <cell r="A3678">
            <v>3536000</v>
          </cell>
          <cell r="B3678" t="str">
            <v>Parapuã (SP)</v>
          </cell>
          <cell r="C3678" t="str">
            <v>Total</v>
          </cell>
          <cell r="D3678">
            <v>10560</v>
          </cell>
          <cell r="E3678">
            <v>1490.2</v>
          </cell>
        </row>
        <row r="3679">
          <cell r="A3679">
            <v>3536109</v>
          </cell>
          <cell r="B3679" t="str">
            <v>Pardinho (SP)</v>
          </cell>
          <cell r="C3679" t="str">
            <v>Total</v>
          </cell>
          <cell r="D3679">
            <v>7138</v>
          </cell>
          <cell r="E3679">
            <v>1633.36</v>
          </cell>
        </row>
        <row r="3680">
          <cell r="A3680">
            <v>3536208</v>
          </cell>
          <cell r="B3680" t="str">
            <v>Pariquera-Açu (SP)</v>
          </cell>
          <cell r="C3680" t="str">
            <v>Total</v>
          </cell>
          <cell r="D3680">
            <v>19193</v>
          </cell>
          <cell r="E3680">
            <v>1435.07</v>
          </cell>
        </row>
        <row r="3681">
          <cell r="A3681">
            <v>3536257</v>
          </cell>
          <cell r="B3681" t="str">
            <v>Parisi (SP)</v>
          </cell>
          <cell r="C3681" t="str">
            <v>Total</v>
          </cell>
          <cell r="D3681">
            <v>2890</v>
          </cell>
          <cell r="E3681">
            <v>1359.26</v>
          </cell>
        </row>
        <row r="3682">
          <cell r="A3682">
            <v>3536307</v>
          </cell>
          <cell r="B3682" t="str">
            <v>Patrocínio Paulista (SP)</v>
          </cell>
          <cell r="C3682" t="str">
            <v>Total</v>
          </cell>
          <cell r="D3682">
            <v>14476</v>
          </cell>
          <cell r="E3682">
            <v>1342.63</v>
          </cell>
        </row>
        <row r="3683">
          <cell r="A3683">
            <v>3536406</v>
          </cell>
          <cell r="B3683" t="str">
            <v>Paulicéia (SP)</v>
          </cell>
          <cell r="C3683" t="str">
            <v>Total</v>
          </cell>
          <cell r="D3683">
            <v>7930</v>
          </cell>
          <cell r="E3683">
            <v>1196.5999999999999</v>
          </cell>
        </row>
        <row r="3684">
          <cell r="A3684">
            <v>3536505</v>
          </cell>
          <cell r="B3684" t="str">
            <v>Paulínia (SP)</v>
          </cell>
          <cell r="C3684" t="str">
            <v>Total</v>
          </cell>
          <cell r="D3684">
            <v>110102</v>
          </cell>
          <cell r="E3684">
            <v>2680.07</v>
          </cell>
        </row>
        <row r="3685">
          <cell r="A3685">
            <v>3536570</v>
          </cell>
          <cell r="B3685" t="str">
            <v>Paulistânia (SP)</v>
          </cell>
          <cell r="C3685" t="str">
            <v>Total</v>
          </cell>
          <cell r="D3685">
            <v>2090</v>
          </cell>
          <cell r="E3685">
            <v>1337.04</v>
          </cell>
        </row>
        <row r="3686">
          <cell r="A3686">
            <v>3536604</v>
          </cell>
          <cell r="B3686" t="str">
            <v>Paulo de Faria (SP)</v>
          </cell>
          <cell r="C3686" t="str">
            <v>Total</v>
          </cell>
          <cell r="D3686">
            <v>7178</v>
          </cell>
          <cell r="E3686">
            <v>1373.91</v>
          </cell>
        </row>
        <row r="3687">
          <cell r="A3687">
            <v>3536703</v>
          </cell>
          <cell r="B3687" t="str">
            <v>Pederneiras (SP)</v>
          </cell>
          <cell r="C3687" t="str">
            <v>Total</v>
          </cell>
          <cell r="D3687">
            <v>44659</v>
          </cell>
          <cell r="E3687">
            <v>1528.3</v>
          </cell>
        </row>
        <row r="3688">
          <cell r="A3688">
            <v>3536802</v>
          </cell>
          <cell r="B3688" t="str">
            <v>Pedra Bela (SP)</v>
          </cell>
          <cell r="C3688" t="str">
            <v>Total</v>
          </cell>
          <cell r="D3688">
            <v>6521</v>
          </cell>
          <cell r="E3688">
            <v>1372</v>
          </cell>
        </row>
        <row r="3689">
          <cell r="A3689">
            <v>3536901</v>
          </cell>
          <cell r="B3689" t="str">
            <v>Pedranópolis (SP)</v>
          </cell>
          <cell r="C3689" t="str">
            <v>Total</v>
          </cell>
          <cell r="D3689">
            <v>2737</v>
          </cell>
          <cell r="E3689">
            <v>1530.81</v>
          </cell>
        </row>
        <row r="3690">
          <cell r="A3690">
            <v>3537008</v>
          </cell>
          <cell r="B3690" t="str">
            <v>Pedregulho (SP)</v>
          </cell>
          <cell r="C3690" t="str">
            <v>Total</v>
          </cell>
          <cell r="D3690">
            <v>15473</v>
          </cell>
          <cell r="E3690">
            <v>1428.33</v>
          </cell>
        </row>
        <row r="3691">
          <cell r="A3691">
            <v>3537107</v>
          </cell>
          <cell r="B3691" t="str">
            <v>Pedreira (SP)</v>
          </cell>
          <cell r="C3691" t="str">
            <v>Total</v>
          </cell>
          <cell r="D3691">
            <v>43033</v>
          </cell>
          <cell r="E3691">
            <v>1769.5</v>
          </cell>
        </row>
        <row r="3692">
          <cell r="A3692">
            <v>3537156</v>
          </cell>
          <cell r="B3692" t="str">
            <v>Pedrinhas Paulista (SP)</v>
          </cell>
          <cell r="C3692" t="str">
            <v>Total</v>
          </cell>
          <cell r="D3692">
            <v>2804</v>
          </cell>
          <cell r="E3692">
            <v>1839.31</v>
          </cell>
        </row>
        <row r="3693">
          <cell r="A3693">
            <v>3537206</v>
          </cell>
          <cell r="B3693" t="str">
            <v>Pedro de Toledo (SP)</v>
          </cell>
          <cell r="C3693" t="str">
            <v>Total</v>
          </cell>
          <cell r="D3693">
            <v>11216</v>
          </cell>
          <cell r="E3693">
            <v>1125.29</v>
          </cell>
        </row>
        <row r="3694">
          <cell r="A3694">
            <v>3537305</v>
          </cell>
          <cell r="B3694" t="str">
            <v>Penápolis (SP)</v>
          </cell>
          <cell r="C3694" t="str">
            <v>Total</v>
          </cell>
          <cell r="D3694">
            <v>61328</v>
          </cell>
          <cell r="E3694">
            <v>1737.74</v>
          </cell>
        </row>
        <row r="3695">
          <cell r="A3695">
            <v>3537404</v>
          </cell>
          <cell r="B3695" t="str">
            <v>Pereira Barreto (SP)</v>
          </cell>
          <cell r="C3695" t="str">
            <v>Total</v>
          </cell>
          <cell r="D3695">
            <v>24052</v>
          </cell>
          <cell r="E3695">
            <v>1619.12</v>
          </cell>
        </row>
        <row r="3696">
          <cell r="A3696">
            <v>3537503</v>
          </cell>
          <cell r="B3696" t="str">
            <v>Pereiras (SP)</v>
          </cell>
          <cell r="C3696" t="str">
            <v>Total</v>
          </cell>
          <cell r="D3696">
            <v>8707</v>
          </cell>
          <cell r="E3696">
            <v>1397.46</v>
          </cell>
        </row>
        <row r="3697">
          <cell r="A3697">
            <v>3537602</v>
          </cell>
          <cell r="B3697" t="str">
            <v>Peruíbe (SP)</v>
          </cell>
          <cell r="C3697" t="str">
            <v>Total</v>
          </cell>
          <cell r="D3697">
            <v>67926</v>
          </cell>
          <cell r="E3697">
            <v>1407.11</v>
          </cell>
        </row>
        <row r="3698">
          <cell r="A3698">
            <v>3537701</v>
          </cell>
          <cell r="B3698" t="str">
            <v>Piacatu (SP)</v>
          </cell>
          <cell r="C3698" t="str">
            <v>Total</v>
          </cell>
          <cell r="D3698">
            <v>5490</v>
          </cell>
          <cell r="E3698">
            <v>1450.85</v>
          </cell>
        </row>
        <row r="3699">
          <cell r="A3699">
            <v>3537800</v>
          </cell>
          <cell r="B3699" t="str">
            <v>Piedade (SP)</v>
          </cell>
          <cell r="C3699" t="str">
            <v>Total</v>
          </cell>
          <cell r="D3699">
            <v>52820</v>
          </cell>
          <cell r="E3699">
            <v>1446.28</v>
          </cell>
        </row>
        <row r="3700">
          <cell r="A3700">
            <v>3537909</v>
          </cell>
          <cell r="B3700" t="str">
            <v>Pilar do Sul (SP)</v>
          </cell>
          <cell r="C3700" t="str">
            <v>Total</v>
          </cell>
          <cell r="D3700">
            <v>27511</v>
          </cell>
          <cell r="E3700">
            <v>1571.17</v>
          </cell>
        </row>
        <row r="3701">
          <cell r="A3701">
            <v>3538006</v>
          </cell>
          <cell r="B3701" t="str">
            <v>Pindamonhangaba (SP)</v>
          </cell>
          <cell r="C3701" t="str">
            <v>Total</v>
          </cell>
          <cell r="D3701">
            <v>165091</v>
          </cell>
          <cell r="E3701">
            <v>1610.98</v>
          </cell>
        </row>
        <row r="3702">
          <cell r="A3702">
            <v>3538105</v>
          </cell>
          <cell r="B3702" t="str">
            <v>Pindorama (SP)</v>
          </cell>
          <cell r="C3702" t="str">
            <v>Total</v>
          </cell>
          <cell r="D3702">
            <v>14474</v>
          </cell>
          <cell r="E3702">
            <v>1694.67</v>
          </cell>
        </row>
        <row r="3703">
          <cell r="A3703">
            <v>3538204</v>
          </cell>
          <cell r="B3703" t="str">
            <v>Pinhalzinho (SP)</v>
          </cell>
          <cell r="C3703" t="str">
            <v>Total</v>
          </cell>
          <cell r="D3703">
            <v>15163</v>
          </cell>
          <cell r="E3703">
            <v>1382.52</v>
          </cell>
        </row>
        <row r="3704">
          <cell r="A3704">
            <v>3538303</v>
          </cell>
          <cell r="B3704" t="str">
            <v>Piquerobi (SP)</v>
          </cell>
          <cell r="C3704" t="str">
            <v>Total</v>
          </cell>
          <cell r="D3704">
            <v>3264</v>
          </cell>
          <cell r="E3704">
            <v>1304.25</v>
          </cell>
        </row>
        <row r="3705">
          <cell r="A3705">
            <v>3538501</v>
          </cell>
          <cell r="B3705" t="str">
            <v>Piquete (SP)</v>
          </cell>
          <cell r="C3705" t="str">
            <v>Total</v>
          </cell>
          <cell r="D3705">
            <v>12456</v>
          </cell>
          <cell r="E3705">
            <v>1321.99</v>
          </cell>
        </row>
        <row r="3706">
          <cell r="A3706">
            <v>3538600</v>
          </cell>
          <cell r="B3706" t="str">
            <v>Piracaia (SP)</v>
          </cell>
          <cell r="C3706" t="str">
            <v>Total</v>
          </cell>
          <cell r="D3706">
            <v>25972</v>
          </cell>
          <cell r="E3706">
            <v>1603.66</v>
          </cell>
        </row>
        <row r="3707">
          <cell r="A3707">
            <v>3538709</v>
          </cell>
          <cell r="B3707" t="str">
            <v>Piracicaba (SP)</v>
          </cell>
          <cell r="C3707" t="str">
            <v>Total</v>
          </cell>
          <cell r="D3707">
            <v>420046</v>
          </cell>
          <cell r="E3707">
            <v>2145.67</v>
          </cell>
        </row>
        <row r="3708">
          <cell r="A3708">
            <v>3538808</v>
          </cell>
          <cell r="B3708" t="str">
            <v>Piraju (SP)</v>
          </cell>
          <cell r="C3708" t="str">
            <v>Total</v>
          </cell>
          <cell r="D3708">
            <v>29341</v>
          </cell>
          <cell r="E3708">
            <v>1659.91</v>
          </cell>
        </row>
        <row r="3709">
          <cell r="A3709">
            <v>3538907</v>
          </cell>
          <cell r="B3709" t="str">
            <v>Pirajuí (SP)</v>
          </cell>
          <cell r="C3709" t="str">
            <v>Total</v>
          </cell>
          <cell r="D3709">
            <v>19099</v>
          </cell>
          <cell r="E3709">
            <v>1707.81</v>
          </cell>
        </row>
        <row r="3710">
          <cell r="A3710">
            <v>3539004</v>
          </cell>
          <cell r="B3710" t="str">
            <v>Pirangi (SP)</v>
          </cell>
          <cell r="C3710" t="str">
            <v>Total</v>
          </cell>
          <cell r="D3710">
            <v>10849</v>
          </cell>
          <cell r="E3710">
            <v>1696.01</v>
          </cell>
        </row>
        <row r="3711">
          <cell r="A3711">
            <v>3539103</v>
          </cell>
          <cell r="B3711" t="str">
            <v>Pirapora do Bom Jesus (SP)</v>
          </cell>
          <cell r="C3711" t="str">
            <v>Total</v>
          </cell>
          <cell r="D3711">
            <v>18324</v>
          </cell>
          <cell r="E3711">
            <v>1199.19</v>
          </cell>
        </row>
        <row r="3712">
          <cell r="A3712">
            <v>3539202</v>
          </cell>
          <cell r="B3712" t="str">
            <v>Pirapozinho (SP)</v>
          </cell>
          <cell r="C3712" t="str">
            <v>Total</v>
          </cell>
          <cell r="D3712">
            <v>25304</v>
          </cell>
          <cell r="E3712">
            <v>1546.97</v>
          </cell>
        </row>
        <row r="3713">
          <cell r="A3713">
            <v>3539301</v>
          </cell>
          <cell r="B3713" t="str">
            <v>Pirassununga (SP)</v>
          </cell>
          <cell r="C3713" t="str">
            <v>Total</v>
          </cell>
          <cell r="D3713">
            <v>73348</v>
          </cell>
          <cell r="E3713">
            <v>2014.47</v>
          </cell>
        </row>
        <row r="3714">
          <cell r="A3714">
            <v>3539400</v>
          </cell>
          <cell r="B3714" t="str">
            <v>Piratininga (SP)</v>
          </cell>
          <cell r="C3714" t="str">
            <v>Total</v>
          </cell>
          <cell r="D3714">
            <v>15014</v>
          </cell>
          <cell r="E3714">
            <v>2157.6</v>
          </cell>
        </row>
        <row r="3715">
          <cell r="A3715">
            <v>3539509</v>
          </cell>
          <cell r="B3715" t="str">
            <v>Pitangueiras (SP)</v>
          </cell>
          <cell r="C3715" t="str">
            <v>Total</v>
          </cell>
          <cell r="D3715">
            <v>33655</v>
          </cell>
          <cell r="E3715">
            <v>1363.54</v>
          </cell>
        </row>
        <row r="3716">
          <cell r="A3716">
            <v>3539608</v>
          </cell>
          <cell r="B3716" t="str">
            <v>Planalto (SP)</v>
          </cell>
          <cell r="C3716" t="str">
            <v>Total</v>
          </cell>
          <cell r="D3716">
            <v>4387</v>
          </cell>
          <cell r="E3716">
            <v>1363.79</v>
          </cell>
        </row>
        <row r="3717">
          <cell r="A3717">
            <v>3539707</v>
          </cell>
          <cell r="B3717" t="str">
            <v>Platina (SP)</v>
          </cell>
          <cell r="C3717" t="str">
            <v>Total</v>
          </cell>
          <cell r="D3717">
            <v>3025</v>
          </cell>
          <cell r="E3717">
            <v>1317.54</v>
          </cell>
        </row>
        <row r="3718">
          <cell r="A3718">
            <v>3539806</v>
          </cell>
          <cell r="B3718" t="str">
            <v>Poá (SP)</v>
          </cell>
          <cell r="C3718" t="str">
            <v>Total</v>
          </cell>
          <cell r="D3718">
            <v>103663</v>
          </cell>
          <cell r="E3718">
            <v>1476.59</v>
          </cell>
        </row>
        <row r="3719">
          <cell r="A3719">
            <v>3539905</v>
          </cell>
          <cell r="B3719" t="str">
            <v>Poloni (SP)</v>
          </cell>
          <cell r="C3719" t="str">
            <v>Total</v>
          </cell>
          <cell r="D3719">
            <v>5574</v>
          </cell>
          <cell r="E3719">
            <v>1589.47</v>
          </cell>
        </row>
        <row r="3720">
          <cell r="A3720">
            <v>3540002</v>
          </cell>
          <cell r="B3720" t="str">
            <v>Pompéia (SP)</v>
          </cell>
          <cell r="C3720" t="str">
            <v>Total</v>
          </cell>
          <cell r="D3720">
            <v>20148</v>
          </cell>
          <cell r="E3720">
            <v>1904.12</v>
          </cell>
        </row>
        <row r="3721">
          <cell r="A3721">
            <v>3540101</v>
          </cell>
          <cell r="B3721" t="str">
            <v>Pongaí (SP)</v>
          </cell>
          <cell r="C3721" t="str">
            <v>Total</v>
          </cell>
          <cell r="D3721">
            <v>3392</v>
          </cell>
          <cell r="E3721">
            <v>1724.87</v>
          </cell>
        </row>
        <row r="3722">
          <cell r="A3722">
            <v>3540200</v>
          </cell>
          <cell r="B3722" t="str">
            <v>Pontal (SP)</v>
          </cell>
          <cell r="C3722" t="str">
            <v>Total</v>
          </cell>
          <cell r="D3722">
            <v>36990</v>
          </cell>
          <cell r="E3722">
            <v>1384.14</v>
          </cell>
        </row>
        <row r="3723">
          <cell r="A3723">
            <v>3540259</v>
          </cell>
          <cell r="B3723" t="str">
            <v>Pontalinda (SP)</v>
          </cell>
          <cell r="C3723" t="str">
            <v>Total</v>
          </cell>
          <cell r="D3723">
            <v>4127</v>
          </cell>
          <cell r="E3723">
            <v>1217.5</v>
          </cell>
        </row>
        <row r="3724">
          <cell r="A3724">
            <v>3540309</v>
          </cell>
          <cell r="B3724" t="str">
            <v>Pontes Gestal (SP)</v>
          </cell>
          <cell r="C3724" t="str">
            <v>Total</v>
          </cell>
          <cell r="D3724">
            <v>2387</v>
          </cell>
          <cell r="E3724">
            <v>1493.44</v>
          </cell>
        </row>
        <row r="3725">
          <cell r="A3725">
            <v>3540408</v>
          </cell>
          <cell r="B3725" t="str">
            <v>Populina (SP)</v>
          </cell>
          <cell r="C3725" t="str">
            <v>Total</v>
          </cell>
          <cell r="D3725">
            <v>4111</v>
          </cell>
          <cell r="E3725">
            <v>1340</v>
          </cell>
        </row>
        <row r="3726">
          <cell r="A3726">
            <v>3540507</v>
          </cell>
          <cell r="B3726" t="str">
            <v>Porangaba (SP)</v>
          </cell>
          <cell r="C3726" t="str">
            <v>Total</v>
          </cell>
          <cell r="D3726">
            <v>10447</v>
          </cell>
          <cell r="E3726">
            <v>1451.19</v>
          </cell>
        </row>
        <row r="3727">
          <cell r="A3727">
            <v>3540606</v>
          </cell>
          <cell r="B3727" t="str">
            <v>Porto Feliz (SP)</v>
          </cell>
          <cell r="C3727" t="str">
            <v>Total</v>
          </cell>
          <cell r="D3727">
            <v>55097</v>
          </cell>
          <cell r="E3727">
            <v>1626.03</v>
          </cell>
        </row>
        <row r="3728">
          <cell r="A3728">
            <v>3540705</v>
          </cell>
          <cell r="B3728" t="str">
            <v>Porto Ferreira (SP)</v>
          </cell>
          <cell r="C3728" t="str">
            <v>Total</v>
          </cell>
          <cell r="D3728">
            <v>52580</v>
          </cell>
          <cell r="E3728">
            <v>1719.41</v>
          </cell>
        </row>
        <row r="3729">
          <cell r="A3729">
            <v>3540754</v>
          </cell>
          <cell r="B3729" t="str">
            <v>Potim (SP)</v>
          </cell>
          <cell r="C3729" t="str">
            <v>Total</v>
          </cell>
          <cell r="D3729">
            <v>17529</v>
          </cell>
          <cell r="E3729">
            <v>1092.82</v>
          </cell>
        </row>
        <row r="3730">
          <cell r="A3730">
            <v>3540804</v>
          </cell>
          <cell r="B3730" t="str">
            <v>Potirendaba (SP)</v>
          </cell>
          <cell r="C3730" t="str">
            <v>Total</v>
          </cell>
          <cell r="D3730">
            <v>18466</v>
          </cell>
          <cell r="E3730">
            <v>1696.31</v>
          </cell>
        </row>
        <row r="3731">
          <cell r="A3731">
            <v>3540853</v>
          </cell>
          <cell r="B3731" t="str">
            <v>Pracinha (SP)</v>
          </cell>
          <cell r="C3731" t="str">
            <v>Total</v>
          </cell>
          <cell r="D3731">
            <v>1427</v>
          </cell>
          <cell r="E3731">
            <v>1252.8599999999999</v>
          </cell>
        </row>
        <row r="3732">
          <cell r="A3732">
            <v>3540903</v>
          </cell>
          <cell r="B3732" t="str">
            <v>Pradópolis (SP)</v>
          </cell>
          <cell r="C3732" t="str">
            <v>Total</v>
          </cell>
          <cell r="D3732">
            <v>17078</v>
          </cell>
          <cell r="E3732">
            <v>1538.35</v>
          </cell>
        </row>
        <row r="3733">
          <cell r="A3733">
            <v>3541000</v>
          </cell>
          <cell r="B3733" t="str">
            <v>Praia Grande (SP)</v>
          </cell>
          <cell r="C3733" t="str">
            <v>Total</v>
          </cell>
          <cell r="D3733">
            <v>348515</v>
          </cell>
          <cell r="E3733">
            <v>1795.56</v>
          </cell>
        </row>
        <row r="3734">
          <cell r="A3734">
            <v>3541059</v>
          </cell>
          <cell r="B3734" t="str">
            <v>Pratânia (SP)</v>
          </cell>
          <cell r="C3734" t="str">
            <v>Total</v>
          </cell>
          <cell r="D3734">
            <v>5126</v>
          </cell>
          <cell r="E3734">
            <v>1368.51</v>
          </cell>
        </row>
        <row r="3735">
          <cell r="A3735">
            <v>3541109</v>
          </cell>
          <cell r="B3735" t="str">
            <v>Presidente Alves (SP)</v>
          </cell>
          <cell r="C3735" t="str">
            <v>Total</v>
          </cell>
          <cell r="D3735">
            <v>3804</v>
          </cell>
          <cell r="E3735">
            <v>1520.64</v>
          </cell>
        </row>
        <row r="3736">
          <cell r="A3736">
            <v>3541208</v>
          </cell>
          <cell r="B3736" t="str">
            <v>Presidente Bernardes (SP)</v>
          </cell>
          <cell r="C3736" t="str">
            <v>Total</v>
          </cell>
          <cell r="D3736">
            <v>12411</v>
          </cell>
          <cell r="E3736">
            <v>1619</v>
          </cell>
        </row>
        <row r="3737">
          <cell r="A3737">
            <v>3541307</v>
          </cell>
          <cell r="B3737" t="str">
            <v>Presidente Epitácio (SP)</v>
          </cell>
          <cell r="C3737" t="str">
            <v>Total</v>
          </cell>
          <cell r="D3737">
            <v>39247</v>
          </cell>
          <cell r="E3737">
            <v>1428.42</v>
          </cell>
        </row>
        <row r="3738">
          <cell r="A3738">
            <v>3541406</v>
          </cell>
          <cell r="B3738" t="str">
            <v>Presidente Prudente (SP)</v>
          </cell>
          <cell r="C3738" t="str">
            <v>Total</v>
          </cell>
          <cell r="D3738">
            <v>223775</v>
          </cell>
          <cell r="E3738">
            <v>2104.17</v>
          </cell>
        </row>
        <row r="3739">
          <cell r="A3739">
            <v>3541505</v>
          </cell>
          <cell r="B3739" t="str">
            <v>Presidente Venceslau (SP)</v>
          </cell>
          <cell r="C3739" t="str">
            <v>Total</v>
          </cell>
          <cell r="D3739">
            <v>34313</v>
          </cell>
          <cell r="E3739">
            <v>1954.88</v>
          </cell>
        </row>
        <row r="3740">
          <cell r="A3740">
            <v>3541604</v>
          </cell>
          <cell r="B3740" t="str">
            <v>Promissão (SP)</v>
          </cell>
          <cell r="C3740" t="str">
            <v>Total</v>
          </cell>
          <cell r="D3740">
            <v>35004</v>
          </cell>
          <cell r="E3740">
            <v>1506.74</v>
          </cell>
        </row>
        <row r="3741">
          <cell r="A3741">
            <v>3541653</v>
          </cell>
          <cell r="B3741" t="str">
            <v>Quadra (SP)</v>
          </cell>
          <cell r="C3741" t="str">
            <v>Total</v>
          </cell>
          <cell r="D3741">
            <v>3359</v>
          </cell>
          <cell r="E3741">
            <v>1517.01</v>
          </cell>
        </row>
        <row r="3742">
          <cell r="A3742">
            <v>3541703</v>
          </cell>
          <cell r="B3742" t="str">
            <v>Quatá (SP)</v>
          </cell>
          <cell r="C3742" t="str">
            <v>Total</v>
          </cell>
          <cell r="D3742">
            <v>13127</v>
          </cell>
          <cell r="E3742">
            <v>1377.34</v>
          </cell>
        </row>
        <row r="3743">
          <cell r="A3743">
            <v>3541802</v>
          </cell>
          <cell r="B3743" t="str">
            <v>Queiroz (SP)</v>
          </cell>
          <cell r="C3743" t="str">
            <v>Total</v>
          </cell>
          <cell r="D3743">
            <v>3259</v>
          </cell>
          <cell r="E3743">
            <v>1374.71</v>
          </cell>
        </row>
        <row r="3744">
          <cell r="A3744">
            <v>3541901</v>
          </cell>
          <cell r="B3744" t="str">
            <v>Queluz (SP)</v>
          </cell>
          <cell r="C3744" t="str">
            <v>Total</v>
          </cell>
          <cell r="D3744">
            <v>9089</v>
          </cell>
          <cell r="E3744">
            <v>1157.07</v>
          </cell>
        </row>
        <row r="3745">
          <cell r="A3745">
            <v>3542008</v>
          </cell>
          <cell r="B3745" t="str">
            <v>Quintana (SP)</v>
          </cell>
          <cell r="C3745" t="str">
            <v>Total</v>
          </cell>
          <cell r="D3745">
            <v>7027</v>
          </cell>
          <cell r="E3745">
            <v>1452.52</v>
          </cell>
        </row>
        <row r="3746">
          <cell r="A3746">
            <v>3542107</v>
          </cell>
          <cell r="B3746" t="str">
            <v>Rafard (SP)</v>
          </cell>
          <cell r="C3746" t="str">
            <v>Total</v>
          </cell>
          <cell r="D3746">
            <v>8965</v>
          </cell>
          <cell r="E3746">
            <v>1616.59</v>
          </cell>
        </row>
        <row r="3747">
          <cell r="A3747">
            <v>3542206</v>
          </cell>
          <cell r="B3747" t="str">
            <v>Rancharia (SP)</v>
          </cell>
          <cell r="C3747" t="str">
            <v>Total</v>
          </cell>
          <cell r="D3747">
            <v>28519</v>
          </cell>
          <cell r="E3747">
            <v>1424.04</v>
          </cell>
        </row>
        <row r="3748">
          <cell r="A3748">
            <v>3542305</v>
          </cell>
          <cell r="B3748" t="str">
            <v>Redenção da Serra (SP)</v>
          </cell>
          <cell r="C3748" t="str">
            <v>Total</v>
          </cell>
          <cell r="D3748">
            <v>4493</v>
          </cell>
          <cell r="E3748">
            <v>1108.67</v>
          </cell>
        </row>
        <row r="3749">
          <cell r="A3749">
            <v>3542404</v>
          </cell>
          <cell r="B3749" t="str">
            <v>Regente Feijó (SP)</v>
          </cell>
          <cell r="C3749" t="str">
            <v>Total</v>
          </cell>
          <cell r="D3749">
            <v>20106</v>
          </cell>
          <cell r="E3749">
            <v>1607.09</v>
          </cell>
        </row>
        <row r="3750">
          <cell r="A3750">
            <v>3542503</v>
          </cell>
          <cell r="B3750" t="str">
            <v>Reginópolis (SP)</v>
          </cell>
          <cell r="C3750" t="str">
            <v>Total</v>
          </cell>
          <cell r="D3750">
            <v>5649</v>
          </cell>
          <cell r="E3750">
            <v>1654.56</v>
          </cell>
        </row>
        <row r="3751">
          <cell r="A3751">
            <v>3542602</v>
          </cell>
          <cell r="B3751" t="str">
            <v>Registro (SP)</v>
          </cell>
          <cell r="C3751" t="str">
            <v>Total</v>
          </cell>
          <cell r="D3751">
            <v>58916</v>
          </cell>
          <cell r="E3751">
            <v>1533.08</v>
          </cell>
        </row>
        <row r="3752">
          <cell r="A3752">
            <v>3542701</v>
          </cell>
          <cell r="B3752" t="str">
            <v>Restinga (SP)</v>
          </cell>
          <cell r="C3752" t="str">
            <v>Total</v>
          </cell>
          <cell r="D3752">
            <v>6392</v>
          </cell>
          <cell r="E3752">
            <v>1215</v>
          </cell>
        </row>
        <row r="3753">
          <cell r="A3753">
            <v>3542800</v>
          </cell>
          <cell r="B3753" t="str">
            <v>Ribeira (SP)</v>
          </cell>
          <cell r="C3753" t="str">
            <v>Total</v>
          </cell>
          <cell r="D3753">
            <v>3125</v>
          </cell>
          <cell r="E3753">
            <v>1092.3900000000001</v>
          </cell>
        </row>
        <row r="3754">
          <cell r="A3754">
            <v>3542909</v>
          </cell>
          <cell r="B3754" t="str">
            <v>Ribeirão Bonito (SP)</v>
          </cell>
          <cell r="C3754" t="str">
            <v>Total</v>
          </cell>
          <cell r="D3754">
            <v>10954</v>
          </cell>
          <cell r="E3754">
            <v>1436.29</v>
          </cell>
        </row>
        <row r="3755">
          <cell r="A3755">
            <v>3543006</v>
          </cell>
          <cell r="B3755" t="str">
            <v>Ribeirão Branco (SP)</v>
          </cell>
          <cell r="C3755" t="str">
            <v>Total</v>
          </cell>
          <cell r="D3755">
            <v>18610</v>
          </cell>
          <cell r="E3755">
            <v>1023.29</v>
          </cell>
        </row>
        <row r="3756">
          <cell r="A3756">
            <v>3543105</v>
          </cell>
          <cell r="B3756" t="str">
            <v>Ribeirão Corrente (SP)</v>
          </cell>
          <cell r="C3756" t="str">
            <v>Total</v>
          </cell>
          <cell r="D3756">
            <v>4608</v>
          </cell>
          <cell r="E3756">
            <v>1222.8399999999999</v>
          </cell>
        </row>
        <row r="3757">
          <cell r="A3757">
            <v>3543204</v>
          </cell>
          <cell r="B3757" t="str">
            <v>Ribeirão do Sul (SP)</v>
          </cell>
          <cell r="C3757" t="str">
            <v>Total</v>
          </cell>
          <cell r="D3757">
            <v>4677</v>
          </cell>
          <cell r="E3757">
            <v>1402.27</v>
          </cell>
        </row>
        <row r="3758">
          <cell r="A3758">
            <v>3543238</v>
          </cell>
          <cell r="B3758" t="str">
            <v>Ribeirão dos Índios (SP)</v>
          </cell>
          <cell r="C3758" t="str">
            <v>Total</v>
          </cell>
          <cell r="D3758">
            <v>2025</v>
          </cell>
          <cell r="E3758">
            <v>1309.3599999999999</v>
          </cell>
        </row>
        <row r="3759">
          <cell r="A3759">
            <v>3543253</v>
          </cell>
          <cell r="B3759" t="str">
            <v>Ribeirão Grande (SP)</v>
          </cell>
          <cell r="C3759" t="str">
            <v>Total</v>
          </cell>
          <cell r="D3759">
            <v>7450</v>
          </cell>
          <cell r="E3759">
            <v>1110.8</v>
          </cell>
        </row>
        <row r="3760">
          <cell r="A3760">
            <v>3543303</v>
          </cell>
          <cell r="B3760" t="str">
            <v>Ribeirão Pires (SP)</v>
          </cell>
          <cell r="C3760" t="str">
            <v>Total</v>
          </cell>
          <cell r="D3760">
            <v>115091</v>
          </cell>
          <cell r="E3760">
            <v>1660.3</v>
          </cell>
        </row>
        <row r="3761">
          <cell r="A3761">
            <v>3543402</v>
          </cell>
          <cell r="B3761" t="str">
            <v>Ribeirão Preto (SP)</v>
          </cell>
          <cell r="C3761" t="str">
            <v>Total</v>
          </cell>
          <cell r="D3761">
            <v>694306</v>
          </cell>
          <cell r="E3761">
            <v>2507.29</v>
          </cell>
        </row>
        <row r="3762">
          <cell r="A3762">
            <v>3543501</v>
          </cell>
          <cell r="B3762" t="str">
            <v>Riversul (SP)</v>
          </cell>
          <cell r="C3762" t="str">
            <v>Total</v>
          </cell>
          <cell r="D3762">
            <v>5592</v>
          </cell>
          <cell r="E3762">
            <v>1032.6500000000001</v>
          </cell>
        </row>
        <row r="3763">
          <cell r="A3763">
            <v>3543600</v>
          </cell>
          <cell r="B3763" t="str">
            <v>Rifaina (SP)</v>
          </cell>
          <cell r="C3763" t="str">
            <v>Total</v>
          </cell>
          <cell r="D3763">
            <v>4009</v>
          </cell>
          <cell r="E3763">
            <v>1599.06</v>
          </cell>
        </row>
        <row r="3764">
          <cell r="A3764">
            <v>3543709</v>
          </cell>
          <cell r="B3764" t="str">
            <v>Rincão (SP)</v>
          </cell>
          <cell r="C3764" t="str">
            <v>Total</v>
          </cell>
          <cell r="D3764">
            <v>9078</v>
          </cell>
          <cell r="E3764">
            <v>1396.8</v>
          </cell>
        </row>
        <row r="3765">
          <cell r="A3765">
            <v>3543808</v>
          </cell>
          <cell r="B3765" t="str">
            <v>Rinópolis (SP)</v>
          </cell>
          <cell r="C3765" t="str">
            <v>Total</v>
          </cell>
          <cell r="D3765">
            <v>9219</v>
          </cell>
          <cell r="E3765">
            <v>1359.86</v>
          </cell>
        </row>
        <row r="3766">
          <cell r="A3766">
            <v>3543907</v>
          </cell>
          <cell r="B3766" t="str">
            <v>Rio Claro (SP)</v>
          </cell>
          <cell r="C3766" t="str">
            <v>Total</v>
          </cell>
          <cell r="D3766">
            <v>200244</v>
          </cell>
          <cell r="E3766">
            <v>2056.67</v>
          </cell>
        </row>
        <row r="3767">
          <cell r="A3767">
            <v>3544004</v>
          </cell>
          <cell r="B3767" t="str">
            <v>Rio das Pedras (SP)</v>
          </cell>
          <cell r="C3767" t="str">
            <v>Total</v>
          </cell>
          <cell r="D3767">
            <v>31328</v>
          </cell>
          <cell r="E3767">
            <v>1563.69</v>
          </cell>
        </row>
        <row r="3768">
          <cell r="A3768">
            <v>3544103</v>
          </cell>
          <cell r="B3768" t="str">
            <v>Rio Grande da Serra (SP)</v>
          </cell>
          <cell r="C3768" t="str">
            <v>Total</v>
          </cell>
          <cell r="D3768">
            <v>44070</v>
          </cell>
          <cell r="E3768">
            <v>1233.69</v>
          </cell>
        </row>
        <row r="3769">
          <cell r="A3769">
            <v>3544202</v>
          </cell>
          <cell r="B3769" t="str">
            <v>Riolândia (SP)</v>
          </cell>
          <cell r="C3769" t="str">
            <v>Total</v>
          </cell>
          <cell r="D3769">
            <v>7861</v>
          </cell>
          <cell r="E3769">
            <v>1152.3900000000001</v>
          </cell>
        </row>
        <row r="3770">
          <cell r="A3770">
            <v>3544251</v>
          </cell>
          <cell r="B3770" t="str">
            <v>Rosana (SP)</v>
          </cell>
          <cell r="C3770" t="str">
            <v>Total</v>
          </cell>
          <cell r="D3770">
            <v>17268</v>
          </cell>
          <cell r="E3770">
            <v>1598.65</v>
          </cell>
        </row>
        <row r="3771">
          <cell r="A3771">
            <v>3544301</v>
          </cell>
          <cell r="B3771" t="str">
            <v>Roseira (SP)</v>
          </cell>
          <cell r="C3771" t="str">
            <v>Total</v>
          </cell>
          <cell r="D3771">
            <v>10812</v>
          </cell>
          <cell r="E3771">
            <v>1393.07</v>
          </cell>
        </row>
        <row r="3772">
          <cell r="A3772">
            <v>3544400</v>
          </cell>
          <cell r="B3772" t="str">
            <v>Rubiácea (SP)</v>
          </cell>
          <cell r="C3772" t="str">
            <v>Total</v>
          </cell>
          <cell r="D3772">
            <v>2699</v>
          </cell>
          <cell r="E3772">
            <v>1214.43</v>
          </cell>
        </row>
        <row r="3773">
          <cell r="A3773">
            <v>3544509</v>
          </cell>
          <cell r="B3773" t="str">
            <v>Rubinéia (SP)</v>
          </cell>
          <cell r="C3773" t="str">
            <v>Total</v>
          </cell>
          <cell r="D3773">
            <v>3815</v>
          </cell>
          <cell r="E3773">
            <v>1417.38</v>
          </cell>
        </row>
        <row r="3774">
          <cell r="A3774">
            <v>3544608</v>
          </cell>
          <cell r="B3774" t="str">
            <v>Sabino (SP)</v>
          </cell>
          <cell r="C3774" t="str">
            <v>Total</v>
          </cell>
          <cell r="D3774">
            <v>5112</v>
          </cell>
          <cell r="E3774">
            <v>1431.47</v>
          </cell>
        </row>
        <row r="3775">
          <cell r="A3775">
            <v>3544707</v>
          </cell>
          <cell r="B3775" t="str">
            <v>Sagres (SP)</v>
          </cell>
          <cell r="C3775" t="str">
            <v>Total</v>
          </cell>
          <cell r="D3775">
            <v>2474</v>
          </cell>
          <cell r="E3775">
            <v>1184.76</v>
          </cell>
        </row>
        <row r="3776">
          <cell r="A3776">
            <v>3544806</v>
          </cell>
          <cell r="B3776" t="str">
            <v>Sales (SP)</v>
          </cell>
          <cell r="C3776" t="str">
            <v>Total</v>
          </cell>
          <cell r="D3776">
            <v>6414</v>
          </cell>
          <cell r="E3776">
            <v>1449.56</v>
          </cell>
        </row>
        <row r="3777">
          <cell r="A3777">
            <v>3544905</v>
          </cell>
          <cell r="B3777" t="str">
            <v>Sales Oliveira (SP)</v>
          </cell>
          <cell r="C3777" t="str">
            <v>Total</v>
          </cell>
          <cell r="D3777">
            <v>11380</v>
          </cell>
          <cell r="E3777">
            <v>1668.02</v>
          </cell>
        </row>
        <row r="3778">
          <cell r="A3778">
            <v>3545001</v>
          </cell>
          <cell r="B3778" t="str">
            <v>Salesópolis (SP)</v>
          </cell>
          <cell r="C3778" t="str">
            <v>Total</v>
          </cell>
          <cell r="D3778">
            <v>15058</v>
          </cell>
          <cell r="E3778">
            <v>1326.05</v>
          </cell>
        </row>
        <row r="3779">
          <cell r="A3779">
            <v>3545100</v>
          </cell>
          <cell r="B3779" t="str">
            <v>Salmourão (SP)</v>
          </cell>
          <cell r="C3779" t="str">
            <v>Total</v>
          </cell>
          <cell r="D3779">
            <v>4788</v>
          </cell>
          <cell r="E3779">
            <v>1280.67</v>
          </cell>
        </row>
        <row r="3780">
          <cell r="A3780">
            <v>3545159</v>
          </cell>
          <cell r="B3780" t="str">
            <v>Saltinho (SP)</v>
          </cell>
          <cell r="C3780" t="str">
            <v>Total</v>
          </cell>
          <cell r="D3780">
            <v>8161</v>
          </cell>
          <cell r="E3780">
            <v>1814.85</v>
          </cell>
        </row>
        <row r="3781">
          <cell r="A3781">
            <v>3545209</v>
          </cell>
          <cell r="B3781" t="str">
            <v>Salto (SP)</v>
          </cell>
          <cell r="C3781" t="str">
            <v>Total</v>
          </cell>
          <cell r="D3781">
            <v>134115</v>
          </cell>
          <cell r="E3781">
            <v>1902.87</v>
          </cell>
        </row>
        <row r="3782">
          <cell r="A3782">
            <v>3545308</v>
          </cell>
          <cell r="B3782" t="str">
            <v>Salto de Pirapora (SP)</v>
          </cell>
          <cell r="C3782" t="str">
            <v>Total</v>
          </cell>
          <cell r="D3782">
            <v>43640</v>
          </cell>
          <cell r="E3782">
            <v>1536.7</v>
          </cell>
        </row>
        <row r="3783">
          <cell r="A3783">
            <v>3545407</v>
          </cell>
          <cell r="B3783" t="str">
            <v>Salto Grande (SP)</v>
          </cell>
          <cell r="C3783" t="str">
            <v>Total</v>
          </cell>
          <cell r="D3783">
            <v>8992</v>
          </cell>
          <cell r="E3783">
            <v>1320.5</v>
          </cell>
        </row>
        <row r="3784">
          <cell r="A3784">
            <v>3545506</v>
          </cell>
          <cell r="B3784" t="str">
            <v>Sandovalina (SP)</v>
          </cell>
          <cell r="C3784" t="str">
            <v>Total</v>
          </cell>
          <cell r="D3784">
            <v>3515</v>
          </cell>
          <cell r="E3784">
            <v>1322.62</v>
          </cell>
        </row>
        <row r="3785">
          <cell r="A3785">
            <v>3545605</v>
          </cell>
          <cell r="B3785" t="str">
            <v>Santa Adélia (SP)</v>
          </cell>
          <cell r="C3785" t="str">
            <v>Total</v>
          </cell>
          <cell r="D3785">
            <v>13973</v>
          </cell>
          <cell r="E3785">
            <v>1450.23</v>
          </cell>
        </row>
        <row r="3786">
          <cell r="A3786">
            <v>3545704</v>
          </cell>
          <cell r="B3786" t="str">
            <v>Santa Albertina (SP)</v>
          </cell>
          <cell r="C3786" t="str">
            <v>Total</v>
          </cell>
          <cell r="D3786">
            <v>6341</v>
          </cell>
          <cell r="E3786">
            <v>1489.31</v>
          </cell>
        </row>
        <row r="3787">
          <cell r="A3787">
            <v>3545803</v>
          </cell>
          <cell r="B3787" t="str">
            <v>Santa Bárbara d'Oeste (SP)</v>
          </cell>
          <cell r="C3787" t="str">
            <v>Total</v>
          </cell>
          <cell r="D3787">
            <v>182999</v>
          </cell>
          <cell r="E3787">
            <v>1877.28</v>
          </cell>
        </row>
        <row r="3788">
          <cell r="A3788">
            <v>3546009</v>
          </cell>
          <cell r="B3788" t="str">
            <v>Santa Branca (SP)</v>
          </cell>
          <cell r="C3788" t="str">
            <v>Total</v>
          </cell>
          <cell r="D3788">
            <v>13949</v>
          </cell>
          <cell r="E3788">
            <v>1448.84</v>
          </cell>
        </row>
        <row r="3789">
          <cell r="A3789">
            <v>3546108</v>
          </cell>
          <cell r="B3789" t="str">
            <v>Santa Clara d'Oeste (SP)</v>
          </cell>
          <cell r="C3789" t="str">
            <v>Total</v>
          </cell>
          <cell r="D3789">
            <v>2592</v>
          </cell>
          <cell r="E3789">
            <v>1467.76</v>
          </cell>
        </row>
        <row r="3790">
          <cell r="A3790">
            <v>3546207</v>
          </cell>
          <cell r="B3790" t="str">
            <v>Santa Cruz da Conceição (SP)</v>
          </cell>
          <cell r="C3790" t="str">
            <v>Total</v>
          </cell>
          <cell r="D3790">
            <v>4274</v>
          </cell>
          <cell r="E3790">
            <v>1761.73</v>
          </cell>
        </row>
        <row r="3791">
          <cell r="A3791">
            <v>3546256</v>
          </cell>
          <cell r="B3791" t="str">
            <v>Santa Cruz da Esperança (SP)</v>
          </cell>
          <cell r="C3791" t="str">
            <v>Total</v>
          </cell>
          <cell r="D3791">
            <v>2116</v>
          </cell>
          <cell r="E3791">
            <v>1486.5</v>
          </cell>
        </row>
        <row r="3792">
          <cell r="A3792">
            <v>3546306</v>
          </cell>
          <cell r="B3792" t="str">
            <v>Santa Cruz das Palmeiras (SP)</v>
          </cell>
          <cell r="C3792" t="str">
            <v>Total</v>
          </cell>
          <cell r="D3792">
            <v>28864</v>
          </cell>
          <cell r="E3792">
            <v>1607.04</v>
          </cell>
        </row>
        <row r="3793">
          <cell r="A3793">
            <v>3546405</v>
          </cell>
          <cell r="B3793" t="str">
            <v>Santa Cruz do Rio Pardo (SP)</v>
          </cell>
          <cell r="C3793" t="str">
            <v>Total</v>
          </cell>
          <cell r="D3793">
            <v>46328</v>
          </cell>
          <cell r="E3793">
            <v>1738.78</v>
          </cell>
        </row>
        <row r="3794">
          <cell r="A3794">
            <v>3546504</v>
          </cell>
          <cell r="B3794" t="str">
            <v>Santa Ernestina (SP)</v>
          </cell>
          <cell r="C3794" t="str">
            <v>Total</v>
          </cell>
          <cell r="D3794">
            <v>6115</v>
          </cell>
          <cell r="E3794">
            <v>1533.31</v>
          </cell>
        </row>
        <row r="3795">
          <cell r="A3795">
            <v>3546603</v>
          </cell>
          <cell r="B3795" t="str">
            <v>Santa Fé do Sul (SP)</v>
          </cell>
          <cell r="C3795" t="str">
            <v>Total</v>
          </cell>
          <cell r="D3795">
            <v>34666</v>
          </cell>
          <cell r="E3795">
            <v>1938.25</v>
          </cell>
        </row>
        <row r="3796">
          <cell r="A3796">
            <v>3546702</v>
          </cell>
          <cell r="B3796" t="str">
            <v>Santa Gertrudes (SP)</v>
          </cell>
          <cell r="C3796" t="str">
            <v>Total</v>
          </cell>
          <cell r="D3796">
            <v>23501</v>
          </cell>
          <cell r="E3796">
            <v>1593.01</v>
          </cell>
        </row>
        <row r="3797">
          <cell r="A3797">
            <v>3546801</v>
          </cell>
          <cell r="B3797" t="str">
            <v>Santa Isabel (SP)</v>
          </cell>
          <cell r="C3797" t="str">
            <v>Total</v>
          </cell>
          <cell r="D3797">
            <v>53039</v>
          </cell>
          <cell r="E3797">
            <v>1412.6</v>
          </cell>
        </row>
        <row r="3798">
          <cell r="A3798">
            <v>3546900</v>
          </cell>
          <cell r="B3798" t="str">
            <v>Santa Lúcia (SP)</v>
          </cell>
          <cell r="C3798" t="str">
            <v>Total</v>
          </cell>
          <cell r="D3798">
            <v>7133</v>
          </cell>
          <cell r="E3798">
            <v>1388.3</v>
          </cell>
        </row>
        <row r="3799">
          <cell r="A3799">
            <v>3547007</v>
          </cell>
          <cell r="B3799" t="str">
            <v>Santa Maria da Serra (SP)</v>
          </cell>
          <cell r="C3799" t="str">
            <v>Total</v>
          </cell>
          <cell r="D3799">
            <v>5243</v>
          </cell>
          <cell r="E3799">
            <v>1491.6</v>
          </cell>
        </row>
        <row r="3800">
          <cell r="A3800">
            <v>3547106</v>
          </cell>
          <cell r="B3800" t="str">
            <v>Santa Mercedes (SP)</v>
          </cell>
          <cell r="C3800" t="str">
            <v>Total</v>
          </cell>
          <cell r="D3800">
            <v>2956</v>
          </cell>
          <cell r="E3800">
            <v>1549.88</v>
          </cell>
        </row>
        <row r="3801">
          <cell r="A3801">
            <v>3547205</v>
          </cell>
          <cell r="B3801" t="str">
            <v>Santana da Ponte Pensa (SP)</v>
          </cell>
          <cell r="C3801" t="str">
            <v>Total</v>
          </cell>
          <cell r="D3801">
            <v>1670</v>
          </cell>
          <cell r="E3801">
            <v>1574.52</v>
          </cell>
        </row>
        <row r="3802">
          <cell r="A3802">
            <v>3547304</v>
          </cell>
          <cell r="B3802" t="str">
            <v>Santana de Parnaíba (SP)</v>
          </cell>
          <cell r="C3802" t="str">
            <v>Total</v>
          </cell>
          <cell r="D3802">
            <v>153810</v>
          </cell>
          <cell r="E3802">
            <v>3465.07</v>
          </cell>
        </row>
        <row r="3803">
          <cell r="A3803">
            <v>3547403</v>
          </cell>
          <cell r="B3803" t="str">
            <v>Santa Rita d'Oeste (SP)</v>
          </cell>
          <cell r="C3803" t="str">
            <v>Total</v>
          </cell>
          <cell r="D3803">
            <v>2733</v>
          </cell>
          <cell r="E3803">
            <v>1350.25</v>
          </cell>
        </row>
        <row r="3804">
          <cell r="A3804">
            <v>3547502</v>
          </cell>
          <cell r="B3804" t="str">
            <v>Santa Rita do Passa Quatro (SP)</v>
          </cell>
          <cell r="C3804" t="str">
            <v>Total</v>
          </cell>
          <cell r="D3804">
            <v>24691</v>
          </cell>
          <cell r="E3804">
            <v>1753.02</v>
          </cell>
        </row>
        <row r="3805">
          <cell r="A3805">
            <v>3547601</v>
          </cell>
          <cell r="B3805" t="str">
            <v>Santa Rosa de Viterbo (SP)</v>
          </cell>
          <cell r="C3805" t="str">
            <v>Total</v>
          </cell>
          <cell r="D3805">
            <v>23372</v>
          </cell>
          <cell r="E3805">
            <v>1588.13</v>
          </cell>
        </row>
        <row r="3806">
          <cell r="A3806">
            <v>3547650</v>
          </cell>
          <cell r="B3806" t="str">
            <v>Santa Salete (SP)</v>
          </cell>
          <cell r="C3806" t="str">
            <v>Total</v>
          </cell>
          <cell r="D3806">
            <v>1641</v>
          </cell>
          <cell r="E3806">
            <v>1589.31</v>
          </cell>
        </row>
        <row r="3807">
          <cell r="A3807">
            <v>3547700</v>
          </cell>
          <cell r="B3807" t="str">
            <v>Santo Anastácio (SP)</v>
          </cell>
          <cell r="C3807" t="str">
            <v>Total</v>
          </cell>
          <cell r="D3807">
            <v>17905</v>
          </cell>
          <cell r="E3807">
            <v>1557.89</v>
          </cell>
        </row>
        <row r="3808">
          <cell r="A3808">
            <v>3547809</v>
          </cell>
          <cell r="B3808" t="str">
            <v>Santo André (SP)</v>
          </cell>
          <cell r="C3808" t="str">
            <v>Total</v>
          </cell>
          <cell r="D3808">
            <v>745814</v>
          </cell>
          <cell r="E3808">
            <v>2460.9299999999998</v>
          </cell>
        </row>
        <row r="3809">
          <cell r="A3809">
            <v>3547908</v>
          </cell>
          <cell r="B3809" t="str">
            <v>Santo Antônio da Alegria (SP)</v>
          </cell>
          <cell r="C3809" t="str">
            <v>Total</v>
          </cell>
          <cell r="D3809">
            <v>6746</v>
          </cell>
          <cell r="E3809">
            <v>1366.48</v>
          </cell>
        </row>
        <row r="3810">
          <cell r="A3810">
            <v>3548005</v>
          </cell>
          <cell r="B3810" t="str">
            <v>Santo Antônio de Posse (SP)</v>
          </cell>
          <cell r="C3810" t="str">
            <v>Total</v>
          </cell>
          <cell r="D3810">
            <v>23189</v>
          </cell>
          <cell r="E3810">
            <v>1423.41</v>
          </cell>
        </row>
        <row r="3811">
          <cell r="A3811">
            <v>3548054</v>
          </cell>
          <cell r="B3811" t="str">
            <v>Santo Antônio do Aracanguá (SP)</v>
          </cell>
          <cell r="C3811" t="str">
            <v>Total</v>
          </cell>
          <cell r="D3811">
            <v>8376</v>
          </cell>
          <cell r="E3811">
            <v>1499.77</v>
          </cell>
        </row>
        <row r="3812">
          <cell r="A3812">
            <v>3548104</v>
          </cell>
          <cell r="B3812" t="str">
            <v>Santo Antônio do Jardim (SP)</v>
          </cell>
          <cell r="C3812" t="str">
            <v>Total</v>
          </cell>
          <cell r="D3812">
            <v>6126</v>
          </cell>
          <cell r="E3812">
            <v>1487.79</v>
          </cell>
        </row>
        <row r="3813">
          <cell r="A3813">
            <v>3548203</v>
          </cell>
          <cell r="B3813" t="str">
            <v>Santo Antônio do Pinhal (SP)</v>
          </cell>
          <cell r="C3813" t="str">
            <v>Total</v>
          </cell>
          <cell r="D3813">
            <v>7105</v>
          </cell>
          <cell r="E3813">
            <v>1728.57</v>
          </cell>
        </row>
        <row r="3814">
          <cell r="A3814">
            <v>3548302</v>
          </cell>
          <cell r="B3814" t="str">
            <v>Santo Expedito (SP)</v>
          </cell>
          <cell r="C3814" t="str">
            <v>Total</v>
          </cell>
          <cell r="D3814">
            <v>3000</v>
          </cell>
          <cell r="E3814">
            <v>1258.52</v>
          </cell>
        </row>
        <row r="3815">
          <cell r="A3815">
            <v>3548401</v>
          </cell>
          <cell r="B3815" t="str">
            <v>Santópolis do Aguapeí (SP)</v>
          </cell>
          <cell r="C3815" t="str">
            <v>Total</v>
          </cell>
          <cell r="D3815">
            <v>3899</v>
          </cell>
          <cell r="E3815">
            <v>1254.45</v>
          </cell>
        </row>
        <row r="3816">
          <cell r="A3816">
            <v>3548500</v>
          </cell>
          <cell r="B3816" t="str">
            <v>Santos (SP)</v>
          </cell>
          <cell r="C3816" t="str">
            <v>Total</v>
          </cell>
          <cell r="D3816">
            <v>416677</v>
          </cell>
          <cell r="E3816">
            <v>3237.52</v>
          </cell>
        </row>
        <row r="3817">
          <cell r="A3817">
            <v>3548609</v>
          </cell>
          <cell r="B3817" t="str">
            <v>São Bento do Sapucaí (SP)</v>
          </cell>
          <cell r="C3817" t="str">
            <v>Total</v>
          </cell>
          <cell r="D3817">
            <v>11610</v>
          </cell>
          <cell r="E3817">
            <v>1710.26</v>
          </cell>
        </row>
        <row r="3818">
          <cell r="A3818">
            <v>3548708</v>
          </cell>
          <cell r="B3818" t="str">
            <v>São Bernardo do Campo (SP)</v>
          </cell>
          <cell r="C3818" t="str">
            <v>Total</v>
          </cell>
          <cell r="D3818">
            <v>809712</v>
          </cell>
          <cell r="E3818">
            <v>2229.41</v>
          </cell>
        </row>
        <row r="3819">
          <cell r="A3819">
            <v>3548807</v>
          </cell>
          <cell r="B3819" t="str">
            <v>São Caetano do Sul (SP)</v>
          </cell>
          <cell r="C3819" t="str">
            <v>Total</v>
          </cell>
          <cell r="D3819">
            <v>164884</v>
          </cell>
          <cell r="E3819">
            <v>3884.58</v>
          </cell>
        </row>
        <row r="3820">
          <cell r="A3820">
            <v>3548906</v>
          </cell>
          <cell r="B3820" t="str">
            <v>São Carlos (SP)</v>
          </cell>
          <cell r="C3820" t="str">
            <v>Total</v>
          </cell>
          <cell r="D3820">
            <v>253802</v>
          </cell>
          <cell r="E3820">
            <v>2281.2600000000002</v>
          </cell>
        </row>
        <row r="3821">
          <cell r="A3821">
            <v>3549003</v>
          </cell>
          <cell r="B3821" t="str">
            <v>São Francisco (SP)</v>
          </cell>
          <cell r="C3821" t="str">
            <v>Total</v>
          </cell>
          <cell r="D3821">
            <v>2602</v>
          </cell>
          <cell r="E3821">
            <v>1574.4</v>
          </cell>
        </row>
        <row r="3822">
          <cell r="A3822">
            <v>3549102</v>
          </cell>
          <cell r="B3822" t="str">
            <v>São João da Boa Vista (SP)</v>
          </cell>
          <cell r="C3822" t="str">
            <v>Total</v>
          </cell>
          <cell r="D3822">
            <v>92297</v>
          </cell>
          <cell r="E3822">
            <v>1961.78</v>
          </cell>
        </row>
        <row r="3823">
          <cell r="A3823">
            <v>3549201</v>
          </cell>
          <cell r="B3823" t="str">
            <v>São João das Duas Pontes (SP)</v>
          </cell>
          <cell r="C3823" t="str">
            <v>Total</v>
          </cell>
          <cell r="D3823">
            <v>2580</v>
          </cell>
          <cell r="E3823">
            <v>1560.38</v>
          </cell>
        </row>
        <row r="3824">
          <cell r="A3824">
            <v>3549250</v>
          </cell>
          <cell r="B3824" t="str">
            <v>São João de Iracema (SP)</v>
          </cell>
          <cell r="C3824" t="str">
            <v>Total</v>
          </cell>
          <cell r="D3824">
            <v>1844</v>
          </cell>
          <cell r="E3824">
            <v>1454.39</v>
          </cell>
        </row>
        <row r="3825">
          <cell r="A3825">
            <v>3549300</v>
          </cell>
          <cell r="B3825" t="str">
            <v>São João do Pau d'Alho (SP)</v>
          </cell>
          <cell r="C3825" t="str">
            <v>Total</v>
          </cell>
          <cell r="D3825">
            <v>2232</v>
          </cell>
          <cell r="E3825">
            <v>1578.37</v>
          </cell>
        </row>
        <row r="3826">
          <cell r="A3826">
            <v>3549409</v>
          </cell>
          <cell r="B3826" t="str">
            <v>São Joaquim da Barra (SP)</v>
          </cell>
          <cell r="C3826" t="str">
            <v>Total</v>
          </cell>
          <cell r="D3826">
            <v>48440</v>
          </cell>
          <cell r="E3826">
            <v>1577.23</v>
          </cell>
        </row>
        <row r="3827">
          <cell r="A3827">
            <v>3549508</v>
          </cell>
          <cell r="B3827" t="str">
            <v>São José da Bela Vista (SP)</v>
          </cell>
          <cell r="C3827" t="str">
            <v>Total</v>
          </cell>
          <cell r="D3827">
            <v>7603</v>
          </cell>
          <cell r="E3827">
            <v>1171.92</v>
          </cell>
        </row>
        <row r="3828">
          <cell r="A3828">
            <v>3549607</v>
          </cell>
          <cell r="B3828" t="str">
            <v>São José do Barreiro (SP)</v>
          </cell>
          <cell r="C3828" t="str">
            <v>Total</v>
          </cell>
          <cell r="D3828">
            <v>3843</v>
          </cell>
          <cell r="E3828">
            <v>1251.77</v>
          </cell>
        </row>
        <row r="3829">
          <cell r="A3829">
            <v>3549706</v>
          </cell>
          <cell r="B3829" t="str">
            <v>São José do Rio Pardo (SP)</v>
          </cell>
          <cell r="C3829" t="str">
            <v>Total</v>
          </cell>
          <cell r="D3829">
            <v>51956</v>
          </cell>
          <cell r="E3829">
            <v>1547.43</v>
          </cell>
        </row>
        <row r="3830">
          <cell r="A3830">
            <v>3549805</v>
          </cell>
          <cell r="B3830" t="str">
            <v>São José do Rio Preto (SP)</v>
          </cell>
          <cell r="C3830" t="str">
            <v>Total</v>
          </cell>
          <cell r="D3830">
            <v>477228</v>
          </cell>
          <cell r="E3830">
            <v>2410.09</v>
          </cell>
        </row>
        <row r="3831">
          <cell r="A3831">
            <v>3549904</v>
          </cell>
          <cell r="B3831" t="str">
            <v>São José dos Campos (SP)</v>
          </cell>
          <cell r="C3831" t="str">
            <v>Total</v>
          </cell>
          <cell r="D3831">
            <v>695304</v>
          </cell>
          <cell r="E3831">
            <v>2276.81</v>
          </cell>
        </row>
        <row r="3832">
          <cell r="A3832">
            <v>3549953</v>
          </cell>
          <cell r="B3832" t="str">
            <v>São Lourenço da Serra (SP)</v>
          </cell>
          <cell r="C3832" t="str">
            <v>Total</v>
          </cell>
          <cell r="D3832">
            <v>16027</v>
          </cell>
          <cell r="E3832">
            <v>1374.59</v>
          </cell>
        </row>
        <row r="3833">
          <cell r="A3833">
            <v>3550001</v>
          </cell>
          <cell r="B3833" t="str">
            <v>São Luiz do Paraitinga (SP)</v>
          </cell>
          <cell r="C3833" t="str">
            <v>Total</v>
          </cell>
          <cell r="D3833">
            <v>10277</v>
          </cell>
          <cell r="E3833">
            <v>1465.87</v>
          </cell>
        </row>
        <row r="3834">
          <cell r="A3834">
            <v>3550100</v>
          </cell>
          <cell r="B3834" t="str">
            <v>São Manuel (SP)</v>
          </cell>
          <cell r="C3834" t="str">
            <v>Total</v>
          </cell>
          <cell r="D3834">
            <v>37209</v>
          </cell>
          <cell r="E3834">
            <v>1448.66</v>
          </cell>
        </row>
        <row r="3835">
          <cell r="A3835">
            <v>3550209</v>
          </cell>
          <cell r="B3835" t="str">
            <v>São Miguel Arcanjo (SP)</v>
          </cell>
          <cell r="C3835" t="str">
            <v>Total</v>
          </cell>
          <cell r="D3835">
            <v>31931</v>
          </cell>
          <cell r="E3835">
            <v>1302.75</v>
          </cell>
        </row>
        <row r="3836">
          <cell r="A3836">
            <v>3550308</v>
          </cell>
          <cell r="B3836" t="str">
            <v>São Paulo (SP)</v>
          </cell>
          <cell r="C3836" t="str">
            <v>Total</v>
          </cell>
          <cell r="D3836">
            <v>11394118</v>
          </cell>
          <cell r="E3836">
            <v>2713.36</v>
          </cell>
        </row>
        <row r="3837">
          <cell r="A3837">
            <v>3550407</v>
          </cell>
          <cell r="B3837" t="str">
            <v>São Pedro (SP)</v>
          </cell>
          <cell r="C3837" t="str">
            <v>Total</v>
          </cell>
          <cell r="D3837">
            <v>38119</v>
          </cell>
          <cell r="E3837">
            <v>1747.04</v>
          </cell>
        </row>
        <row r="3838">
          <cell r="A3838">
            <v>3550506</v>
          </cell>
          <cell r="B3838" t="str">
            <v>São Pedro do Turvo (SP)</v>
          </cell>
          <cell r="C3838" t="str">
            <v>Total</v>
          </cell>
          <cell r="D3838">
            <v>7200</v>
          </cell>
          <cell r="E3838">
            <v>1416.03</v>
          </cell>
        </row>
        <row r="3839">
          <cell r="A3839">
            <v>3550605</v>
          </cell>
          <cell r="B3839" t="str">
            <v>São Roque (SP)</v>
          </cell>
          <cell r="C3839" t="str">
            <v>Total</v>
          </cell>
          <cell r="D3839">
            <v>79282</v>
          </cell>
          <cell r="E3839">
            <v>2014.74</v>
          </cell>
        </row>
        <row r="3840">
          <cell r="A3840">
            <v>3550704</v>
          </cell>
          <cell r="B3840" t="str">
            <v>São Sebastião (SP)</v>
          </cell>
          <cell r="C3840" t="str">
            <v>Total</v>
          </cell>
          <cell r="D3840">
            <v>81505</v>
          </cell>
          <cell r="E3840">
            <v>1607.55</v>
          </cell>
        </row>
        <row r="3841">
          <cell r="A3841">
            <v>3550803</v>
          </cell>
          <cell r="B3841" t="str">
            <v>São Sebastião da Grama (SP)</v>
          </cell>
          <cell r="C3841" t="str">
            <v>Total</v>
          </cell>
          <cell r="D3841">
            <v>10404</v>
          </cell>
          <cell r="E3841">
            <v>1428.62</v>
          </cell>
        </row>
        <row r="3842">
          <cell r="A3842">
            <v>3550902</v>
          </cell>
          <cell r="B3842" t="str">
            <v>São Simão (SP)</v>
          </cell>
          <cell r="C3842" t="str">
            <v>Total</v>
          </cell>
          <cell r="D3842">
            <v>13406</v>
          </cell>
          <cell r="E3842">
            <v>1642.69</v>
          </cell>
        </row>
        <row r="3843">
          <cell r="A3843">
            <v>3551009</v>
          </cell>
          <cell r="B3843" t="str">
            <v>São Vicente (SP)</v>
          </cell>
          <cell r="C3843" t="str">
            <v>Total</v>
          </cell>
          <cell r="D3843">
            <v>324223</v>
          </cell>
          <cell r="E3843">
            <v>1451.91</v>
          </cell>
        </row>
        <row r="3844">
          <cell r="A3844">
            <v>3551108</v>
          </cell>
          <cell r="B3844" t="str">
            <v>Sarapuí (SP)</v>
          </cell>
          <cell r="C3844" t="str">
            <v>Total</v>
          </cell>
          <cell r="D3844">
            <v>10309</v>
          </cell>
          <cell r="E3844">
            <v>1495.18</v>
          </cell>
        </row>
        <row r="3845">
          <cell r="A3845">
            <v>3551207</v>
          </cell>
          <cell r="B3845" t="str">
            <v>Sarutaiá (SP)</v>
          </cell>
          <cell r="C3845" t="str">
            <v>Total</v>
          </cell>
          <cell r="D3845">
            <v>3658</v>
          </cell>
          <cell r="E3845">
            <v>1165.06</v>
          </cell>
        </row>
        <row r="3846">
          <cell r="A3846">
            <v>3551306</v>
          </cell>
          <cell r="B3846" t="str">
            <v>Sebastianópolis do Sul (SP)</v>
          </cell>
          <cell r="C3846" t="str">
            <v>Total</v>
          </cell>
          <cell r="D3846">
            <v>3127</v>
          </cell>
          <cell r="E3846">
            <v>1667.35</v>
          </cell>
        </row>
        <row r="3847">
          <cell r="A3847">
            <v>3551405</v>
          </cell>
          <cell r="B3847" t="str">
            <v>Serra Azul (SP)</v>
          </cell>
          <cell r="C3847" t="str">
            <v>Total</v>
          </cell>
          <cell r="D3847">
            <v>9002</v>
          </cell>
          <cell r="E3847">
            <v>1340.01</v>
          </cell>
        </row>
        <row r="3848">
          <cell r="A3848">
            <v>3551504</v>
          </cell>
          <cell r="B3848" t="str">
            <v>Serrana (SP)</v>
          </cell>
          <cell r="C3848" t="str">
            <v>Total</v>
          </cell>
          <cell r="D3848">
            <v>43810</v>
          </cell>
          <cell r="E3848">
            <v>1283.46</v>
          </cell>
        </row>
        <row r="3849">
          <cell r="A3849">
            <v>3551603</v>
          </cell>
          <cell r="B3849" t="str">
            <v>Serra Negra (SP)</v>
          </cell>
          <cell r="C3849" t="str">
            <v>Total</v>
          </cell>
          <cell r="D3849">
            <v>29824</v>
          </cell>
          <cell r="E3849">
            <v>1836.39</v>
          </cell>
        </row>
        <row r="3850">
          <cell r="A3850">
            <v>3551702</v>
          </cell>
          <cell r="B3850" t="str">
            <v>Sertãozinho (SP)</v>
          </cell>
          <cell r="C3850" t="str">
            <v>Total</v>
          </cell>
          <cell r="D3850">
            <v>126722</v>
          </cell>
          <cell r="E3850">
            <v>1797.64</v>
          </cell>
        </row>
        <row r="3851">
          <cell r="A3851">
            <v>3551801</v>
          </cell>
          <cell r="B3851" t="str">
            <v>Sete Barras (SP)</v>
          </cell>
          <cell r="C3851" t="str">
            <v>Total</v>
          </cell>
          <cell r="D3851">
            <v>12695</v>
          </cell>
          <cell r="E3851">
            <v>1004.06</v>
          </cell>
        </row>
        <row r="3852">
          <cell r="A3852">
            <v>3551900</v>
          </cell>
          <cell r="B3852" t="str">
            <v>Severínia (SP)</v>
          </cell>
          <cell r="C3852" t="str">
            <v>Total</v>
          </cell>
          <cell r="D3852">
            <v>14519</v>
          </cell>
          <cell r="E3852">
            <v>1360.31</v>
          </cell>
        </row>
        <row r="3853">
          <cell r="A3853">
            <v>3552007</v>
          </cell>
          <cell r="B3853" t="str">
            <v>Silveiras (SP)</v>
          </cell>
          <cell r="C3853" t="str">
            <v>Total</v>
          </cell>
          <cell r="D3853">
            <v>6174</v>
          </cell>
          <cell r="E3853">
            <v>1153.4000000000001</v>
          </cell>
        </row>
        <row r="3854">
          <cell r="A3854">
            <v>3552106</v>
          </cell>
          <cell r="B3854" t="str">
            <v>Socorro (SP)</v>
          </cell>
          <cell r="C3854" t="str">
            <v>Total</v>
          </cell>
          <cell r="D3854">
            <v>39996</v>
          </cell>
          <cell r="E3854">
            <v>1787.74</v>
          </cell>
        </row>
        <row r="3855">
          <cell r="A3855">
            <v>3552205</v>
          </cell>
          <cell r="B3855" t="str">
            <v>Sorocaba (SP)</v>
          </cell>
          <cell r="C3855" t="str">
            <v>Total</v>
          </cell>
          <cell r="D3855">
            <v>719489</v>
          </cell>
          <cell r="E3855">
            <v>2165.31</v>
          </cell>
        </row>
        <row r="3856">
          <cell r="A3856">
            <v>3552304</v>
          </cell>
          <cell r="B3856" t="str">
            <v>Sud Mennucci (SP)</v>
          </cell>
          <cell r="C3856" t="str">
            <v>Total</v>
          </cell>
          <cell r="D3856">
            <v>7353</v>
          </cell>
          <cell r="E3856">
            <v>1361.7</v>
          </cell>
        </row>
        <row r="3857">
          <cell r="A3857">
            <v>3552403</v>
          </cell>
          <cell r="B3857" t="str">
            <v>Sumaré (SP)</v>
          </cell>
          <cell r="C3857" t="str">
            <v>Total</v>
          </cell>
          <cell r="D3857">
            <v>279322</v>
          </cell>
          <cell r="E3857">
            <v>1586.3</v>
          </cell>
        </row>
        <row r="3858">
          <cell r="A3858">
            <v>3552502</v>
          </cell>
          <cell r="B3858" t="str">
            <v>Suzano (SP)</v>
          </cell>
          <cell r="C3858" t="str">
            <v>Total</v>
          </cell>
          <cell r="D3858">
            <v>306990</v>
          </cell>
          <cell r="E3858">
            <v>1407.5</v>
          </cell>
        </row>
        <row r="3859">
          <cell r="A3859">
            <v>3552551</v>
          </cell>
          <cell r="B3859" t="str">
            <v>Suzanápolis (SP)</v>
          </cell>
          <cell r="C3859" t="str">
            <v>Total</v>
          </cell>
          <cell r="D3859">
            <v>3408</v>
          </cell>
          <cell r="E3859">
            <v>1343.1</v>
          </cell>
        </row>
        <row r="3860">
          <cell r="A3860">
            <v>3552601</v>
          </cell>
          <cell r="B3860" t="str">
            <v>Tabapuã (SP)</v>
          </cell>
          <cell r="C3860" t="str">
            <v>Total</v>
          </cell>
          <cell r="D3860">
            <v>11271</v>
          </cell>
          <cell r="E3860">
            <v>1674.01</v>
          </cell>
        </row>
        <row r="3861">
          <cell r="A3861">
            <v>3552700</v>
          </cell>
          <cell r="B3861" t="str">
            <v>Tabatinga (SP)</v>
          </cell>
          <cell r="C3861" t="str">
            <v>Total</v>
          </cell>
          <cell r="D3861">
            <v>14749</v>
          </cell>
          <cell r="E3861">
            <v>1493.36</v>
          </cell>
        </row>
        <row r="3862">
          <cell r="A3862">
            <v>3552809</v>
          </cell>
          <cell r="B3862" t="str">
            <v>Taboão da Serra (SP)</v>
          </cell>
          <cell r="C3862" t="str">
            <v>Total</v>
          </cell>
          <cell r="D3862">
            <v>273373</v>
          </cell>
          <cell r="E3862">
            <v>1740.2</v>
          </cell>
        </row>
        <row r="3863">
          <cell r="A3863">
            <v>3552908</v>
          </cell>
          <cell r="B3863" t="str">
            <v>Taciba (SP)</v>
          </cell>
          <cell r="C3863" t="str">
            <v>Total</v>
          </cell>
          <cell r="D3863">
            <v>6260</v>
          </cell>
          <cell r="E3863">
            <v>1391.05</v>
          </cell>
        </row>
        <row r="3864">
          <cell r="A3864">
            <v>3553005</v>
          </cell>
          <cell r="B3864" t="str">
            <v>Taguaí (SP)</v>
          </cell>
          <cell r="C3864" t="str">
            <v>Total</v>
          </cell>
          <cell r="D3864">
            <v>12642</v>
          </cell>
          <cell r="E3864">
            <v>1290.18</v>
          </cell>
        </row>
        <row r="3865">
          <cell r="A3865">
            <v>3553104</v>
          </cell>
          <cell r="B3865" t="str">
            <v>Taiaçu (SP)</v>
          </cell>
          <cell r="C3865" t="str">
            <v>Total</v>
          </cell>
          <cell r="D3865">
            <v>5677</v>
          </cell>
          <cell r="E3865">
            <v>1340.52</v>
          </cell>
        </row>
        <row r="3866">
          <cell r="A3866">
            <v>3553203</v>
          </cell>
          <cell r="B3866" t="str">
            <v>Taiúva (SP)</v>
          </cell>
          <cell r="C3866" t="str">
            <v>Total</v>
          </cell>
          <cell r="D3866">
            <v>5524</v>
          </cell>
          <cell r="E3866">
            <v>1644.9</v>
          </cell>
        </row>
        <row r="3867">
          <cell r="A3867">
            <v>3553302</v>
          </cell>
          <cell r="B3867" t="str">
            <v>Tambaú (SP)</v>
          </cell>
          <cell r="C3867" t="str">
            <v>Total</v>
          </cell>
          <cell r="D3867">
            <v>21369</v>
          </cell>
          <cell r="E3867">
            <v>1702.58</v>
          </cell>
        </row>
        <row r="3868">
          <cell r="A3868">
            <v>3553401</v>
          </cell>
          <cell r="B3868" t="str">
            <v>Tanabi (SP)</v>
          </cell>
          <cell r="C3868" t="str">
            <v>Total</v>
          </cell>
          <cell r="D3868">
            <v>25195</v>
          </cell>
          <cell r="E3868">
            <v>1480.38</v>
          </cell>
        </row>
        <row r="3869">
          <cell r="A3869">
            <v>3553500</v>
          </cell>
          <cell r="B3869" t="str">
            <v>Tapiraí (SP)</v>
          </cell>
          <cell r="C3869" t="str">
            <v>Total</v>
          </cell>
          <cell r="D3869">
            <v>7959</v>
          </cell>
          <cell r="E3869">
            <v>1156.3900000000001</v>
          </cell>
        </row>
        <row r="3870">
          <cell r="A3870">
            <v>3553609</v>
          </cell>
          <cell r="B3870" t="str">
            <v>Tapiratiba (SP)</v>
          </cell>
          <cell r="C3870" t="str">
            <v>Total</v>
          </cell>
          <cell r="D3870">
            <v>11753</v>
          </cell>
          <cell r="E3870">
            <v>1422.36</v>
          </cell>
        </row>
        <row r="3871">
          <cell r="A3871">
            <v>3553658</v>
          </cell>
          <cell r="B3871" t="str">
            <v>Taquaral (SP)</v>
          </cell>
          <cell r="C3871" t="str">
            <v>Total</v>
          </cell>
          <cell r="D3871">
            <v>2619</v>
          </cell>
          <cell r="E3871">
            <v>1606.61</v>
          </cell>
        </row>
        <row r="3872">
          <cell r="A3872">
            <v>3553708</v>
          </cell>
          <cell r="B3872" t="str">
            <v>Taquaritinga (SP)</v>
          </cell>
          <cell r="C3872" t="str">
            <v>Total</v>
          </cell>
          <cell r="D3872">
            <v>52125</v>
          </cell>
          <cell r="E3872">
            <v>1620.23</v>
          </cell>
        </row>
        <row r="3873">
          <cell r="A3873">
            <v>3553807</v>
          </cell>
          <cell r="B3873" t="str">
            <v>Taquarituba (SP)</v>
          </cell>
          <cell r="C3873" t="str">
            <v>Total</v>
          </cell>
          <cell r="D3873">
            <v>23155</v>
          </cell>
          <cell r="E3873">
            <v>1515.25</v>
          </cell>
        </row>
        <row r="3874">
          <cell r="A3874">
            <v>3553856</v>
          </cell>
          <cell r="B3874" t="str">
            <v>Taquarivaí (SP)</v>
          </cell>
          <cell r="C3874" t="str">
            <v>Total</v>
          </cell>
          <cell r="D3874">
            <v>6872</v>
          </cell>
          <cell r="E3874">
            <v>1253.48</v>
          </cell>
        </row>
        <row r="3875">
          <cell r="A3875">
            <v>3553906</v>
          </cell>
          <cell r="B3875" t="str">
            <v>Tarabai (SP)</v>
          </cell>
          <cell r="C3875" t="str">
            <v>Total</v>
          </cell>
          <cell r="D3875">
            <v>6513</v>
          </cell>
          <cell r="E3875">
            <v>1266.7</v>
          </cell>
        </row>
        <row r="3876">
          <cell r="A3876">
            <v>3553955</v>
          </cell>
          <cell r="B3876" t="str">
            <v>Tarumã (SP)</v>
          </cell>
          <cell r="C3876" t="str">
            <v>Total</v>
          </cell>
          <cell r="D3876">
            <v>14875</v>
          </cell>
          <cell r="E3876">
            <v>1307.96</v>
          </cell>
        </row>
        <row r="3877">
          <cell r="A3877">
            <v>3554003</v>
          </cell>
          <cell r="B3877" t="str">
            <v>Tatuí (SP)</v>
          </cell>
          <cell r="C3877" t="str">
            <v>Total</v>
          </cell>
          <cell r="D3877">
            <v>123627</v>
          </cell>
          <cell r="E3877">
            <v>1558.09</v>
          </cell>
        </row>
        <row r="3878">
          <cell r="A3878">
            <v>3554102</v>
          </cell>
          <cell r="B3878" t="str">
            <v>Taubaté (SP)</v>
          </cell>
          <cell r="C3878" t="str">
            <v>Total</v>
          </cell>
          <cell r="D3878">
            <v>309487</v>
          </cell>
          <cell r="E3878">
            <v>1941.51</v>
          </cell>
        </row>
        <row r="3879">
          <cell r="A3879">
            <v>3554201</v>
          </cell>
          <cell r="B3879" t="str">
            <v>Tejupá (SP)</v>
          </cell>
          <cell r="C3879" t="str">
            <v>Total</v>
          </cell>
          <cell r="D3879">
            <v>4127</v>
          </cell>
          <cell r="E3879">
            <v>1042.07</v>
          </cell>
        </row>
        <row r="3880">
          <cell r="A3880">
            <v>3554300</v>
          </cell>
          <cell r="B3880" t="str">
            <v>Teodoro Sampaio (SP)</v>
          </cell>
          <cell r="C3880" t="str">
            <v>Total</v>
          </cell>
          <cell r="D3880">
            <v>22127</v>
          </cell>
          <cell r="E3880">
            <v>1337.3</v>
          </cell>
        </row>
        <row r="3881">
          <cell r="A3881">
            <v>3554409</v>
          </cell>
          <cell r="B3881" t="str">
            <v>Terra Roxa (SP)</v>
          </cell>
          <cell r="C3881" t="str">
            <v>Total</v>
          </cell>
          <cell r="D3881">
            <v>7872</v>
          </cell>
          <cell r="E3881">
            <v>1605.47</v>
          </cell>
        </row>
        <row r="3882">
          <cell r="A3882">
            <v>3554508</v>
          </cell>
          <cell r="B3882" t="str">
            <v>Tietê (SP)</v>
          </cell>
          <cell r="C3882" t="str">
            <v>Total</v>
          </cell>
          <cell r="D3882">
            <v>37547</v>
          </cell>
          <cell r="E3882">
            <v>2011.6</v>
          </cell>
        </row>
        <row r="3883">
          <cell r="A3883">
            <v>3554607</v>
          </cell>
          <cell r="B3883" t="str">
            <v>Timburi (SP)</v>
          </cell>
          <cell r="C3883" t="str">
            <v>Total</v>
          </cell>
          <cell r="D3883">
            <v>2449</v>
          </cell>
          <cell r="E3883">
            <v>1241.5899999999999</v>
          </cell>
        </row>
        <row r="3884">
          <cell r="A3884">
            <v>3554656</v>
          </cell>
          <cell r="B3884" t="str">
            <v>Torre de Pedra (SP)</v>
          </cell>
          <cell r="C3884" t="str">
            <v>Total</v>
          </cell>
          <cell r="D3884">
            <v>2046</v>
          </cell>
          <cell r="E3884">
            <v>1344.68</v>
          </cell>
        </row>
        <row r="3885">
          <cell r="A3885">
            <v>3554706</v>
          </cell>
          <cell r="B3885" t="str">
            <v>Torrinha (SP)</v>
          </cell>
          <cell r="C3885" t="str">
            <v>Total</v>
          </cell>
          <cell r="D3885">
            <v>9265</v>
          </cell>
          <cell r="E3885">
            <v>1525.18</v>
          </cell>
        </row>
        <row r="3886">
          <cell r="A3886">
            <v>3554755</v>
          </cell>
          <cell r="B3886" t="str">
            <v>Trabiju (SP)</v>
          </cell>
          <cell r="C3886" t="str">
            <v>Total</v>
          </cell>
          <cell r="D3886">
            <v>1680</v>
          </cell>
          <cell r="E3886">
            <v>1217.77</v>
          </cell>
        </row>
        <row r="3887">
          <cell r="A3887">
            <v>3554805</v>
          </cell>
          <cell r="B3887" t="str">
            <v>Tremembé (SP)</v>
          </cell>
          <cell r="C3887" t="str">
            <v>Total</v>
          </cell>
          <cell r="D3887">
            <v>44396</v>
          </cell>
          <cell r="E3887">
            <v>1946.41</v>
          </cell>
        </row>
        <row r="3888">
          <cell r="A3888">
            <v>3554904</v>
          </cell>
          <cell r="B3888" t="str">
            <v>Três Fronteiras (SP)</v>
          </cell>
          <cell r="C3888" t="str">
            <v>Total</v>
          </cell>
          <cell r="D3888">
            <v>6797</v>
          </cell>
          <cell r="E3888">
            <v>1569.16</v>
          </cell>
        </row>
        <row r="3889">
          <cell r="A3889">
            <v>3554953</v>
          </cell>
          <cell r="B3889" t="str">
            <v>Tuiuti (SP)</v>
          </cell>
          <cell r="C3889" t="str">
            <v>Total</v>
          </cell>
          <cell r="D3889">
            <v>6778</v>
          </cell>
          <cell r="E3889">
            <v>1438.03</v>
          </cell>
        </row>
        <row r="3890">
          <cell r="A3890">
            <v>3555000</v>
          </cell>
          <cell r="B3890" t="str">
            <v>Tupã (SP)</v>
          </cell>
          <cell r="C3890" t="str">
            <v>Total</v>
          </cell>
          <cell r="D3890">
            <v>63353</v>
          </cell>
          <cell r="E3890">
            <v>1848.89</v>
          </cell>
        </row>
        <row r="3891">
          <cell r="A3891">
            <v>3555109</v>
          </cell>
          <cell r="B3891" t="str">
            <v>Tupi Paulista (SP)</v>
          </cell>
          <cell r="C3891" t="str">
            <v>Total</v>
          </cell>
          <cell r="D3891">
            <v>14026</v>
          </cell>
          <cell r="E3891">
            <v>1947.45</v>
          </cell>
        </row>
        <row r="3892">
          <cell r="A3892">
            <v>3555208</v>
          </cell>
          <cell r="B3892" t="str">
            <v>Turiúba (SP)</v>
          </cell>
          <cell r="C3892" t="str">
            <v>Total</v>
          </cell>
          <cell r="D3892">
            <v>1816</v>
          </cell>
          <cell r="E3892">
            <v>1691.07</v>
          </cell>
        </row>
        <row r="3893">
          <cell r="A3893">
            <v>3555307</v>
          </cell>
          <cell r="B3893" t="str">
            <v>Turmalina (SP)</v>
          </cell>
          <cell r="C3893" t="str">
            <v>Total</v>
          </cell>
          <cell r="D3893">
            <v>1669</v>
          </cell>
          <cell r="E3893">
            <v>1793.09</v>
          </cell>
        </row>
        <row r="3894">
          <cell r="A3894">
            <v>3555356</v>
          </cell>
          <cell r="B3894" t="str">
            <v>Ubarana (SP)</v>
          </cell>
          <cell r="C3894" t="str">
            <v>Total</v>
          </cell>
          <cell r="D3894">
            <v>5365</v>
          </cell>
          <cell r="E3894">
            <v>1156.0899999999999</v>
          </cell>
        </row>
        <row r="3895">
          <cell r="A3895">
            <v>3555406</v>
          </cell>
          <cell r="B3895" t="str">
            <v>Ubatuba (SP)</v>
          </cell>
          <cell r="C3895" t="str">
            <v>Total</v>
          </cell>
          <cell r="D3895">
            <v>92799</v>
          </cell>
          <cell r="E3895">
            <v>1615.62</v>
          </cell>
        </row>
        <row r="3896">
          <cell r="A3896">
            <v>3555505</v>
          </cell>
          <cell r="B3896" t="str">
            <v>Ubirajara (SP)</v>
          </cell>
          <cell r="C3896" t="str">
            <v>Total</v>
          </cell>
          <cell r="D3896">
            <v>5130</v>
          </cell>
          <cell r="E3896">
            <v>1339.15</v>
          </cell>
        </row>
        <row r="3897">
          <cell r="A3897">
            <v>3555604</v>
          </cell>
          <cell r="B3897" t="str">
            <v>Uchoa (SP)</v>
          </cell>
          <cell r="C3897" t="str">
            <v>Total</v>
          </cell>
          <cell r="D3897">
            <v>10368</v>
          </cell>
          <cell r="E3897">
            <v>1575.95</v>
          </cell>
        </row>
        <row r="3898">
          <cell r="A3898">
            <v>3555703</v>
          </cell>
          <cell r="B3898" t="str">
            <v>União Paulista (SP)</v>
          </cell>
          <cell r="C3898" t="str">
            <v>Total</v>
          </cell>
          <cell r="D3898">
            <v>1603</v>
          </cell>
          <cell r="E3898">
            <v>1330</v>
          </cell>
        </row>
        <row r="3899">
          <cell r="A3899">
            <v>3555802</v>
          </cell>
          <cell r="B3899" t="str">
            <v>Urânia (SP)</v>
          </cell>
          <cell r="C3899" t="str">
            <v>Total</v>
          </cell>
          <cell r="D3899">
            <v>8807</v>
          </cell>
          <cell r="E3899">
            <v>1502.78</v>
          </cell>
        </row>
        <row r="3900">
          <cell r="A3900">
            <v>3555901</v>
          </cell>
          <cell r="B3900" t="str">
            <v>Uru (SP)</v>
          </cell>
          <cell r="C3900" t="str">
            <v>Total</v>
          </cell>
          <cell r="D3900">
            <v>1385</v>
          </cell>
          <cell r="E3900">
            <v>1489.99</v>
          </cell>
        </row>
        <row r="3901">
          <cell r="A3901">
            <v>3556008</v>
          </cell>
          <cell r="B3901" t="str">
            <v>Urupês (SP)</v>
          </cell>
          <cell r="C3901" t="str">
            <v>Total</v>
          </cell>
          <cell r="D3901">
            <v>13714</v>
          </cell>
          <cell r="E3901">
            <v>1630.42</v>
          </cell>
        </row>
        <row r="3902">
          <cell r="A3902">
            <v>3556107</v>
          </cell>
          <cell r="B3902" t="str">
            <v>Valentim Gentil (SP)</v>
          </cell>
          <cell r="C3902" t="str">
            <v>Total</v>
          </cell>
          <cell r="D3902">
            <v>14067</v>
          </cell>
          <cell r="E3902">
            <v>1475.19</v>
          </cell>
        </row>
        <row r="3903">
          <cell r="A3903">
            <v>3556206</v>
          </cell>
          <cell r="B3903" t="str">
            <v>Valinhos (SP)</v>
          </cell>
          <cell r="C3903" t="str">
            <v>Total</v>
          </cell>
          <cell r="D3903">
            <v>125975</v>
          </cell>
          <cell r="E3903">
            <v>3127.28</v>
          </cell>
        </row>
        <row r="3904">
          <cell r="A3904">
            <v>3556305</v>
          </cell>
          <cell r="B3904" t="str">
            <v>Valparaíso (SP)</v>
          </cell>
          <cell r="C3904" t="str">
            <v>Total</v>
          </cell>
          <cell r="D3904">
            <v>21312</v>
          </cell>
          <cell r="E3904">
            <v>1439.26</v>
          </cell>
        </row>
        <row r="3905">
          <cell r="A3905">
            <v>3556354</v>
          </cell>
          <cell r="B3905" t="str">
            <v>Vargem (SP)</v>
          </cell>
          <cell r="C3905" t="str">
            <v>Total</v>
          </cell>
          <cell r="D3905">
            <v>10505</v>
          </cell>
          <cell r="E3905">
            <v>1452.82</v>
          </cell>
        </row>
        <row r="3906">
          <cell r="A3906">
            <v>3556404</v>
          </cell>
          <cell r="B3906" t="str">
            <v>Vargem Grande do Sul (SP)</v>
          </cell>
          <cell r="C3906" t="str">
            <v>Total</v>
          </cell>
          <cell r="D3906">
            <v>39999</v>
          </cell>
          <cell r="E3906">
            <v>1350.12</v>
          </cell>
        </row>
        <row r="3907">
          <cell r="A3907">
            <v>3556453</v>
          </cell>
          <cell r="B3907" t="str">
            <v>Vargem Grande Paulista (SP)</v>
          </cell>
          <cell r="C3907" t="str">
            <v>Total</v>
          </cell>
          <cell r="D3907">
            <v>50294</v>
          </cell>
          <cell r="E3907">
            <v>1929.62</v>
          </cell>
        </row>
        <row r="3908">
          <cell r="A3908">
            <v>3556503</v>
          </cell>
          <cell r="B3908" t="str">
            <v>Várzea Paulista (SP)</v>
          </cell>
          <cell r="C3908" t="str">
            <v>Total</v>
          </cell>
          <cell r="D3908">
            <v>115382</v>
          </cell>
          <cell r="E3908">
            <v>1446.57</v>
          </cell>
        </row>
        <row r="3909">
          <cell r="A3909">
            <v>3556602</v>
          </cell>
          <cell r="B3909" t="str">
            <v>Vera Cruz (SP)</v>
          </cell>
          <cell r="C3909" t="str">
            <v>Total</v>
          </cell>
          <cell r="D3909">
            <v>10135</v>
          </cell>
          <cell r="E3909">
            <v>1513.7</v>
          </cell>
        </row>
        <row r="3910">
          <cell r="A3910">
            <v>3556701</v>
          </cell>
          <cell r="B3910" t="str">
            <v>Vinhedo (SP)</v>
          </cell>
          <cell r="C3910" t="str">
            <v>Total</v>
          </cell>
          <cell r="D3910">
            <v>76246</v>
          </cell>
          <cell r="E3910">
            <v>3247.77</v>
          </cell>
        </row>
        <row r="3911">
          <cell r="A3911">
            <v>3556800</v>
          </cell>
          <cell r="B3911" t="str">
            <v>Viradouro (SP)</v>
          </cell>
          <cell r="C3911" t="str">
            <v>Total</v>
          </cell>
          <cell r="D3911">
            <v>17372</v>
          </cell>
          <cell r="E3911">
            <v>1399.34</v>
          </cell>
        </row>
        <row r="3912">
          <cell r="A3912">
            <v>3556909</v>
          </cell>
          <cell r="B3912" t="str">
            <v>Vista Alegre do Alto (SP)</v>
          </cell>
          <cell r="C3912" t="str">
            <v>Total</v>
          </cell>
          <cell r="D3912">
            <v>8109</v>
          </cell>
          <cell r="E3912">
            <v>1473.26</v>
          </cell>
        </row>
        <row r="3913">
          <cell r="A3913">
            <v>3556958</v>
          </cell>
          <cell r="B3913" t="str">
            <v>Vitória Brasil (SP)</v>
          </cell>
          <cell r="C3913" t="str">
            <v>Total</v>
          </cell>
          <cell r="D3913">
            <v>1794</v>
          </cell>
          <cell r="E3913">
            <v>1415.49</v>
          </cell>
        </row>
        <row r="3914">
          <cell r="A3914">
            <v>3557006</v>
          </cell>
          <cell r="B3914" t="str">
            <v>Votorantim (SP)</v>
          </cell>
          <cell r="C3914" t="str">
            <v>Total</v>
          </cell>
          <cell r="D3914">
            <v>127041</v>
          </cell>
          <cell r="E3914">
            <v>1837.4</v>
          </cell>
        </row>
        <row r="3915">
          <cell r="A3915">
            <v>3557105</v>
          </cell>
          <cell r="B3915" t="str">
            <v>Votuporanga (SP)</v>
          </cell>
          <cell r="C3915" t="str">
            <v>Total</v>
          </cell>
          <cell r="D3915">
            <v>96364</v>
          </cell>
          <cell r="E3915">
            <v>1789.36</v>
          </cell>
        </row>
        <row r="3916">
          <cell r="A3916">
            <v>3557154</v>
          </cell>
          <cell r="B3916" t="str">
            <v>Zacarias (SP)</v>
          </cell>
          <cell r="C3916" t="str">
            <v>Total</v>
          </cell>
          <cell r="D3916">
            <v>2692</v>
          </cell>
          <cell r="E3916">
            <v>1437.75</v>
          </cell>
        </row>
        <row r="3917">
          <cell r="A3917">
            <v>3557204</v>
          </cell>
          <cell r="B3917" t="str">
            <v>Chavantes (SP)</v>
          </cell>
          <cell r="C3917" t="str">
            <v>Total</v>
          </cell>
          <cell r="D3917">
            <v>12155</v>
          </cell>
          <cell r="E3917">
            <v>1348.48</v>
          </cell>
        </row>
        <row r="3918">
          <cell r="A3918">
            <v>3557303</v>
          </cell>
          <cell r="B3918" t="str">
            <v>Estiva Gerbi (SP)</v>
          </cell>
          <cell r="C3918" t="str">
            <v>Total</v>
          </cell>
          <cell r="D3918">
            <v>11215</v>
          </cell>
          <cell r="E3918">
            <v>1645.48</v>
          </cell>
        </row>
        <row r="3919">
          <cell r="A3919">
            <v>4100103</v>
          </cell>
          <cell r="B3919" t="str">
            <v>Abatiá (PR)</v>
          </cell>
          <cell r="C3919" t="str">
            <v>Total</v>
          </cell>
          <cell r="D3919">
            <v>7205</v>
          </cell>
          <cell r="E3919">
            <v>1096.83</v>
          </cell>
        </row>
        <row r="3920">
          <cell r="A3920">
            <v>4100202</v>
          </cell>
          <cell r="B3920" t="str">
            <v>Adrianópolis (PR)</v>
          </cell>
          <cell r="C3920" t="str">
            <v>Total</v>
          </cell>
          <cell r="D3920">
            <v>6247</v>
          </cell>
          <cell r="E3920">
            <v>1182.06</v>
          </cell>
        </row>
        <row r="3921">
          <cell r="A3921">
            <v>4100301</v>
          </cell>
          <cell r="B3921" t="str">
            <v>Agudos do Sul (PR)</v>
          </cell>
          <cell r="C3921" t="str">
            <v>Total</v>
          </cell>
          <cell r="D3921">
            <v>10154</v>
          </cell>
          <cell r="E3921">
            <v>1296.3499999999999</v>
          </cell>
        </row>
        <row r="3922">
          <cell r="A3922">
            <v>4100400</v>
          </cell>
          <cell r="B3922" t="str">
            <v>Almirante Tamandaré (PR)</v>
          </cell>
          <cell r="C3922" t="str">
            <v>Total</v>
          </cell>
          <cell r="D3922">
            <v>119376</v>
          </cell>
          <cell r="E3922">
            <v>1352.58</v>
          </cell>
        </row>
        <row r="3923">
          <cell r="A3923">
            <v>4100459</v>
          </cell>
          <cell r="B3923" t="str">
            <v>Altamira do Paraná (PR)</v>
          </cell>
          <cell r="C3923" t="str">
            <v>Total</v>
          </cell>
          <cell r="D3923">
            <v>3590</v>
          </cell>
          <cell r="E3923">
            <v>1382.24</v>
          </cell>
        </row>
        <row r="3924">
          <cell r="A3924">
            <v>4100509</v>
          </cell>
          <cell r="B3924" t="str">
            <v>Altônia (PR)</v>
          </cell>
          <cell r="C3924" t="str">
            <v>Total</v>
          </cell>
          <cell r="D3924">
            <v>18637</v>
          </cell>
          <cell r="E3924">
            <v>1362.99</v>
          </cell>
        </row>
        <row r="3925">
          <cell r="A3925">
            <v>4100608</v>
          </cell>
          <cell r="B3925" t="str">
            <v>Alto Paraná (PR)</v>
          </cell>
          <cell r="C3925" t="str">
            <v>Total</v>
          </cell>
          <cell r="D3925">
            <v>13852</v>
          </cell>
          <cell r="E3925">
            <v>1448.91</v>
          </cell>
        </row>
        <row r="3926">
          <cell r="A3926">
            <v>4100707</v>
          </cell>
          <cell r="B3926" t="str">
            <v>Alto Piquiri (PR)</v>
          </cell>
          <cell r="C3926" t="str">
            <v>Total</v>
          </cell>
          <cell r="D3926">
            <v>9681</v>
          </cell>
          <cell r="E3926">
            <v>1180.5999999999999</v>
          </cell>
        </row>
        <row r="3927">
          <cell r="A3927">
            <v>4100806</v>
          </cell>
          <cell r="B3927" t="str">
            <v>Alvorada do Sul (PR)</v>
          </cell>
          <cell r="C3927" t="str">
            <v>Total</v>
          </cell>
          <cell r="D3927">
            <v>10195</v>
          </cell>
          <cell r="E3927">
            <v>1538.57</v>
          </cell>
        </row>
        <row r="3928">
          <cell r="A3928">
            <v>4100905</v>
          </cell>
          <cell r="B3928" t="str">
            <v>Amaporã (PR)</v>
          </cell>
          <cell r="C3928" t="str">
            <v>Total</v>
          </cell>
          <cell r="D3928">
            <v>4755</v>
          </cell>
          <cell r="E3928">
            <v>1067.49</v>
          </cell>
        </row>
        <row r="3929">
          <cell r="A3929">
            <v>4101002</v>
          </cell>
          <cell r="B3929" t="str">
            <v>Ampére (PR)</v>
          </cell>
          <cell r="C3929" t="str">
            <v>Total</v>
          </cell>
          <cell r="D3929">
            <v>19589</v>
          </cell>
          <cell r="E3929">
            <v>1815.06</v>
          </cell>
        </row>
        <row r="3930">
          <cell r="A3930">
            <v>4101051</v>
          </cell>
          <cell r="B3930" t="str">
            <v>Anahy (PR)</v>
          </cell>
          <cell r="C3930" t="str">
            <v>Total</v>
          </cell>
          <cell r="D3930">
            <v>2918</v>
          </cell>
          <cell r="E3930">
            <v>1370.33</v>
          </cell>
        </row>
        <row r="3931">
          <cell r="A3931">
            <v>4101101</v>
          </cell>
          <cell r="B3931" t="str">
            <v>Andirá (PR)</v>
          </cell>
          <cell r="C3931" t="str">
            <v>Total</v>
          </cell>
          <cell r="D3931">
            <v>19813</v>
          </cell>
          <cell r="E3931">
            <v>1578.21</v>
          </cell>
        </row>
        <row r="3932">
          <cell r="A3932">
            <v>4101150</v>
          </cell>
          <cell r="B3932" t="str">
            <v>Ângulo (PR)</v>
          </cell>
          <cell r="C3932" t="str">
            <v>Total</v>
          </cell>
          <cell r="D3932">
            <v>3235</v>
          </cell>
          <cell r="E3932">
            <v>1394.7</v>
          </cell>
        </row>
        <row r="3933">
          <cell r="A3933">
            <v>4101200</v>
          </cell>
          <cell r="B3933" t="str">
            <v>Antonina (PR)</v>
          </cell>
          <cell r="C3933" t="str">
            <v>Total</v>
          </cell>
          <cell r="D3933">
            <v>18056</v>
          </cell>
          <cell r="E3933">
            <v>1211.8399999999999</v>
          </cell>
        </row>
        <row r="3934">
          <cell r="A3934">
            <v>4101309</v>
          </cell>
          <cell r="B3934" t="str">
            <v>Antônio Olinto (PR)</v>
          </cell>
          <cell r="C3934" t="str">
            <v>Total</v>
          </cell>
          <cell r="D3934">
            <v>7011</v>
          </cell>
          <cell r="E3934">
            <v>1190.28</v>
          </cell>
        </row>
        <row r="3935">
          <cell r="A3935">
            <v>4101408</v>
          </cell>
          <cell r="B3935" t="str">
            <v>Apucarana (PR)</v>
          </cell>
          <cell r="C3935" t="str">
            <v>Total</v>
          </cell>
          <cell r="D3935">
            <v>129608</v>
          </cell>
          <cell r="E3935">
            <v>1770.29</v>
          </cell>
        </row>
        <row r="3936">
          <cell r="A3936">
            <v>4101507</v>
          </cell>
          <cell r="B3936" t="str">
            <v>Arapongas (PR)</v>
          </cell>
          <cell r="C3936" t="str">
            <v>Total</v>
          </cell>
          <cell r="D3936">
            <v>118982</v>
          </cell>
          <cell r="E3936">
            <v>1778.09</v>
          </cell>
        </row>
        <row r="3937">
          <cell r="A3937">
            <v>4101606</v>
          </cell>
          <cell r="B3937" t="str">
            <v>Arapoti (PR)</v>
          </cell>
          <cell r="C3937" t="str">
            <v>Total</v>
          </cell>
          <cell r="D3937">
            <v>25754</v>
          </cell>
          <cell r="E3937">
            <v>1526.02</v>
          </cell>
        </row>
        <row r="3938">
          <cell r="A3938">
            <v>4101655</v>
          </cell>
          <cell r="B3938" t="str">
            <v>Arapuã (PR)</v>
          </cell>
          <cell r="C3938" t="str">
            <v>Total</v>
          </cell>
          <cell r="D3938">
            <v>3527</v>
          </cell>
          <cell r="E3938">
            <v>1226.76</v>
          </cell>
        </row>
        <row r="3939">
          <cell r="A3939">
            <v>4101705</v>
          </cell>
          <cell r="B3939" t="str">
            <v>Araruna (PR)</v>
          </cell>
          <cell r="C3939" t="str">
            <v>Total</v>
          </cell>
          <cell r="D3939">
            <v>14470</v>
          </cell>
          <cell r="E3939">
            <v>1513.63</v>
          </cell>
        </row>
        <row r="3940">
          <cell r="A3940">
            <v>4101804</v>
          </cell>
          <cell r="B3940" t="str">
            <v>Araucária (PR)</v>
          </cell>
          <cell r="C3940" t="str">
            <v>Total</v>
          </cell>
          <cell r="D3940">
            <v>151566</v>
          </cell>
          <cell r="E3940">
            <v>1600.99</v>
          </cell>
        </row>
        <row r="3941">
          <cell r="A3941">
            <v>4101853</v>
          </cell>
          <cell r="B3941" t="str">
            <v>Ariranha do Ivaí (PR)</v>
          </cell>
          <cell r="C3941" t="str">
            <v>Total</v>
          </cell>
          <cell r="D3941">
            <v>2329</v>
          </cell>
          <cell r="E3941">
            <v>1383.07</v>
          </cell>
        </row>
        <row r="3942">
          <cell r="A3942">
            <v>4101903</v>
          </cell>
          <cell r="B3942" t="str">
            <v>Assaí (PR)</v>
          </cell>
          <cell r="C3942" t="str">
            <v>Total</v>
          </cell>
          <cell r="D3942">
            <v>13675</v>
          </cell>
          <cell r="E3942">
            <v>1275.3599999999999</v>
          </cell>
        </row>
        <row r="3943">
          <cell r="A3943">
            <v>4102000</v>
          </cell>
          <cell r="B3943" t="str">
            <v>Assis Chateaubriand (PR)</v>
          </cell>
          <cell r="C3943" t="str">
            <v>Total</v>
          </cell>
          <cell r="D3943">
            <v>36745</v>
          </cell>
          <cell r="E3943">
            <v>1672.22</v>
          </cell>
        </row>
        <row r="3944">
          <cell r="A3944">
            <v>4102109</v>
          </cell>
          <cell r="B3944" t="str">
            <v>Astorga (PR)</v>
          </cell>
          <cell r="C3944" t="str">
            <v>Total</v>
          </cell>
          <cell r="D3944">
            <v>25405</v>
          </cell>
          <cell r="E3944">
            <v>1554.91</v>
          </cell>
        </row>
        <row r="3945">
          <cell r="A3945">
            <v>4102208</v>
          </cell>
          <cell r="B3945" t="str">
            <v>Atalaia (PR)</v>
          </cell>
          <cell r="C3945" t="str">
            <v>Total</v>
          </cell>
          <cell r="D3945">
            <v>3839</v>
          </cell>
          <cell r="E3945">
            <v>1709.41</v>
          </cell>
        </row>
        <row r="3946">
          <cell r="A3946">
            <v>4102307</v>
          </cell>
          <cell r="B3946" t="str">
            <v>Balsa Nova (PR)</v>
          </cell>
          <cell r="C3946" t="str">
            <v>Total</v>
          </cell>
          <cell r="D3946">
            <v>13387</v>
          </cell>
          <cell r="E3946">
            <v>1606.33</v>
          </cell>
        </row>
        <row r="3947">
          <cell r="A3947">
            <v>4102406</v>
          </cell>
          <cell r="B3947" t="str">
            <v>Bandeirantes (PR)</v>
          </cell>
          <cell r="C3947" t="str">
            <v>Total</v>
          </cell>
          <cell r="D3947">
            <v>31134</v>
          </cell>
          <cell r="E3947">
            <v>1502.12</v>
          </cell>
        </row>
        <row r="3948">
          <cell r="A3948">
            <v>4102505</v>
          </cell>
          <cell r="B3948" t="str">
            <v>Barbosa Ferraz (PR)</v>
          </cell>
          <cell r="C3948" t="str">
            <v>Total</v>
          </cell>
          <cell r="D3948">
            <v>10764</v>
          </cell>
          <cell r="E3948">
            <v>1309.8399999999999</v>
          </cell>
        </row>
        <row r="3949">
          <cell r="A3949">
            <v>4102604</v>
          </cell>
          <cell r="B3949" t="str">
            <v>Barracão (PR)</v>
          </cell>
          <cell r="C3949" t="str">
            <v>Total</v>
          </cell>
          <cell r="D3949">
            <v>9698</v>
          </cell>
          <cell r="E3949">
            <v>1469.89</v>
          </cell>
        </row>
        <row r="3950">
          <cell r="A3950">
            <v>4102703</v>
          </cell>
          <cell r="B3950" t="str">
            <v>Barra do Jacaré (PR)</v>
          </cell>
          <cell r="C3950" t="str">
            <v>Total</v>
          </cell>
          <cell r="D3950">
            <v>2813</v>
          </cell>
          <cell r="E3950">
            <v>1473.07</v>
          </cell>
        </row>
        <row r="3951">
          <cell r="A3951">
            <v>4102752</v>
          </cell>
          <cell r="B3951" t="str">
            <v>Bela Vista da Caroba (PR)</v>
          </cell>
          <cell r="C3951" t="str">
            <v>Total</v>
          </cell>
          <cell r="D3951">
            <v>4031</v>
          </cell>
          <cell r="E3951">
            <v>1750.4</v>
          </cell>
        </row>
        <row r="3952">
          <cell r="A3952">
            <v>4102802</v>
          </cell>
          <cell r="B3952" t="str">
            <v>Bela Vista do Paraíso (PR)</v>
          </cell>
          <cell r="C3952" t="str">
            <v>Total</v>
          </cell>
          <cell r="D3952">
            <v>14767</v>
          </cell>
          <cell r="E3952">
            <v>1399.26</v>
          </cell>
        </row>
        <row r="3953">
          <cell r="A3953">
            <v>4102901</v>
          </cell>
          <cell r="B3953" t="str">
            <v>Bituruna (PR)</v>
          </cell>
          <cell r="C3953" t="str">
            <v>Total</v>
          </cell>
          <cell r="D3953">
            <v>15518</v>
          </cell>
          <cell r="E3953">
            <v>1382.61</v>
          </cell>
        </row>
        <row r="3954">
          <cell r="A3954">
            <v>4103008</v>
          </cell>
          <cell r="B3954" t="str">
            <v>Boa Esperança (PR)</v>
          </cell>
          <cell r="C3954" t="str">
            <v>Total</v>
          </cell>
          <cell r="D3954">
            <v>4555</v>
          </cell>
          <cell r="E3954">
            <v>1556.08</v>
          </cell>
        </row>
        <row r="3955">
          <cell r="A3955">
            <v>4103024</v>
          </cell>
          <cell r="B3955" t="str">
            <v>Boa Esperança do Iguaçu (PR)</v>
          </cell>
          <cell r="C3955" t="str">
            <v>Total</v>
          </cell>
          <cell r="D3955">
            <v>2448</v>
          </cell>
          <cell r="E3955">
            <v>2185.2800000000002</v>
          </cell>
        </row>
        <row r="3956">
          <cell r="A3956">
            <v>4103040</v>
          </cell>
          <cell r="B3956" t="str">
            <v>Boa Ventura de São Roque (PR)</v>
          </cell>
          <cell r="C3956" t="str">
            <v>Total</v>
          </cell>
          <cell r="D3956">
            <v>6290</v>
          </cell>
          <cell r="E3956">
            <v>1567.86</v>
          </cell>
        </row>
        <row r="3957">
          <cell r="A3957">
            <v>4103057</v>
          </cell>
          <cell r="B3957" t="str">
            <v>Boa Vista da Aparecida (PR)</v>
          </cell>
          <cell r="C3957" t="str">
            <v>Total</v>
          </cell>
          <cell r="D3957">
            <v>7916</v>
          </cell>
          <cell r="E3957">
            <v>1272.1500000000001</v>
          </cell>
        </row>
        <row r="3958">
          <cell r="A3958">
            <v>4103107</v>
          </cell>
          <cell r="B3958" t="str">
            <v>Bocaiúva do Sul (PR)</v>
          </cell>
          <cell r="C3958" t="str">
            <v>Total</v>
          </cell>
          <cell r="D3958">
            <v>13256</v>
          </cell>
          <cell r="E3958">
            <v>1328.2</v>
          </cell>
        </row>
        <row r="3959">
          <cell r="A3959">
            <v>4103156</v>
          </cell>
          <cell r="B3959" t="str">
            <v>Bom Jesus do Sul (PR)</v>
          </cell>
          <cell r="C3959" t="str">
            <v>Total</v>
          </cell>
          <cell r="D3959">
            <v>3980</v>
          </cell>
          <cell r="E3959">
            <v>1545.13</v>
          </cell>
        </row>
        <row r="3960">
          <cell r="A3960">
            <v>4103206</v>
          </cell>
          <cell r="B3960" t="str">
            <v>Bom Sucesso (PR)</v>
          </cell>
          <cell r="C3960" t="str">
            <v>Total</v>
          </cell>
          <cell r="D3960">
            <v>6574</v>
          </cell>
          <cell r="E3960">
            <v>1387.3</v>
          </cell>
        </row>
        <row r="3961">
          <cell r="A3961">
            <v>4103222</v>
          </cell>
          <cell r="B3961" t="str">
            <v>Bom Sucesso do Sul (PR)</v>
          </cell>
          <cell r="C3961" t="str">
            <v>Total</v>
          </cell>
          <cell r="D3961">
            <v>3202</v>
          </cell>
          <cell r="E3961">
            <v>1788.27</v>
          </cell>
        </row>
        <row r="3962">
          <cell r="A3962">
            <v>4103305</v>
          </cell>
          <cell r="B3962" t="str">
            <v>Borrazópolis (PR)</v>
          </cell>
          <cell r="C3962" t="str">
            <v>Total</v>
          </cell>
          <cell r="D3962">
            <v>7735</v>
          </cell>
          <cell r="E3962">
            <v>1549.47</v>
          </cell>
        </row>
        <row r="3963">
          <cell r="A3963">
            <v>4103354</v>
          </cell>
          <cell r="B3963" t="str">
            <v>Braganey (PR)</v>
          </cell>
          <cell r="C3963" t="str">
            <v>Total</v>
          </cell>
          <cell r="D3963">
            <v>4845</v>
          </cell>
          <cell r="E3963">
            <v>1317.26</v>
          </cell>
        </row>
        <row r="3964">
          <cell r="A3964">
            <v>4103370</v>
          </cell>
          <cell r="B3964" t="str">
            <v>Brasilândia do Sul (PR)</v>
          </cell>
          <cell r="C3964" t="str">
            <v>Total</v>
          </cell>
          <cell r="D3964">
            <v>3699</v>
          </cell>
          <cell r="E3964">
            <v>1443.73</v>
          </cell>
        </row>
        <row r="3965">
          <cell r="A3965">
            <v>4103404</v>
          </cell>
          <cell r="B3965" t="str">
            <v>Cafeara (PR)</v>
          </cell>
          <cell r="C3965" t="str">
            <v>Total</v>
          </cell>
          <cell r="D3965">
            <v>2627</v>
          </cell>
          <cell r="E3965">
            <v>1490.03</v>
          </cell>
        </row>
        <row r="3966">
          <cell r="A3966">
            <v>4103453</v>
          </cell>
          <cell r="B3966" t="str">
            <v>Cafelândia (PR)</v>
          </cell>
          <cell r="C3966" t="str">
            <v>Total</v>
          </cell>
          <cell r="D3966">
            <v>18992</v>
          </cell>
          <cell r="E3966">
            <v>1712.31</v>
          </cell>
        </row>
        <row r="3967">
          <cell r="A3967">
            <v>4103479</v>
          </cell>
          <cell r="B3967" t="str">
            <v>Cafezal do Sul (PR)</v>
          </cell>
          <cell r="C3967" t="str">
            <v>Total</v>
          </cell>
          <cell r="D3967">
            <v>4460</v>
          </cell>
          <cell r="E3967">
            <v>1393.28</v>
          </cell>
        </row>
        <row r="3968">
          <cell r="A3968">
            <v>4103503</v>
          </cell>
          <cell r="B3968" t="str">
            <v>Califórnia (PR)</v>
          </cell>
          <cell r="C3968" t="str">
            <v>Total</v>
          </cell>
          <cell r="D3968">
            <v>8681</v>
          </cell>
          <cell r="E3968">
            <v>1415.61</v>
          </cell>
        </row>
        <row r="3969">
          <cell r="A3969">
            <v>4103602</v>
          </cell>
          <cell r="B3969" t="str">
            <v>Cambará (PR)</v>
          </cell>
          <cell r="C3969" t="str">
            <v>Total</v>
          </cell>
          <cell r="D3969">
            <v>23075</v>
          </cell>
          <cell r="E3969">
            <v>1436.07</v>
          </cell>
        </row>
        <row r="3970">
          <cell r="A3970">
            <v>4103701</v>
          </cell>
          <cell r="B3970" t="str">
            <v>Cambé (PR)</v>
          </cell>
          <cell r="C3970" t="str">
            <v>Total</v>
          </cell>
          <cell r="D3970">
            <v>106991</v>
          </cell>
          <cell r="E3970">
            <v>1753.93</v>
          </cell>
        </row>
        <row r="3971">
          <cell r="A3971">
            <v>4103800</v>
          </cell>
          <cell r="B3971" t="str">
            <v>Cambira (PR)</v>
          </cell>
          <cell r="C3971" t="str">
            <v>Total</v>
          </cell>
          <cell r="D3971">
            <v>9457</v>
          </cell>
          <cell r="E3971">
            <v>1624.96</v>
          </cell>
        </row>
        <row r="3972">
          <cell r="A3972">
            <v>4103909</v>
          </cell>
          <cell r="B3972" t="str">
            <v>Campina da Lagoa (PR)</v>
          </cell>
          <cell r="C3972" t="str">
            <v>Total</v>
          </cell>
          <cell r="D3972">
            <v>15688</v>
          </cell>
          <cell r="E3972">
            <v>1619.88</v>
          </cell>
        </row>
        <row r="3973">
          <cell r="A3973">
            <v>4103958</v>
          </cell>
          <cell r="B3973" t="str">
            <v>Campina do Simão (PR)</v>
          </cell>
          <cell r="C3973" t="str">
            <v>Total</v>
          </cell>
          <cell r="D3973">
            <v>3936</v>
          </cell>
          <cell r="E3973">
            <v>1316.21</v>
          </cell>
        </row>
        <row r="3974">
          <cell r="A3974">
            <v>4104006</v>
          </cell>
          <cell r="B3974" t="str">
            <v>Campina Grande do Sul (PR)</v>
          </cell>
          <cell r="C3974" t="str">
            <v>Total</v>
          </cell>
          <cell r="D3974">
            <v>47716</v>
          </cell>
          <cell r="E3974">
            <v>1514.06</v>
          </cell>
        </row>
        <row r="3975">
          <cell r="A3975">
            <v>4104055</v>
          </cell>
          <cell r="B3975" t="str">
            <v>Campo Bonito (PR)</v>
          </cell>
          <cell r="C3975" t="str">
            <v>Total</v>
          </cell>
          <cell r="D3975">
            <v>4024</v>
          </cell>
          <cell r="E3975">
            <v>1444.58</v>
          </cell>
        </row>
        <row r="3976">
          <cell r="A3976">
            <v>4104105</v>
          </cell>
          <cell r="B3976" t="str">
            <v>Campo do Tenente (PR)</v>
          </cell>
          <cell r="C3976" t="str">
            <v>Total</v>
          </cell>
          <cell r="D3976">
            <v>7500</v>
          </cell>
          <cell r="E3976">
            <v>1119.3800000000001</v>
          </cell>
        </row>
        <row r="3977">
          <cell r="A3977">
            <v>4104204</v>
          </cell>
          <cell r="B3977" t="str">
            <v>Campo Largo (PR)</v>
          </cell>
          <cell r="C3977" t="str">
            <v>Total</v>
          </cell>
          <cell r="D3977">
            <v>136103</v>
          </cell>
          <cell r="E3977">
            <v>1755.14</v>
          </cell>
        </row>
        <row r="3978">
          <cell r="A3978">
            <v>4104253</v>
          </cell>
          <cell r="B3978" t="str">
            <v>Campo Magro (PR)</v>
          </cell>
          <cell r="C3978" t="str">
            <v>Total</v>
          </cell>
          <cell r="D3978">
            <v>30139</v>
          </cell>
          <cell r="E3978">
            <v>1402.36</v>
          </cell>
        </row>
        <row r="3979">
          <cell r="A3979">
            <v>4104303</v>
          </cell>
          <cell r="B3979" t="str">
            <v>Campo Mourão (PR)</v>
          </cell>
          <cell r="C3979" t="str">
            <v>Total</v>
          </cell>
          <cell r="D3979">
            <v>98760</v>
          </cell>
          <cell r="E3979">
            <v>2064.25</v>
          </cell>
        </row>
        <row r="3980">
          <cell r="A3980">
            <v>4104402</v>
          </cell>
          <cell r="B3980" t="str">
            <v>Cândido de Abreu (PR)</v>
          </cell>
          <cell r="C3980" t="str">
            <v>Total</v>
          </cell>
          <cell r="D3980">
            <v>15235</v>
          </cell>
          <cell r="E3980">
            <v>1245.3599999999999</v>
          </cell>
        </row>
        <row r="3981">
          <cell r="A3981">
            <v>4104428</v>
          </cell>
          <cell r="B3981" t="str">
            <v>Candói (PR)</v>
          </cell>
          <cell r="C3981" t="str">
            <v>Total</v>
          </cell>
          <cell r="D3981">
            <v>14973</v>
          </cell>
          <cell r="E3981">
            <v>1389.16</v>
          </cell>
        </row>
        <row r="3982">
          <cell r="A3982">
            <v>4104451</v>
          </cell>
          <cell r="B3982" t="str">
            <v>Cantagalo (PR)</v>
          </cell>
          <cell r="C3982" t="str">
            <v>Total</v>
          </cell>
          <cell r="D3982">
            <v>10904</v>
          </cell>
          <cell r="E3982">
            <v>1380.05</v>
          </cell>
        </row>
        <row r="3983">
          <cell r="A3983">
            <v>4104501</v>
          </cell>
          <cell r="B3983" t="str">
            <v>Capanema (PR)</v>
          </cell>
          <cell r="C3983" t="str">
            <v>Total</v>
          </cell>
          <cell r="D3983">
            <v>20413</v>
          </cell>
          <cell r="E3983">
            <v>1827.28</v>
          </cell>
        </row>
        <row r="3984">
          <cell r="A3984">
            <v>4104600</v>
          </cell>
          <cell r="B3984" t="str">
            <v>Capitão Leônidas Marques (PR)</v>
          </cell>
          <cell r="C3984" t="str">
            <v>Total</v>
          </cell>
          <cell r="D3984">
            <v>14627</v>
          </cell>
          <cell r="E3984">
            <v>1698.36</v>
          </cell>
        </row>
        <row r="3985">
          <cell r="A3985">
            <v>4104659</v>
          </cell>
          <cell r="B3985" t="str">
            <v>Carambeí (PR)</v>
          </cell>
          <cell r="C3985" t="str">
            <v>Total</v>
          </cell>
          <cell r="D3985">
            <v>23235</v>
          </cell>
          <cell r="E3985">
            <v>1600.57</v>
          </cell>
        </row>
        <row r="3986">
          <cell r="A3986">
            <v>4104709</v>
          </cell>
          <cell r="B3986" t="str">
            <v>Carlópolis (PR)</v>
          </cell>
          <cell r="C3986" t="str">
            <v>Total</v>
          </cell>
          <cell r="D3986">
            <v>16816</v>
          </cell>
          <cell r="E3986">
            <v>1441.28</v>
          </cell>
        </row>
        <row r="3987">
          <cell r="A3987">
            <v>4104808</v>
          </cell>
          <cell r="B3987" t="str">
            <v>Cascavel (PR)</v>
          </cell>
          <cell r="C3987" t="str">
            <v>Total</v>
          </cell>
          <cell r="D3987">
            <v>345722</v>
          </cell>
          <cell r="E3987">
            <v>2217.3200000000002</v>
          </cell>
        </row>
        <row r="3988">
          <cell r="A3988">
            <v>4104907</v>
          </cell>
          <cell r="B3988" t="str">
            <v>Castro (PR)</v>
          </cell>
          <cell r="C3988" t="str">
            <v>Total</v>
          </cell>
          <cell r="D3988">
            <v>72917</v>
          </cell>
          <cell r="E3988">
            <v>1568.37</v>
          </cell>
        </row>
        <row r="3989">
          <cell r="A3989">
            <v>4105003</v>
          </cell>
          <cell r="B3989" t="str">
            <v>Catanduvas (PR)</v>
          </cell>
          <cell r="C3989" t="str">
            <v>Total</v>
          </cell>
          <cell r="D3989">
            <v>10298</v>
          </cell>
          <cell r="E3989">
            <v>1376.45</v>
          </cell>
        </row>
        <row r="3990">
          <cell r="A3990">
            <v>4105102</v>
          </cell>
          <cell r="B3990" t="str">
            <v>Centenário do Sul (PR)</v>
          </cell>
          <cell r="C3990" t="str">
            <v>Total</v>
          </cell>
          <cell r="D3990">
            <v>10789</v>
          </cell>
          <cell r="E3990">
            <v>1244.49</v>
          </cell>
        </row>
        <row r="3991">
          <cell r="A3991">
            <v>4105201</v>
          </cell>
          <cell r="B3991" t="str">
            <v>Cerro Azul (PR)</v>
          </cell>
          <cell r="C3991" t="str">
            <v>Total</v>
          </cell>
          <cell r="D3991">
            <v>16123</v>
          </cell>
          <cell r="E3991">
            <v>935</v>
          </cell>
        </row>
        <row r="3992">
          <cell r="A3992">
            <v>4105300</v>
          </cell>
          <cell r="B3992" t="str">
            <v>Céu Azul (PR)</v>
          </cell>
          <cell r="C3992" t="str">
            <v>Total</v>
          </cell>
          <cell r="D3992">
            <v>11041</v>
          </cell>
          <cell r="E3992">
            <v>1771.19</v>
          </cell>
        </row>
        <row r="3993">
          <cell r="A3993">
            <v>4105409</v>
          </cell>
          <cell r="B3993" t="str">
            <v>Chopinzinho (PR)</v>
          </cell>
          <cell r="C3993" t="str">
            <v>Total</v>
          </cell>
          <cell r="D3993">
            <v>21085</v>
          </cell>
          <cell r="E3993">
            <v>1839.01</v>
          </cell>
        </row>
        <row r="3994">
          <cell r="A3994">
            <v>4105508</v>
          </cell>
          <cell r="B3994" t="str">
            <v>Cianorte (PR)</v>
          </cell>
          <cell r="C3994" t="str">
            <v>Total</v>
          </cell>
          <cell r="D3994">
            <v>79345</v>
          </cell>
          <cell r="E3994">
            <v>1868.11</v>
          </cell>
        </row>
        <row r="3995">
          <cell r="A3995">
            <v>4105607</v>
          </cell>
          <cell r="B3995" t="str">
            <v>Cidade Gaúcha (PR)</v>
          </cell>
          <cell r="C3995" t="str">
            <v>Total</v>
          </cell>
          <cell r="D3995">
            <v>11414</v>
          </cell>
          <cell r="E3995">
            <v>1589.25</v>
          </cell>
        </row>
        <row r="3996">
          <cell r="A3996">
            <v>4105706</v>
          </cell>
          <cell r="B3996" t="str">
            <v>Clevelândia (PR)</v>
          </cell>
          <cell r="C3996" t="str">
            <v>Total</v>
          </cell>
          <cell r="D3996">
            <v>15004</v>
          </cell>
          <cell r="E3996">
            <v>1590.88</v>
          </cell>
        </row>
        <row r="3997">
          <cell r="A3997">
            <v>4105805</v>
          </cell>
          <cell r="B3997" t="str">
            <v>Colombo (PR)</v>
          </cell>
          <cell r="C3997" t="str">
            <v>Total</v>
          </cell>
          <cell r="D3997">
            <v>231972</v>
          </cell>
          <cell r="E3997">
            <v>1526.6</v>
          </cell>
        </row>
        <row r="3998">
          <cell r="A3998">
            <v>4105904</v>
          </cell>
          <cell r="B3998" t="str">
            <v>Colorado (PR)</v>
          </cell>
          <cell r="C3998" t="str">
            <v>Total</v>
          </cell>
          <cell r="D3998">
            <v>22741</v>
          </cell>
          <cell r="E3998">
            <v>1845.18</v>
          </cell>
        </row>
        <row r="3999">
          <cell r="A3999">
            <v>4106001</v>
          </cell>
          <cell r="B3999" t="str">
            <v>Congonhinhas (PR)</v>
          </cell>
          <cell r="C3999" t="str">
            <v>Total</v>
          </cell>
          <cell r="D3999">
            <v>8310</v>
          </cell>
          <cell r="E3999">
            <v>1207.32</v>
          </cell>
        </row>
        <row r="4000">
          <cell r="A4000">
            <v>4106100</v>
          </cell>
          <cell r="B4000" t="str">
            <v>Conselheiro Mairinck (PR)</v>
          </cell>
          <cell r="C4000" t="str">
            <v>Total</v>
          </cell>
          <cell r="D4000">
            <v>3461</v>
          </cell>
          <cell r="E4000">
            <v>1357.56</v>
          </cell>
        </row>
        <row r="4001">
          <cell r="A4001">
            <v>4106209</v>
          </cell>
          <cell r="B4001" t="str">
            <v>Contenda (PR)</v>
          </cell>
          <cell r="C4001" t="str">
            <v>Total</v>
          </cell>
          <cell r="D4001">
            <v>19114</v>
          </cell>
          <cell r="E4001">
            <v>1234.23</v>
          </cell>
        </row>
        <row r="4002">
          <cell r="A4002">
            <v>4106308</v>
          </cell>
          <cell r="B4002" t="str">
            <v>Corbélia (PR)</v>
          </cell>
          <cell r="C4002" t="str">
            <v>Total</v>
          </cell>
          <cell r="D4002">
            <v>17370</v>
          </cell>
          <cell r="E4002">
            <v>1707.15</v>
          </cell>
        </row>
        <row r="4003">
          <cell r="A4003">
            <v>4106407</v>
          </cell>
          <cell r="B4003" t="str">
            <v>Cornélio Procópio (PR)</v>
          </cell>
          <cell r="C4003" t="str">
            <v>Total</v>
          </cell>
          <cell r="D4003">
            <v>44865</v>
          </cell>
          <cell r="E4003">
            <v>1919.99</v>
          </cell>
        </row>
        <row r="4004">
          <cell r="A4004">
            <v>4106456</v>
          </cell>
          <cell r="B4004" t="str">
            <v>Coronel Domingos Soares (PR)</v>
          </cell>
          <cell r="C4004" t="str">
            <v>Total</v>
          </cell>
          <cell r="D4004">
            <v>5632</v>
          </cell>
          <cell r="E4004">
            <v>1162.7</v>
          </cell>
        </row>
        <row r="4005">
          <cell r="A4005">
            <v>4106506</v>
          </cell>
          <cell r="B4005" t="str">
            <v>Coronel Vivida (PR)</v>
          </cell>
          <cell r="C4005" t="str">
            <v>Total</v>
          </cell>
          <cell r="D4005">
            <v>23319</v>
          </cell>
          <cell r="E4005">
            <v>1923.36</v>
          </cell>
        </row>
        <row r="4006">
          <cell r="A4006">
            <v>4106555</v>
          </cell>
          <cell r="B4006" t="str">
            <v>Corumbataí do Sul (PR)</v>
          </cell>
          <cell r="C4006" t="str">
            <v>Total</v>
          </cell>
          <cell r="D4006">
            <v>3756</v>
          </cell>
          <cell r="E4006">
            <v>1219.96</v>
          </cell>
        </row>
        <row r="4007">
          <cell r="A4007">
            <v>4106571</v>
          </cell>
          <cell r="B4007" t="str">
            <v>Cruzeiro do Iguaçu (PR)</v>
          </cell>
          <cell r="C4007" t="str">
            <v>Total</v>
          </cell>
          <cell r="D4007">
            <v>4126</v>
          </cell>
          <cell r="E4007">
            <v>1665.75</v>
          </cell>
        </row>
        <row r="4008">
          <cell r="A4008">
            <v>4106605</v>
          </cell>
          <cell r="B4008" t="str">
            <v>Cruzeiro do Oeste (PR)</v>
          </cell>
          <cell r="C4008" t="str">
            <v>Total</v>
          </cell>
          <cell r="D4008">
            <v>22535</v>
          </cell>
          <cell r="E4008">
            <v>1571.31</v>
          </cell>
        </row>
        <row r="4009">
          <cell r="A4009">
            <v>4106704</v>
          </cell>
          <cell r="B4009" t="str">
            <v>Cruzeiro do Sul (PR)</v>
          </cell>
          <cell r="C4009" t="str">
            <v>Total</v>
          </cell>
          <cell r="D4009">
            <v>4492</v>
          </cell>
          <cell r="E4009">
            <v>1407.88</v>
          </cell>
        </row>
        <row r="4010">
          <cell r="A4010">
            <v>4106803</v>
          </cell>
          <cell r="B4010" t="str">
            <v>Cruz Machado (PR)</v>
          </cell>
          <cell r="C4010" t="str">
            <v>Total</v>
          </cell>
          <cell r="D4010">
            <v>15904</v>
          </cell>
          <cell r="E4010">
            <v>1245.3800000000001</v>
          </cell>
        </row>
        <row r="4011">
          <cell r="A4011">
            <v>4106852</v>
          </cell>
          <cell r="B4011" t="str">
            <v>Cruzmaltina (PR)</v>
          </cell>
          <cell r="C4011" t="str">
            <v>Total</v>
          </cell>
          <cell r="D4011">
            <v>2892</v>
          </cell>
          <cell r="E4011">
            <v>1308.8399999999999</v>
          </cell>
        </row>
        <row r="4012">
          <cell r="A4012">
            <v>4106902</v>
          </cell>
          <cell r="B4012" t="str">
            <v>Curitiba (PR)</v>
          </cell>
          <cell r="C4012" t="str">
            <v>Total</v>
          </cell>
          <cell r="D4012">
            <v>1765726</v>
          </cell>
          <cell r="E4012">
            <v>3137.92</v>
          </cell>
        </row>
        <row r="4013">
          <cell r="A4013">
            <v>4107009</v>
          </cell>
          <cell r="B4013" t="str">
            <v>Curiúva (PR)</v>
          </cell>
          <cell r="C4013" t="str">
            <v>Total</v>
          </cell>
          <cell r="D4013">
            <v>13627</v>
          </cell>
          <cell r="E4013">
            <v>1174.71</v>
          </cell>
        </row>
        <row r="4014">
          <cell r="A4014">
            <v>4107108</v>
          </cell>
          <cell r="B4014" t="str">
            <v>Diamante do Norte (PR)</v>
          </cell>
          <cell r="C4014" t="str">
            <v>Total</v>
          </cell>
          <cell r="D4014">
            <v>5138</v>
          </cell>
          <cell r="E4014">
            <v>1508.14</v>
          </cell>
        </row>
        <row r="4015">
          <cell r="A4015">
            <v>4107124</v>
          </cell>
          <cell r="B4015" t="str">
            <v>Diamante do Sul (PR)</v>
          </cell>
          <cell r="C4015" t="str">
            <v>Total</v>
          </cell>
          <cell r="D4015">
            <v>3171</v>
          </cell>
          <cell r="E4015">
            <v>1190.6500000000001</v>
          </cell>
        </row>
        <row r="4016">
          <cell r="A4016">
            <v>4107157</v>
          </cell>
          <cell r="B4016" t="str">
            <v>Diamante D'Oeste (PR)</v>
          </cell>
          <cell r="C4016" t="str">
            <v>Total</v>
          </cell>
          <cell r="D4016">
            <v>4548</v>
          </cell>
          <cell r="E4016">
            <v>1469.26</v>
          </cell>
        </row>
        <row r="4017">
          <cell r="A4017">
            <v>4107207</v>
          </cell>
          <cell r="B4017" t="str">
            <v>Dois Vizinhos (PR)</v>
          </cell>
          <cell r="C4017" t="str">
            <v>Total</v>
          </cell>
          <cell r="D4017">
            <v>44740</v>
          </cell>
          <cell r="E4017">
            <v>2032.62</v>
          </cell>
        </row>
        <row r="4018">
          <cell r="A4018">
            <v>4107256</v>
          </cell>
          <cell r="B4018" t="str">
            <v>Douradina (PR)</v>
          </cell>
          <cell r="C4018" t="str">
            <v>Total</v>
          </cell>
          <cell r="D4018">
            <v>9161</v>
          </cell>
          <cell r="E4018">
            <v>1609.13</v>
          </cell>
        </row>
        <row r="4019">
          <cell r="A4019">
            <v>4107306</v>
          </cell>
          <cell r="B4019" t="str">
            <v>Doutor Camargo (PR)</v>
          </cell>
          <cell r="C4019" t="str">
            <v>Total</v>
          </cell>
          <cell r="D4019">
            <v>6327</v>
          </cell>
          <cell r="E4019">
            <v>1607.28</v>
          </cell>
        </row>
        <row r="4020">
          <cell r="A4020">
            <v>4107405</v>
          </cell>
          <cell r="B4020" t="str">
            <v>Enéas Marques (PR)</v>
          </cell>
          <cell r="C4020" t="str">
            <v>Total</v>
          </cell>
          <cell r="D4020">
            <v>5974</v>
          </cell>
          <cell r="E4020">
            <v>2211.98</v>
          </cell>
        </row>
        <row r="4021">
          <cell r="A4021">
            <v>4107504</v>
          </cell>
          <cell r="B4021" t="str">
            <v>Engenheiro Beltrão (PR)</v>
          </cell>
          <cell r="C4021" t="str">
            <v>Total</v>
          </cell>
          <cell r="D4021">
            <v>12421</v>
          </cell>
          <cell r="E4021">
            <v>1697.37</v>
          </cell>
        </row>
        <row r="4022">
          <cell r="A4022">
            <v>4107520</v>
          </cell>
          <cell r="B4022" t="str">
            <v>Esperança Nova (PR)</v>
          </cell>
          <cell r="C4022" t="str">
            <v>Total</v>
          </cell>
          <cell r="D4022">
            <v>1849</v>
          </cell>
          <cell r="E4022">
            <v>1417.1</v>
          </cell>
        </row>
        <row r="4023">
          <cell r="A4023">
            <v>4107538</v>
          </cell>
          <cell r="B4023" t="str">
            <v>Entre Rios do Oeste (PR)</v>
          </cell>
          <cell r="C4023" t="str">
            <v>Total</v>
          </cell>
          <cell r="D4023">
            <v>4570</v>
          </cell>
          <cell r="E4023">
            <v>2240.0500000000002</v>
          </cell>
        </row>
        <row r="4024">
          <cell r="A4024">
            <v>4107546</v>
          </cell>
          <cell r="B4024" t="str">
            <v>Espigão Alto do Iguaçu (PR)</v>
          </cell>
          <cell r="C4024" t="str">
            <v>Total</v>
          </cell>
          <cell r="D4024">
            <v>4794</v>
          </cell>
          <cell r="E4024">
            <v>1363.45</v>
          </cell>
        </row>
        <row r="4025">
          <cell r="A4025">
            <v>4107553</v>
          </cell>
          <cell r="B4025" t="str">
            <v>Farol (PR)</v>
          </cell>
          <cell r="C4025" t="str">
            <v>Total</v>
          </cell>
          <cell r="D4025">
            <v>3035</v>
          </cell>
          <cell r="E4025">
            <v>1519.69</v>
          </cell>
        </row>
        <row r="4026">
          <cell r="A4026">
            <v>4107603</v>
          </cell>
          <cell r="B4026" t="str">
            <v>Faxinal (PR)</v>
          </cell>
          <cell r="C4026" t="str">
            <v>Total</v>
          </cell>
          <cell r="D4026">
            <v>16306</v>
          </cell>
          <cell r="E4026">
            <v>1452.98</v>
          </cell>
        </row>
        <row r="4027">
          <cell r="A4027">
            <v>4107652</v>
          </cell>
          <cell r="B4027" t="str">
            <v>Fazenda Rio Grande (PR)</v>
          </cell>
          <cell r="C4027" t="str">
            <v>Total</v>
          </cell>
          <cell r="D4027">
            <v>148736</v>
          </cell>
          <cell r="E4027">
            <v>1448.37</v>
          </cell>
        </row>
        <row r="4028">
          <cell r="A4028">
            <v>4107702</v>
          </cell>
          <cell r="B4028" t="str">
            <v>Fênix (PR)</v>
          </cell>
          <cell r="C4028" t="str">
            <v>Total</v>
          </cell>
          <cell r="D4028">
            <v>4463</v>
          </cell>
          <cell r="E4028">
            <v>1434.14</v>
          </cell>
        </row>
        <row r="4029">
          <cell r="A4029">
            <v>4107736</v>
          </cell>
          <cell r="B4029" t="str">
            <v>Fernandes Pinheiro (PR)</v>
          </cell>
          <cell r="C4029" t="str">
            <v>Total</v>
          </cell>
          <cell r="D4029">
            <v>6255</v>
          </cell>
          <cell r="E4029">
            <v>1162.7</v>
          </cell>
        </row>
        <row r="4030">
          <cell r="A4030">
            <v>4107751</v>
          </cell>
          <cell r="B4030" t="str">
            <v>Figueira (PR)</v>
          </cell>
          <cell r="C4030" t="str">
            <v>Total</v>
          </cell>
          <cell r="D4030">
            <v>8062</v>
          </cell>
          <cell r="E4030">
            <v>1371.25</v>
          </cell>
        </row>
        <row r="4031">
          <cell r="A4031">
            <v>4107801</v>
          </cell>
          <cell r="B4031" t="str">
            <v>Floraí (PR)</v>
          </cell>
          <cell r="C4031" t="str">
            <v>Total</v>
          </cell>
          <cell r="D4031">
            <v>4781</v>
          </cell>
          <cell r="E4031">
            <v>1468.8</v>
          </cell>
        </row>
        <row r="4032">
          <cell r="A4032">
            <v>4107850</v>
          </cell>
          <cell r="B4032" t="str">
            <v>Flor da Serra do Sul (PR)</v>
          </cell>
          <cell r="C4032" t="str">
            <v>Total</v>
          </cell>
          <cell r="D4032">
            <v>4350</v>
          </cell>
          <cell r="E4032">
            <v>1957.58</v>
          </cell>
        </row>
        <row r="4033">
          <cell r="A4033">
            <v>4107900</v>
          </cell>
          <cell r="B4033" t="str">
            <v>Floresta (PR)</v>
          </cell>
          <cell r="C4033" t="str">
            <v>Total</v>
          </cell>
          <cell r="D4033">
            <v>10454</v>
          </cell>
          <cell r="E4033">
            <v>1457.38</v>
          </cell>
        </row>
        <row r="4034">
          <cell r="A4034">
            <v>4108007</v>
          </cell>
          <cell r="B4034" t="str">
            <v>Florestópolis (PR)</v>
          </cell>
          <cell r="C4034" t="str">
            <v>Total</v>
          </cell>
          <cell r="D4034">
            <v>11446</v>
          </cell>
          <cell r="E4034">
            <v>1226.32</v>
          </cell>
        </row>
        <row r="4035">
          <cell r="A4035">
            <v>4108106</v>
          </cell>
          <cell r="B4035" t="str">
            <v>Flórida (PR)</v>
          </cell>
          <cell r="C4035" t="str">
            <v>Total</v>
          </cell>
          <cell r="D4035">
            <v>2652</v>
          </cell>
          <cell r="E4035">
            <v>903.94</v>
          </cell>
        </row>
        <row r="4036">
          <cell r="A4036">
            <v>4108205</v>
          </cell>
          <cell r="B4036" t="str">
            <v>Formosa do Oeste (PR)</v>
          </cell>
          <cell r="C4036" t="str">
            <v>Total</v>
          </cell>
          <cell r="D4036">
            <v>7635</v>
          </cell>
          <cell r="E4036">
            <v>1600.27</v>
          </cell>
        </row>
        <row r="4037">
          <cell r="A4037">
            <v>4108304</v>
          </cell>
          <cell r="B4037" t="str">
            <v>Foz do Iguaçu (PR)</v>
          </cell>
          <cell r="C4037" t="str">
            <v>Total</v>
          </cell>
          <cell r="D4037">
            <v>282329</v>
          </cell>
          <cell r="E4037">
            <v>1910.76</v>
          </cell>
        </row>
        <row r="4038">
          <cell r="A4038">
            <v>4108320</v>
          </cell>
          <cell r="B4038" t="str">
            <v>Francisco Alves (PR)</v>
          </cell>
          <cell r="C4038" t="str">
            <v>Total</v>
          </cell>
          <cell r="D4038">
            <v>8107</v>
          </cell>
          <cell r="E4038">
            <v>1363.92</v>
          </cell>
        </row>
        <row r="4039">
          <cell r="A4039">
            <v>4108403</v>
          </cell>
          <cell r="B4039" t="str">
            <v>Francisco Beltrão (PR)</v>
          </cell>
          <cell r="C4039" t="str">
            <v>Total</v>
          </cell>
          <cell r="D4039">
            <v>95287</v>
          </cell>
          <cell r="E4039">
            <v>2277.7399999999998</v>
          </cell>
        </row>
        <row r="4040">
          <cell r="A4040">
            <v>4108452</v>
          </cell>
          <cell r="B4040" t="str">
            <v>Foz do Jordão (PR)</v>
          </cell>
          <cell r="C4040" t="str">
            <v>Total</v>
          </cell>
          <cell r="D4040">
            <v>4926</v>
          </cell>
          <cell r="E4040">
            <v>1270.58</v>
          </cell>
        </row>
        <row r="4041">
          <cell r="A4041">
            <v>4108502</v>
          </cell>
          <cell r="B4041" t="str">
            <v>General Carneiro (PR)</v>
          </cell>
          <cell r="C4041" t="str">
            <v>Total</v>
          </cell>
          <cell r="D4041">
            <v>11001</v>
          </cell>
          <cell r="E4041">
            <v>1246.29</v>
          </cell>
        </row>
        <row r="4042">
          <cell r="A4042">
            <v>4108551</v>
          </cell>
          <cell r="B4042" t="str">
            <v>Godoy Moreira (PR)</v>
          </cell>
          <cell r="C4042" t="str">
            <v>Total</v>
          </cell>
          <cell r="D4042">
            <v>2977</v>
          </cell>
          <cell r="E4042">
            <v>1320.61</v>
          </cell>
        </row>
        <row r="4043">
          <cell r="A4043">
            <v>4108601</v>
          </cell>
          <cell r="B4043" t="str">
            <v>Goioerê (PR)</v>
          </cell>
          <cell r="C4043" t="str">
            <v>Total</v>
          </cell>
          <cell r="D4043">
            <v>28361</v>
          </cell>
          <cell r="E4043">
            <v>1577.15</v>
          </cell>
        </row>
        <row r="4044">
          <cell r="A4044">
            <v>4108650</v>
          </cell>
          <cell r="B4044" t="str">
            <v>Goioxim (PR)</v>
          </cell>
          <cell r="C4044" t="str">
            <v>Total</v>
          </cell>
          <cell r="D4044">
            <v>6557</v>
          </cell>
          <cell r="E4044">
            <v>1183.1300000000001</v>
          </cell>
        </row>
        <row r="4045">
          <cell r="A4045">
            <v>4108700</v>
          </cell>
          <cell r="B4045" t="str">
            <v>Grandes Rios (PR)</v>
          </cell>
          <cell r="C4045" t="str">
            <v>Total</v>
          </cell>
          <cell r="D4045">
            <v>5606</v>
          </cell>
          <cell r="E4045">
            <v>1258.21</v>
          </cell>
        </row>
        <row r="4046">
          <cell r="A4046">
            <v>4108809</v>
          </cell>
          <cell r="B4046" t="str">
            <v>Guaíra (PR)</v>
          </cell>
          <cell r="C4046" t="str">
            <v>Total</v>
          </cell>
          <cell r="D4046">
            <v>31915</v>
          </cell>
          <cell r="E4046">
            <v>1631.65</v>
          </cell>
        </row>
        <row r="4047">
          <cell r="A4047">
            <v>4108908</v>
          </cell>
          <cell r="B4047" t="str">
            <v>Guairaçá (PR)</v>
          </cell>
          <cell r="C4047" t="str">
            <v>Total</v>
          </cell>
          <cell r="D4047">
            <v>6587</v>
          </cell>
          <cell r="E4047">
            <v>1274.78</v>
          </cell>
        </row>
        <row r="4048">
          <cell r="A4048">
            <v>4108957</v>
          </cell>
          <cell r="B4048" t="str">
            <v>Guamiranga (PR)</v>
          </cell>
          <cell r="C4048" t="str">
            <v>Total</v>
          </cell>
          <cell r="D4048">
            <v>7818</v>
          </cell>
          <cell r="E4048">
            <v>1305.1199999999999</v>
          </cell>
        </row>
        <row r="4049">
          <cell r="A4049">
            <v>4109005</v>
          </cell>
          <cell r="B4049" t="str">
            <v>Guapirama (PR)</v>
          </cell>
          <cell r="C4049" t="str">
            <v>Total</v>
          </cell>
          <cell r="D4049">
            <v>4623</v>
          </cell>
          <cell r="E4049">
            <v>1337.57</v>
          </cell>
        </row>
        <row r="4050">
          <cell r="A4050">
            <v>4109104</v>
          </cell>
          <cell r="B4050" t="str">
            <v>Guaporema (PR)</v>
          </cell>
          <cell r="C4050" t="str">
            <v>Total</v>
          </cell>
          <cell r="D4050">
            <v>2181</v>
          </cell>
          <cell r="E4050">
            <v>1850.26</v>
          </cell>
        </row>
        <row r="4051">
          <cell r="A4051">
            <v>4109203</v>
          </cell>
          <cell r="B4051" t="str">
            <v>Guaraci (PR)</v>
          </cell>
          <cell r="C4051" t="str">
            <v>Total</v>
          </cell>
          <cell r="D4051">
            <v>4725</v>
          </cell>
          <cell r="E4051">
            <v>1709.29</v>
          </cell>
        </row>
        <row r="4052">
          <cell r="A4052">
            <v>4109302</v>
          </cell>
          <cell r="B4052" t="str">
            <v>Guaraniaçu (PR)</v>
          </cell>
          <cell r="C4052" t="str">
            <v>Total</v>
          </cell>
          <cell r="D4052">
            <v>13686</v>
          </cell>
          <cell r="E4052">
            <v>1490.34</v>
          </cell>
        </row>
        <row r="4053">
          <cell r="A4053">
            <v>4109401</v>
          </cell>
          <cell r="B4053" t="str">
            <v>Guarapuava (PR)</v>
          </cell>
          <cell r="C4053" t="str">
            <v>Total</v>
          </cell>
          <cell r="D4053">
            <v>180713</v>
          </cell>
          <cell r="E4053">
            <v>1703.75</v>
          </cell>
        </row>
        <row r="4054">
          <cell r="A4054">
            <v>4109500</v>
          </cell>
          <cell r="B4054" t="str">
            <v>Guaraqueçaba (PR)</v>
          </cell>
          <cell r="C4054" t="str">
            <v>Total</v>
          </cell>
          <cell r="D4054">
            <v>7377</v>
          </cell>
          <cell r="E4054">
            <v>974.13</v>
          </cell>
        </row>
        <row r="4055">
          <cell r="A4055">
            <v>4109609</v>
          </cell>
          <cell r="B4055" t="str">
            <v>Guaratuba (PR)</v>
          </cell>
          <cell r="C4055" t="str">
            <v>Total</v>
          </cell>
          <cell r="D4055">
            <v>41947</v>
          </cell>
          <cell r="E4055">
            <v>1685.43</v>
          </cell>
        </row>
        <row r="4056">
          <cell r="A4056">
            <v>4109658</v>
          </cell>
          <cell r="B4056" t="str">
            <v>Honório Serpa (PR)</v>
          </cell>
          <cell r="C4056" t="str">
            <v>Total</v>
          </cell>
          <cell r="D4056">
            <v>4918</v>
          </cell>
          <cell r="E4056">
            <v>1708.91</v>
          </cell>
        </row>
        <row r="4057">
          <cell r="A4057">
            <v>4109708</v>
          </cell>
          <cell r="B4057" t="str">
            <v>Ibaiti (PR)</v>
          </cell>
          <cell r="C4057" t="str">
            <v>Total</v>
          </cell>
          <cell r="D4057">
            <v>28701</v>
          </cell>
          <cell r="E4057">
            <v>1437.92</v>
          </cell>
        </row>
        <row r="4058">
          <cell r="A4058">
            <v>4109757</v>
          </cell>
          <cell r="B4058" t="str">
            <v>Ibema (PR)</v>
          </cell>
          <cell r="C4058" t="str">
            <v>Total</v>
          </cell>
          <cell r="D4058">
            <v>6218</v>
          </cell>
          <cell r="E4058">
            <v>1329.26</v>
          </cell>
        </row>
        <row r="4059">
          <cell r="A4059">
            <v>4109807</v>
          </cell>
          <cell r="B4059" t="str">
            <v>Ibiporã (PR)</v>
          </cell>
          <cell r="C4059" t="str">
            <v>Total</v>
          </cell>
          <cell r="D4059">
            <v>51351</v>
          </cell>
          <cell r="E4059">
            <v>1651.74</v>
          </cell>
        </row>
        <row r="4060">
          <cell r="A4060">
            <v>4109906</v>
          </cell>
          <cell r="B4060" t="str">
            <v>Icaraíma (PR)</v>
          </cell>
          <cell r="C4060" t="str">
            <v>Total</v>
          </cell>
          <cell r="D4060">
            <v>8934</v>
          </cell>
          <cell r="E4060">
            <v>1338.6</v>
          </cell>
        </row>
        <row r="4061">
          <cell r="A4061">
            <v>4110003</v>
          </cell>
          <cell r="B4061" t="str">
            <v>Iguaraçu (PR)</v>
          </cell>
          <cell r="C4061" t="str">
            <v>Total</v>
          </cell>
          <cell r="D4061">
            <v>5338</v>
          </cell>
          <cell r="E4061">
            <v>1388.72</v>
          </cell>
        </row>
        <row r="4062">
          <cell r="A4062">
            <v>4110052</v>
          </cell>
          <cell r="B4062" t="str">
            <v>Iguatu (PR)</v>
          </cell>
          <cell r="C4062" t="str">
            <v>Total</v>
          </cell>
          <cell r="D4062">
            <v>2140</v>
          </cell>
          <cell r="E4062">
            <v>1480.17</v>
          </cell>
        </row>
        <row r="4063">
          <cell r="A4063">
            <v>4110078</v>
          </cell>
          <cell r="B4063" t="str">
            <v>Imbaú (PR)</v>
          </cell>
          <cell r="C4063" t="str">
            <v>Total</v>
          </cell>
          <cell r="D4063">
            <v>14246</v>
          </cell>
          <cell r="E4063">
            <v>1176.57</v>
          </cell>
        </row>
        <row r="4064">
          <cell r="A4064">
            <v>4110102</v>
          </cell>
          <cell r="B4064" t="str">
            <v>Imbituva (PR)</v>
          </cell>
          <cell r="C4064" t="str">
            <v>Total</v>
          </cell>
          <cell r="D4064">
            <v>29826</v>
          </cell>
          <cell r="E4064">
            <v>1254.07</v>
          </cell>
        </row>
        <row r="4065">
          <cell r="A4065">
            <v>4110201</v>
          </cell>
          <cell r="B4065" t="str">
            <v>Inácio Martins (PR)</v>
          </cell>
          <cell r="C4065" t="str">
            <v>Total</v>
          </cell>
          <cell r="D4065">
            <v>9664</v>
          </cell>
          <cell r="E4065">
            <v>1124.1099999999999</v>
          </cell>
        </row>
        <row r="4066">
          <cell r="A4066">
            <v>4110300</v>
          </cell>
          <cell r="B4066" t="str">
            <v>Inajá (PR)</v>
          </cell>
          <cell r="C4066" t="str">
            <v>Total</v>
          </cell>
          <cell r="D4066">
            <v>2536</v>
          </cell>
          <cell r="E4066">
            <v>1139.8900000000001</v>
          </cell>
        </row>
        <row r="4067">
          <cell r="A4067">
            <v>4110409</v>
          </cell>
          <cell r="B4067" t="str">
            <v>Indianópolis (PR)</v>
          </cell>
          <cell r="C4067" t="str">
            <v>Total</v>
          </cell>
          <cell r="D4067">
            <v>4448</v>
          </cell>
          <cell r="E4067">
            <v>1380.22</v>
          </cell>
        </row>
        <row r="4068">
          <cell r="A4068">
            <v>4110508</v>
          </cell>
          <cell r="B4068" t="str">
            <v>Ipiranga (PR)</v>
          </cell>
          <cell r="C4068" t="str">
            <v>Total</v>
          </cell>
          <cell r="D4068">
            <v>14131</v>
          </cell>
          <cell r="E4068">
            <v>1507.37</v>
          </cell>
        </row>
        <row r="4069">
          <cell r="A4069">
            <v>4110607</v>
          </cell>
          <cell r="B4069" t="str">
            <v>Iporã (PR)</v>
          </cell>
          <cell r="C4069" t="str">
            <v>Total</v>
          </cell>
          <cell r="D4069">
            <v>15654</v>
          </cell>
          <cell r="E4069">
            <v>1543.14</v>
          </cell>
        </row>
        <row r="4070">
          <cell r="A4070">
            <v>4110656</v>
          </cell>
          <cell r="B4070" t="str">
            <v>Iracema do Oeste (PR)</v>
          </cell>
          <cell r="C4070" t="str">
            <v>Total</v>
          </cell>
          <cell r="D4070">
            <v>2343</v>
          </cell>
          <cell r="E4070">
            <v>1353.34</v>
          </cell>
        </row>
        <row r="4071">
          <cell r="A4071">
            <v>4110706</v>
          </cell>
          <cell r="B4071" t="str">
            <v>Irati (PR)</v>
          </cell>
          <cell r="C4071" t="str">
            <v>Total</v>
          </cell>
          <cell r="D4071">
            <v>59078</v>
          </cell>
          <cell r="E4071">
            <v>1765.52</v>
          </cell>
        </row>
        <row r="4072">
          <cell r="A4072">
            <v>4110805</v>
          </cell>
          <cell r="B4072" t="str">
            <v>Iretama (PR)</v>
          </cell>
          <cell r="C4072" t="str">
            <v>Total</v>
          </cell>
          <cell r="D4072">
            <v>10592</v>
          </cell>
          <cell r="E4072">
            <v>1310.73</v>
          </cell>
        </row>
        <row r="4073">
          <cell r="A4073">
            <v>4110904</v>
          </cell>
          <cell r="B4073" t="str">
            <v>Itaguajé (PR)</v>
          </cell>
          <cell r="C4073" t="str">
            <v>Total</v>
          </cell>
          <cell r="D4073">
            <v>4478</v>
          </cell>
          <cell r="E4073">
            <v>1391.9</v>
          </cell>
        </row>
        <row r="4074">
          <cell r="A4074">
            <v>4110953</v>
          </cell>
          <cell r="B4074" t="str">
            <v>Itaipulândia (PR)</v>
          </cell>
          <cell r="C4074" t="str">
            <v>Total</v>
          </cell>
          <cell r="D4074">
            <v>11468</v>
          </cell>
          <cell r="E4074">
            <v>1555.62</v>
          </cell>
        </row>
        <row r="4075">
          <cell r="A4075">
            <v>4111001</v>
          </cell>
          <cell r="B4075" t="str">
            <v>Itambaracá (PR)</v>
          </cell>
          <cell r="C4075" t="str">
            <v>Total</v>
          </cell>
          <cell r="D4075">
            <v>5857</v>
          </cell>
          <cell r="E4075">
            <v>1287.6199999999999</v>
          </cell>
        </row>
        <row r="4076">
          <cell r="A4076">
            <v>4111100</v>
          </cell>
          <cell r="B4076" t="str">
            <v>Itambé (PR)</v>
          </cell>
          <cell r="C4076" t="str">
            <v>Total</v>
          </cell>
          <cell r="D4076">
            <v>6111</v>
          </cell>
          <cell r="E4076">
            <v>1536.99</v>
          </cell>
        </row>
        <row r="4077">
          <cell r="A4077">
            <v>4111209</v>
          </cell>
          <cell r="B4077" t="str">
            <v>Itapejara d'Oeste (PR)</v>
          </cell>
          <cell r="C4077" t="str">
            <v>Total</v>
          </cell>
          <cell r="D4077">
            <v>12296</v>
          </cell>
          <cell r="E4077">
            <v>1613.14</v>
          </cell>
        </row>
        <row r="4078">
          <cell r="A4078">
            <v>4111258</v>
          </cell>
          <cell r="B4078" t="str">
            <v>Itaperuçu (PR)</v>
          </cell>
          <cell r="C4078" t="str">
            <v>Total</v>
          </cell>
          <cell r="D4078">
            <v>31217</v>
          </cell>
          <cell r="E4078">
            <v>1035.18</v>
          </cell>
        </row>
        <row r="4079">
          <cell r="A4079">
            <v>4111308</v>
          </cell>
          <cell r="B4079" t="str">
            <v>Itaúna do Sul (PR)</v>
          </cell>
          <cell r="C4079" t="str">
            <v>Total</v>
          </cell>
          <cell r="D4079">
            <v>3572</v>
          </cell>
          <cell r="E4079">
            <v>1251.4100000000001</v>
          </cell>
        </row>
        <row r="4080">
          <cell r="A4080">
            <v>4111407</v>
          </cell>
          <cell r="B4080" t="str">
            <v>Ivaí (PR)</v>
          </cell>
          <cell r="C4080" t="str">
            <v>Total</v>
          </cell>
          <cell r="D4080">
            <v>13167</v>
          </cell>
          <cell r="E4080">
            <v>1289.23</v>
          </cell>
        </row>
        <row r="4081">
          <cell r="A4081">
            <v>4111506</v>
          </cell>
          <cell r="B4081" t="str">
            <v>Ivaiporã (PR)</v>
          </cell>
          <cell r="C4081" t="str">
            <v>Total</v>
          </cell>
          <cell r="D4081">
            <v>32598</v>
          </cell>
          <cell r="E4081">
            <v>1764.64</v>
          </cell>
        </row>
        <row r="4082">
          <cell r="A4082">
            <v>4111555</v>
          </cell>
          <cell r="B4082" t="str">
            <v>Ivaté (PR)</v>
          </cell>
          <cell r="C4082" t="str">
            <v>Total</v>
          </cell>
          <cell r="D4082">
            <v>6831</v>
          </cell>
          <cell r="E4082">
            <v>1318.3</v>
          </cell>
        </row>
        <row r="4083">
          <cell r="A4083">
            <v>4111605</v>
          </cell>
          <cell r="B4083" t="str">
            <v>Ivatuba (PR)</v>
          </cell>
          <cell r="C4083" t="str">
            <v>Total</v>
          </cell>
          <cell r="D4083">
            <v>2687</v>
          </cell>
          <cell r="E4083">
            <v>1780.15</v>
          </cell>
        </row>
        <row r="4084">
          <cell r="A4084">
            <v>4111704</v>
          </cell>
          <cell r="B4084" t="str">
            <v>Jaboti (PR)</v>
          </cell>
          <cell r="C4084" t="str">
            <v>Total</v>
          </cell>
          <cell r="D4084">
            <v>5427</v>
          </cell>
          <cell r="E4084">
            <v>1482.44</v>
          </cell>
        </row>
        <row r="4085">
          <cell r="A4085">
            <v>4111803</v>
          </cell>
          <cell r="B4085" t="str">
            <v>Jacarezinho (PR)</v>
          </cell>
          <cell r="C4085" t="str">
            <v>Total</v>
          </cell>
          <cell r="D4085">
            <v>40214</v>
          </cell>
          <cell r="E4085">
            <v>1591.93</v>
          </cell>
        </row>
        <row r="4086">
          <cell r="A4086">
            <v>4111902</v>
          </cell>
          <cell r="B4086" t="str">
            <v>Jaguapitã (PR)</v>
          </cell>
          <cell r="C4086" t="str">
            <v>Total</v>
          </cell>
          <cell r="D4086">
            <v>15020</v>
          </cell>
          <cell r="E4086">
            <v>1517.31</v>
          </cell>
        </row>
        <row r="4087">
          <cell r="A4087">
            <v>4112009</v>
          </cell>
          <cell r="B4087" t="str">
            <v>Jaguariaíva (PR)</v>
          </cell>
          <cell r="C4087" t="str">
            <v>Total</v>
          </cell>
          <cell r="D4087">
            <v>34961</v>
          </cell>
          <cell r="E4087">
            <v>1418.37</v>
          </cell>
        </row>
        <row r="4088">
          <cell r="A4088">
            <v>4112108</v>
          </cell>
          <cell r="B4088" t="str">
            <v>Jandaia do Sul (PR)</v>
          </cell>
          <cell r="C4088" t="str">
            <v>Total</v>
          </cell>
          <cell r="D4088">
            <v>21297</v>
          </cell>
          <cell r="E4088">
            <v>1763.44</v>
          </cell>
        </row>
        <row r="4089">
          <cell r="A4089">
            <v>4112207</v>
          </cell>
          <cell r="B4089" t="str">
            <v>Janiópolis (PR)</v>
          </cell>
          <cell r="C4089" t="str">
            <v>Total</v>
          </cell>
          <cell r="D4089">
            <v>5848</v>
          </cell>
          <cell r="E4089">
            <v>1208.6099999999999</v>
          </cell>
        </row>
        <row r="4090">
          <cell r="A4090">
            <v>4112306</v>
          </cell>
          <cell r="B4090" t="str">
            <v>Japira (PR)</v>
          </cell>
          <cell r="C4090" t="str">
            <v>Total</v>
          </cell>
          <cell r="D4090">
            <v>4972</v>
          </cell>
          <cell r="E4090">
            <v>1339.86</v>
          </cell>
        </row>
        <row r="4091">
          <cell r="A4091">
            <v>4112405</v>
          </cell>
          <cell r="B4091" t="str">
            <v>Japurá (PR)</v>
          </cell>
          <cell r="C4091" t="str">
            <v>Total</v>
          </cell>
          <cell r="D4091">
            <v>9144</v>
          </cell>
          <cell r="E4091">
            <v>1684.55</v>
          </cell>
        </row>
        <row r="4092">
          <cell r="A4092">
            <v>4112504</v>
          </cell>
          <cell r="B4092" t="str">
            <v>Jardim Alegre (PR)</v>
          </cell>
          <cell r="C4092" t="str">
            <v>Total</v>
          </cell>
          <cell r="D4092">
            <v>11999</v>
          </cell>
          <cell r="E4092">
            <v>1312.61</v>
          </cell>
        </row>
        <row r="4093">
          <cell r="A4093">
            <v>4112603</v>
          </cell>
          <cell r="B4093" t="str">
            <v>Jardim Olinda (PR)</v>
          </cell>
          <cell r="C4093" t="str">
            <v>Total</v>
          </cell>
          <cell r="D4093">
            <v>1343</v>
          </cell>
          <cell r="E4093">
            <v>1120.71</v>
          </cell>
        </row>
        <row r="4094">
          <cell r="A4094">
            <v>4112702</v>
          </cell>
          <cell r="B4094" t="str">
            <v>Jataizinho (PR)</v>
          </cell>
          <cell r="C4094" t="str">
            <v>Total</v>
          </cell>
          <cell r="D4094">
            <v>11773</v>
          </cell>
          <cell r="E4094">
            <v>1263.4100000000001</v>
          </cell>
        </row>
        <row r="4095">
          <cell r="A4095">
            <v>4112751</v>
          </cell>
          <cell r="B4095" t="str">
            <v>Jesuítas (PR)</v>
          </cell>
          <cell r="C4095" t="str">
            <v>Total</v>
          </cell>
          <cell r="D4095">
            <v>10496</v>
          </cell>
          <cell r="E4095">
            <v>1610.56</v>
          </cell>
        </row>
        <row r="4096">
          <cell r="A4096">
            <v>4112801</v>
          </cell>
          <cell r="B4096" t="str">
            <v>Joaquim Távora (PR)</v>
          </cell>
          <cell r="C4096" t="str">
            <v>Total</v>
          </cell>
          <cell r="D4096">
            <v>11858</v>
          </cell>
          <cell r="E4096">
            <v>1481.83</v>
          </cell>
        </row>
        <row r="4097">
          <cell r="A4097">
            <v>4112900</v>
          </cell>
          <cell r="B4097" t="str">
            <v>Jundiaí do Sul (PR)</v>
          </cell>
          <cell r="C4097" t="str">
            <v>Total</v>
          </cell>
          <cell r="D4097">
            <v>3333</v>
          </cell>
          <cell r="E4097">
            <v>1278.67</v>
          </cell>
        </row>
        <row r="4098">
          <cell r="A4098">
            <v>4112959</v>
          </cell>
          <cell r="B4098" t="str">
            <v>Juranda (PR)</v>
          </cell>
          <cell r="C4098" t="str">
            <v>Total</v>
          </cell>
          <cell r="D4098">
            <v>7771</v>
          </cell>
          <cell r="E4098">
            <v>1524.76</v>
          </cell>
        </row>
        <row r="4099">
          <cell r="A4099">
            <v>4113007</v>
          </cell>
          <cell r="B4099" t="str">
            <v>Jussara (PR)</v>
          </cell>
          <cell r="C4099" t="str">
            <v>Total</v>
          </cell>
          <cell r="D4099">
            <v>6682</v>
          </cell>
          <cell r="E4099">
            <v>1489.41</v>
          </cell>
        </row>
        <row r="4100">
          <cell r="A4100">
            <v>4113106</v>
          </cell>
          <cell r="B4100" t="str">
            <v>Kaloré (PR)</v>
          </cell>
          <cell r="C4100" t="str">
            <v>Total</v>
          </cell>
          <cell r="D4100">
            <v>4530</v>
          </cell>
          <cell r="E4100">
            <v>1400.13</v>
          </cell>
        </row>
        <row r="4101">
          <cell r="A4101">
            <v>4113205</v>
          </cell>
          <cell r="B4101" t="str">
            <v>Lapa (PR)</v>
          </cell>
          <cell r="C4101" t="str">
            <v>Total</v>
          </cell>
          <cell r="D4101">
            <v>44898</v>
          </cell>
          <cell r="E4101">
            <v>1508.11</v>
          </cell>
        </row>
        <row r="4102">
          <cell r="A4102">
            <v>4113254</v>
          </cell>
          <cell r="B4102" t="str">
            <v>Laranjal (PR)</v>
          </cell>
          <cell r="C4102" t="str">
            <v>Total</v>
          </cell>
          <cell r="D4102">
            <v>5600</v>
          </cell>
          <cell r="E4102">
            <v>1001.65</v>
          </cell>
        </row>
        <row r="4103">
          <cell r="A4103">
            <v>4113304</v>
          </cell>
          <cell r="B4103" t="str">
            <v>Laranjeiras do Sul (PR)</v>
          </cell>
          <cell r="C4103" t="str">
            <v>Total</v>
          </cell>
          <cell r="D4103">
            <v>31953</v>
          </cell>
          <cell r="E4103">
            <v>1801.68</v>
          </cell>
        </row>
        <row r="4104">
          <cell r="A4104">
            <v>4113403</v>
          </cell>
          <cell r="B4104" t="str">
            <v>Leópolis (PR)</v>
          </cell>
          <cell r="C4104" t="str">
            <v>Total</v>
          </cell>
          <cell r="D4104">
            <v>3749</v>
          </cell>
          <cell r="E4104">
            <v>1313.79</v>
          </cell>
        </row>
        <row r="4105">
          <cell r="A4105">
            <v>4113429</v>
          </cell>
          <cell r="B4105" t="str">
            <v>Lidianópolis (PR)</v>
          </cell>
          <cell r="C4105" t="str">
            <v>Total</v>
          </cell>
          <cell r="D4105">
            <v>3933</v>
          </cell>
          <cell r="E4105">
            <v>1256.5899999999999</v>
          </cell>
        </row>
        <row r="4106">
          <cell r="A4106">
            <v>4113452</v>
          </cell>
          <cell r="B4106" t="str">
            <v>Lindoeste (PR)</v>
          </cell>
          <cell r="C4106" t="str">
            <v>Total</v>
          </cell>
          <cell r="D4106">
            <v>5168</v>
          </cell>
          <cell r="E4106">
            <v>1258.4100000000001</v>
          </cell>
        </row>
        <row r="4107">
          <cell r="A4107">
            <v>4113502</v>
          </cell>
          <cell r="B4107" t="str">
            <v>Loanda (PR)</v>
          </cell>
          <cell r="C4107" t="str">
            <v>Total</v>
          </cell>
          <cell r="D4107">
            <v>23062</v>
          </cell>
          <cell r="E4107">
            <v>1760.13</v>
          </cell>
        </row>
        <row r="4108">
          <cell r="A4108">
            <v>4113601</v>
          </cell>
          <cell r="B4108" t="str">
            <v>Lobato (PR)</v>
          </cell>
          <cell r="C4108" t="str">
            <v>Total</v>
          </cell>
          <cell r="D4108">
            <v>4601</v>
          </cell>
          <cell r="E4108">
            <v>1604.37</v>
          </cell>
        </row>
        <row r="4109">
          <cell r="A4109">
            <v>4113700</v>
          </cell>
          <cell r="B4109" t="str">
            <v>Londrina (PR)</v>
          </cell>
          <cell r="C4109" t="str">
            <v>Total</v>
          </cell>
          <cell r="D4109">
            <v>551961</v>
          </cell>
          <cell r="E4109">
            <v>2332.5100000000002</v>
          </cell>
        </row>
        <row r="4110">
          <cell r="A4110">
            <v>4113734</v>
          </cell>
          <cell r="B4110" t="str">
            <v>Luiziana (PR)</v>
          </cell>
          <cell r="C4110" t="str">
            <v>Total</v>
          </cell>
          <cell r="D4110">
            <v>6684</v>
          </cell>
          <cell r="E4110">
            <v>1271.33</v>
          </cell>
        </row>
        <row r="4111">
          <cell r="A4111">
            <v>4113759</v>
          </cell>
          <cell r="B4111" t="str">
            <v>Lunardelli (PR)</v>
          </cell>
          <cell r="C4111" t="str">
            <v>Total</v>
          </cell>
          <cell r="D4111">
            <v>4872</v>
          </cell>
          <cell r="E4111">
            <v>1265.28</v>
          </cell>
        </row>
        <row r="4112">
          <cell r="A4112">
            <v>4113809</v>
          </cell>
          <cell r="B4112" t="str">
            <v>Lupionópolis (PR)</v>
          </cell>
          <cell r="C4112" t="str">
            <v>Total</v>
          </cell>
          <cell r="D4112">
            <v>4791</v>
          </cell>
          <cell r="E4112">
            <v>1332.01</v>
          </cell>
        </row>
        <row r="4113">
          <cell r="A4113">
            <v>4113908</v>
          </cell>
          <cell r="B4113" t="str">
            <v>Mallet (PR)</v>
          </cell>
          <cell r="C4113" t="str">
            <v>Total</v>
          </cell>
          <cell r="D4113">
            <v>13412</v>
          </cell>
          <cell r="E4113">
            <v>1481.24</v>
          </cell>
        </row>
        <row r="4114">
          <cell r="A4114">
            <v>4114005</v>
          </cell>
          <cell r="B4114" t="str">
            <v>Mamborê (PR)</v>
          </cell>
          <cell r="C4114" t="str">
            <v>Total</v>
          </cell>
          <cell r="D4114">
            <v>13424</v>
          </cell>
          <cell r="E4114">
            <v>1688.63</v>
          </cell>
        </row>
        <row r="4115">
          <cell r="A4115">
            <v>4114104</v>
          </cell>
          <cell r="B4115" t="str">
            <v>Mandaguaçu (PR)</v>
          </cell>
          <cell r="C4115" t="str">
            <v>Total</v>
          </cell>
          <cell r="D4115">
            <v>31411</v>
          </cell>
          <cell r="E4115">
            <v>1651</v>
          </cell>
        </row>
        <row r="4116">
          <cell r="A4116">
            <v>4114203</v>
          </cell>
          <cell r="B4116" t="str">
            <v>Mandaguari (PR)</v>
          </cell>
          <cell r="C4116" t="str">
            <v>Total</v>
          </cell>
          <cell r="D4116">
            <v>36591</v>
          </cell>
          <cell r="E4116">
            <v>1604.93</v>
          </cell>
        </row>
        <row r="4117">
          <cell r="A4117">
            <v>4114302</v>
          </cell>
          <cell r="B4117" t="str">
            <v>Mandirituba (PR)</v>
          </cell>
          <cell r="C4117" t="str">
            <v>Total</v>
          </cell>
          <cell r="D4117">
            <v>27414</v>
          </cell>
          <cell r="E4117">
            <v>1269.58</v>
          </cell>
        </row>
        <row r="4118">
          <cell r="A4118">
            <v>4114351</v>
          </cell>
          <cell r="B4118" t="str">
            <v>Manfrinópolis (PR)</v>
          </cell>
          <cell r="C4118" t="str">
            <v>Total</v>
          </cell>
          <cell r="D4118">
            <v>2768</v>
          </cell>
          <cell r="E4118">
            <v>1680.04</v>
          </cell>
        </row>
        <row r="4119">
          <cell r="A4119">
            <v>4114401</v>
          </cell>
          <cell r="B4119" t="str">
            <v>Mangueirinha (PR)</v>
          </cell>
          <cell r="C4119" t="str">
            <v>Total</v>
          </cell>
          <cell r="D4119">
            <v>16582</v>
          </cell>
          <cell r="E4119">
            <v>1500.51</v>
          </cell>
        </row>
        <row r="4120">
          <cell r="A4120">
            <v>4114500</v>
          </cell>
          <cell r="B4120" t="str">
            <v>Manoel Ribas (PR)</v>
          </cell>
          <cell r="C4120" t="str">
            <v>Total</v>
          </cell>
          <cell r="D4120">
            <v>14229</v>
          </cell>
          <cell r="E4120">
            <v>1828.41</v>
          </cell>
        </row>
        <row r="4121">
          <cell r="A4121">
            <v>4114609</v>
          </cell>
          <cell r="B4121" t="str">
            <v>Marechal Cândido Rondon (PR)</v>
          </cell>
          <cell r="C4121" t="str">
            <v>Total</v>
          </cell>
          <cell r="D4121">
            <v>55584</v>
          </cell>
          <cell r="E4121">
            <v>2069.0500000000002</v>
          </cell>
        </row>
        <row r="4122">
          <cell r="A4122">
            <v>4114708</v>
          </cell>
          <cell r="B4122" t="str">
            <v>Maria Helena (PR)</v>
          </cell>
          <cell r="C4122" t="str">
            <v>Total</v>
          </cell>
          <cell r="D4122">
            <v>5860</v>
          </cell>
          <cell r="E4122">
            <v>1434.22</v>
          </cell>
        </row>
        <row r="4123">
          <cell r="A4123">
            <v>4114807</v>
          </cell>
          <cell r="B4123" t="str">
            <v>Marialva (PR)</v>
          </cell>
          <cell r="C4123" t="str">
            <v>Total</v>
          </cell>
          <cell r="D4123">
            <v>41739</v>
          </cell>
          <cell r="E4123">
            <v>1696.15</v>
          </cell>
        </row>
        <row r="4124">
          <cell r="A4124">
            <v>4114906</v>
          </cell>
          <cell r="B4124" t="str">
            <v>Marilândia do Sul (PR)</v>
          </cell>
          <cell r="C4124" t="str">
            <v>Total</v>
          </cell>
          <cell r="D4124">
            <v>8622</v>
          </cell>
          <cell r="E4124">
            <v>1533.15</v>
          </cell>
        </row>
        <row r="4125">
          <cell r="A4125">
            <v>4115002</v>
          </cell>
          <cell r="B4125" t="str">
            <v>Marilena (PR)</v>
          </cell>
          <cell r="C4125" t="str">
            <v>Total</v>
          </cell>
          <cell r="D4125">
            <v>7253</v>
          </cell>
          <cell r="E4125">
            <v>1287.26</v>
          </cell>
        </row>
        <row r="4126">
          <cell r="A4126">
            <v>4115101</v>
          </cell>
          <cell r="B4126" t="str">
            <v>Mariluz (PR)</v>
          </cell>
          <cell r="C4126" t="str">
            <v>Total</v>
          </cell>
          <cell r="D4126">
            <v>9804</v>
          </cell>
          <cell r="E4126">
            <v>1300.28</v>
          </cell>
        </row>
        <row r="4127">
          <cell r="A4127">
            <v>4115200</v>
          </cell>
          <cell r="B4127" t="str">
            <v>Maringá (PR)</v>
          </cell>
          <cell r="C4127" t="str">
            <v>Total</v>
          </cell>
          <cell r="D4127">
            <v>407009</v>
          </cell>
          <cell r="E4127">
            <v>2646.96</v>
          </cell>
        </row>
        <row r="4128">
          <cell r="A4128">
            <v>4115309</v>
          </cell>
          <cell r="B4128" t="str">
            <v>Mariópolis (PR)</v>
          </cell>
          <cell r="C4128" t="str">
            <v>Total</v>
          </cell>
          <cell r="D4128">
            <v>6368</v>
          </cell>
          <cell r="E4128">
            <v>2076.62</v>
          </cell>
        </row>
        <row r="4129">
          <cell r="A4129">
            <v>4115358</v>
          </cell>
          <cell r="B4129" t="str">
            <v>Maripá (PR)</v>
          </cell>
          <cell r="C4129" t="str">
            <v>Total</v>
          </cell>
          <cell r="D4129">
            <v>6547</v>
          </cell>
          <cell r="E4129">
            <v>1580.45</v>
          </cell>
        </row>
        <row r="4130">
          <cell r="A4130">
            <v>4115408</v>
          </cell>
          <cell r="B4130" t="str">
            <v>Marmeleiro (PR)</v>
          </cell>
          <cell r="C4130" t="str">
            <v>Total</v>
          </cell>
          <cell r="D4130">
            <v>15874</v>
          </cell>
          <cell r="E4130">
            <v>2013.84</v>
          </cell>
        </row>
        <row r="4131">
          <cell r="A4131">
            <v>4115457</v>
          </cell>
          <cell r="B4131" t="str">
            <v>Marquinho (PR)</v>
          </cell>
          <cell r="C4131" t="str">
            <v>Total</v>
          </cell>
          <cell r="D4131">
            <v>4504</v>
          </cell>
          <cell r="E4131">
            <v>1563.73</v>
          </cell>
        </row>
        <row r="4132">
          <cell r="A4132">
            <v>4115507</v>
          </cell>
          <cell r="B4132" t="str">
            <v>Marumbi (PR)</v>
          </cell>
          <cell r="C4132" t="str">
            <v>Total</v>
          </cell>
          <cell r="D4132">
            <v>4699</v>
          </cell>
          <cell r="E4132">
            <v>1424.62</v>
          </cell>
        </row>
        <row r="4133">
          <cell r="A4133">
            <v>4115606</v>
          </cell>
          <cell r="B4133" t="str">
            <v>Matelândia (PR)</v>
          </cell>
          <cell r="C4133" t="str">
            <v>Total</v>
          </cell>
          <cell r="D4133">
            <v>18389</v>
          </cell>
          <cell r="E4133">
            <v>1633.1</v>
          </cell>
        </row>
        <row r="4134">
          <cell r="A4134">
            <v>4115705</v>
          </cell>
          <cell r="B4134" t="str">
            <v>Matinhos (PR)</v>
          </cell>
          <cell r="C4134" t="str">
            <v>Total</v>
          </cell>
          <cell r="D4134">
            <v>39159</v>
          </cell>
          <cell r="E4134">
            <v>1729.34</v>
          </cell>
        </row>
        <row r="4135">
          <cell r="A4135">
            <v>4115739</v>
          </cell>
          <cell r="B4135" t="str">
            <v>Mato Rico (PR)</v>
          </cell>
          <cell r="C4135" t="str">
            <v>Total</v>
          </cell>
          <cell r="D4135">
            <v>3253</v>
          </cell>
          <cell r="E4135">
            <v>1179.56</v>
          </cell>
        </row>
        <row r="4136">
          <cell r="A4136">
            <v>4115754</v>
          </cell>
          <cell r="B4136" t="str">
            <v>Mauá da Serra (PR)</v>
          </cell>
          <cell r="C4136" t="str">
            <v>Total</v>
          </cell>
          <cell r="D4136">
            <v>9383</v>
          </cell>
          <cell r="E4136">
            <v>1055.56</v>
          </cell>
        </row>
        <row r="4137">
          <cell r="A4137">
            <v>4115804</v>
          </cell>
          <cell r="B4137" t="str">
            <v>Medianeira (PR)</v>
          </cell>
          <cell r="C4137" t="str">
            <v>Total</v>
          </cell>
          <cell r="D4137">
            <v>54206</v>
          </cell>
          <cell r="E4137">
            <v>2049.11</v>
          </cell>
        </row>
        <row r="4138">
          <cell r="A4138">
            <v>4115853</v>
          </cell>
          <cell r="B4138" t="str">
            <v>Mercedes (PR)</v>
          </cell>
          <cell r="C4138" t="str">
            <v>Total</v>
          </cell>
          <cell r="D4138">
            <v>5922</v>
          </cell>
          <cell r="E4138">
            <v>1778.11</v>
          </cell>
        </row>
        <row r="4139">
          <cell r="A4139">
            <v>4115903</v>
          </cell>
          <cell r="B4139" t="str">
            <v>Mirador (PR)</v>
          </cell>
          <cell r="C4139" t="str">
            <v>Total</v>
          </cell>
          <cell r="D4139">
            <v>2235</v>
          </cell>
          <cell r="E4139">
            <v>1213.96</v>
          </cell>
        </row>
        <row r="4140">
          <cell r="A4140">
            <v>4116000</v>
          </cell>
          <cell r="B4140" t="str">
            <v>Miraselva (PR)</v>
          </cell>
          <cell r="C4140" t="str">
            <v>Total</v>
          </cell>
          <cell r="D4140">
            <v>1966</v>
          </cell>
          <cell r="E4140">
            <v>1212.3900000000001</v>
          </cell>
        </row>
        <row r="4141">
          <cell r="A4141">
            <v>4116059</v>
          </cell>
          <cell r="B4141" t="str">
            <v>Missal (PR)</v>
          </cell>
          <cell r="C4141" t="str">
            <v>Total</v>
          </cell>
          <cell r="D4141">
            <v>11026</v>
          </cell>
          <cell r="E4141">
            <v>1858.61</v>
          </cell>
        </row>
        <row r="4142">
          <cell r="A4142">
            <v>4116109</v>
          </cell>
          <cell r="B4142" t="str">
            <v>Moreira Sales (PR)</v>
          </cell>
          <cell r="C4142" t="str">
            <v>Total</v>
          </cell>
          <cell r="D4142">
            <v>11118</v>
          </cell>
          <cell r="E4142">
            <v>1204.28</v>
          </cell>
        </row>
        <row r="4143">
          <cell r="A4143">
            <v>4116208</v>
          </cell>
          <cell r="B4143" t="str">
            <v>Morretes (PR)</v>
          </cell>
          <cell r="C4143" t="str">
            <v>Total</v>
          </cell>
          <cell r="D4143">
            <v>18309</v>
          </cell>
          <cell r="E4143">
            <v>1394.05</v>
          </cell>
        </row>
        <row r="4144">
          <cell r="A4144">
            <v>4116307</v>
          </cell>
          <cell r="B4144" t="str">
            <v>Munhoz de Melo (PR)</v>
          </cell>
          <cell r="C4144" t="str">
            <v>Total</v>
          </cell>
          <cell r="D4144">
            <v>3940</v>
          </cell>
          <cell r="E4144">
            <v>1704.22</v>
          </cell>
        </row>
        <row r="4145">
          <cell r="A4145">
            <v>4116406</v>
          </cell>
          <cell r="B4145" t="str">
            <v>Nossa Senhora das Graças (PR)</v>
          </cell>
          <cell r="C4145" t="str">
            <v>Total</v>
          </cell>
          <cell r="D4145">
            <v>3669</v>
          </cell>
          <cell r="E4145">
            <v>1612.61</v>
          </cell>
        </row>
        <row r="4146">
          <cell r="A4146">
            <v>4116505</v>
          </cell>
          <cell r="B4146" t="str">
            <v>Nova Aliança do Ivaí (PR)</v>
          </cell>
          <cell r="C4146" t="str">
            <v>Total</v>
          </cell>
          <cell r="D4146">
            <v>1323</v>
          </cell>
          <cell r="E4146">
            <v>1455.89</v>
          </cell>
        </row>
        <row r="4147">
          <cell r="A4147">
            <v>4116604</v>
          </cell>
          <cell r="B4147" t="str">
            <v>Nova América da Colina (PR)</v>
          </cell>
          <cell r="C4147" t="str">
            <v>Total</v>
          </cell>
          <cell r="D4147">
            <v>3280</v>
          </cell>
          <cell r="E4147">
            <v>1149.02</v>
          </cell>
        </row>
        <row r="4148">
          <cell r="A4148">
            <v>4116703</v>
          </cell>
          <cell r="B4148" t="str">
            <v>Nova Aurora (PR)</v>
          </cell>
          <cell r="C4148" t="str">
            <v>Total</v>
          </cell>
          <cell r="D4148">
            <v>13740</v>
          </cell>
          <cell r="E4148">
            <v>1730.42</v>
          </cell>
        </row>
        <row r="4149">
          <cell r="A4149">
            <v>4116802</v>
          </cell>
          <cell r="B4149" t="str">
            <v>Nova Cantu (PR)</v>
          </cell>
          <cell r="C4149" t="str">
            <v>Total</v>
          </cell>
          <cell r="D4149">
            <v>6787</v>
          </cell>
          <cell r="E4149">
            <v>1355.91</v>
          </cell>
        </row>
        <row r="4150">
          <cell r="A4150">
            <v>4116901</v>
          </cell>
          <cell r="B4150" t="str">
            <v>Nova Esperança (PR)</v>
          </cell>
          <cell r="C4150" t="str">
            <v>Total</v>
          </cell>
          <cell r="D4150">
            <v>26546</v>
          </cell>
          <cell r="E4150">
            <v>1663.04</v>
          </cell>
        </row>
        <row r="4151">
          <cell r="A4151">
            <v>4116950</v>
          </cell>
          <cell r="B4151" t="str">
            <v>Nova Esperança do Sudoeste (PR)</v>
          </cell>
          <cell r="C4151" t="str">
            <v>Total</v>
          </cell>
          <cell r="D4151">
            <v>5597</v>
          </cell>
          <cell r="E4151">
            <v>2953.34</v>
          </cell>
        </row>
        <row r="4152">
          <cell r="A4152">
            <v>4117008</v>
          </cell>
          <cell r="B4152" t="str">
            <v>Nova Fátima (PR)</v>
          </cell>
          <cell r="C4152" t="str">
            <v>Total</v>
          </cell>
          <cell r="D4152">
            <v>7225</v>
          </cell>
          <cell r="E4152">
            <v>1230.27</v>
          </cell>
        </row>
        <row r="4153">
          <cell r="A4153">
            <v>4117057</v>
          </cell>
          <cell r="B4153" t="str">
            <v>Nova Laranjeiras (PR)</v>
          </cell>
          <cell r="C4153" t="str">
            <v>Total</v>
          </cell>
          <cell r="D4153">
            <v>12057</v>
          </cell>
          <cell r="E4153">
            <v>1149.47</v>
          </cell>
        </row>
        <row r="4154">
          <cell r="A4154">
            <v>4117107</v>
          </cell>
          <cell r="B4154" t="str">
            <v>Nova Londrina (PR)</v>
          </cell>
          <cell r="C4154" t="str">
            <v>Total</v>
          </cell>
          <cell r="D4154">
            <v>12872</v>
          </cell>
          <cell r="E4154">
            <v>1559.23</v>
          </cell>
        </row>
        <row r="4155">
          <cell r="A4155">
            <v>4117206</v>
          </cell>
          <cell r="B4155" t="str">
            <v>Nova Olímpia (PR)</v>
          </cell>
          <cell r="C4155" t="str">
            <v>Total</v>
          </cell>
          <cell r="D4155">
            <v>5818</v>
          </cell>
          <cell r="E4155">
            <v>1373.96</v>
          </cell>
        </row>
        <row r="4156">
          <cell r="A4156">
            <v>4117214</v>
          </cell>
          <cell r="B4156" t="str">
            <v>Nova Santa Bárbara (PR)</v>
          </cell>
          <cell r="C4156" t="str">
            <v>Total</v>
          </cell>
          <cell r="D4156">
            <v>4184</v>
          </cell>
          <cell r="E4156">
            <v>1183.28</v>
          </cell>
        </row>
        <row r="4157">
          <cell r="A4157">
            <v>4117222</v>
          </cell>
          <cell r="B4157" t="str">
            <v>Nova Santa Rosa (PR)</v>
          </cell>
          <cell r="C4157" t="str">
            <v>Total</v>
          </cell>
          <cell r="D4157">
            <v>8285</v>
          </cell>
          <cell r="E4157">
            <v>1713.57</v>
          </cell>
        </row>
        <row r="4158">
          <cell r="A4158">
            <v>4117255</v>
          </cell>
          <cell r="B4158" t="str">
            <v>Nova Prata do Iguaçu (PR)</v>
          </cell>
          <cell r="C4158" t="str">
            <v>Total</v>
          </cell>
          <cell r="D4158">
            <v>12692</v>
          </cell>
          <cell r="E4158">
            <v>2106.6799999999998</v>
          </cell>
        </row>
        <row r="4159">
          <cell r="A4159">
            <v>4117271</v>
          </cell>
          <cell r="B4159" t="str">
            <v>Nova Tebas (PR)</v>
          </cell>
          <cell r="C4159" t="str">
            <v>Total</v>
          </cell>
          <cell r="D4159">
            <v>6810</v>
          </cell>
          <cell r="E4159">
            <v>1473.55</v>
          </cell>
        </row>
        <row r="4160">
          <cell r="A4160">
            <v>4117297</v>
          </cell>
          <cell r="B4160" t="str">
            <v>Novo Itacolomi (PR)</v>
          </cell>
          <cell r="C4160" t="str">
            <v>Total</v>
          </cell>
          <cell r="D4160">
            <v>3125</v>
          </cell>
          <cell r="E4160">
            <v>1568.06</v>
          </cell>
        </row>
        <row r="4161">
          <cell r="A4161">
            <v>4117305</v>
          </cell>
          <cell r="B4161" t="str">
            <v>Ortigueira (PR)</v>
          </cell>
          <cell r="C4161" t="str">
            <v>Total</v>
          </cell>
          <cell r="D4161">
            <v>24078</v>
          </cell>
          <cell r="E4161">
            <v>1156.5999999999999</v>
          </cell>
        </row>
        <row r="4162">
          <cell r="A4162">
            <v>4117404</v>
          </cell>
          <cell r="B4162" t="str">
            <v>Ourizona (PR)</v>
          </cell>
          <cell r="C4162" t="str">
            <v>Total</v>
          </cell>
          <cell r="D4162">
            <v>3187</v>
          </cell>
          <cell r="E4162">
            <v>1624.55</v>
          </cell>
        </row>
        <row r="4163">
          <cell r="A4163">
            <v>4117453</v>
          </cell>
          <cell r="B4163" t="str">
            <v>Ouro Verde do Oeste (PR)</v>
          </cell>
          <cell r="C4163" t="str">
            <v>Total</v>
          </cell>
          <cell r="D4163">
            <v>6775</v>
          </cell>
          <cell r="E4163">
            <v>1323.87</v>
          </cell>
        </row>
        <row r="4164">
          <cell r="A4164">
            <v>4117503</v>
          </cell>
          <cell r="B4164" t="str">
            <v>Paiçandu (PR)</v>
          </cell>
          <cell r="C4164" t="str">
            <v>Total</v>
          </cell>
          <cell r="D4164">
            <v>45940</v>
          </cell>
          <cell r="E4164">
            <v>1423.93</v>
          </cell>
        </row>
        <row r="4165">
          <cell r="A4165">
            <v>4117602</v>
          </cell>
          <cell r="B4165" t="str">
            <v>Palmas (PR)</v>
          </cell>
          <cell r="C4165" t="str">
            <v>Total</v>
          </cell>
          <cell r="D4165">
            <v>48109</v>
          </cell>
          <cell r="E4165">
            <v>1515.41</v>
          </cell>
        </row>
        <row r="4166">
          <cell r="A4166">
            <v>4117701</v>
          </cell>
          <cell r="B4166" t="str">
            <v>Palmeira (PR)</v>
          </cell>
          <cell r="C4166" t="str">
            <v>Total</v>
          </cell>
          <cell r="D4166">
            <v>33778</v>
          </cell>
          <cell r="E4166">
            <v>1563.68</v>
          </cell>
        </row>
        <row r="4167">
          <cell r="A4167">
            <v>4117800</v>
          </cell>
          <cell r="B4167" t="str">
            <v>Palmital (PR)</v>
          </cell>
          <cell r="C4167" t="str">
            <v>Total</v>
          </cell>
          <cell r="D4167">
            <v>13030</v>
          </cell>
          <cell r="E4167">
            <v>1265.43</v>
          </cell>
        </row>
        <row r="4168">
          <cell r="A4168">
            <v>4117909</v>
          </cell>
          <cell r="B4168" t="str">
            <v>Palotina (PR)</v>
          </cell>
          <cell r="C4168" t="str">
            <v>Total</v>
          </cell>
          <cell r="D4168">
            <v>34869</v>
          </cell>
          <cell r="E4168">
            <v>2272.86</v>
          </cell>
        </row>
        <row r="4169">
          <cell r="A4169">
            <v>4118006</v>
          </cell>
          <cell r="B4169" t="str">
            <v>Paraíso do Norte (PR)</v>
          </cell>
          <cell r="C4169" t="str">
            <v>Total</v>
          </cell>
          <cell r="D4169">
            <v>13227</v>
          </cell>
          <cell r="E4169">
            <v>1575.83</v>
          </cell>
        </row>
        <row r="4170">
          <cell r="A4170">
            <v>4118105</v>
          </cell>
          <cell r="B4170" t="str">
            <v>Paranacity (PR)</v>
          </cell>
          <cell r="C4170" t="str">
            <v>Total</v>
          </cell>
          <cell r="D4170">
            <v>9497</v>
          </cell>
          <cell r="E4170">
            <v>1362.04</v>
          </cell>
        </row>
        <row r="4171">
          <cell r="A4171">
            <v>4118204</v>
          </cell>
          <cell r="B4171" t="str">
            <v>Paranaguá (PR)</v>
          </cell>
          <cell r="C4171" t="str">
            <v>Total</v>
          </cell>
          <cell r="D4171">
            <v>145398</v>
          </cell>
          <cell r="E4171">
            <v>1570.84</v>
          </cell>
        </row>
        <row r="4172">
          <cell r="A4172">
            <v>4118303</v>
          </cell>
          <cell r="B4172" t="str">
            <v>Paranapoema (PR)</v>
          </cell>
          <cell r="C4172" t="str">
            <v>Total</v>
          </cell>
          <cell r="D4172">
            <v>2391</v>
          </cell>
          <cell r="E4172">
            <v>1089.81</v>
          </cell>
        </row>
        <row r="4173">
          <cell r="A4173">
            <v>4118402</v>
          </cell>
          <cell r="B4173" t="str">
            <v>Paranavaí (PR)</v>
          </cell>
          <cell r="C4173" t="str">
            <v>Total</v>
          </cell>
          <cell r="D4173">
            <v>91649</v>
          </cell>
          <cell r="E4173">
            <v>1810.85</v>
          </cell>
        </row>
        <row r="4174">
          <cell r="A4174">
            <v>4118451</v>
          </cell>
          <cell r="B4174" t="str">
            <v>Pato Bragado (PR)</v>
          </cell>
          <cell r="C4174" t="str">
            <v>Total</v>
          </cell>
          <cell r="D4174">
            <v>5730</v>
          </cell>
          <cell r="E4174">
            <v>1801.41</v>
          </cell>
        </row>
        <row r="4175">
          <cell r="A4175">
            <v>4118501</v>
          </cell>
          <cell r="B4175" t="str">
            <v>Pato Branco (PR)</v>
          </cell>
          <cell r="C4175" t="str">
            <v>Total</v>
          </cell>
          <cell r="D4175">
            <v>91594</v>
          </cell>
          <cell r="E4175">
            <v>2309.92</v>
          </cell>
        </row>
        <row r="4176">
          <cell r="A4176">
            <v>4118600</v>
          </cell>
          <cell r="B4176" t="str">
            <v>Paula Freitas (PR)</v>
          </cell>
          <cell r="C4176" t="str">
            <v>Total</v>
          </cell>
          <cell r="D4176">
            <v>5666</v>
          </cell>
          <cell r="E4176">
            <v>1665.15</v>
          </cell>
        </row>
        <row r="4177">
          <cell r="A4177">
            <v>4118709</v>
          </cell>
          <cell r="B4177" t="str">
            <v>Paulo Frontin (PR)</v>
          </cell>
          <cell r="C4177" t="str">
            <v>Total</v>
          </cell>
          <cell r="D4177">
            <v>6314</v>
          </cell>
          <cell r="E4177">
            <v>1462.14</v>
          </cell>
        </row>
        <row r="4178">
          <cell r="A4178">
            <v>4118808</v>
          </cell>
          <cell r="B4178" t="str">
            <v>Peabiru (PR)</v>
          </cell>
          <cell r="C4178" t="str">
            <v>Total</v>
          </cell>
          <cell r="D4178">
            <v>13307</v>
          </cell>
          <cell r="E4178">
            <v>1549.52</v>
          </cell>
        </row>
        <row r="4179">
          <cell r="A4179">
            <v>4118857</v>
          </cell>
          <cell r="B4179" t="str">
            <v>Perobal (PR)</v>
          </cell>
          <cell r="C4179" t="str">
            <v>Total</v>
          </cell>
          <cell r="D4179">
            <v>7175</v>
          </cell>
          <cell r="E4179">
            <v>1393.26</v>
          </cell>
        </row>
        <row r="4180">
          <cell r="A4180">
            <v>4118907</v>
          </cell>
          <cell r="B4180" t="str">
            <v>Pérola (PR)</v>
          </cell>
          <cell r="C4180" t="str">
            <v>Total</v>
          </cell>
          <cell r="D4180">
            <v>11817</v>
          </cell>
          <cell r="E4180">
            <v>1485.86</v>
          </cell>
        </row>
        <row r="4181">
          <cell r="A4181">
            <v>4119004</v>
          </cell>
          <cell r="B4181" t="str">
            <v>Pérola d'Oeste (PR)</v>
          </cell>
          <cell r="C4181" t="str">
            <v>Total</v>
          </cell>
          <cell r="D4181">
            <v>6214</v>
          </cell>
          <cell r="E4181">
            <v>2376.5</v>
          </cell>
        </row>
        <row r="4182">
          <cell r="A4182">
            <v>4119103</v>
          </cell>
          <cell r="B4182" t="str">
            <v>Piên (PR)</v>
          </cell>
          <cell r="C4182" t="str">
            <v>Total</v>
          </cell>
          <cell r="D4182">
            <v>13653</v>
          </cell>
          <cell r="E4182">
            <v>1421.44</v>
          </cell>
        </row>
        <row r="4183">
          <cell r="A4183">
            <v>4119152</v>
          </cell>
          <cell r="B4183" t="str">
            <v>Pinhais (PR)</v>
          </cell>
          <cell r="C4183" t="str">
            <v>Total</v>
          </cell>
          <cell r="D4183">
            <v>126347</v>
          </cell>
          <cell r="E4183">
            <v>2122.7600000000002</v>
          </cell>
        </row>
        <row r="4184">
          <cell r="A4184">
            <v>4119202</v>
          </cell>
          <cell r="B4184" t="str">
            <v>Pinhalão (PR)</v>
          </cell>
          <cell r="C4184" t="str">
            <v>Total</v>
          </cell>
          <cell r="D4184">
            <v>6535</v>
          </cell>
          <cell r="E4184">
            <v>1351.43</v>
          </cell>
        </row>
        <row r="4185">
          <cell r="A4185">
            <v>4119251</v>
          </cell>
          <cell r="B4185" t="str">
            <v>Pinhal de São Bento (PR)</v>
          </cell>
          <cell r="C4185" t="str">
            <v>Total</v>
          </cell>
          <cell r="D4185">
            <v>2761</v>
          </cell>
          <cell r="E4185">
            <v>1639.07</v>
          </cell>
        </row>
        <row r="4186">
          <cell r="A4186">
            <v>4119301</v>
          </cell>
          <cell r="B4186" t="str">
            <v>Pinhão (PR)</v>
          </cell>
          <cell r="C4186" t="str">
            <v>Total</v>
          </cell>
          <cell r="D4186">
            <v>29790</v>
          </cell>
          <cell r="E4186">
            <v>1121.81</v>
          </cell>
        </row>
        <row r="4187">
          <cell r="A4187">
            <v>4119400</v>
          </cell>
          <cell r="B4187" t="str">
            <v>Piraí do Sul (PR)</v>
          </cell>
          <cell r="C4187" t="str">
            <v>Total</v>
          </cell>
          <cell r="D4187">
            <v>23611</v>
          </cell>
          <cell r="E4187">
            <v>1409</v>
          </cell>
        </row>
        <row r="4188">
          <cell r="A4188">
            <v>4119509</v>
          </cell>
          <cell r="B4188" t="str">
            <v>Piraquara (PR)</v>
          </cell>
          <cell r="C4188" t="str">
            <v>Total</v>
          </cell>
          <cell r="D4188">
            <v>112000</v>
          </cell>
          <cell r="E4188">
            <v>1420.03</v>
          </cell>
        </row>
        <row r="4189">
          <cell r="A4189">
            <v>4119608</v>
          </cell>
          <cell r="B4189" t="str">
            <v>Pitanga (PR)</v>
          </cell>
          <cell r="C4189" t="str">
            <v>Total</v>
          </cell>
          <cell r="D4189">
            <v>33500</v>
          </cell>
          <cell r="E4189">
            <v>1584.1</v>
          </cell>
        </row>
        <row r="4190">
          <cell r="A4190">
            <v>4119657</v>
          </cell>
          <cell r="B4190" t="str">
            <v>Pitangueiras (PR)</v>
          </cell>
          <cell r="C4190" t="str">
            <v>Total</v>
          </cell>
          <cell r="D4190">
            <v>3015</v>
          </cell>
          <cell r="E4190">
            <v>1609.52</v>
          </cell>
        </row>
        <row r="4191">
          <cell r="A4191">
            <v>4119707</v>
          </cell>
          <cell r="B4191" t="str">
            <v>Planaltina do Paraná (PR)</v>
          </cell>
          <cell r="C4191" t="str">
            <v>Total</v>
          </cell>
          <cell r="D4191">
            <v>4066</v>
          </cell>
          <cell r="E4191">
            <v>1178.56</v>
          </cell>
        </row>
        <row r="4192">
          <cell r="A4192">
            <v>4119806</v>
          </cell>
          <cell r="B4192" t="str">
            <v>Planalto (PR)</v>
          </cell>
          <cell r="C4192" t="str">
            <v>Total</v>
          </cell>
          <cell r="D4192">
            <v>14347</v>
          </cell>
          <cell r="E4192">
            <v>2090.83</v>
          </cell>
        </row>
        <row r="4193">
          <cell r="A4193">
            <v>4119905</v>
          </cell>
          <cell r="B4193" t="str">
            <v>Ponta Grossa (PR)</v>
          </cell>
          <cell r="C4193" t="str">
            <v>Total</v>
          </cell>
          <cell r="D4193">
            <v>356305</v>
          </cell>
          <cell r="E4193">
            <v>1891.65</v>
          </cell>
        </row>
        <row r="4194">
          <cell r="A4194">
            <v>4119954</v>
          </cell>
          <cell r="B4194" t="str">
            <v>Pontal do Paraná (PR)</v>
          </cell>
          <cell r="C4194" t="str">
            <v>Total</v>
          </cell>
          <cell r="D4194">
            <v>30413</v>
          </cell>
          <cell r="E4194">
            <v>1644.82</v>
          </cell>
        </row>
        <row r="4195">
          <cell r="A4195">
            <v>4120002</v>
          </cell>
          <cell r="B4195" t="str">
            <v>Porecatu (PR)</v>
          </cell>
          <cell r="C4195" t="str">
            <v>Total</v>
          </cell>
          <cell r="D4195">
            <v>11492</v>
          </cell>
          <cell r="E4195">
            <v>1614.47</v>
          </cell>
        </row>
        <row r="4196">
          <cell r="A4196">
            <v>4120101</v>
          </cell>
          <cell r="B4196" t="str">
            <v>Porto Amazonas (PR)</v>
          </cell>
          <cell r="C4196" t="str">
            <v>Total</v>
          </cell>
          <cell r="D4196">
            <v>4091</v>
          </cell>
          <cell r="E4196">
            <v>1567.66</v>
          </cell>
        </row>
        <row r="4197">
          <cell r="A4197">
            <v>4120150</v>
          </cell>
          <cell r="B4197" t="str">
            <v>Porto Barreiro (PR)</v>
          </cell>
          <cell r="C4197" t="str">
            <v>Total</v>
          </cell>
          <cell r="D4197">
            <v>3107</v>
          </cell>
          <cell r="E4197">
            <v>1915.74</v>
          </cell>
        </row>
        <row r="4198">
          <cell r="A4198">
            <v>4120200</v>
          </cell>
          <cell r="B4198" t="str">
            <v>Porto Rico (PR)</v>
          </cell>
          <cell r="C4198" t="str">
            <v>Total</v>
          </cell>
          <cell r="D4198">
            <v>3182</v>
          </cell>
          <cell r="E4198">
            <v>2008.51</v>
          </cell>
        </row>
        <row r="4199">
          <cell r="A4199">
            <v>4120309</v>
          </cell>
          <cell r="B4199" t="str">
            <v>Porto Vitória (PR)</v>
          </cell>
          <cell r="C4199" t="str">
            <v>Total</v>
          </cell>
          <cell r="D4199">
            <v>3533</v>
          </cell>
          <cell r="E4199">
            <v>1212.67</v>
          </cell>
        </row>
        <row r="4200">
          <cell r="A4200">
            <v>4120333</v>
          </cell>
          <cell r="B4200" t="str">
            <v>Prado Ferreira (PR)</v>
          </cell>
          <cell r="C4200" t="str">
            <v>Total</v>
          </cell>
          <cell r="D4200">
            <v>3693</v>
          </cell>
          <cell r="E4200">
            <v>1321.84</v>
          </cell>
        </row>
        <row r="4201">
          <cell r="A4201">
            <v>4120358</v>
          </cell>
          <cell r="B4201" t="str">
            <v>Pranchita (PR)</v>
          </cell>
          <cell r="C4201" t="str">
            <v>Total</v>
          </cell>
          <cell r="D4201">
            <v>5737</v>
          </cell>
          <cell r="E4201">
            <v>2502.7199999999998</v>
          </cell>
        </row>
        <row r="4202">
          <cell r="A4202">
            <v>4120408</v>
          </cell>
          <cell r="B4202" t="str">
            <v>Presidente Castelo Branco (PR)</v>
          </cell>
          <cell r="C4202" t="str">
            <v>Total</v>
          </cell>
          <cell r="D4202">
            <v>4336</v>
          </cell>
          <cell r="E4202">
            <v>1492.24</v>
          </cell>
        </row>
        <row r="4203">
          <cell r="A4203">
            <v>4120507</v>
          </cell>
          <cell r="B4203" t="str">
            <v>Primeiro de Maio (PR)</v>
          </cell>
          <cell r="C4203" t="str">
            <v>Total</v>
          </cell>
          <cell r="D4203">
            <v>10064</v>
          </cell>
          <cell r="E4203">
            <v>1561.86</v>
          </cell>
        </row>
        <row r="4204">
          <cell r="A4204">
            <v>4120606</v>
          </cell>
          <cell r="B4204" t="str">
            <v>Prudentópolis (PR)</v>
          </cell>
          <cell r="C4204" t="str">
            <v>Total</v>
          </cell>
          <cell r="D4204">
            <v>49051</v>
          </cell>
          <cell r="E4204">
            <v>1411.17</v>
          </cell>
        </row>
        <row r="4205">
          <cell r="A4205">
            <v>4120655</v>
          </cell>
          <cell r="B4205" t="str">
            <v>Quarto Centenário (PR)</v>
          </cell>
          <cell r="C4205" t="str">
            <v>Total</v>
          </cell>
          <cell r="D4205">
            <v>4201</v>
          </cell>
          <cell r="E4205">
            <v>1287.55</v>
          </cell>
        </row>
        <row r="4206">
          <cell r="A4206">
            <v>4120705</v>
          </cell>
          <cell r="B4206" t="str">
            <v>Quatiguá (PR)</v>
          </cell>
          <cell r="C4206" t="str">
            <v>Total</v>
          </cell>
          <cell r="D4206">
            <v>8070</v>
          </cell>
          <cell r="E4206">
            <v>1506.45</v>
          </cell>
        </row>
        <row r="4207">
          <cell r="A4207">
            <v>4120804</v>
          </cell>
          <cell r="B4207" t="str">
            <v>Quatro Barras (PR)</v>
          </cell>
          <cell r="C4207" t="str">
            <v>Total</v>
          </cell>
          <cell r="D4207">
            <v>24133</v>
          </cell>
          <cell r="E4207">
            <v>2002.85</v>
          </cell>
        </row>
        <row r="4208">
          <cell r="A4208">
            <v>4120853</v>
          </cell>
          <cell r="B4208" t="str">
            <v>Quatro Pontes (PR)</v>
          </cell>
          <cell r="C4208" t="str">
            <v>Total</v>
          </cell>
          <cell r="D4208">
            <v>4480</v>
          </cell>
          <cell r="E4208">
            <v>2437.06</v>
          </cell>
        </row>
        <row r="4209">
          <cell r="A4209">
            <v>4120903</v>
          </cell>
          <cell r="B4209" t="str">
            <v>Quedas do Iguaçu (PR)</v>
          </cell>
          <cell r="C4209" t="str">
            <v>Total</v>
          </cell>
          <cell r="D4209">
            <v>30571</v>
          </cell>
          <cell r="E4209">
            <v>1425</v>
          </cell>
        </row>
        <row r="4210">
          <cell r="A4210">
            <v>4121000</v>
          </cell>
          <cell r="B4210" t="str">
            <v>Querência do Norte (PR)</v>
          </cell>
          <cell r="C4210" t="str">
            <v>Total</v>
          </cell>
          <cell r="D4210">
            <v>10676</v>
          </cell>
          <cell r="E4210">
            <v>1373.66</v>
          </cell>
        </row>
        <row r="4211">
          <cell r="A4211">
            <v>4121109</v>
          </cell>
          <cell r="B4211" t="str">
            <v>Quinta do Sol (PR)</v>
          </cell>
          <cell r="C4211" t="str">
            <v>Total</v>
          </cell>
          <cell r="D4211">
            <v>4900</v>
          </cell>
          <cell r="E4211">
            <v>1463.1</v>
          </cell>
        </row>
        <row r="4212">
          <cell r="A4212">
            <v>4121208</v>
          </cell>
          <cell r="B4212" t="str">
            <v>Quitandinha (PR)</v>
          </cell>
          <cell r="C4212" t="str">
            <v>Total</v>
          </cell>
          <cell r="D4212">
            <v>18372</v>
          </cell>
          <cell r="E4212">
            <v>1211.25</v>
          </cell>
        </row>
        <row r="4213">
          <cell r="A4213">
            <v>4121257</v>
          </cell>
          <cell r="B4213" t="str">
            <v>Ramilândia (PR)</v>
          </cell>
          <cell r="C4213" t="str">
            <v>Total</v>
          </cell>
          <cell r="D4213">
            <v>4204</v>
          </cell>
          <cell r="E4213">
            <v>1122.96</v>
          </cell>
        </row>
        <row r="4214">
          <cell r="A4214">
            <v>4121307</v>
          </cell>
          <cell r="B4214" t="str">
            <v>Rancho Alegre (PR)</v>
          </cell>
          <cell r="C4214" t="str">
            <v>Total</v>
          </cell>
          <cell r="D4214">
            <v>3512</v>
          </cell>
          <cell r="E4214">
            <v>1381.13</v>
          </cell>
        </row>
        <row r="4215">
          <cell r="A4215">
            <v>4121356</v>
          </cell>
          <cell r="B4215" t="str">
            <v>Rancho Alegre D'Oeste (PR)</v>
          </cell>
          <cell r="C4215" t="str">
            <v>Total</v>
          </cell>
          <cell r="D4215">
            <v>2615</v>
          </cell>
          <cell r="E4215">
            <v>1077.07</v>
          </cell>
        </row>
        <row r="4216">
          <cell r="A4216">
            <v>4121406</v>
          </cell>
          <cell r="B4216" t="str">
            <v>Realeza (PR)</v>
          </cell>
          <cell r="C4216" t="str">
            <v>Total</v>
          </cell>
          <cell r="D4216">
            <v>19177</v>
          </cell>
          <cell r="E4216">
            <v>2238.89</v>
          </cell>
        </row>
        <row r="4217">
          <cell r="A4217">
            <v>4121505</v>
          </cell>
          <cell r="B4217" t="str">
            <v>Rebouças (PR)</v>
          </cell>
          <cell r="C4217" t="str">
            <v>Total</v>
          </cell>
          <cell r="D4217">
            <v>14504</v>
          </cell>
          <cell r="E4217">
            <v>1322.81</v>
          </cell>
        </row>
        <row r="4218">
          <cell r="A4218">
            <v>4121604</v>
          </cell>
          <cell r="B4218" t="str">
            <v>Renascença (PR)</v>
          </cell>
          <cell r="C4218" t="str">
            <v>Total</v>
          </cell>
          <cell r="D4218">
            <v>6842</v>
          </cell>
          <cell r="E4218">
            <v>1626.85</v>
          </cell>
        </row>
        <row r="4219">
          <cell r="A4219">
            <v>4121703</v>
          </cell>
          <cell r="B4219" t="str">
            <v>Reserva (PR)</v>
          </cell>
          <cell r="C4219" t="str">
            <v>Total</v>
          </cell>
          <cell r="D4219">
            <v>24436</v>
          </cell>
          <cell r="E4219">
            <v>1228.72</v>
          </cell>
        </row>
        <row r="4220">
          <cell r="A4220">
            <v>4121752</v>
          </cell>
          <cell r="B4220" t="str">
            <v>Reserva do Iguaçu (PR)</v>
          </cell>
          <cell r="C4220" t="str">
            <v>Total</v>
          </cell>
          <cell r="D4220">
            <v>6549</v>
          </cell>
          <cell r="E4220">
            <v>1098.19</v>
          </cell>
        </row>
        <row r="4221">
          <cell r="A4221">
            <v>4121802</v>
          </cell>
          <cell r="B4221" t="str">
            <v>Ribeirão Claro (PR)</v>
          </cell>
          <cell r="C4221" t="str">
            <v>Total</v>
          </cell>
          <cell r="D4221">
            <v>12333</v>
          </cell>
          <cell r="E4221">
            <v>1565.81</v>
          </cell>
        </row>
        <row r="4222">
          <cell r="A4222">
            <v>4121901</v>
          </cell>
          <cell r="B4222" t="str">
            <v>Ribeirão do Pinhal (PR)</v>
          </cell>
          <cell r="C4222" t="str">
            <v>Total</v>
          </cell>
          <cell r="D4222">
            <v>12957</v>
          </cell>
          <cell r="E4222">
            <v>1275.58</v>
          </cell>
        </row>
        <row r="4223">
          <cell r="A4223">
            <v>4122008</v>
          </cell>
          <cell r="B4223" t="str">
            <v>Rio Azul (PR)</v>
          </cell>
          <cell r="C4223" t="str">
            <v>Total</v>
          </cell>
          <cell r="D4223">
            <v>13927</v>
          </cell>
          <cell r="E4223">
            <v>1310.29</v>
          </cell>
        </row>
        <row r="4224">
          <cell r="A4224">
            <v>4122107</v>
          </cell>
          <cell r="B4224" t="str">
            <v>Rio Bom (PR)</v>
          </cell>
          <cell r="C4224" t="str">
            <v>Total</v>
          </cell>
          <cell r="D4224">
            <v>3158</v>
          </cell>
          <cell r="E4224">
            <v>1418.24</v>
          </cell>
        </row>
        <row r="4225">
          <cell r="A4225">
            <v>4122156</v>
          </cell>
          <cell r="B4225" t="str">
            <v>Rio Bonito do Iguaçu (PR)</v>
          </cell>
          <cell r="C4225" t="str">
            <v>Total</v>
          </cell>
          <cell r="D4225">
            <v>13917</v>
          </cell>
          <cell r="E4225">
            <v>1218.6600000000001</v>
          </cell>
        </row>
        <row r="4226">
          <cell r="A4226">
            <v>4122172</v>
          </cell>
          <cell r="B4226" t="str">
            <v>Rio Branco do Ivaí (PR)</v>
          </cell>
          <cell r="C4226" t="str">
            <v>Total</v>
          </cell>
          <cell r="D4226">
            <v>3806</v>
          </cell>
          <cell r="E4226">
            <v>1163.27</v>
          </cell>
        </row>
        <row r="4227">
          <cell r="A4227">
            <v>4122206</v>
          </cell>
          <cell r="B4227" t="str">
            <v>Rio Branco do Sul (PR)</v>
          </cell>
          <cell r="C4227" t="str">
            <v>Total</v>
          </cell>
          <cell r="D4227">
            <v>37499</v>
          </cell>
          <cell r="E4227">
            <v>1030.48</v>
          </cell>
        </row>
        <row r="4228">
          <cell r="A4228">
            <v>4122305</v>
          </cell>
          <cell r="B4228" t="str">
            <v>Rio Negro (PR)</v>
          </cell>
          <cell r="C4228" t="str">
            <v>Total</v>
          </cell>
          <cell r="D4228">
            <v>31189</v>
          </cell>
          <cell r="E4228">
            <v>1799.19</v>
          </cell>
        </row>
        <row r="4229">
          <cell r="A4229">
            <v>4122404</v>
          </cell>
          <cell r="B4229" t="str">
            <v>Rolândia (PR)</v>
          </cell>
          <cell r="C4229" t="str">
            <v>Total</v>
          </cell>
          <cell r="D4229">
            <v>71258</v>
          </cell>
          <cell r="E4229">
            <v>1663.39</v>
          </cell>
        </row>
        <row r="4230">
          <cell r="A4230">
            <v>4122503</v>
          </cell>
          <cell r="B4230" t="str">
            <v>Roncador (PR)</v>
          </cell>
          <cell r="C4230" t="str">
            <v>Total</v>
          </cell>
          <cell r="D4230">
            <v>11223</v>
          </cell>
          <cell r="E4230">
            <v>1349.95</v>
          </cell>
        </row>
        <row r="4231">
          <cell r="A4231">
            <v>4122602</v>
          </cell>
          <cell r="B4231" t="str">
            <v>Rondon (PR)</v>
          </cell>
          <cell r="C4231" t="str">
            <v>Total</v>
          </cell>
          <cell r="D4231">
            <v>9092</v>
          </cell>
          <cell r="E4231">
            <v>1514.88</v>
          </cell>
        </row>
        <row r="4232">
          <cell r="A4232">
            <v>4122651</v>
          </cell>
          <cell r="B4232" t="str">
            <v>Rosário do Ivaí (PR)</v>
          </cell>
          <cell r="C4232" t="str">
            <v>Total</v>
          </cell>
          <cell r="D4232">
            <v>5407</v>
          </cell>
          <cell r="E4232">
            <v>1324.47</v>
          </cell>
        </row>
        <row r="4233">
          <cell r="A4233">
            <v>4122701</v>
          </cell>
          <cell r="B4233" t="str">
            <v>Sabáudia (PR)</v>
          </cell>
          <cell r="C4233" t="str">
            <v>Total</v>
          </cell>
          <cell r="D4233">
            <v>8822</v>
          </cell>
          <cell r="E4233">
            <v>1580.46</v>
          </cell>
        </row>
        <row r="4234">
          <cell r="A4234">
            <v>4122800</v>
          </cell>
          <cell r="B4234" t="str">
            <v>Salgado Filho (PR)</v>
          </cell>
          <cell r="C4234" t="str">
            <v>Total</v>
          </cell>
          <cell r="D4234">
            <v>4061</v>
          </cell>
          <cell r="E4234">
            <v>1865.95</v>
          </cell>
        </row>
        <row r="4235">
          <cell r="A4235">
            <v>4122909</v>
          </cell>
          <cell r="B4235" t="str">
            <v>Salto do Itararé (PR)</v>
          </cell>
          <cell r="C4235" t="str">
            <v>Total</v>
          </cell>
          <cell r="D4235">
            <v>5192</v>
          </cell>
          <cell r="E4235">
            <v>1385.52</v>
          </cell>
        </row>
        <row r="4236">
          <cell r="A4236">
            <v>4123006</v>
          </cell>
          <cell r="B4236" t="str">
            <v>Salto do Lontra (PR)</v>
          </cell>
          <cell r="C4236" t="str">
            <v>Total</v>
          </cell>
          <cell r="D4236">
            <v>15220</v>
          </cell>
          <cell r="E4236">
            <v>1937.98</v>
          </cell>
        </row>
        <row r="4237">
          <cell r="A4237">
            <v>4123105</v>
          </cell>
          <cell r="B4237" t="str">
            <v>Santa Amélia (PR)</v>
          </cell>
          <cell r="C4237" t="str">
            <v>Total</v>
          </cell>
          <cell r="D4237">
            <v>3394</v>
          </cell>
          <cell r="E4237">
            <v>1219.3599999999999</v>
          </cell>
        </row>
        <row r="4238">
          <cell r="A4238">
            <v>4123204</v>
          </cell>
          <cell r="B4238" t="str">
            <v>Santa Cecília do Pavão (PR)</v>
          </cell>
          <cell r="C4238" t="str">
            <v>Total</v>
          </cell>
          <cell r="D4238">
            <v>3338</v>
          </cell>
          <cell r="E4238">
            <v>1194.03</v>
          </cell>
        </row>
        <row r="4239">
          <cell r="A4239">
            <v>4123303</v>
          </cell>
          <cell r="B4239" t="str">
            <v>Santa Cruz de Monte Castelo (PR)</v>
          </cell>
          <cell r="C4239" t="str">
            <v>Total</v>
          </cell>
          <cell r="D4239">
            <v>8570</v>
          </cell>
          <cell r="E4239">
            <v>1566.91</v>
          </cell>
        </row>
        <row r="4240">
          <cell r="A4240">
            <v>4123402</v>
          </cell>
          <cell r="B4240" t="str">
            <v>Santa Fé (PR)</v>
          </cell>
          <cell r="C4240" t="str">
            <v>Total</v>
          </cell>
          <cell r="D4240">
            <v>11370</v>
          </cell>
          <cell r="E4240">
            <v>1458.51</v>
          </cell>
        </row>
        <row r="4241">
          <cell r="A4241">
            <v>4123501</v>
          </cell>
          <cell r="B4241" t="str">
            <v>Santa Helena (PR)</v>
          </cell>
          <cell r="C4241" t="str">
            <v>Total</v>
          </cell>
          <cell r="D4241">
            <v>25458</v>
          </cell>
          <cell r="E4241">
            <v>2128.29</v>
          </cell>
        </row>
        <row r="4242">
          <cell r="A4242">
            <v>4123600</v>
          </cell>
          <cell r="B4242" t="str">
            <v>Santa Inês (PR)</v>
          </cell>
          <cell r="C4242" t="str">
            <v>Total</v>
          </cell>
          <cell r="D4242">
            <v>1748</v>
          </cell>
          <cell r="E4242">
            <v>1333.84</v>
          </cell>
        </row>
        <row r="4243">
          <cell r="A4243">
            <v>4123709</v>
          </cell>
          <cell r="B4243" t="str">
            <v>Santa Isabel do Ivaí (PR)</v>
          </cell>
          <cell r="C4243" t="str">
            <v>Total</v>
          </cell>
          <cell r="D4243">
            <v>8912</v>
          </cell>
          <cell r="E4243">
            <v>1425.9</v>
          </cell>
        </row>
        <row r="4244">
          <cell r="A4244">
            <v>4123808</v>
          </cell>
          <cell r="B4244" t="str">
            <v>Santa Izabel do Oeste (PR)</v>
          </cell>
          <cell r="C4244" t="str">
            <v>Total</v>
          </cell>
          <cell r="D4244">
            <v>14053</v>
          </cell>
          <cell r="E4244">
            <v>1908.59</v>
          </cell>
        </row>
        <row r="4245">
          <cell r="A4245">
            <v>4123824</v>
          </cell>
          <cell r="B4245" t="str">
            <v>Santa Lúcia (PR)</v>
          </cell>
          <cell r="C4245" t="str">
            <v>Total</v>
          </cell>
          <cell r="D4245">
            <v>3641</v>
          </cell>
          <cell r="E4245">
            <v>1305.23</v>
          </cell>
        </row>
        <row r="4246">
          <cell r="A4246">
            <v>4123857</v>
          </cell>
          <cell r="B4246" t="str">
            <v>Santa Maria do Oeste (PR)</v>
          </cell>
          <cell r="C4246" t="str">
            <v>Total</v>
          </cell>
          <cell r="D4246">
            <v>9934</v>
          </cell>
          <cell r="E4246">
            <v>1045.3800000000001</v>
          </cell>
        </row>
        <row r="4247">
          <cell r="A4247">
            <v>4123907</v>
          </cell>
          <cell r="B4247" t="str">
            <v>Santa Mariana (PR)</v>
          </cell>
          <cell r="C4247" t="str">
            <v>Total</v>
          </cell>
          <cell r="D4247">
            <v>11046</v>
          </cell>
          <cell r="E4247">
            <v>1464.31</v>
          </cell>
        </row>
        <row r="4248">
          <cell r="A4248">
            <v>4123956</v>
          </cell>
          <cell r="B4248" t="str">
            <v>Santa Mônica (PR)</v>
          </cell>
          <cell r="C4248" t="str">
            <v>Total</v>
          </cell>
          <cell r="D4248">
            <v>3356</v>
          </cell>
          <cell r="E4248">
            <v>1158.56</v>
          </cell>
        </row>
        <row r="4249">
          <cell r="A4249">
            <v>4124004</v>
          </cell>
          <cell r="B4249" t="str">
            <v>Santana do Itararé (PR)</v>
          </cell>
          <cell r="C4249" t="str">
            <v>Total</v>
          </cell>
          <cell r="D4249">
            <v>5482</v>
          </cell>
          <cell r="E4249">
            <v>1360.85</v>
          </cell>
        </row>
        <row r="4250">
          <cell r="A4250">
            <v>4124020</v>
          </cell>
          <cell r="B4250" t="str">
            <v>Santa Tereza do Oeste (PR)</v>
          </cell>
          <cell r="C4250" t="str">
            <v>Total</v>
          </cell>
          <cell r="D4250">
            <v>13159</v>
          </cell>
          <cell r="E4250">
            <v>1489.9</v>
          </cell>
        </row>
        <row r="4251">
          <cell r="A4251">
            <v>4124053</v>
          </cell>
          <cell r="B4251" t="str">
            <v>Santa Terezinha de Itaipu (PR)</v>
          </cell>
          <cell r="C4251" t="str">
            <v>Total</v>
          </cell>
          <cell r="D4251">
            <v>24242</v>
          </cell>
          <cell r="E4251">
            <v>1690.18</v>
          </cell>
        </row>
        <row r="4252">
          <cell r="A4252">
            <v>4124103</v>
          </cell>
          <cell r="B4252" t="str">
            <v>Santo Antônio da Platina (PR)</v>
          </cell>
          <cell r="C4252" t="str">
            <v>Total</v>
          </cell>
          <cell r="D4252">
            <v>44201</v>
          </cell>
          <cell r="E4252">
            <v>1439.66</v>
          </cell>
        </row>
        <row r="4253">
          <cell r="A4253">
            <v>4124202</v>
          </cell>
          <cell r="B4253" t="str">
            <v>Santo Antônio do Caiuá (PR)</v>
          </cell>
          <cell r="C4253" t="str">
            <v>Total</v>
          </cell>
          <cell r="D4253">
            <v>2491</v>
          </cell>
          <cell r="E4253">
            <v>1309.0899999999999</v>
          </cell>
        </row>
        <row r="4254">
          <cell r="A4254">
            <v>4124301</v>
          </cell>
          <cell r="B4254" t="str">
            <v>Santo Antônio do Paraíso (PR)</v>
          </cell>
          <cell r="C4254" t="str">
            <v>Total</v>
          </cell>
          <cell r="D4254">
            <v>2125</v>
          </cell>
          <cell r="E4254">
            <v>1340.41</v>
          </cell>
        </row>
        <row r="4255">
          <cell r="A4255">
            <v>4124400</v>
          </cell>
          <cell r="B4255" t="str">
            <v>Santo Antônio do Sudoeste (PR)</v>
          </cell>
          <cell r="C4255" t="str">
            <v>Total</v>
          </cell>
          <cell r="D4255">
            <v>23554</v>
          </cell>
          <cell r="E4255">
            <v>1734.86</v>
          </cell>
        </row>
        <row r="4256">
          <cell r="A4256">
            <v>4124509</v>
          </cell>
          <cell r="B4256" t="str">
            <v>Santo Inácio (PR)</v>
          </cell>
          <cell r="C4256" t="str">
            <v>Total</v>
          </cell>
          <cell r="D4256">
            <v>6164</v>
          </cell>
          <cell r="E4256">
            <v>1660.45</v>
          </cell>
        </row>
        <row r="4257">
          <cell r="A4257">
            <v>4124608</v>
          </cell>
          <cell r="B4257" t="str">
            <v>São Carlos do Ivaí (PR)</v>
          </cell>
          <cell r="C4257" t="str">
            <v>Total</v>
          </cell>
          <cell r="D4257">
            <v>6547</v>
          </cell>
          <cell r="E4257">
            <v>1514.76</v>
          </cell>
        </row>
        <row r="4258">
          <cell r="A4258">
            <v>4124707</v>
          </cell>
          <cell r="B4258" t="str">
            <v>São Jerônimo da Serra (PR)</v>
          </cell>
          <cell r="C4258" t="str">
            <v>Total</v>
          </cell>
          <cell r="D4258">
            <v>10798</v>
          </cell>
          <cell r="E4258">
            <v>1168.93</v>
          </cell>
        </row>
        <row r="4259">
          <cell r="A4259">
            <v>4124806</v>
          </cell>
          <cell r="B4259" t="str">
            <v>São João (PR)</v>
          </cell>
          <cell r="C4259" t="str">
            <v>Total</v>
          </cell>
          <cell r="D4259">
            <v>11858</v>
          </cell>
          <cell r="E4259">
            <v>1693.11</v>
          </cell>
        </row>
        <row r="4260">
          <cell r="A4260">
            <v>4124905</v>
          </cell>
          <cell r="B4260" t="str">
            <v>São João do Caiuá (PR)</v>
          </cell>
          <cell r="C4260" t="str">
            <v>Total</v>
          </cell>
          <cell r="D4260">
            <v>5565</v>
          </cell>
          <cell r="E4260">
            <v>1220.3499999999999</v>
          </cell>
        </row>
        <row r="4261">
          <cell r="A4261">
            <v>4125001</v>
          </cell>
          <cell r="B4261" t="str">
            <v>São João do Ivaí (PR)</v>
          </cell>
          <cell r="C4261" t="str">
            <v>Total</v>
          </cell>
          <cell r="D4261">
            <v>10596</v>
          </cell>
          <cell r="E4261">
            <v>1435.26</v>
          </cell>
        </row>
        <row r="4262">
          <cell r="A4262">
            <v>4125100</v>
          </cell>
          <cell r="B4262" t="str">
            <v>São João do Triunfo (PR)</v>
          </cell>
          <cell r="C4262" t="str">
            <v>Total</v>
          </cell>
          <cell r="D4262">
            <v>13710</v>
          </cell>
          <cell r="E4262">
            <v>1474.27</v>
          </cell>
        </row>
        <row r="4263">
          <cell r="A4263">
            <v>4125209</v>
          </cell>
          <cell r="B4263" t="str">
            <v>São Jorge d'Oeste (PR)</v>
          </cell>
          <cell r="C4263" t="str">
            <v>Total</v>
          </cell>
          <cell r="D4263">
            <v>9342</v>
          </cell>
          <cell r="E4263">
            <v>1829.04</v>
          </cell>
        </row>
        <row r="4264">
          <cell r="A4264">
            <v>4125308</v>
          </cell>
          <cell r="B4264" t="str">
            <v>São Jorge do Ivaí (PR)</v>
          </cell>
          <cell r="C4264" t="str">
            <v>Total</v>
          </cell>
          <cell r="D4264">
            <v>5163</v>
          </cell>
          <cell r="E4264">
            <v>1785.31</v>
          </cell>
        </row>
        <row r="4265">
          <cell r="A4265">
            <v>4125357</v>
          </cell>
          <cell r="B4265" t="str">
            <v>São Jorge do Patrocínio (PR)</v>
          </cell>
          <cell r="C4265" t="str">
            <v>Total</v>
          </cell>
          <cell r="D4265">
            <v>6493</v>
          </cell>
          <cell r="E4265">
            <v>1373.72</v>
          </cell>
        </row>
        <row r="4266">
          <cell r="A4266">
            <v>4125407</v>
          </cell>
          <cell r="B4266" t="str">
            <v>São José da Boa Vista (PR)</v>
          </cell>
          <cell r="C4266" t="str">
            <v>Total</v>
          </cell>
          <cell r="D4266">
            <v>6018</v>
          </cell>
          <cell r="E4266">
            <v>1395.21</v>
          </cell>
        </row>
        <row r="4267">
          <cell r="A4267">
            <v>4125456</v>
          </cell>
          <cell r="B4267" t="str">
            <v>São José das Palmeiras (PR)</v>
          </cell>
          <cell r="C4267" t="str">
            <v>Total</v>
          </cell>
          <cell r="D4267">
            <v>3952</v>
          </cell>
          <cell r="E4267">
            <v>1557.1</v>
          </cell>
        </row>
        <row r="4268">
          <cell r="A4268">
            <v>4125506</v>
          </cell>
          <cell r="B4268" t="str">
            <v>São José dos Pinhais (PR)</v>
          </cell>
          <cell r="C4268" t="str">
            <v>Total</v>
          </cell>
          <cell r="D4268">
            <v>328736</v>
          </cell>
          <cell r="E4268">
            <v>1823.68</v>
          </cell>
        </row>
        <row r="4269">
          <cell r="A4269">
            <v>4125555</v>
          </cell>
          <cell r="B4269" t="str">
            <v>São Manoel do Paraná (PR)</v>
          </cell>
          <cell r="C4269" t="str">
            <v>Total</v>
          </cell>
          <cell r="D4269">
            <v>2138</v>
          </cell>
          <cell r="E4269">
            <v>1301.92</v>
          </cell>
        </row>
        <row r="4270">
          <cell r="A4270">
            <v>4125605</v>
          </cell>
          <cell r="B4270" t="str">
            <v>São Mateus do Sul (PR)</v>
          </cell>
          <cell r="C4270" t="str">
            <v>Total</v>
          </cell>
          <cell r="D4270">
            <v>42332</v>
          </cell>
          <cell r="E4270">
            <v>1568.37</v>
          </cell>
        </row>
        <row r="4271">
          <cell r="A4271">
            <v>4125704</v>
          </cell>
          <cell r="B4271" t="str">
            <v>São Miguel do Iguaçu (PR)</v>
          </cell>
          <cell r="C4271" t="str">
            <v>Total</v>
          </cell>
          <cell r="D4271">
            <v>29090</v>
          </cell>
          <cell r="E4271">
            <v>1733.78</v>
          </cell>
        </row>
        <row r="4272">
          <cell r="A4272">
            <v>4125753</v>
          </cell>
          <cell r="B4272" t="str">
            <v>São Pedro do Iguaçu (PR)</v>
          </cell>
          <cell r="C4272" t="str">
            <v>Total</v>
          </cell>
          <cell r="D4272">
            <v>5734</v>
          </cell>
          <cell r="E4272">
            <v>1478.95</v>
          </cell>
        </row>
        <row r="4273">
          <cell r="A4273">
            <v>4125803</v>
          </cell>
          <cell r="B4273" t="str">
            <v>São Pedro do Ivaí (PR)</v>
          </cell>
          <cell r="C4273" t="str">
            <v>Total</v>
          </cell>
          <cell r="D4273">
            <v>8685</v>
          </cell>
          <cell r="E4273">
            <v>1588.58</v>
          </cell>
        </row>
        <row r="4274">
          <cell r="A4274">
            <v>4125902</v>
          </cell>
          <cell r="B4274" t="str">
            <v>São Pedro do Paraná (PR)</v>
          </cell>
          <cell r="C4274" t="str">
            <v>Total</v>
          </cell>
          <cell r="D4274">
            <v>2655</v>
          </cell>
          <cell r="E4274">
            <v>1682.34</v>
          </cell>
        </row>
        <row r="4275">
          <cell r="A4275">
            <v>4126009</v>
          </cell>
          <cell r="B4275" t="str">
            <v>São Sebastião da Amoreira (PR)</v>
          </cell>
          <cell r="C4275" t="str">
            <v>Total</v>
          </cell>
          <cell r="D4275">
            <v>8052</v>
          </cell>
          <cell r="E4275">
            <v>1305.25</v>
          </cell>
        </row>
        <row r="4276">
          <cell r="A4276">
            <v>4126108</v>
          </cell>
          <cell r="B4276" t="str">
            <v>São Tomé (PR)</v>
          </cell>
          <cell r="C4276" t="str">
            <v>Total</v>
          </cell>
          <cell r="D4276">
            <v>5229</v>
          </cell>
          <cell r="E4276">
            <v>1352.04</v>
          </cell>
        </row>
        <row r="4277">
          <cell r="A4277">
            <v>4126207</v>
          </cell>
          <cell r="B4277" t="str">
            <v>Sapopema (PR)</v>
          </cell>
          <cell r="C4277" t="str">
            <v>Total</v>
          </cell>
          <cell r="D4277">
            <v>6649</v>
          </cell>
          <cell r="E4277">
            <v>1074.17</v>
          </cell>
        </row>
        <row r="4278">
          <cell r="A4278">
            <v>4126256</v>
          </cell>
          <cell r="B4278" t="str">
            <v>Sarandi (PR)</v>
          </cell>
          <cell r="C4278" t="str">
            <v>Total</v>
          </cell>
          <cell r="D4278">
            <v>118336</v>
          </cell>
          <cell r="E4278">
            <v>1461.61</v>
          </cell>
        </row>
        <row r="4279">
          <cell r="A4279">
            <v>4126272</v>
          </cell>
          <cell r="B4279" t="str">
            <v>Saudade do Iguaçu (PR)</v>
          </cell>
          <cell r="C4279" t="str">
            <v>Total</v>
          </cell>
          <cell r="D4279">
            <v>6108</v>
          </cell>
          <cell r="E4279">
            <v>1875.4</v>
          </cell>
        </row>
        <row r="4280">
          <cell r="A4280">
            <v>4126306</v>
          </cell>
          <cell r="B4280" t="str">
            <v>Sengés (PR)</v>
          </cell>
          <cell r="C4280" t="str">
            <v>Total</v>
          </cell>
          <cell r="D4280">
            <v>17251</v>
          </cell>
          <cell r="E4280">
            <v>1315.97</v>
          </cell>
        </row>
        <row r="4281">
          <cell r="A4281">
            <v>4126355</v>
          </cell>
          <cell r="B4281" t="str">
            <v>Serranópolis do Iguaçu (PR)</v>
          </cell>
          <cell r="C4281" t="str">
            <v>Total</v>
          </cell>
          <cell r="D4281">
            <v>5006</v>
          </cell>
          <cell r="E4281">
            <v>1990.96</v>
          </cell>
        </row>
        <row r="4282">
          <cell r="A4282">
            <v>4126405</v>
          </cell>
          <cell r="B4282" t="str">
            <v>Sertaneja (PR)</v>
          </cell>
          <cell r="C4282" t="str">
            <v>Total</v>
          </cell>
          <cell r="D4282">
            <v>5616</v>
          </cell>
          <cell r="E4282">
            <v>1730.01</v>
          </cell>
        </row>
        <row r="4283">
          <cell r="A4283">
            <v>4126504</v>
          </cell>
          <cell r="B4283" t="str">
            <v>Sertanópolis (PR)</v>
          </cell>
          <cell r="C4283" t="str">
            <v>Total</v>
          </cell>
          <cell r="D4283">
            <v>15909</v>
          </cell>
          <cell r="E4283">
            <v>1843.32</v>
          </cell>
        </row>
        <row r="4284">
          <cell r="A4284">
            <v>4126603</v>
          </cell>
          <cell r="B4284" t="str">
            <v>Siqueira Campos (PR)</v>
          </cell>
          <cell r="C4284" t="str">
            <v>Total</v>
          </cell>
          <cell r="D4284">
            <v>22680</v>
          </cell>
          <cell r="E4284">
            <v>1562.88</v>
          </cell>
        </row>
        <row r="4285">
          <cell r="A4285">
            <v>4126652</v>
          </cell>
          <cell r="B4285" t="str">
            <v>Sulina (PR)</v>
          </cell>
          <cell r="C4285" t="str">
            <v>Total</v>
          </cell>
          <cell r="D4285">
            <v>3434</v>
          </cell>
          <cell r="E4285">
            <v>2593.96</v>
          </cell>
        </row>
        <row r="4286">
          <cell r="A4286">
            <v>4126678</v>
          </cell>
          <cell r="B4286" t="str">
            <v>Tamarana (PR)</v>
          </cell>
          <cell r="C4286" t="str">
            <v>Total</v>
          </cell>
          <cell r="D4286">
            <v>10604</v>
          </cell>
          <cell r="E4286">
            <v>1129.05</v>
          </cell>
        </row>
        <row r="4287">
          <cell r="A4287">
            <v>4126702</v>
          </cell>
          <cell r="B4287" t="str">
            <v>Tamboara (PR)</v>
          </cell>
          <cell r="C4287" t="str">
            <v>Total</v>
          </cell>
          <cell r="D4287">
            <v>4873</v>
          </cell>
          <cell r="E4287">
            <v>1407.37</v>
          </cell>
        </row>
        <row r="4288">
          <cell r="A4288">
            <v>4126801</v>
          </cell>
          <cell r="B4288" t="str">
            <v>Tapejara (PR)</v>
          </cell>
          <cell r="C4288" t="str">
            <v>Total</v>
          </cell>
          <cell r="D4288">
            <v>15869</v>
          </cell>
          <cell r="E4288">
            <v>1355.43</v>
          </cell>
        </row>
        <row r="4289">
          <cell r="A4289">
            <v>4126900</v>
          </cell>
          <cell r="B4289" t="str">
            <v>Tapira (PR)</v>
          </cell>
          <cell r="C4289" t="str">
            <v>Total</v>
          </cell>
          <cell r="D4289">
            <v>5713</v>
          </cell>
          <cell r="E4289">
            <v>1376.12</v>
          </cell>
        </row>
        <row r="4290">
          <cell r="A4290">
            <v>4127007</v>
          </cell>
          <cell r="B4290" t="str">
            <v>Teixeira Soares (PR)</v>
          </cell>
          <cell r="C4290" t="str">
            <v>Total</v>
          </cell>
          <cell r="D4290">
            <v>9517</v>
          </cell>
          <cell r="E4290">
            <v>1413.01</v>
          </cell>
        </row>
        <row r="4291">
          <cell r="A4291">
            <v>4127106</v>
          </cell>
          <cell r="B4291" t="str">
            <v>Telêmaco Borba (PR)</v>
          </cell>
          <cell r="C4291" t="str">
            <v>Total</v>
          </cell>
          <cell r="D4291">
            <v>74659</v>
          </cell>
          <cell r="E4291">
            <v>1683.23</v>
          </cell>
        </row>
        <row r="4292">
          <cell r="A4292">
            <v>4127205</v>
          </cell>
          <cell r="B4292" t="str">
            <v>Terra Boa (PR)</v>
          </cell>
          <cell r="C4292" t="str">
            <v>Total</v>
          </cell>
          <cell r="D4292">
            <v>17544</v>
          </cell>
          <cell r="E4292">
            <v>1465.38</v>
          </cell>
        </row>
        <row r="4293">
          <cell r="A4293">
            <v>4127304</v>
          </cell>
          <cell r="B4293" t="str">
            <v>Terra Rica (PR)</v>
          </cell>
          <cell r="C4293" t="str">
            <v>Total</v>
          </cell>
          <cell r="D4293">
            <v>14810</v>
          </cell>
          <cell r="E4293">
            <v>1486.82</v>
          </cell>
        </row>
        <row r="4294">
          <cell r="A4294">
            <v>4127403</v>
          </cell>
          <cell r="B4294" t="str">
            <v>Terra Roxa (PR)</v>
          </cell>
          <cell r="C4294" t="str">
            <v>Total</v>
          </cell>
          <cell r="D4294">
            <v>18113</v>
          </cell>
          <cell r="E4294">
            <v>1587.77</v>
          </cell>
        </row>
        <row r="4295">
          <cell r="A4295">
            <v>4127502</v>
          </cell>
          <cell r="B4295" t="str">
            <v>Tibagi (PR)</v>
          </cell>
          <cell r="C4295" t="str">
            <v>Total</v>
          </cell>
          <cell r="D4295">
            <v>19926</v>
          </cell>
          <cell r="E4295">
            <v>1248.8800000000001</v>
          </cell>
        </row>
        <row r="4296">
          <cell r="A4296">
            <v>4127601</v>
          </cell>
          <cell r="B4296" t="str">
            <v>Tijucas do Sul (PR)</v>
          </cell>
          <cell r="C4296" t="str">
            <v>Total</v>
          </cell>
          <cell r="D4296">
            <v>17536</v>
          </cell>
          <cell r="E4296">
            <v>1318.51</v>
          </cell>
        </row>
        <row r="4297">
          <cell r="A4297">
            <v>4127700</v>
          </cell>
          <cell r="B4297" t="str">
            <v>Toledo (PR)</v>
          </cell>
          <cell r="C4297" t="str">
            <v>Total</v>
          </cell>
          <cell r="D4297">
            <v>150021</v>
          </cell>
          <cell r="E4297">
            <v>2165.17</v>
          </cell>
        </row>
        <row r="4298">
          <cell r="A4298">
            <v>4127809</v>
          </cell>
          <cell r="B4298" t="str">
            <v>Tomazina (PR)</v>
          </cell>
          <cell r="C4298" t="str">
            <v>Total</v>
          </cell>
          <cell r="D4298">
            <v>8422</v>
          </cell>
          <cell r="E4298">
            <v>1530.72</v>
          </cell>
        </row>
        <row r="4299">
          <cell r="A4299">
            <v>4127858</v>
          </cell>
          <cell r="B4299" t="str">
            <v>Três Barras do Paraná (PR)</v>
          </cell>
          <cell r="C4299" t="str">
            <v>Total</v>
          </cell>
          <cell r="D4299">
            <v>11130</v>
          </cell>
          <cell r="E4299">
            <v>1602.6</v>
          </cell>
        </row>
        <row r="4300">
          <cell r="A4300">
            <v>4127882</v>
          </cell>
          <cell r="B4300" t="str">
            <v>Tunas do Paraná (PR)</v>
          </cell>
          <cell r="C4300" t="str">
            <v>Total</v>
          </cell>
          <cell r="D4300">
            <v>6214</v>
          </cell>
          <cell r="E4300">
            <v>1119.8800000000001</v>
          </cell>
        </row>
        <row r="4301">
          <cell r="A4301">
            <v>4127908</v>
          </cell>
          <cell r="B4301" t="str">
            <v>Tuneiras do Oeste (PR)</v>
          </cell>
          <cell r="C4301" t="str">
            <v>Total</v>
          </cell>
          <cell r="D4301">
            <v>8067</v>
          </cell>
          <cell r="E4301">
            <v>1190.3599999999999</v>
          </cell>
        </row>
        <row r="4302">
          <cell r="A4302">
            <v>4127957</v>
          </cell>
          <cell r="B4302" t="str">
            <v>Tupãssi (PR)</v>
          </cell>
          <cell r="C4302" t="str">
            <v>Total</v>
          </cell>
          <cell r="D4302">
            <v>8077</v>
          </cell>
          <cell r="E4302">
            <v>1663.51</v>
          </cell>
        </row>
        <row r="4303">
          <cell r="A4303">
            <v>4127965</v>
          </cell>
          <cell r="B4303" t="str">
            <v>Turvo (PR)</v>
          </cell>
          <cell r="C4303" t="str">
            <v>Total</v>
          </cell>
          <cell r="D4303">
            <v>14223</v>
          </cell>
          <cell r="E4303">
            <v>1317.98</v>
          </cell>
        </row>
        <row r="4304">
          <cell r="A4304">
            <v>4128005</v>
          </cell>
          <cell r="B4304" t="str">
            <v>Ubiratã (PR)</v>
          </cell>
          <cell r="C4304" t="str">
            <v>Total</v>
          </cell>
          <cell r="D4304">
            <v>24693</v>
          </cell>
          <cell r="E4304">
            <v>1637.48</v>
          </cell>
        </row>
        <row r="4305">
          <cell r="A4305">
            <v>4128104</v>
          </cell>
          <cell r="B4305" t="str">
            <v>Umuarama (PR)</v>
          </cell>
          <cell r="C4305" t="str">
            <v>Total</v>
          </cell>
          <cell r="D4305">
            <v>116781</v>
          </cell>
          <cell r="E4305">
            <v>1959.13</v>
          </cell>
        </row>
        <row r="4306">
          <cell r="A4306">
            <v>4128203</v>
          </cell>
          <cell r="B4306" t="str">
            <v>União da Vitória (PR)</v>
          </cell>
          <cell r="C4306" t="str">
            <v>Total</v>
          </cell>
          <cell r="D4306">
            <v>54752</v>
          </cell>
          <cell r="E4306">
            <v>1628.91</v>
          </cell>
        </row>
        <row r="4307">
          <cell r="A4307">
            <v>4128302</v>
          </cell>
          <cell r="B4307" t="str">
            <v>Uniflor (PR)</v>
          </cell>
          <cell r="C4307" t="str">
            <v>Total</v>
          </cell>
          <cell r="D4307">
            <v>2136</v>
          </cell>
          <cell r="E4307">
            <v>1318.4</v>
          </cell>
        </row>
        <row r="4308">
          <cell r="A4308">
            <v>4128401</v>
          </cell>
          <cell r="B4308" t="str">
            <v>Uraí (PR)</v>
          </cell>
          <cell r="C4308" t="str">
            <v>Total</v>
          </cell>
          <cell r="D4308">
            <v>10386</v>
          </cell>
          <cell r="E4308">
            <v>1578.68</v>
          </cell>
        </row>
        <row r="4309">
          <cell r="A4309">
            <v>4128500</v>
          </cell>
          <cell r="B4309" t="str">
            <v>Wenceslau Braz (PR)</v>
          </cell>
          <cell r="C4309" t="str">
            <v>Total</v>
          </cell>
          <cell r="D4309">
            <v>18996</v>
          </cell>
          <cell r="E4309">
            <v>1431.15</v>
          </cell>
        </row>
        <row r="4310">
          <cell r="A4310">
            <v>4128534</v>
          </cell>
          <cell r="B4310" t="str">
            <v>Ventania (PR)</v>
          </cell>
          <cell r="C4310" t="str">
            <v>Total</v>
          </cell>
          <cell r="D4310">
            <v>9681</v>
          </cell>
          <cell r="E4310">
            <v>1263.3699999999999</v>
          </cell>
        </row>
        <row r="4311">
          <cell r="A4311">
            <v>4128559</v>
          </cell>
          <cell r="B4311" t="str">
            <v>Vera Cruz do Oeste (PR)</v>
          </cell>
          <cell r="C4311" t="str">
            <v>Total</v>
          </cell>
          <cell r="D4311">
            <v>8215</v>
          </cell>
          <cell r="E4311">
            <v>1368.31</v>
          </cell>
        </row>
        <row r="4312">
          <cell r="A4312">
            <v>4128609</v>
          </cell>
          <cell r="B4312" t="str">
            <v>Verê (PR)</v>
          </cell>
          <cell r="C4312" t="str">
            <v>Total</v>
          </cell>
          <cell r="D4312">
            <v>7929</v>
          </cell>
          <cell r="E4312">
            <v>1887.7</v>
          </cell>
        </row>
        <row r="4313">
          <cell r="A4313">
            <v>4128625</v>
          </cell>
          <cell r="B4313" t="str">
            <v>Alto Paraíso (PR)</v>
          </cell>
          <cell r="C4313" t="str">
            <v>Total</v>
          </cell>
          <cell r="D4313">
            <v>3010</v>
          </cell>
          <cell r="E4313">
            <v>1217.29</v>
          </cell>
        </row>
        <row r="4314">
          <cell r="A4314">
            <v>4128633</v>
          </cell>
          <cell r="B4314" t="str">
            <v>Doutor Ulysses (PR)</v>
          </cell>
          <cell r="C4314" t="str">
            <v>Total</v>
          </cell>
          <cell r="D4314">
            <v>5695</v>
          </cell>
          <cell r="E4314">
            <v>893.21</v>
          </cell>
        </row>
        <row r="4315">
          <cell r="A4315">
            <v>4128658</v>
          </cell>
          <cell r="B4315" t="str">
            <v>Virmond (PR)</v>
          </cell>
          <cell r="C4315" t="str">
            <v>Total</v>
          </cell>
          <cell r="D4315">
            <v>3800</v>
          </cell>
          <cell r="E4315">
            <v>1641.92</v>
          </cell>
        </row>
        <row r="4316">
          <cell r="A4316">
            <v>4128708</v>
          </cell>
          <cell r="B4316" t="str">
            <v>Vitorino (PR)</v>
          </cell>
          <cell r="C4316" t="str">
            <v>Total</v>
          </cell>
          <cell r="D4316">
            <v>9706</v>
          </cell>
          <cell r="E4316">
            <v>1800.07</v>
          </cell>
        </row>
        <row r="4317">
          <cell r="A4317">
            <v>4128807</v>
          </cell>
          <cell r="B4317" t="str">
            <v>Xambrê (PR)</v>
          </cell>
          <cell r="C4317" t="str">
            <v>Total</v>
          </cell>
          <cell r="D4317">
            <v>5790</v>
          </cell>
          <cell r="E4317">
            <v>1278.58</v>
          </cell>
        </row>
        <row r="4318">
          <cell r="A4318">
            <v>4200051</v>
          </cell>
          <cell r="B4318" t="str">
            <v>Abdon Batista (SC)</v>
          </cell>
          <cell r="C4318" t="str">
            <v>Total</v>
          </cell>
          <cell r="D4318">
            <v>2578</v>
          </cell>
          <cell r="E4318">
            <v>2127.38</v>
          </cell>
        </row>
        <row r="4319">
          <cell r="A4319">
            <v>4200101</v>
          </cell>
          <cell r="B4319" t="str">
            <v>Abelardo Luz (SC)</v>
          </cell>
          <cell r="C4319" t="str">
            <v>Total</v>
          </cell>
          <cell r="D4319">
            <v>17286</v>
          </cell>
          <cell r="E4319">
            <v>1685.84</v>
          </cell>
        </row>
        <row r="4320">
          <cell r="A4320">
            <v>4200200</v>
          </cell>
          <cell r="B4320" t="str">
            <v>Agrolândia (SC)</v>
          </cell>
          <cell r="C4320" t="str">
            <v>Total</v>
          </cell>
          <cell r="D4320">
            <v>10983</v>
          </cell>
          <cell r="E4320">
            <v>1683.01</v>
          </cell>
        </row>
        <row r="4321">
          <cell r="A4321">
            <v>4200309</v>
          </cell>
          <cell r="B4321" t="str">
            <v>Agronômica (SC)</v>
          </cell>
          <cell r="C4321" t="str">
            <v>Total</v>
          </cell>
          <cell r="D4321">
            <v>6055</v>
          </cell>
          <cell r="E4321">
            <v>2206.89</v>
          </cell>
        </row>
        <row r="4322">
          <cell r="A4322">
            <v>4200408</v>
          </cell>
          <cell r="B4322" t="str">
            <v>Água Doce (SC)</v>
          </cell>
          <cell r="C4322" t="str">
            <v>Total</v>
          </cell>
          <cell r="D4322">
            <v>6495</v>
          </cell>
          <cell r="E4322">
            <v>2200.7199999999998</v>
          </cell>
        </row>
        <row r="4323">
          <cell r="A4323">
            <v>4200507</v>
          </cell>
          <cell r="B4323" t="str">
            <v>Águas de Chapecó (SC)</v>
          </cell>
          <cell r="C4323" t="str">
            <v>Total</v>
          </cell>
          <cell r="D4323">
            <v>6036</v>
          </cell>
          <cell r="E4323">
            <v>1626.84</v>
          </cell>
        </row>
        <row r="4324">
          <cell r="A4324">
            <v>4200556</v>
          </cell>
          <cell r="B4324" t="str">
            <v>Águas Frias (SC)</v>
          </cell>
          <cell r="C4324" t="str">
            <v>Total</v>
          </cell>
          <cell r="D4324">
            <v>2835</v>
          </cell>
          <cell r="E4324">
            <v>2175.4499999999998</v>
          </cell>
        </row>
        <row r="4325">
          <cell r="A4325">
            <v>4200606</v>
          </cell>
          <cell r="B4325" t="str">
            <v>Águas Mornas (SC)</v>
          </cell>
          <cell r="C4325" t="str">
            <v>Total</v>
          </cell>
          <cell r="D4325">
            <v>6737</v>
          </cell>
          <cell r="E4325">
            <v>1876.74</v>
          </cell>
        </row>
        <row r="4326">
          <cell r="A4326">
            <v>4200705</v>
          </cell>
          <cell r="B4326" t="str">
            <v>Alfredo Wagner (SC)</v>
          </cell>
          <cell r="C4326" t="str">
            <v>Total</v>
          </cell>
          <cell r="D4326">
            <v>10453</v>
          </cell>
          <cell r="E4326">
            <v>1625.18</v>
          </cell>
        </row>
        <row r="4327">
          <cell r="A4327">
            <v>4200754</v>
          </cell>
          <cell r="B4327" t="str">
            <v>Alto Bela Vista (SC)</v>
          </cell>
          <cell r="C4327" t="str">
            <v>Total</v>
          </cell>
          <cell r="D4327">
            <v>1856</v>
          </cell>
          <cell r="E4327">
            <v>2513.02</v>
          </cell>
        </row>
        <row r="4328">
          <cell r="A4328">
            <v>4200804</v>
          </cell>
          <cell r="B4328" t="str">
            <v>Anchieta (SC)</v>
          </cell>
          <cell r="C4328" t="str">
            <v>Total</v>
          </cell>
          <cell r="D4328">
            <v>5943</v>
          </cell>
          <cell r="E4328">
            <v>2515.0300000000002</v>
          </cell>
        </row>
        <row r="4329">
          <cell r="A4329">
            <v>4200903</v>
          </cell>
          <cell r="B4329" t="str">
            <v>Angelina (SC)</v>
          </cell>
          <cell r="C4329" t="str">
            <v>Total</v>
          </cell>
          <cell r="D4329">
            <v>5358</v>
          </cell>
          <cell r="E4329">
            <v>1380.1</v>
          </cell>
        </row>
        <row r="4330">
          <cell r="A4330">
            <v>4201000</v>
          </cell>
          <cell r="B4330" t="str">
            <v>Anita Garibaldi (SC)</v>
          </cell>
          <cell r="C4330" t="str">
            <v>Total</v>
          </cell>
          <cell r="D4330">
            <v>8281</v>
          </cell>
          <cell r="E4330">
            <v>1468.32</v>
          </cell>
        </row>
        <row r="4331">
          <cell r="A4331">
            <v>4201109</v>
          </cell>
          <cell r="B4331" t="str">
            <v>Anitápolis (SC)</v>
          </cell>
          <cell r="C4331" t="str">
            <v>Total</v>
          </cell>
          <cell r="D4331">
            <v>3586</v>
          </cell>
          <cell r="E4331">
            <v>1642.76</v>
          </cell>
        </row>
        <row r="4332">
          <cell r="A4332">
            <v>4201208</v>
          </cell>
          <cell r="B4332" t="str">
            <v>Antônio Carlos (SC)</v>
          </cell>
          <cell r="C4332" t="str">
            <v>Total</v>
          </cell>
          <cell r="D4332">
            <v>11199</v>
          </cell>
          <cell r="E4332">
            <v>1801.02</v>
          </cell>
        </row>
        <row r="4333">
          <cell r="A4333">
            <v>4201257</v>
          </cell>
          <cell r="B4333" t="str">
            <v>Apiúna (SC)</v>
          </cell>
          <cell r="C4333" t="str">
            <v>Total</v>
          </cell>
          <cell r="D4333">
            <v>9811</v>
          </cell>
          <cell r="E4333">
            <v>1835.23</v>
          </cell>
        </row>
        <row r="4334">
          <cell r="A4334">
            <v>4201273</v>
          </cell>
          <cell r="B4334" t="str">
            <v>Arabutã (SC)</v>
          </cell>
          <cell r="C4334" t="str">
            <v>Total</v>
          </cell>
          <cell r="D4334">
            <v>4367</v>
          </cell>
          <cell r="E4334">
            <v>2056.91</v>
          </cell>
        </row>
        <row r="4335">
          <cell r="A4335">
            <v>4201307</v>
          </cell>
          <cell r="B4335" t="str">
            <v>Araquari (SC)</v>
          </cell>
          <cell r="C4335" t="str">
            <v>Total</v>
          </cell>
          <cell r="D4335">
            <v>45170</v>
          </cell>
          <cell r="E4335">
            <v>1494.49</v>
          </cell>
        </row>
        <row r="4336">
          <cell r="A4336">
            <v>4201406</v>
          </cell>
          <cell r="B4336" t="str">
            <v>Araranguá (SC)</v>
          </cell>
          <cell r="C4336" t="str">
            <v>Total</v>
          </cell>
          <cell r="D4336">
            <v>71472</v>
          </cell>
          <cell r="E4336">
            <v>1922.77</v>
          </cell>
        </row>
        <row r="4337">
          <cell r="A4337">
            <v>4201505</v>
          </cell>
          <cell r="B4337" t="str">
            <v>Armazém (SC)</v>
          </cell>
          <cell r="C4337" t="str">
            <v>Total</v>
          </cell>
          <cell r="D4337">
            <v>8821</v>
          </cell>
          <cell r="E4337">
            <v>2061.11</v>
          </cell>
        </row>
        <row r="4338">
          <cell r="A4338">
            <v>4201604</v>
          </cell>
          <cell r="B4338" t="str">
            <v>Arroio Trinta (SC)</v>
          </cell>
          <cell r="C4338" t="str">
            <v>Total</v>
          </cell>
          <cell r="D4338">
            <v>3556</v>
          </cell>
          <cell r="E4338">
            <v>2168.63</v>
          </cell>
        </row>
        <row r="4339">
          <cell r="A4339">
            <v>4201653</v>
          </cell>
          <cell r="B4339" t="str">
            <v>Arvoredo (SC)</v>
          </cell>
          <cell r="C4339" t="str">
            <v>Total</v>
          </cell>
          <cell r="D4339">
            <v>2504</v>
          </cell>
          <cell r="E4339">
            <v>2237.4299999999998</v>
          </cell>
        </row>
        <row r="4340">
          <cell r="A4340">
            <v>4201703</v>
          </cell>
          <cell r="B4340" t="str">
            <v>Ascurra (SC)</v>
          </cell>
          <cell r="C4340" t="str">
            <v>Total</v>
          </cell>
          <cell r="D4340">
            <v>8297</v>
          </cell>
          <cell r="E4340">
            <v>1713.62</v>
          </cell>
        </row>
        <row r="4341">
          <cell r="A4341">
            <v>4201802</v>
          </cell>
          <cell r="B4341" t="str">
            <v>Atalanta (SC)</v>
          </cell>
          <cell r="C4341" t="str">
            <v>Total</v>
          </cell>
          <cell r="D4341">
            <v>3225</v>
          </cell>
          <cell r="E4341">
            <v>2095.5</v>
          </cell>
        </row>
        <row r="4342">
          <cell r="A4342">
            <v>4201901</v>
          </cell>
          <cell r="B4342" t="str">
            <v>Aurora (SC)</v>
          </cell>
          <cell r="C4342" t="str">
            <v>Total</v>
          </cell>
          <cell r="D4342">
            <v>6767</v>
          </cell>
          <cell r="E4342">
            <v>2233.37</v>
          </cell>
        </row>
        <row r="4343">
          <cell r="A4343">
            <v>4201950</v>
          </cell>
          <cell r="B4343" t="str">
            <v>Balneário Arroio do Silva (SC)</v>
          </cell>
          <cell r="C4343" t="str">
            <v>Total</v>
          </cell>
          <cell r="D4343">
            <v>15720</v>
          </cell>
          <cell r="E4343">
            <v>1530.6</v>
          </cell>
        </row>
        <row r="4344">
          <cell r="A4344">
            <v>4202008</v>
          </cell>
          <cell r="B4344" t="str">
            <v>Balneário Camboriú (SC)</v>
          </cell>
          <cell r="C4344" t="str">
            <v>Total</v>
          </cell>
          <cell r="D4344">
            <v>138778</v>
          </cell>
          <cell r="E4344">
            <v>3583.85</v>
          </cell>
        </row>
        <row r="4345">
          <cell r="A4345">
            <v>4202057</v>
          </cell>
          <cell r="B4345" t="str">
            <v>Balneário Barra do Sul (SC)</v>
          </cell>
          <cell r="C4345" t="str">
            <v>Total</v>
          </cell>
          <cell r="D4345">
            <v>14907</v>
          </cell>
          <cell r="E4345">
            <v>1709.56</v>
          </cell>
        </row>
        <row r="4346">
          <cell r="A4346">
            <v>4202073</v>
          </cell>
          <cell r="B4346" t="str">
            <v>Balneário Gaivota (SC)</v>
          </cell>
          <cell r="C4346" t="str">
            <v>Total</v>
          </cell>
          <cell r="D4346">
            <v>15643</v>
          </cell>
          <cell r="E4346">
            <v>1743.57</v>
          </cell>
        </row>
        <row r="4347">
          <cell r="A4347">
            <v>4202081</v>
          </cell>
          <cell r="B4347" t="str">
            <v>Bandeirante (SC)</v>
          </cell>
          <cell r="C4347" t="str">
            <v>Total</v>
          </cell>
          <cell r="D4347">
            <v>3144</v>
          </cell>
          <cell r="E4347">
            <v>1849.34</v>
          </cell>
        </row>
        <row r="4348">
          <cell r="A4348">
            <v>4202099</v>
          </cell>
          <cell r="B4348" t="str">
            <v>Barra Bonita (SC)</v>
          </cell>
          <cell r="C4348" t="str">
            <v>Total</v>
          </cell>
          <cell r="D4348">
            <v>1664</v>
          </cell>
          <cell r="E4348">
            <v>2909.71</v>
          </cell>
        </row>
        <row r="4349">
          <cell r="A4349">
            <v>4202107</v>
          </cell>
          <cell r="B4349" t="str">
            <v>Barra Velha (SC)</v>
          </cell>
          <cell r="C4349" t="str">
            <v>Total</v>
          </cell>
          <cell r="D4349">
            <v>45174</v>
          </cell>
          <cell r="E4349">
            <v>1670.39</v>
          </cell>
        </row>
        <row r="4350">
          <cell r="A4350">
            <v>4202131</v>
          </cell>
          <cell r="B4350" t="str">
            <v>Bela Vista do Toldo (SC)</v>
          </cell>
          <cell r="C4350" t="str">
            <v>Total</v>
          </cell>
          <cell r="D4350">
            <v>5854</v>
          </cell>
          <cell r="E4350">
            <v>1195.56</v>
          </cell>
        </row>
        <row r="4351">
          <cell r="A4351">
            <v>4202156</v>
          </cell>
          <cell r="B4351" t="str">
            <v>Belmonte (SC)</v>
          </cell>
          <cell r="C4351" t="str">
            <v>Total</v>
          </cell>
          <cell r="D4351">
            <v>2658</v>
          </cell>
          <cell r="E4351">
            <v>1798.71</v>
          </cell>
        </row>
        <row r="4352">
          <cell r="A4352">
            <v>4202206</v>
          </cell>
          <cell r="B4352" t="str">
            <v>Benedito Novo (SC)</v>
          </cell>
          <cell r="C4352" t="str">
            <v>Total</v>
          </cell>
          <cell r="D4352">
            <v>10502</v>
          </cell>
          <cell r="E4352">
            <v>1654.16</v>
          </cell>
        </row>
        <row r="4353">
          <cell r="A4353">
            <v>4202305</v>
          </cell>
          <cell r="B4353" t="str">
            <v>Biguaçu (SC)</v>
          </cell>
          <cell r="C4353" t="str">
            <v>Total</v>
          </cell>
          <cell r="D4353">
            <v>76486</v>
          </cell>
          <cell r="E4353">
            <v>1899.63</v>
          </cell>
        </row>
        <row r="4354">
          <cell r="A4354">
            <v>4202404</v>
          </cell>
          <cell r="B4354" t="str">
            <v>Blumenau (SC)</v>
          </cell>
          <cell r="C4354" t="str">
            <v>Total</v>
          </cell>
          <cell r="D4354">
            <v>358126</v>
          </cell>
          <cell r="E4354">
            <v>2633.68</v>
          </cell>
        </row>
        <row r="4355">
          <cell r="A4355">
            <v>4202438</v>
          </cell>
          <cell r="B4355" t="str">
            <v>Bocaina do Sul (SC)</v>
          </cell>
          <cell r="C4355" t="str">
            <v>Total</v>
          </cell>
          <cell r="D4355">
            <v>3512</v>
          </cell>
          <cell r="E4355">
            <v>1561.31</v>
          </cell>
        </row>
        <row r="4356">
          <cell r="A4356">
            <v>4202453</v>
          </cell>
          <cell r="B4356" t="str">
            <v>Bombinhas (SC)</v>
          </cell>
          <cell r="C4356" t="str">
            <v>Total</v>
          </cell>
          <cell r="D4356">
            <v>24884</v>
          </cell>
          <cell r="E4356">
            <v>1964.03</v>
          </cell>
        </row>
        <row r="4357">
          <cell r="A4357">
            <v>4202503</v>
          </cell>
          <cell r="B4357" t="str">
            <v>Bom Jardim da Serra (SC)</v>
          </cell>
          <cell r="C4357" t="str">
            <v>Total</v>
          </cell>
          <cell r="D4357">
            <v>4021</v>
          </cell>
          <cell r="E4357">
            <v>1591.86</v>
          </cell>
        </row>
        <row r="4358">
          <cell r="A4358">
            <v>4202537</v>
          </cell>
          <cell r="B4358" t="str">
            <v>Bom Jesus (SC)</v>
          </cell>
          <cell r="C4358" t="str">
            <v>Total</v>
          </cell>
          <cell r="D4358">
            <v>2777</v>
          </cell>
          <cell r="E4358">
            <v>1602.98</v>
          </cell>
        </row>
        <row r="4359">
          <cell r="A4359">
            <v>4202578</v>
          </cell>
          <cell r="B4359" t="str">
            <v>Bom Jesus do Oeste (SC)</v>
          </cell>
          <cell r="C4359" t="str">
            <v>Total</v>
          </cell>
          <cell r="D4359">
            <v>2187</v>
          </cell>
          <cell r="E4359">
            <v>2347.75</v>
          </cell>
        </row>
        <row r="4360">
          <cell r="A4360">
            <v>4202602</v>
          </cell>
          <cell r="B4360" t="str">
            <v>Bom Retiro (SC)</v>
          </cell>
          <cell r="C4360" t="str">
            <v>Total</v>
          </cell>
          <cell r="D4360">
            <v>8393</v>
          </cell>
          <cell r="E4360">
            <v>1710.21</v>
          </cell>
        </row>
        <row r="4361">
          <cell r="A4361">
            <v>4202701</v>
          </cell>
          <cell r="B4361" t="str">
            <v>Botuverá (SC)</v>
          </cell>
          <cell r="C4361" t="str">
            <v>Total</v>
          </cell>
          <cell r="D4361">
            <v>5360</v>
          </cell>
          <cell r="E4361">
            <v>1804.04</v>
          </cell>
        </row>
        <row r="4362">
          <cell r="A4362">
            <v>4202800</v>
          </cell>
          <cell r="B4362" t="str">
            <v>Braço do Norte (SC)</v>
          </cell>
          <cell r="C4362" t="str">
            <v>Total</v>
          </cell>
          <cell r="D4362">
            <v>33725</v>
          </cell>
          <cell r="E4362">
            <v>1873.21</v>
          </cell>
        </row>
        <row r="4363">
          <cell r="A4363">
            <v>4202859</v>
          </cell>
          <cell r="B4363" t="str">
            <v>Braço do Trombudo (SC)</v>
          </cell>
          <cell r="C4363" t="str">
            <v>Total</v>
          </cell>
          <cell r="D4363">
            <v>3972</v>
          </cell>
          <cell r="E4363">
            <v>1932.61</v>
          </cell>
        </row>
        <row r="4364">
          <cell r="A4364">
            <v>4202875</v>
          </cell>
          <cell r="B4364" t="str">
            <v>Brunópolis (SC)</v>
          </cell>
          <cell r="C4364" t="str">
            <v>Total</v>
          </cell>
          <cell r="D4364">
            <v>2485</v>
          </cell>
          <cell r="E4364">
            <v>1449.82</v>
          </cell>
        </row>
        <row r="4365">
          <cell r="A4365">
            <v>4202909</v>
          </cell>
          <cell r="B4365" t="str">
            <v>Brusque (SC)</v>
          </cell>
          <cell r="C4365" t="str">
            <v>Total</v>
          </cell>
          <cell r="D4365">
            <v>140811</v>
          </cell>
          <cell r="E4365">
            <v>2235.17</v>
          </cell>
        </row>
        <row r="4366">
          <cell r="A4366">
            <v>4203006</v>
          </cell>
          <cell r="B4366" t="str">
            <v>Caçador (SC)</v>
          </cell>
          <cell r="C4366" t="str">
            <v>Total</v>
          </cell>
          <cell r="D4366">
            <v>73641</v>
          </cell>
          <cell r="E4366">
            <v>1873.8</v>
          </cell>
        </row>
        <row r="4367">
          <cell r="A4367">
            <v>4203105</v>
          </cell>
          <cell r="B4367" t="str">
            <v>Caibi (SC)</v>
          </cell>
          <cell r="C4367" t="str">
            <v>Total</v>
          </cell>
          <cell r="D4367">
            <v>6291</v>
          </cell>
          <cell r="E4367">
            <v>2564.39</v>
          </cell>
        </row>
        <row r="4368">
          <cell r="A4368">
            <v>4203154</v>
          </cell>
          <cell r="B4368" t="str">
            <v>Calmon (SC)</v>
          </cell>
          <cell r="C4368" t="str">
            <v>Total</v>
          </cell>
          <cell r="D4368">
            <v>3443</v>
          </cell>
          <cell r="E4368">
            <v>1031.92</v>
          </cell>
        </row>
        <row r="4369">
          <cell r="A4369">
            <v>4203204</v>
          </cell>
          <cell r="B4369" t="str">
            <v>Camboriú (SC)</v>
          </cell>
          <cell r="C4369" t="str">
            <v>Total</v>
          </cell>
          <cell r="D4369">
            <v>102970</v>
          </cell>
          <cell r="E4369">
            <v>1838.18</v>
          </cell>
        </row>
        <row r="4370">
          <cell r="A4370">
            <v>4203253</v>
          </cell>
          <cell r="B4370" t="str">
            <v>Capão Alto (SC)</v>
          </cell>
          <cell r="C4370" t="str">
            <v>Total</v>
          </cell>
          <cell r="D4370">
            <v>2625</v>
          </cell>
          <cell r="E4370">
            <v>1338.98</v>
          </cell>
        </row>
        <row r="4371">
          <cell r="A4371">
            <v>4203303</v>
          </cell>
          <cell r="B4371" t="str">
            <v>Campo Alegre (SC)</v>
          </cell>
          <cell r="C4371" t="str">
            <v>Total</v>
          </cell>
          <cell r="D4371">
            <v>12446</v>
          </cell>
          <cell r="E4371">
            <v>1633.87</v>
          </cell>
        </row>
        <row r="4372">
          <cell r="A4372">
            <v>4203402</v>
          </cell>
          <cell r="B4372" t="str">
            <v>Campo Belo do Sul (SC)</v>
          </cell>
          <cell r="C4372" t="str">
            <v>Total</v>
          </cell>
          <cell r="D4372">
            <v>7238</v>
          </cell>
          <cell r="E4372">
            <v>1293.18</v>
          </cell>
        </row>
        <row r="4373">
          <cell r="A4373">
            <v>4203501</v>
          </cell>
          <cell r="B4373" t="str">
            <v>Campo Erê (SC)</v>
          </cell>
          <cell r="C4373" t="str">
            <v>Total</v>
          </cell>
          <cell r="D4373">
            <v>9582</v>
          </cell>
          <cell r="E4373">
            <v>1921.14</v>
          </cell>
        </row>
        <row r="4374">
          <cell r="A4374">
            <v>4203600</v>
          </cell>
          <cell r="B4374" t="str">
            <v>Campos Novos (SC)</v>
          </cell>
          <cell r="C4374" t="str">
            <v>Total</v>
          </cell>
          <cell r="D4374">
            <v>36572</v>
          </cell>
          <cell r="E4374">
            <v>1809.2</v>
          </cell>
        </row>
        <row r="4375">
          <cell r="A4375">
            <v>4203709</v>
          </cell>
          <cell r="B4375" t="str">
            <v>Canelinha (SC)</v>
          </cell>
          <cell r="C4375" t="str">
            <v>Total</v>
          </cell>
          <cell r="D4375">
            <v>12814</v>
          </cell>
          <cell r="E4375">
            <v>1639.81</v>
          </cell>
        </row>
        <row r="4376">
          <cell r="A4376">
            <v>4203808</v>
          </cell>
          <cell r="B4376" t="str">
            <v>Canoinhas (SC)</v>
          </cell>
          <cell r="C4376" t="str">
            <v>Total</v>
          </cell>
          <cell r="D4376">
            <v>54649</v>
          </cell>
          <cell r="E4376">
            <v>1821.76</v>
          </cell>
        </row>
        <row r="4377">
          <cell r="A4377">
            <v>4203907</v>
          </cell>
          <cell r="B4377" t="str">
            <v>Capinzal (SC)</v>
          </cell>
          <cell r="C4377" t="str">
            <v>Total</v>
          </cell>
          <cell r="D4377">
            <v>23154</v>
          </cell>
          <cell r="E4377">
            <v>1812.66</v>
          </cell>
        </row>
        <row r="4378">
          <cell r="A4378">
            <v>4203956</v>
          </cell>
          <cell r="B4378" t="str">
            <v>Capivari de Baixo (SC)</v>
          </cell>
          <cell r="C4378" t="str">
            <v>Total</v>
          </cell>
          <cell r="D4378">
            <v>23903</v>
          </cell>
          <cell r="E4378">
            <v>1711.32</v>
          </cell>
        </row>
        <row r="4379">
          <cell r="A4379">
            <v>4204004</v>
          </cell>
          <cell r="B4379" t="str">
            <v>Catanduvas (SC)</v>
          </cell>
          <cell r="C4379" t="str">
            <v>Total</v>
          </cell>
          <cell r="D4379">
            <v>10561</v>
          </cell>
          <cell r="E4379">
            <v>1900.84</v>
          </cell>
        </row>
        <row r="4380">
          <cell r="A4380">
            <v>4204103</v>
          </cell>
          <cell r="B4380" t="str">
            <v>Caxambu do Sul (SC)</v>
          </cell>
          <cell r="C4380" t="str">
            <v>Total</v>
          </cell>
          <cell r="D4380">
            <v>4611</v>
          </cell>
          <cell r="E4380">
            <v>2494.4</v>
          </cell>
        </row>
        <row r="4381">
          <cell r="A4381">
            <v>4204152</v>
          </cell>
          <cell r="B4381" t="str">
            <v>Celso Ramos (SC)</v>
          </cell>
          <cell r="C4381" t="str">
            <v>Total</v>
          </cell>
          <cell r="D4381">
            <v>2805</v>
          </cell>
          <cell r="E4381">
            <v>1552.72</v>
          </cell>
        </row>
        <row r="4382">
          <cell r="A4382">
            <v>4204178</v>
          </cell>
          <cell r="B4382" t="str">
            <v>Cerro Negro (SC)</v>
          </cell>
          <cell r="C4382" t="str">
            <v>Total</v>
          </cell>
          <cell r="D4382">
            <v>3315</v>
          </cell>
          <cell r="E4382">
            <v>1203.24</v>
          </cell>
        </row>
        <row r="4383">
          <cell r="A4383">
            <v>4204194</v>
          </cell>
          <cell r="B4383" t="str">
            <v>Chapadão do Lageado (SC)</v>
          </cell>
          <cell r="C4383" t="str">
            <v>Total</v>
          </cell>
          <cell r="D4383">
            <v>2950</v>
          </cell>
          <cell r="E4383">
            <v>1770.31</v>
          </cell>
        </row>
        <row r="4384">
          <cell r="A4384">
            <v>4204202</v>
          </cell>
          <cell r="B4384" t="str">
            <v>Chapecó (SC)</v>
          </cell>
          <cell r="C4384" t="str">
            <v>Total</v>
          </cell>
          <cell r="D4384">
            <v>252073</v>
          </cell>
          <cell r="E4384">
            <v>2385.86</v>
          </cell>
        </row>
        <row r="4385">
          <cell r="A4385">
            <v>4204251</v>
          </cell>
          <cell r="B4385" t="str">
            <v>Cocal do Sul (SC)</v>
          </cell>
          <cell r="C4385" t="str">
            <v>Total</v>
          </cell>
          <cell r="D4385">
            <v>17208</v>
          </cell>
          <cell r="E4385">
            <v>2094.0100000000002</v>
          </cell>
        </row>
        <row r="4386">
          <cell r="A4386">
            <v>4204301</v>
          </cell>
          <cell r="B4386" t="str">
            <v>Concórdia (SC)</v>
          </cell>
          <cell r="C4386" t="str">
            <v>Total</v>
          </cell>
          <cell r="D4386">
            <v>81028</v>
          </cell>
          <cell r="E4386">
            <v>2277.94</v>
          </cell>
        </row>
        <row r="4387">
          <cell r="A4387">
            <v>4204350</v>
          </cell>
          <cell r="B4387" t="str">
            <v>Cordilheira Alta (SC)</v>
          </cell>
          <cell r="C4387" t="str">
            <v>Total</v>
          </cell>
          <cell r="D4387">
            <v>4781</v>
          </cell>
          <cell r="E4387">
            <v>2130.12</v>
          </cell>
        </row>
        <row r="4388">
          <cell r="A4388">
            <v>4204400</v>
          </cell>
          <cell r="B4388" t="str">
            <v>Coronel Freitas (SC)</v>
          </cell>
          <cell r="C4388" t="str">
            <v>Total</v>
          </cell>
          <cell r="D4388">
            <v>10355</v>
          </cell>
          <cell r="E4388">
            <v>2249.7800000000002</v>
          </cell>
        </row>
        <row r="4389">
          <cell r="A4389">
            <v>4204459</v>
          </cell>
          <cell r="B4389" t="str">
            <v>Coronel Martins (SC)</v>
          </cell>
          <cell r="C4389" t="str">
            <v>Total</v>
          </cell>
          <cell r="D4389">
            <v>2062</v>
          </cell>
          <cell r="E4389">
            <v>2083.12</v>
          </cell>
        </row>
        <row r="4390">
          <cell r="A4390">
            <v>4204509</v>
          </cell>
          <cell r="B4390" t="str">
            <v>Corupá (SC)</v>
          </cell>
          <cell r="C4390" t="str">
            <v>Total</v>
          </cell>
          <cell r="D4390">
            <v>15229</v>
          </cell>
          <cell r="E4390">
            <v>1989.39</v>
          </cell>
        </row>
        <row r="4391">
          <cell r="A4391">
            <v>4204558</v>
          </cell>
          <cell r="B4391" t="str">
            <v>Correia Pinto (SC)</v>
          </cell>
          <cell r="C4391" t="str">
            <v>Total</v>
          </cell>
          <cell r="D4391">
            <v>15673</v>
          </cell>
          <cell r="E4391">
            <v>1531.4</v>
          </cell>
        </row>
        <row r="4392">
          <cell r="A4392">
            <v>4204608</v>
          </cell>
          <cell r="B4392" t="str">
            <v>Criciúma (SC)</v>
          </cell>
          <cell r="C4392" t="str">
            <v>Total</v>
          </cell>
          <cell r="D4392">
            <v>212164</v>
          </cell>
          <cell r="E4392">
            <v>2235.77</v>
          </cell>
        </row>
        <row r="4393">
          <cell r="A4393">
            <v>4204707</v>
          </cell>
          <cell r="B4393" t="str">
            <v>Cunha Porã (SC)</v>
          </cell>
          <cell r="C4393" t="str">
            <v>Total</v>
          </cell>
          <cell r="D4393">
            <v>10868</v>
          </cell>
          <cell r="E4393">
            <v>2191.0700000000002</v>
          </cell>
        </row>
        <row r="4394">
          <cell r="A4394">
            <v>4204756</v>
          </cell>
          <cell r="B4394" t="str">
            <v>Cunhataí (SC)</v>
          </cell>
          <cell r="C4394" t="str">
            <v>Total</v>
          </cell>
          <cell r="D4394">
            <v>1964</v>
          </cell>
          <cell r="E4394">
            <v>2169.2199999999998</v>
          </cell>
        </row>
        <row r="4395">
          <cell r="A4395">
            <v>4204806</v>
          </cell>
          <cell r="B4395" t="str">
            <v>Curitibanos (SC)</v>
          </cell>
          <cell r="C4395" t="str">
            <v>Total</v>
          </cell>
          <cell r="D4395">
            <v>39944</v>
          </cell>
          <cell r="E4395">
            <v>1806.18</v>
          </cell>
        </row>
        <row r="4396">
          <cell r="A4396">
            <v>4204905</v>
          </cell>
          <cell r="B4396" t="str">
            <v>Descanso (SC)</v>
          </cell>
          <cell r="C4396" t="str">
            <v>Total</v>
          </cell>
          <cell r="D4396">
            <v>8515</v>
          </cell>
          <cell r="E4396">
            <v>2412.4899999999998</v>
          </cell>
        </row>
        <row r="4397">
          <cell r="A4397">
            <v>4205001</v>
          </cell>
          <cell r="B4397" t="str">
            <v>Dionísio Cerqueira (SC)</v>
          </cell>
          <cell r="C4397" t="str">
            <v>Total</v>
          </cell>
          <cell r="D4397">
            <v>14979</v>
          </cell>
          <cell r="E4397">
            <v>2292.36</v>
          </cell>
        </row>
        <row r="4398">
          <cell r="A4398">
            <v>4205100</v>
          </cell>
          <cell r="B4398" t="str">
            <v>Dona Emma (SC)</v>
          </cell>
          <cell r="C4398" t="str">
            <v>Total</v>
          </cell>
          <cell r="D4398">
            <v>4204</v>
          </cell>
          <cell r="E4398">
            <v>1899.35</v>
          </cell>
        </row>
        <row r="4399">
          <cell r="A4399">
            <v>4205159</v>
          </cell>
          <cell r="B4399" t="str">
            <v>Doutor Pedrinho (SC)</v>
          </cell>
          <cell r="C4399" t="str">
            <v>Total</v>
          </cell>
          <cell r="D4399">
            <v>3630</v>
          </cell>
          <cell r="E4399">
            <v>1771.6</v>
          </cell>
        </row>
        <row r="4400">
          <cell r="A4400">
            <v>4205175</v>
          </cell>
          <cell r="B4400" t="str">
            <v>Entre Rios (SC)</v>
          </cell>
          <cell r="C4400" t="str">
            <v>Total</v>
          </cell>
          <cell r="D4400">
            <v>3400</v>
          </cell>
          <cell r="E4400">
            <v>1241.72</v>
          </cell>
        </row>
        <row r="4401">
          <cell r="A4401">
            <v>4205191</v>
          </cell>
          <cell r="B4401" t="str">
            <v>Ermo (SC)</v>
          </cell>
          <cell r="C4401" t="str">
            <v>Total</v>
          </cell>
          <cell r="D4401">
            <v>2248</v>
          </cell>
          <cell r="E4401">
            <v>1847.57</v>
          </cell>
        </row>
        <row r="4402">
          <cell r="A4402">
            <v>4205209</v>
          </cell>
          <cell r="B4402" t="str">
            <v>Erval Velho (SC)</v>
          </cell>
          <cell r="C4402" t="str">
            <v>Total</v>
          </cell>
          <cell r="D4402">
            <v>4827</v>
          </cell>
          <cell r="E4402">
            <v>1649.61</v>
          </cell>
        </row>
        <row r="4403">
          <cell r="A4403">
            <v>4205308</v>
          </cell>
          <cell r="B4403" t="str">
            <v>Faxinal dos Guedes (SC)</v>
          </cell>
          <cell r="C4403" t="str">
            <v>Total</v>
          </cell>
          <cell r="D4403">
            <v>11192</v>
          </cell>
          <cell r="E4403">
            <v>1884.75</v>
          </cell>
        </row>
        <row r="4404">
          <cell r="A4404">
            <v>4205357</v>
          </cell>
          <cell r="B4404" t="str">
            <v>Flor do Sertão (SC)</v>
          </cell>
          <cell r="C4404" t="str">
            <v>Total</v>
          </cell>
          <cell r="D4404">
            <v>1783</v>
          </cell>
          <cell r="E4404">
            <v>2168.65</v>
          </cell>
        </row>
        <row r="4405">
          <cell r="A4405">
            <v>4205407</v>
          </cell>
          <cell r="B4405" t="str">
            <v>Florianópolis (SC)</v>
          </cell>
          <cell r="C4405" t="str">
            <v>Total</v>
          </cell>
          <cell r="D4405">
            <v>532523</v>
          </cell>
          <cell r="E4405">
            <v>3636.13</v>
          </cell>
        </row>
        <row r="4406">
          <cell r="A4406">
            <v>4205431</v>
          </cell>
          <cell r="B4406" t="str">
            <v>Formosa do Sul (SC)</v>
          </cell>
          <cell r="C4406" t="str">
            <v>Total</v>
          </cell>
          <cell r="D4406">
            <v>2675</v>
          </cell>
          <cell r="E4406">
            <v>2102.36</v>
          </cell>
        </row>
        <row r="4407">
          <cell r="A4407">
            <v>4205456</v>
          </cell>
          <cell r="B4407" t="str">
            <v>Forquilhinha (SC)</v>
          </cell>
          <cell r="C4407" t="str">
            <v>Total</v>
          </cell>
          <cell r="D4407">
            <v>31353</v>
          </cell>
          <cell r="E4407">
            <v>1664.12</v>
          </cell>
        </row>
        <row r="4408">
          <cell r="A4408">
            <v>4205506</v>
          </cell>
          <cell r="B4408" t="str">
            <v>Fraiburgo (SC)</v>
          </cell>
          <cell r="C4408" t="str">
            <v>Total</v>
          </cell>
          <cell r="D4408">
            <v>33386</v>
          </cell>
          <cell r="E4408">
            <v>1714.52</v>
          </cell>
        </row>
        <row r="4409">
          <cell r="A4409">
            <v>4205555</v>
          </cell>
          <cell r="B4409" t="str">
            <v>Frei Rogério (SC)</v>
          </cell>
          <cell r="C4409" t="str">
            <v>Total</v>
          </cell>
          <cell r="D4409">
            <v>2411</v>
          </cell>
          <cell r="E4409">
            <v>1788.63</v>
          </cell>
        </row>
        <row r="4410">
          <cell r="A4410">
            <v>4205605</v>
          </cell>
          <cell r="B4410" t="str">
            <v>Galvão (SC)</v>
          </cell>
          <cell r="C4410" t="str">
            <v>Total</v>
          </cell>
          <cell r="D4410">
            <v>3169</v>
          </cell>
          <cell r="E4410">
            <v>2170.52</v>
          </cell>
        </row>
        <row r="4411">
          <cell r="A4411">
            <v>4205704</v>
          </cell>
          <cell r="B4411" t="str">
            <v>Garopaba (SC)</v>
          </cell>
          <cell r="C4411" t="str">
            <v>Total</v>
          </cell>
          <cell r="D4411">
            <v>29797</v>
          </cell>
          <cell r="E4411">
            <v>2120.7399999999998</v>
          </cell>
        </row>
        <row r="4412">
          <cell r="A4412">
            <v>4205803</v>
          </cell>
          <cell r="B4412" t="str">
            <v>Garuva (SC)</v>
          </cell>
          <cell r="C4412" t="str">
            <v>Total</v>
          </cell>
          <cell r="D4412">
            <v>18489</v>
          </cell>
          <cell r="E4412">
            <v>1603.44</v>
          </cell>
        </row>
        <row r="4413">
          <cell r="A4413">
            <v>4205902</v>
          </cell>
          <cell r="B4413" t="str">
            <v>Gaspar (SC)</v>
          </cell>
          <cell r="C4413" t="str">
            <v>Total</v>
          </cell>
          <cell r="D4413">
            <v>72447</v>
          </cell>
          <cell r="E4413">
            <v>2016.67</v>
          </cell>
        </row>
        <row r="4414">
          <cell r="A4414">
            <v>4206009</v>
          </cell>
          <cell r="B4414" t="str">
            <v>Governador Celso Ramos (SC)</v>
          </cell>
          <cell r="C4414" t="str">
            <v>Total</v>
          </cell>
          <cell r="D4414">
            <v>16913</v>
          </cell>
          <cell r="E4414">
            <v>1823.64</v>
          </cell>
        </row>
        <row r="4415">
          <cell r="A4415">
            <v>4206108</v>
          </cell>
          <cell r="B4415" t="str">
            <v>Grão-Pará (SC)</v>
          </cell>
          <cell r="C4415" t="str">
            <v>Total</v>
          </cell>
          <cell r="D4415">
            <v>6277</v>
          </cell>
          <cell r="E4415">
            <v>2306.62</v>
          </cell>
        </row>
        <row r="4416">
          <cell r="A4416">
            <v>4206207</v>
          </cell>
          <cell r="B4416" t="str">
            <v>Gravatal (SC)</v>
          </cell>
          <cell r="C4416" t="str">
            <v>Total</v>
          </cell>
          <cell r="D4416">
            <v>12346</v>
          </cell>
          <cell r="E4416">
            <v>1841.83</v>
          </cell>
        </row>
        <row r="4417">
          <cell r="A4417">
            <v>4206306</v>
          </cell>
          <cell r="B4417" t="str">
            <v>Guabiruba (SC)</v>
          </cell>
          <cell r="C4417" t="str">
            <v>Total</v>
          </cell>
          <cell r="D4417">
            <v>24533</v>
          </cell>
          <cell r="E4417">
            <v>1933.97</v>
          </cell>
        </row>
        <row r="4418">
          <cell r="A4418">
            <v>4206405</v>
          </cell>
          <cell r="B4418" t="str">
            <v>Guaraciaba (SC)</v>
          </cell>
          <cell r="C4418" t="str">
            <v>Total</v>
          </cell>
          <cell r="D4418">
            <v>10786</v>
          </cell>
          <cell r="E4418">
            <v>2834.02</v>
          </cell>
        </row>
        <row r="4419">
          <cell r="A4419">
            <v>4206504</v>
          </cell>
          <cell r="B4419" t="str">
            <v>Guaramirim (SC)</v>
          </cell>
          <cell r="C4419" t="str">
            <v>Total</v>
          </cell>
          <cell r="D4419">
            <v>46602</v>
          </cell>
          <cell r="E4419">
            <v>1850.72</v>
          </cell>
        </row>
        <row r="4420">
          <cell r="A4420">
            <v>4206603</v>
          </cell>
          <cell r="B4420" t="str">
            <v>Guarujá do Sul (SC)</v>
          </cell>
          <cell r="C4420" t="str">
            <v>Total</v>
          </cell>
          <cell r="D4420">
            <v>4827</v>
          </cell>
          <cell r="E4420">
            <v>2492.2199999999998</v>
          </cell>
        </row>
        <row r="4421">
          <cell r="A4421">
            <v>4206652</v>
          </cell>
          <cell r="B4421" t="str">
            <v>Guatambú (SC)</v>
          </cell>
          <cell r="C4421" t="str">
            <v>Total</v>
          </cell>
          <cell r="D4421">
            <v>8425</v>
          </cell>
          <cell r="E4421">
            <v>1858.24</v>
          </cell>
        </row>
        <row r="4422">
          <cell r="A4422">
            <v>4206702</v>
          </cell>
          <cell r="B4422" t="str">
            <v>Herval d'Oeste (SC)</v>
          </cell>
          <cell r="C4422" t="str">
            <v>Total</v>
          </cell>
          <cell r="D4422">
            <v>21697</v>
          </cell>
          <cell r="E4422">
            <v>1922.35</v>
          </cell>
        </row>
        <row r="4423">
          <cell r="A4423">
            <v>4206751</v>
          </cell>
          <cell r="B4423" t="str">
            <v>Ibiam (SC)</v>
          </cell>
          <cell r="C4423" t="str">
            <v>Total</v>
          </cell>
          <cell r="D4423">
            <v>2000</v>
          </cell>
          <cell r="E4423">
            <v>2299.3200000000002</v>
          </cell>
        </row>
        <row r="4424">
          <cell r="A4424">
            <v>4206801</v>
          </cell>
          <cell r="B4424" t="str">
            <v>Ibicaré (SC)</v>
          </cell>
          <cell r="C4424" t="str">
            <v>Total</v>
          </cell>
          <cell r="D4424">
            <v>3269</v>
          </cell>
          <cell r="E4424">
            <v>1917.72</v>
          </cell>
        </row>
        <row r="4425">
          <cell r="A4425">
            <v>4206900</v>
          </cell>
          <cell r="B4425" t="str">
            <v>Ibirama (SC)</v>
          </cell>
          <cell r="C4425" t="str">
            <v>Total</v>
          </cell>
          <cell r="D4425">
            <v>19835</v>
          </cell>
          <cell r="E4425">
            <v>2075.0300000000002</v>
          </cell>
        </row>
        <row r="4426">
          <cell r="A4426">
            <v>4207007</v>
          </cell>
          <cell r="B4426" t="str">
            <v>Içara (SC)</v>
          </cell>
          <cell r="C4426" t="str">
            <v>Total</v>
          </cell>
          <cell r="D4426">
            <v>58994</v>
          </cell>
          <cell r="E4426">
            <v>1976</v>
          </cell>
        </row>
        <row r="4427">
          <cell r="A4427">
            <v>4207106</v>
          </cell>
          <cell r="B4427" t="str">
            <v>Ilhota (SC)</v>
          </cell>
          <cell r="C4427" t="str">
            <v>Total</v>
          </cell>
          <cell r="D4427">
            <v>17025</v>
          </cell>
          <cell r="E4427">
            <v>1724.1</v>
          </cell>
        </row>
        <row r="4428">
          <cell r="A4428">
            <v>4207205</v>
          </cell>
          <cell r="B4428" t="str">
            <v>Imaruí (SC)</v>
          </cell>
          <cell r="C4428" t="str">
            <v>Total</v>
          </cell>
          <cell r="D4428">
            <v>11881</v>
          </cell>
          <cell r="E4428">
            <v>1397.34</v>
          </cell>
        </row>
        <row r="4429">
          <cell r="A4429">
            <v>4207304</v>
          </cell>
          <cell r="B4429" t="str">
            <v>Imbituba (SC)</v>
          </cell>
          <cell r="C4429" t="str">
            <v>Total</v>
          </cell>
          <cell r="D4429">
            <v>52226</v>
          </cell>
          <cell r="E4429">
            <v>1867.08</v>
          </cell>
        </row>
        <row r="4430">
          <cell r="A4430">
            <v>4207403</v>
          </cell>
          <cell r="B4430" t="str">
            <v>Imbuia (SC)</v>
          </cell>
          <cell r="C4430" t="str">
            <v>Total</v>
          </cell>
          <cell r="D4430">
            <v>5955</v>
          </cell>
          <cell r="E4430">
            <v>1900.55</v>
          </cell>
        </row>
        <row r="4431">
          <cell r="A4431">
            <v>4207502</v>
          </cell>
          <cell r="B4431" t="str">
            <v>Indaial (SC)</v>
          </cell>
          <cell r="C4431" t="str">
            <v>Total</v>
          </cell>
          <cell r="D4431">
            <v>71376</v>
          </cell>
          <cell r="E4431">
            <v>1941.73</v>
          </cell>
        </row>
        <row r="4432">
          <cell r="A4432">
            <v>4207577</v>
          </cell>
          <cell r="B4432" t="str">
            <v>Iomerê (SC)</v>
          </cell>
          <cell r="C4432" t="str">
            <v>Total</v>
          </cell>
          <cell r="D4432">
            <v>2877</v>
          </cell>
          <cell r="E4432">
            <v>2700.4</v>
          </cell>
        </row>
        <row r="4433">
          <cell r="A4433">
            <v>4207601</v>
          </cell>
          <cell r="B4433" t="str">
            <v>Ipira (SC)</v>
          </cell>
          <cell r="C4433" t="str">
            <v>Total</v>
          </cell>
          <cell r="D4433">
            <v>4578</v>
          </cell>
          <cell r="E4433">
            <v>2074.85</v>
          </cell>
        </row>
        <row r="4434">
          <cell r="A4434">
            <v>4207650</v>
          </cell>
          <cell r="B4434" t="str">
            <v>Iporã do Oeste (SC)</v>
          </cell>
          <cell r="C4434" t="str">
            <v>Total</v>
          </cell>
          <cell r="D4434">
            <v>9264</v>
          </cell>
          <cell r="E4434">
            <v>2584.8200000000002</v>
          </cell>
        </row>
        <row r="4435">
          <cell r="A4435">
            <v>4207684</v>
          </cell>
          <cell r="B4435" t="str">
            <v>Ipuaçu (SC)</v>
          </cell>
          <cell r="C4435" t="str">
            <v>Total</v>
          </cell>
          <cell r="D4435">
            <v>7723</v>
          </cell>
          <cell r="E4435">
            <v>1290.53</v>
          </cell>
        </row>
        <row r="4436">
          <cell r="A4436">
            <v>4207700</v>
          </cell>
          <cell r="B4436" t="str">
            <v>Ipumirim (SC)</v>
          </cell>
          <cell r="C4436" t="str">
            <v>Total</v>
          </cell>
          <cell r="D4436">
            <v>7804</v>
          </cell>
          <cell r="E4436">
            <v>2372.79</v>
          </cell>
        </row>
        <row r="4437">
          <cell r="A4437">
            <v>4207759</v>
          </cell>
          <cell r="B4437" t="str">
            <v>Iraceminha (SC)</v>
          </cell>
          <cell r="C4437" t="str">
            <v>Total</v>
          </cell>
          <cell r="D4437">
            <v>3976</v>
          </cell>
          <cell r="E4437">
            <v>2149.25</v>
          </cell>
        </row>
        <row r="4438">
          <cell r="A4438">
            <v>4207809</v>
          </cell>
          <cell r="B4438" t="str">
            <v>Irani (SC)</v>
          </cell>
          <cell r="C4438" t="str">
            <v>Total</v>
          </cell>
          <cell r="D4438">
            <v>10190</v>
          </cell>
          <cell r="E4438">
            <v>1801.71</v>
          </cell>
        </row>
        <row r="4439">
          <cell r="A4439">
            <v>4207858</v>
          </cell>
          <cell r="B4439" t="str">
            <v>Irati (SC)</v>
          </cell>
          <cell r="C4439" t="str">
            <v>Total</v>
          </cell>
          <cell r="D4439">
            <v>2069</v>
          </cell>
          <cell r="E4439">
            <v>2193.15</v>
          </cell>
        </row>
        <row r="4440">
          <cell r="A4440">
            <v>4207908</v>
          </cell>
          <cell r="B4440" t="str">
            <v>Irineópolis (SC)</v>
          </cell>
          <cell r="C4440" t="str">
            <v>Total</v>
          </cell>
          <cell r="D4440">
            <v>10245</v>
          </cell>
          <cell r="E4440">
            <v>1443.53</v>
          </cell>
        </row>
        <row r="4441">
          <cell r="A4441">
            <v>4208005</v>
          </cell>
          <cell r="B4441" t="str">
            <v>Itá (SC)</v>
          </cell>
          <cell r="C4441" t="str">
            <v>Total</v>
          </cell>
          <cell r="D4441">
            <v>7048</v>
          </cell>
          <cell r="E4441">
            <v>2845.16</v>
          </cell>
        </row>
        <row r="4442">
          <cell r="A4442">
            <v>4208104</v>
          </cell>
          <cell r="B4442" t="str">
            <v>Itaiópolis (SC)</v>
          </cell>
          <cell r="C4442" t="str">
            <v>Total</v>
          </cell>
          <cell r="D4442">
            <v>22030</v>
          </cell>
          <cell r="E4442">
            <v>1585.77</v>
          </cell>
        </row>
        <row r="4443">
          <cell r="A4443">
            <v>4208203</v>
          </cell>
          <cell r="B4443" t="str">
            <v>Itajaí (SC)</v>
          </cell>
          <cell r="C4443" t="str">
            <v>Total</v>
          </cell>
          <cell r="D4443">
            <v>262290</v>
          </cell>
          <cell r="E4443">
            <v>2365.6999999999998</v>
          </cell>
        </row>
        <row r="4444">
          <cell r="A4444">
            <v>4208302</v>
          </cell>
          <cell r="B4444" t="str">
            <v>Itapema (SC)</v>
          </cell>
          <cell r="C4444" t="str">
            <v>Total</v>
          </cell>
          <cell r="D4444">
            <v>75605</v>
          </cell>
          <cell r="E4444">
            <v>2579.5300000000002</v>
          </cell>
        </row>
        <row r="4445">
          <cell r="A4445">
            <v>4208401</v>
          </cell>
          <cell r="B4445" t="str">
            <v>Itapiranga (SC)</v>
          </cell>
          <cell r="C4445" t="str">
            <v>Total</v>
          </cell>
          <cell r="D4445">
            <v>16622</v>
          </cell>
          <cell r="E4445">
            <v>2634.98</v>
          </cell>
        </row>
        <row r="4446">
          <cell r="A4446">
            <v>4208450</v>
          </cell>
          <cell r="B4446" t="str">
            <v>Itapoá (SC)</v>
          </cell>
          <cell r="C4446" t="str">
            <v>Total</v>
          </cell>
          <cell r="D4446">
            <v>30667</v>
          </cell>
          <cell r="E4446">
            <v>1795.93</v>
          </cell>
        </row>
        <row r="4447">
          <cell r="A4447">
            <v>4208500</v>
          </cell>
          <cell r="B4447" t="str">
            <v>Ituporanga (SC)</v>
          </cell>
          <cell r="C4447" t="str">
            <v>Total</v>
          </cell>
          <cell r="D4447">
            <v>26354</v>
          </cell>
          <cell r="E4447">
            <v>2112.88</v>
          </cell>
        </row>
        <row r="4448">
          <cell r="A4448">
            <v>4208609</v>
          </cell>
          <cell r="B4448" t="str">
            <v>Jaborá (SC)</v>
          </cell>
          <cell r="C4448" t="str">
            <v>Total</v>
          </cell>
          <cell r="D4448">
            <v>4290</v>
          </cell>
          <cell r="E4448">
            <v>2085.5500000000002</v>
          </cell>
        </row>
        <row r="4449">
          <cell r="A4449">
            <v>4208708</v>
          </cell>
          <cell r="B4449" t="str">
            <v>Jacinto Machado (SC)</v>
          </cell>
          <cell r="C4449" t="str">
            <v>Total</v>
          </cell>
          <cell r="D4449">
            <v>10624</v>
          </cell>
          <cell r="E4449">
            <v>1613.26</v>
          </cell>
        </row>
        <row r="4450">
          <cell r="A4450">
            <v>4208807</v>
          </cell>
          <cell r="B4450" t="str">
            <v>Jaguaruna (SC)</v>
          </cell>
          <cell r="C4450" t="str">
            <v>Total</v>
          </cell>
          <cell r="D4450">
            <v>20365</v>
          </cell>
          <cell r="E4450">
            <v>1851.84</v>
          </cell>
        </row>
        <row r="4451">
          <cell r="A4451">
            <v>4208906</v>
          </cell>
          <cell r="B4451" t="str">
            <v>Jaraguá do Sul (SC)</v>
          </cell>
          <cell r="C4451" t="str">
            <v>Total</v>
          </cell>
          <cell r="D4451">
            <v>181754</v>
          </cell>
          <cell r="E4451">
            <v>2341.61</v>
          </cell>
        </row>
        <row r="4452">
          <cell r="A4452">
            <v>4208955</v>
          </cell>
          <cell r="B4452" t="str">
            <v>Jardinópolis (SC)</v>
          </cell>
          <cell r="C4452" t="str">
            <v>Total</v>
          </cell>
          <cell r="D4452">
            <v>1776</v>
          </cell>
          <cell r="E4452">
            <v>2584.16</v>
          </cell>
        </row>
        <row r="4453">
          <cell r="A4453">
            <v>4209003</v>
          </cell>
          <cell r="B4453" t="str">
            <v>Joaçaba (SC)</v>
          </cell>
          <cell r="C4453" t="str">
            <v>Total</v>
          </cell>
          <cell r="D4453">
            <v>29835</v>
          </cell>
          <cell r="E4453">
            <v>2837.07</v>
          </cell>
        </row>
        <row r="4454">
          <cell r="A4454">
            <v>4209102</v>
          </cell>
          <cell r="B4454" t="str">
            <v>Joinville (SC)</v>
          </cell>
          <cell r="C4454" t="str">
            <v>Total</v>
          </cell>
          <cell r="D4454">
            <v>614054</v>
          </cell>
          <cell r="E4454">
            <v>2260.92</v>
          </cell>
        </row>
        <row r="4455">
          <cell r="A4455">
            <v>4209151</v>
          </cell>
          <cell r="B4455" t="str">
            <v>José Boiteux (SC)</v>
          </cell>
          <cell r="C4455" t="str">
            <v>Total</v>
          </cell>
          <cell r="D4455">
            <v>5984</v>
          </cell>
          <cell r="E4455">
            <v>1488.38</v>
          </cell>
        </row>
        <row r="4456">
          <cell r="A4456">
            <v>4209177</v>
          </cell>
          <cell r="B4456" t="str">
            <v>Jupiá (SC)</v>
          </cell>
          <cell r="C4456" t="str">
            <v>Total</v>
          </cell>
          <cell r="D4456">
            <v>2553</v>
          </cell>
          <cell r="E4456">
            <v>2527.58</v>
          </cell>
        </row>
        <row r="4457">
          <cell r="A4457">
            <v>4209201</v>
          </cell>
          <cell r="B4457" t="str">
            <v>Lacerdópolis (SC)</v>
          </cell>
          <cell r="C4457" t="str">
            <v>Total</v>
          </cell>
          <cell r="D4457">
            <v>2248</v>
          </cell>
          <cell r="E4457">
            <v>2588.1</v>
          </cell>
        </row>
        <row r="4458">
          <cell r="A4458">
            <v>4209300</v>
          </cell>
          <cell r="B4458" t="str">
            <v>Lages (SC)</v>
          </cell>
          <cell r="C4458" t="str">
            <v>Total</v>
          </cell>
          <cell r="D4458">
            <v>164158</v>
          </cell>
          <cell r="E4458">
            <v>2029.41</v>
          </cell>
        </row>
        <row r="4459">
          <cell r="A4459">
            <v>4209409</v>
          </cell>
          <cell r="B4459" t="str">
            <v>Laguna (SC)</v>
          </cell>
          <cell r="C4459" t="str">
            <v>Total</v>
          </cell>
          <cell r="D4459">
            <v>42580</v>
          </cell>
          <cell r="E4459">
            <v>1700.15</v>
          </cell>
        </row>
        <row r="4460">
          <cell r="A4460">
            <v>4209458</v>
          </cell>
          <cell r="B4460" t="str">
            <v>Lajeado Grande (SC)</v>
          </cell>
          <cell r="C4460" t="str">
            <v>Total</v>
          </cell>
          <cell r="D4460">
            <v>1702</v>
          </cell>
          <cell r="E4460">
            <v>2948.12</v>
          </cell>
        </row>
        <row r="4461">
          <cell r="A4461">
            <v>4209508</v>
          </cell>
          <cell r="B4461" t="str">
            <v>Laurentino (SC)</v>
          </cell>
          <cell r="C4461" t="str">
            <v>Total</v>
          </cell>
          <cell r="D4461">
            <v>7906</v>
          </cell>
          <cell r="E4461">
            <v>2054.5700000000002</v>
          </cell>
        </row>
        <row r="4462">
          <cell r="A4462">
            <v>4209607</v>
          </cell>
          <cell r="B4462" t="str">
            <v>Lauro Müller (SC)</v>
          </cell>
          <cell r="C4462" t="str">
            <v>Total</v>
          </cell>
          <cell r="D4462">
            <v>14381</v>
          </cell>
          <cell r="E4462">
            <v>1957.24</v>
          </cell>
        </row>
        <row r="4463">
          <cell r="A4463">
            <v>4209706</v>
          </cell>
          <cell r="B4463" t="str">
            <v>Lebon Régis (SC)</v>
          </cell>
          <cell r="C4463" t="str">
            <v>Total</v>
          </cell>
          <cell r="D4463">
            <v>11472</v>
          </cell>
          <cell r="E4463">
            <v>1252.95</v>
          </cell>
        </row>
        <row r="4464">
          <cell r="A4464">
            <v>4209805</v>
          </cell>
          <cell r="B4464" t="str">
            <v>Leoberto Leal (SC)</v>
          </cell>
          <cell r="C4464" t="str">
            <v>Total</v>
          </cell>
          <cell r="D4464">
            <v>3321</v>
          </cell>
          <cell r="E4464">
            <v>1675.05</v>
          </cell>
        </row>
        <row r="4465">
          <cell r="A4465">
            <v>4209854</v>
          </cell>
          <cell r="B4465" t="str">
            <v>Lindóia do Sul (SC)</v>
          </cell>
          <cell r="C4465" t="str">
            <v>Total</v>
          </cell>
          <cell r="D4465">
            <v>4512</v>
          </cell>
          <cell r="E4465">
            <v>1702.86</v>
          </cell>
        </row>
        <row r="4466">
          <cell r="A4466">
            <v>4209904</v>
          </cell>
          <cell r="B4466" t="str">
            <v>Lontras (SC)</v>
          </cell>
          <cell r="C4466" t="str">
            <v>Total</v>
          </cell>
          <cell r="D4466">
            <v>12865</v>
          </cell>
          <cell r="E4466">
            <v>1799.95</v>
          </cell>
        </row>
        <row r="4467">
          <cell r="A4467">
            <v>4210001</v>
          </cell>
          <cell r="B4467" t="str">
            <v>Luiz Alves (SC)</v>
          </cell>
          <cell r="C4467" t="str">
            <v>Total</v>
          </cell>
          <cell r="D4467">
            <v>11684</v>
          </cell>
          <cell r="E4467">
            <v>1830.61</v>
          </cell>
        </row>
        <row r="4468">
          <cell r="A4468">
            <v>4210035</v>
          </cell>
          <cell r="B4468" t="str">
            <v>Luzerna (SC)</v>
          </cell>
          <cell r="C4468" t="str">
            <v>Total</v>
          </cell>
          <cell r="D4468">
            <v>5790</v>
          </cell>
          <cell r="E4468">
            <v>2502.2600000000002</v>
          </cell>
        </row>
        <row r="4469">
          <cell r="A4469">
            <v>4210050</v>
          </cell>
          <cell r="B4469" t="str">
            <v>Macieira (SC)</v>
          </cell>
          <cell r="C4469" t="str">
            <v>Total</v>
          </cell>
          <cell r="D4469">
            <v>1776</v>
          </cell>
          <cell r="E4469">
            <v>1809.53</v>
          </cell>
        </row>
        <row r="4470">
          <cell r="A4470">
            <v>4210100</v>
          </cell>
          <cell r="B4470" t="str">
            <v>Mafra (SC)</v>
          </cell>
          <cell r="C4470" t="str">
            <v>Total</v>
          </cell>
          <cell r="D4470">
            <v>54974</v>
          </cell>
          <cell r="E4470">
            <v>1806.38</v>
          </cell>
        </row>
        <row r="4471">
          <cell r="A4471">
            <v>4210209</v>
          </cell>
          <cell r="B4471" t="str">
            <v>Major Gercino (SC)</v>
          </cell>
          <cell r="C4471" t="str">
            <v>Total</v>
          </cell>
          <cell r="D4471">
            <v>3214</v>
          </cell>
          <cell r="E4471">
            <v>1622.58</v>
          </cell>
        </row>
        <row r="4472">
          <cell r="A4472">
            <v>4210308</v>
          </cell>
          <cell r="B4472" t="str">
            <v>Major Vieira (SC)</v>
          </cell>
          <cell r="C4472" t="str">
            <v>Total</v>
          </cell>
          <cell r="D4472">
            <v>7405</v>
          </cell>
          <cell r="E4472">
            <v>1244.76</v>
          </cell>
        </row>
        <row r="4473">
          <cell r="A4473">
            <v>4210407</v>
          </cell>
          <cell r="B4473" t="str">
            <v>Maracajá (SC)</v>
          </cell>
          <cell r="C4473" t="str">
            <v>Total</v>
          </cell>
          <cell r="D4473">
            <v>7754</v>
          </cell>
          <cell r="E4473">
            <v>1861.57</v>
          </cell>
        </row>
        <row r="4474">
          <cell r="A4474">
            <v>4210506</v>
          </cell>
          <cell r="B4474" t="str">
            <v>Maravilha (SC)</v>
          </cell>
          <cell r="C4474" t="str">
            <v>Total</v>
          </cell>
          <cell r="D4474">
            <v>28060</v>
          </cell>
          <cell r="E4474">
            <v>2146.0300000000002</v>
          </cell>
        </row>
        <row r="4475">
          <cell r="A4475">
            <v>4210555</v>
          </cell>
          <cell r="B4475" t="str">
            <v>Marema (SC)</v>
          </cell>
          <cell r="C4475" t="str">
            <v>Total</v>
          </cell>
          <cell r="D4475">
            <v>2182</v>
          </cell>
          <cell r="E4475">
            <v>3440.45</v>
          </cell>
        </row>
        <row r="4476">
          <cell r="A4476">
            <v>4210605</v>
          </cell>
          <cell r="B4476" t="str">
            <v>Massaranduba (SC)</v>
          </cell>
          <cell r="C4476" t="str">
            <v>Total</v>
          </cell>
          <cell r="D4476">
            <v>17129</v>
          </cell>
          <cell r="E4476">
            <v>1903.58</v>
          </cell>
        </row>
        <row r="4477">
          <cell r="A4477">
            <v>4210704</v>
          </cell>
          <cell r="B4477" t="str">
            <v>Matos Costa (SC)</v>
          </cell>
          <cell r="C4477" t="str">
            <v>Total</v>
          </cell>
          <cell r="D4477">
            <v>2757</v>
          </cell>
          <cell r="E4477">
            <v>1198.1400000000001</v>
          </cell>
        </row>
        <row r="4478">
          <cell r="A4478">
            <v>4210803</v>
          </cell>
          <cell r="B4478" t="str">
            <v>Meleiro (SC)</v>
          </cell>
          <cell r="C4478" t="str">
            <v>Total</v>
          </cell>
          <cell r="D4478">
            <v>6944</v>
          </cell>
          <cell r="E4478">
            <v>1822</v>
          </cell>
        </row>
        <row r="4479">
          <cell r="A4479">
            <v>4210852</v>
          </cell>
          <cell r="B4479" t="str">
            <v>Mirim Doce (SC)</v>
          </cell>
          <cell r="C4479" t="str">
            <v>Total</v>
          </cell>
          <cell r="D4479">
            <v>2508</v>
          </cell>
          <cell r="E4479">
            <v>1380.51</v>
          </cell>
        </row>
        <row r="4480">
          <cell r="A4480">
            <v>4210902</v>
          </cell>
          <cell r="B4480" t="str">
            <v>Modelo (SC)</v>
          </cell>
          <cell r="C4480" t="str">
            <v>Total</v>
          </cell>
          <cell r="D4480">
            <v>4080</v>
          </cell>
          <cell r="E4480">
            <v>2525.48</v>
          </cell>
        </row>
        <row r="4481">
          <cell r="A4481">
            <v>4211009</v>
          </cell>
          <cell r="B4481" t="str">
            <v>Mondaí (SC)</v>
          </cell>
          <cell r="C4481" t="str">
            <v>Total</v>
          </cell>
          <cell r="D4481">
            <v>10032</v>
          </cell>
          <cell r="E4481">
            <v>2163.0300000000002</v>
          </cell>
        </row>
        <row r="4482">
          <cell r="A4482">
            <v>4211058</v>
          </cell>
          <cell r="B4482" t="str">
            <v>Monte Carlo (SC)</v>
          </cell>
          <cell r="C4482" t="str">
            <v>Total</v>
          </cell>
          <cell r="D4482">
            <v>9097</v>
          </cell>
          <cell r="E4482">
            <v>1157.98</v>
          </cell>
        </row>
        <row r="4483">
          <cell r="A4483">
            <v>4211108</v>
          </cell>
          <cell r="B4483" t="str">
            <v>Monte Castelo (SC)</v>
          </cell>
          <cell r="C4483" t="str">
            <v>Total</v>
          </cell>
          <cell r="D4483">
            <v>7663</v>
          </cell>
          <cell r="E4483">
            <v>1235.9100000000001</v>
          </cell>
        </row>
        <row r="4484">
          <cell r="A4484">
            <v>4211207</v>
          </cell>
          <cell r="B4484" t="str">
            <v>Morro da Fumaça (SC)</v>
          </cell>
          <cell r="C4484" t="str">
            <v>Total</v>
          </cell>
          <cell r="D4484">
            <v>18520</v>
          </cell>
          <cell r="E4484">
            <v>1720.72</v>
          </cell>
        </row>
        <row r="4485">
          <cell r="A4485">
            <v>4211256</v>
          </cell>
          <cell r="B4485" t="str">
            <v>Morro Grande (SC)</v>
          </cell>
          <cell r="C4485" t="str">
            <v>Total</v>
          </cell>
          <cell r="D4485">
            <v>3007</v>
          </cell>
          <cell r="E4485">
            <v>1647.35</v>
          </cell>
        </row>
        <row r="4486">
          <cell r="A4486">
            <v>4211306</v>
          </cell>
          <cell r="B4486" t="str">
            <v>Navegantes (SC)</v>
          </cell>
          <cell r="C4486" t="str">
            <v>Total</v>
          </cell>
          <cell r="D4486">
            <v>86196</v>
          </cell>
          <cell r="E4486">
            <v>1738.92</v>
          </cell>
        </row>
        <row r="4487">
          <cell r="A4487">
            <v>4211405</v>
          </cell>
          <cell r="B4487" t="str">
            <v>Nova Erechim (SC)</v>
          </cell>
          <cell r="C4487" t="str">
            <v>Total</v>
          </cell>
          <cell r="D4487">
            <v>5151</v>
          </cell>
          <cell r="E4487">
            <v>2798.97</v>
          </cell>
        </row>
        <row r="4488">
          <cell r="A4488">
            <v>4211454</v>
          </cell>
          <cell r="B4488" t="str">
            <v>Nova Itaberaba (SC)</v>
          </cell>
          <cell r="C4488" t="str">
            <v>Total</v>
          </cell>
          <cell r="D4488">
            <v>4532</v>
          </cell>
          <cell r="E4488">
            <v>2406.86</v>
          </cell>
        </row>
        <row r="4489">
          <cell r="A4489">
            <v>4211504</v>
          </cell>
          <cell r="B4489" t="str">
            <v>Nova Trento (SC)</v>
          </cell>
          <cell r="C4489" t="str">
            <v>Total</v>
          </cell>
          <cell r="D4489">
            <v>13684</v>
          </cell>
          <cell r="E4489">
            <v>2047.66</v>
          </cell>
        </row>
        <row r="4490">
          <cell r="A4490">
            <v>4211603</v>
          </cell>
          <cell r="B4490" t="str">
            <v>Nova Veneza (SC)</v>
          </cell>
          <cell r="C4490" t="str">
            <v>Total</v>
          </cell>
          <cell r="D4490">
            <v>13566</v>
          </cell>
          <cell r="E4490">
            <v>1877.88</v>
          </cell>
        </row>
        <row r="4491">
          <cell r="A4491">
            <v>4211652</v>
          </cell>
          <cell r="B4491" t="str">
            <v>Novo Horizonte (SC)</v>
          </cell>
          <cell r="C4491" t="str">
            <v>Total</v>
          </cell>
          <cell r="D4491">
            <v>2643</v>
          </cell>
          <cell r="E4491">
            <v>2185.2800000000002</v>
          </cell>
        </row>
        <row r="4492">
          <cell r="A4492">
            <v>4211702</v>
          </cell>
          <cell r="B4492" t="str">
            <v>Orleans (SC)</v>
          </cell>
          <cell r="C4492" t="str">
            <v>Total</v>
          </cell>
          <cell r="D4492">
            <v>23661</v>
          </cell>
          <cell r="E4492">
            <v>2065.31</v>
          </cell>
        </row>
        <row r="4493">
          <cell r="A4493">
            <v>4211751</v>
          </cell>
          <cell r="B4493" t="str">
            <v>Otacílio Costa (SC)</v>
          </cell>
          <cell r="C4493" t="str">
            <v>Total</v>
          </cell>
          <cell r="D4493">
            <v>17260</v>
          </cell>
          <cell r="E4493">
            <v>1792.79</v>
          </cell>
        </row>
        <row r="4494">
          <cell r="A4494">
            <v>4211801</v>
          </cell>
          <cell r="B4494" t="str">
            <v>Ouro (SC)</v>
          </cell>
          <cell r="C4494" t="str">
            <v>Total</v>
          </cell>
          <cell r="D4494">
            <v>7019</v>
          </cell>
          <cell r="E4494">
            <v>2446.42</v>
          </cell>
        </row>
        <row r="4495">
          <cell r="A4495">
            <v>4211850</v>
          </cell>
          <cell r="B4495" t="str">
            <v>Ouro Verde (SC)</v>
          </cell>
          <cell r="C4495" t="str">
            <v>Total</v>
          </cell>
          <cell r="D4495">
            <v>2180</v>
          </cell>
          <cell r="E4495">
            <v>1508.02</v>
          </cell>
        </row>
        <row r="4496">
          <cell r="A4496">
            <v>4211876</v>
          </cell>
          <cell r="B4496" t="str">
            <v>Paial (SC)</v>
          </cell>
          <cell r="C4496" t="str">
            <v>Total</v>
          </cell>
          <cell r="D4496">
            <v>1927</v>
          </cell>
          <cell r="E4496">
            <v>1673.43</v>
          </cell>
        </row>
        <row r="4497">
          <cell r="A4497">
            <v>4211892</v>
          </cell>
          <cell r="B4497" t="str">
            <v>Painel (SC)</v>
          </cell>
          <cell r="C4497" t="str">
            <v>Total</v>
          </cell>
          <cell r="D4497">
            <v>2210</v>
          </cell>
          <cell r="E4497">
            <v>1156.4100000000001</v>
          </cell>
        </row>
        <row r="4498">
          <cell r="A4498">
            <v>4211900</v>
          </cell>
          <cell r="B4498" t="str">
            <v>Palhoça (SC)</v>
          </cell>
          <cell r="C4498" t="str">
            <v>Total</v>
          </cell>
          <cell r="D4498">
            <v>221575</v>
          </cell>
          <cell r="E4498">
            <v>2029.43</v>
          </cell>
        </row>
        <row r="4499">
          <cell r="A4499">
            <v>4212007</v>
          </cell>
          <cell r="B4499" t="str">
            <v>Palma Sola (SC)</v>
          </cell>
          <cell r="C4499" t="str">
            <v>Total</v>
          </cell>
          <cell r="D4499">
            <v>7594</v>
          </cell>
          <cell r="E4499">
            <v>2139.9299999999998</v>
          </cell>
        </row>
        <row r="4500">
          <cell r="A4500">
            <v>4212056</v>
          </cell>
          <cell r="B4500" t="str">
            <v>Palmeira (SC)</v>
          </cell>
          <cell r="C4500" t="str">
            <v>Total</v>
          </cell>
          <cell r="D4500">
            <v>2557</v>
          </cell>
          <cell r="E4500">
            <v>1501.95</v>
          </cell>
        </row>
        <row r="4501">
          <cell r="A4501">
            <v>4212106</v>
          </cell>
          <cell r="B4501" t="str">
            <v>Palmitos (SC)</v>
          </cell>
          <cell r="C4501" t="str">
            <v>Total</v>
          </cell>
          <cell r="D4501">
            <v>15570</v>
          </cell>
          <cell r="E4501">
            <v>1913.03</v>
          </cell>
        </row>
        <row r="4502">
          <cell r="A4502">
            <v>4212205</v>
          </cell>
          <cell r="B4502" t="str">
            <v>Papanduva (SC)</v>
          </cell>
          <cell r="C4502" t="str">
            <v>Total</v>
          </cell>
          <cell r="D4502">
            <v>19150</v>
          </cell>
          <cell r="E4502">
            <v>1568.58</v>
          </cell>
        </row>
        <row r="4503">
          <cell r="A4503">
            <v>4212239</v>
          </cell>
          <cell r="B4503" t="str">
            <v>Paraíso (SC)</v>
          </cell>
          <cell r="C4503" t="str">
            <v>Total</v>
          </cell>
          <cell r="D4503">
            <v>4225</v>
          </cell>
          <cell r="E4503">
            <v>2750.48</v>
          </cell>
        </row>
        <row r="4504">
          <cell r="A4504">
            <v>4212254</v>
          </cell>
          <cell r="B4504" t="str">
            <v>Passo de Torres (SC)</v>
          </cell>
          <cell r="C4504" t="str">
            <v>Total</v>
          </cell>
          <cell r="D4504">
            <v>12868</v>
          </cell>
          <cell r="E4504">
            <v>1750.71</v>
          </cell>
        </row>
        <row r="4505">
          <cell r="A4505">
            <v>4212270</v>
          </cell>
          <cell r="B4505" t="str">
            <v>Passos Maia (SC)</v>
          </cell>
          <cell r="C4505" t="str">
            <v>Total</v>
          </cell>
          <cell r="D4505">
            <v>4014</v>
          </cell>
          <cell r="E4505">
            <v>1587.67</v>
          </cell>
        </row>
        <row r="4506">
          <cell r="A4506">
            <v>4212304</v>
          </cell>
          <cell r="B4506" t="str">
            <v>Paulo Lopes (SC)</v>
          </cell>
          <cell r="C4506" t="str">
            <v>Total</v>
          </cell>
          <cell r="D4506">
            <v>9046</v>
          </cell>
          <cell r="E4506">
            <v>1513.69</v>
          </cell>
        </row>
        <row r="4507">
          <cell r="A4507">
            <v>4212403</v>
          </cell>
          <cell r="B4507" t="str">
            <v>Pedras Grandes (SC)</v>
          </cell>
          <cell r="C4507" t="str">
            <v>Total</v>
          </cell>
          <cell r="D4507">
            <v>4236</v>
          </cell>
          <cell r="E4507">
            <v>1875.23</v>
          </cell>
        </row>
        <row r="4508">
          <cell r="A4508">
            <v>4212502</v>
          </cell>
          <cell r="B4508" t="str">
            <v>Penha (SC)</v>
          </cell>
          <cell r="C4508" t="str">
            <v>Total</v>
          </cell>
          <cell r="D4508">
            <v>33584</v>
          </cell>
          <cell r="E4508">
            <v>1753.22</v>
          </cell>
        </row>
        <row r="4509">
          <cell r="A4509">
            <v>4212601</v>
          </cell>
          <cell r="B4509" t="str">
            <v>Peritiba (SC)</v>
          </cell>
          <cell r="C4509" t="str">
            <v>Total</v>
          </cell>
          <cell r="D4509">
            <v>2992</v>
          </cell>
          <cell r="E4509">
            <v>2454.13</v>
          </cell>
        </row>
        <row r="4510">
          <cell r="A4510">
            <v>4212650</v>
          </cell>
          <cell r="B4510" t="str">
            <v>Pescaria Brava (SC)</v>
          </cell>
          <cell r="C4510" t="str">
            <v>Total</v>
          </cell>
          <cell r="D4510">
            <v>10170</v>
          </cell>
          <cell r="E4510">
            <v>1490.29</v>
          </cell>
        </row>
        <row r="4511">
          <cell r="A4511">
            <v>4212700</v>
          </cell>
          <cell r="B4511" t="str">
            <v>Petrolândia (SC)</v>
          </cell>
          <cell r="C4511" t="str">
            <v>Total</v>
          </cell>
          <cell r="D4511">
            <v>6714</v>
          </cell>
          <cell r="E4511">
            <v>3308.39</v>
          </cell>
        </row>
        <row r="4512">
          <cell r="A4512">
            <v>4212809</v>
          </cell>
          <cell r="B4512" t="str">
            <v>Balneário Piçarras (SC)</v>
          </cell>
          <cell r="C4512" t="str">
            <v>Total</v>
          </cell>
          <cell r="D4512">
            <v>27038</v>
          </cell>
          <cell r="E4512">
            <v>2255.06</v>
          </cell>
        </row>
        <row r="4513">
          <cell r="A4513">
            <v>4212908</v>
          </cell>
          <cell r="B4513" t="str">
            <v>Pinhalzinho (SC)</v>
          </cell>
          <cell r="C4513" t="str">
            <v>Total</v>
          </cell>
          <cell r="D4513">
            <v>21861</v>
          </cell>
          <cell r="E4513">
            <v>2285.9499999999998</v>
          </cell>
        </row>
        <row r="4514">
          <cell r="A4514">
            <v>4213005</v>
          </cell>
          <cell r="B4514" t="str">
            <v>Pinheiro Preto (SC)</v>
          </cell>
          <cell r="C4514" t="str">
            <v>Total</v>
          </cell>
          <cell r="D4514">
            <v>3473</v>
          </cell>
          <cell r="E4514">
            <v>2022.36</v>
          </cell>
        </row>
        <row r="4515">
          <cell r="A4515">
            <v>4213104</v>
          </cell>
          <cell r="B4515" t="str">
            <v>Piratuba (SC)</v>
          </cell>
          <cell r="C4515" t="str">
            <v>Total</v>
          </cell>
          <cell r="D4515">
            <v>5733</v>
          </cell>
          <cell r="E4515">
            <v>1775.54</v>
          </cell>
        </row>
        <row r="4516">
          <cell r="A4516">
            <v>4213153</v>
          </cell>
          <cell r="B4516" t="str">
            <v>Planalto Alegre (SC)</v>
          </cell>
          <cell r="C4516" t="str">
            <v>Total</v>
          </cell>
          <cell r="D4516">
            <v>2946</v>
          </cell>
          <cell r="E4516">
            <v>1901.26</v>
          </cell>
        </row>
        <row r="4517">
          <cell r="A4517">
            <v>4213203</v>
          </cell>
          <cell r="B4517" t="str">
            <v>Pomerode (SC)</v>
          </cell>
          <cell r="C4517" t="str">
            <v>Total</v>
          </cell>
          <cell r="D4517">
            <v>34199</v>
          </cell>
          <cell r="E4517">
            <v>2135.56</v>
          </cell>
        </row>
        <row r="4518">
          <cell r="A4518">
            <v>4213302</v>
          </cell>
          <cell r="B4518" t="str">
            <v>Ponte Alta (SC)</v>
          </cell>
          <cell r="C4518" t="str">
            <v>Total</v>
          </cell>
          <cell r="D4518">
            <v>4437</v>
          </cell>
          <cell r="E4518">
            <v>1329.52</v>
          </cell>
        </row>
        <row r="4519">
          <cell r="A4519">
            <v>4213351</v>
          </cell>
          <cell r="B4519" t="str">
            <v>Ponte Alta do Norte (SC)</v>
          </cell>
          <cell r="C4519" t="str">
            <v>Total</v>
          </cell>
          <cell r="D4519">
            <v>3198</v>
          </cell>
          <cell r="E4519">
            <v>1197.0899999999999</v>
          </cell>
        </row>
        <row r="4520">
          <cell r="A4520">
            <v>4213401</v>
          </cell>
          <cell r="B4520" t="str">
            <v>Ponte Serrada (SC)</v>
          </cell>
          <cell r="C4520" t="str">
            <v>Total</v>
          </cell>
          <cell r="D4520">
            <v>10606</v>
          </cell>
          <cell r="E4520">
            <v>1564.49</v>
          </cell>
        </row>
        <row r="4521">
          <cell r="A4521">
            <v>4213500</v>
          </cell>
          <cell r="B4521" t="str">
            <v>Porto Belo (SC)</v>
          </cell>
          <cell r="C4521" t="str">
            <v>Total</v>
          </cell>
          <cell r="D4521">
            <v>27562</v>
          </cell>
          <cell r="E4521">
            <v>2069.1</v>
          </cell>
        </row>
        <row r="4522">
          <cell r="A4522">
            <v>4213609</v>
          </cell>
          <cell r="B4522" t="str">
            <v>Porto União (SC)</v>
          </cell>
          <cell r="C4522" t="str">
            <v>Total</v>
          </cell>
          <cell r="D4522">
            <v>32708</v>
          </cell>
          <cell r="E4522">
            <v>1898.25</v>
          </cell>
        </row>
        <row r="4523">
          <cell r="A4523">
            <v>4213708</v>
          </cell>
          <cell r="B4523" t="str">
            <v>Pouso Redondo (SC)</v>
          </cell>
          <cell r="C4523" t="str">
            <v>Total</v>
          </cell>
          <cell r="D4523">
            <v>17098</v>
          </cell>
          <cell r="E4523">
            <v>1720.92</v>
          </cell>
        </row>
        <row r="4524">
          <cell r="A4524">
            <v>4213807</v>
          </cell>
          <cell r="B4524" t="str">
            <v>Praia Grande (SC)</v>
          </cell>
          <cell r="C4524" t="str">
            <v>Total</v>
          </cell>
          <cell r="D4524">
            <v>8244</v>
          </cell>
          <cell r="E4524">
            <v>1478.65</v>
          </cell>
        </row>
        <row r="4525">
          <cell r="A4525">
            <v>4213906</v>
          </cell>
          <cell r="B4525" t="str">
            <v>Presidente Castello Branco (SC)</v>
          </cell>
          <cell r="C4525" t="str">
            <v>Total</v>
          </cell>
          <cell r="D4525">
            <v>1680</v>
          </cell>
          <cell r="E4525">
            <v>1871.95</v>
          </cell>
        </row>
        <row r="4526">
          <cell r="A4526">
            <v>4214003</v>
          </cell>
          <cell r="B4526" t="str">
            <v>Presidente Getúlio (SC)</v>
          </cell>
          <cell r="C4526" t="str">
            <v>Total</v>
          </cell>
          <cell r="D4526">
            <v>20002</v>
          </cell>
          <cell r="E4526">
            <v>1966.13</v>
          </cell>
        </row>
        <row r="4527">
          <cell r="A4527">
            <v>4214102</v>
          </cell>
          <cell r="B4527" t="str">
            <v>Presidente Nereu (SC)</v>
          </cell>
          <cell r="C4527" t="str">
            <v>Total</v>
          </cell>
          <cell r="D4527">
            <v>2284</v>
          </cell>
          <cell r="E4527">
            <v>1951.22</v>
          </cell>
        </row>
        <row r="4528">
          <cell r="A4528">
            <v>4214151</v>
          </cell>
          <cell r="B4528" t="str">
            <v>Princesa (SC)</v>
          </cell>
          <cell r="C4528" t="str">
            <v>Total</v>
          </cell>
          <cell r="D4528">
            <v>2953</v>
          </cell>
          <cell r="E4528">
            <v>2349.85</v>
          </cell>
        </row>
        <row r="4529">
          <cell r="A4529">
            <v>4214201</v>
          </cell>
          <cell r="B4529" t="str">
            <v>Quilombo (SC)</v>
          </cell>
          <cell r="C4529" t="str">
            <v>Total</v>
          </cell>
          <cell r="D4529">
            <v>11016</v>
          </cell>
          <cell r="E4529">
            <v>1806.72</v>
          </cell>
        </row>
        <row r="4530">
          <cell r="A4530">
            <v>4214300</v>
          </cell>
          <cell r="B4530" t="str">
            <v>Rancho Queimado (SC)</v>
          </cell>
          <cell r="C4530" t="str">
            <v>Total</v>
          </cell>
          <cell r="D4530">
            <v>3265</v>
          </cell>
          <cell r="E4530">
            <v>2011.61</v>
          </cell>
        </row>
        <row r="4531">
          <cell r="A4531">
            <v>4214409</v>
          </cell>
          <cell r="B4531" t="str">
            <v>Rio das Antas (SC)</v>
          </cell>
          <cell r="C4531" t="str">
            <v>Total</v>
          </cell>
          <cell r="D4531">
            <v>6247</v>
          </cell>
          <cell r="E4531">
            <v>1809.13</v>
          </cell>
        </row>
        <row r="4532">
          <cell r="A4532">
            <v>4214508</v>
          </cell>
          <cell r="B4532" t="str">
            <v>Rio do Campo (SC)</v>
          </cell>
          <cell r="C4532" t="str">
            <v>Total</v>
          </cell>
          <cell r="D4532">
            <v>6430</v>
          </cell>
          <cell r="E4532">
            <v>2058.98</v>
          </cell>
        </row>
        <row r="4533">
          <cell r="A4533">
            <v>4214607</v>
          </cell>
          <cell r="B4533" t="str">
            <v>Rio do Oeste (SC)</v>
          </cell>
          <cell r="C4533" t="str">
            <v>Total</v>
          </cell>
          <cell r="D4533">
            <v>7630</v>
          </cell>
          <cell r="E4533">
            <v>2489.6999999999998</v>
          </cell>
        </row>
        <row r="4534">
          <cell r="A4534">
            <v>4214706</v>
          </cell>
          <cell r="B4534" t="str">
            <v>Rio dos Cedros (SC)</v>
          </cell>
          <cell r="C4534" t="str">
            <v>Total</v>
          </cell>
          <cell r="D4534">
            <v>10846</v>
          </cell>
          <cell r="E4534">
            <v>1654.22</v>
          </cell>
        </row>
        <row r="4535">
          <cell r="A4535">
            <v>4214805</v>
          </cell>
          <cell r="B4535" t="str">
            <v>Rio do Sul (SC)</v>
          </cell>
          <cell r="C4535" t="str">
            <v>Total</v>
          </cell>
          <cell r="D4535">
            <v>72212</v>
          </cell>
          <cell r="E4535">
            <v>2416.85</v>
          </cell>
        </row>
        <row r="4536">
          <cell r="A4536">
            <v>4214904</v>
          </cell>
          <cell r="B4536" t="str">
            <v>Rio Fortuna (SC)</v>
          </cell>
          <cell r="C4536" t="str">
            <v>Total</v>
          </cell>
          <cell r="D4536">
            <v>4732</v>
          </cell>
          <cell r="E4536">
            <v>1801.19</v>
          </cell>
        </row>
        <row r="4537">
          <cell r="A4537">
            <v>4215000</v>
          </cell>
          <cell r="B4537" t="str">
            <v>Rio Negrinho (SC)</v>
          </cell>
          <cell r="C4537" t="str">
            <v>Total</v>
          </cell>
          <cell r="D4537">
            <v>39179</v>
          </cell>
          <cell r="E4537">
            <v>1592.73</v>
          </cell>
        </row>
        <row r="4538">
          <cell r="A4538">
            <v>4215059</v>
          </cell>
          <cell r="B4538" t="str">
            <v>Rio Rufino (SC)</v>
          </cell>
          <cell r="C4538" t="str">
            <v>Total</v>
          </cell>
          <cell r="D4538">
            <v>2397</v>
          </cell>
          <cell r="E4538">
            <v>1770.92</v>
          </cell>
        </row>
        <row r="4539">
          <cell r="A4539">
            <v>4215075</v>
          </cell>
          <cell r="B4539" t="str">
            <v>Riqueza (SC)</v>
          </cell>
          <cell r="C4539" t="str">
            <v>Total</v>
          </cell>
          <cell r="D4539">
            <v>4765</v>
          </cell>
          <cell r="E4539">
            <v>1853.54</v>
          </cell>
        </row>
        <row r="4540">
          <cell r="A4540">
            <v>4215109</v>
          </cell>
          <cell r="B4540" t="str">
            <v>Rodeio (SC)</v>
          </cell>
          <cell r="C4540" t="str">
            <v>Total</v>
          </cell>
          <cell r="D4540">
            <v>12751</v>
          </cell>
          <cell r="E4540">
            <v>1885.06</v>
          </cell>
        </row>
        <row r="4541">
          <cell r="A4541">
            <v>4215208</v>
          </cell>
          <cell r="B4541" t="str">
            <v>Romelândia (SC)</v>
          </cell>
          <cell r="C4541" t="str">
            <v>Total</v>
          </cell>
          <cell r="D4541">
            <v>4802</v>
          </cell>
          <cell r="E4541">
            <v>2356.31</v>
          </cell>
        </row>
        <row r="4542">
          <cell r="A4542">
            <v>4215307</v>
          </cell>
          <cell r="B4542" t="str">
            <v>Salete (SC)</v>
          </cell>
          <cell r="C4542" t="str">
            <v>Total</v>
          </cell>
          <cell r="D4542">
            <v>7480</v>
          </cell>
          <cell r="E4542">
            <v>1842.19</v>
          </cell>
        </row>
        <row r="4543">
          <cell r="A4543">
            <v>4215356</v>
          </cell>
          <cell r="B4543" t="str">
            <v>Saltinho (SC)</v>
          </cell>
          <cell r="C4543" t="str">
            <v>Total</v>
          </cell>
          <cell r="D4543">
            <v>3632</v>
          </cell>
          <cell r="E4543">
            <v>1583.41</v>
          </cell>
        </row>
        <row r="4544">
          <cell r="A4544">
            <v>4215406</v>
          </cell>
          <cell r="B4544" t="str">
            <v>Salto Veloso (SC)</v>
          </cell>
          <cell r="C4544" t="str">
            <v>Total</v>
          </cell>
          <cell r="D4544">
            <v>4390</v>
          </cell>
          <cell r="E4544">
            <v>1953.74</v>
          </cell>
        </row>
        <row r="4545">
          <cell r="A4545">
            <v>4215455</v>
          </cell>
          <cell r="B4545" t="str">
            <v>Sangão (SC)</v>
          </cell>
          <cell r="C4545" t="str">
            <v>Total</v>
          </cell>
          <cell r="D4545">
            <v>12859</v>
          </cell>
          <cell r="E4545">
            <v>1365.46</v>
          </cell>
        </row>
        <row r="4546">
          <cell r="A4546">
            <v>4215505</v>
          </cell>
          <cell r="B4546" t="str">
            <v>Santa Cecília (SC)</v>
          </cell>
          <cell r="C4546" t="str">
            <v>Total</v>
          </cell>
          <cell r="D4546">
            <v>15529</v>
          </cell>
          <cell r="E4546">
            <v>1544.14</v>
          </cell>
        </row>
        <row r="4547">
          <cell r="A4547">
            <v>4215554</v>
          </cell>
          <cell r="B4547" t="str">
            <v>Santa Helena (SC)</v>
          </cell>
          <cell r="C4547" t="str">
            <v>Total</v>
          </cell>
          <cell r="D4547">
            <v>2425</v>
          </cell>
          <cell r="E4547">
            <v>2133.42</v>
          </cell>
        </row>
        <row r="4548">
          <cell r="A4548">
            <v>4215604</v>
          </cell>
          <cell r="B4548" t="str">
            <v>Santa Rosa de Lima (SC)</v>
          </cell>
          <cell r="C4548" t="str">
            <v>Total</v>
          </cell>
          <cell r="D4548">
            <v>2068</v>
          </cell>
          <cell r="E4548">
            <v>1903.24</v>
          </cell>
        </row>
        <row r="4549">
          <cell r="A4549">
            <v>4215653</v>
          </cell>
          <cell r="B4549" t="str">
            <v>Santa Rosa do Sul (SC)</v>
          </cell>
          <cell r="C4549" t="str">
            <v>Total</v>
          </cell>
          <cell r="D4549">
            <v>9744</v>
          </cell>
          <cell r="E4549">
            <v>1531.38</v>
          </cell>
        </row>
        <row r="4550">
          <cell r="A4550">
            <v>4215679</v>
          </cell>
          <cell r="B4550" t="str">
            <v>Santa Terezinha (SC)</v>
          </cell>
          <cell r="C4550" t="str">
            <v>Total</v>
          </cell>
          <cell r="D4550">
            <v>8061</v>
          </cell>
          <cell r="E4550">
            <v>1685.25</v>
          </cell>
        </row>
        <row r="4551">
          <cell r="A4551">
            <v>4215687</v>
          </cell>
          <cell r="B4551" t="str">
            <v>Santa Terezinha do Progresso (SC)</v>
          </cell>
          <cell r="C4551" t="str">
            <v>Total</v>
          </cell>
          <cell r="D4551">
            <v>2576</v>
          </cell>
          <cell r="E4551">
            <v>1861.87</v>
          </cell>
        </row>
        <row r="4552">
          <cell r="A4552">
            <v>4215695</v>
          </cell>
          <cell r="B4552" t="str">
            <v>Santiago do Sul (SC)</v>
          </cell>
          <cell r="C4552" t="str">
            <v>Total</v>
          </cell>
          <cell r="D4552">
            <v>1651</v>
          </cell>
          <cell r="E4552">
            <v>1422.63</v>
          </cell>
        </row>
        <row r="4553">
          <cell r="A4553">
            <v>4215703</v>
          </cell>
          <cell r="B4553" t="str">
            <v>Santo Amaro da Imperatriz (SC)</v>
          </cell>
          <cell r="C4553" t="str">
            <v>Total</v>
          </cell>
          <cell r="D4553">
            <v>27030</v>
          </cell>
          <cell r="E4553">
            <v>1906.51</v>
          </cell>
        </row>
        <row r="4554">
          <cell r="A4554">
            <v>4215752</v>
          </cell>
          <cell r="B4554" t="str">
            <v>São Bernardino (SC)</v>
          </cell>
          <cell r="C4554" t="str">
            <v>Total</v>
          </cell>
          <cell r="D4554">
            <v>2682</v>
          </cell>
          <cell r="E4554">
            <v>2364.31</v>
          </cell>
        </row>
        <row r="4555">
          <cell r="A4555">
            <v>4215802</v>
          </cell>
          <cell r="B4555" t="str">
            <v>São Bento do Sul (SC)</v>
          </cell>
          <cell r="C4555" t="str">
            <v>Total</v>
          </cell>
          <cell r="D4555">
            <v>83198</v>
          </cell>
          <cell r="E4555">
            <v>1941.74</v>
          </cell>
        </row>
        <row r="4556">
          <cell r="A4556">
            <v>4215901</v>
          </cell>
          <cell r="B4556" t="str">
            <v>São Bonifácio (SC)</v>
          </cell>
          <cell r="C4556" t="str">
            <v>Total</v>
          </cell>
          <cell r="D4556">
            <v>2943</v>
          </cell>
          <cell r="E4556">
            <v>1564.53</v>
          </cell>
        </row>
        <row r="4557">
          <cell r="A4557">
            <v>4216008</v>
          </cell>
          <cell r="B4557" t="str">
            <v>São Carlos (SC)</v>
          </cell>
          <cell r="C4557" t="str">
            <v>Total</v>
          </cell>
          <cell r="D4557">
            <v>10256</v>
          </cell>
          <cell r="E4557">
            <v>2123.6</v>
          </cell>
        </row>
        <row r="4558">
          <cell r="A4558">
            <v>4216057</v>
          </cell>
          <cell r="B4558" t="str">
            <v>São Cristóvão do Sul (SC)</v>
          </cell>
          <cell r="C4558" t="str">
            <v>Total</v>
          </cell>
          <cell r="D4558">
            <v>4289</v>
          </cell>
          <cell r="E4558">
            <v>1488.6</v>
          </cell>
        </row>
        <row r="4559">
          <cell r="A4559">
            <v>4216107</v>
          </cell>
          <cell r="B4559" t="str">
            <v>São Domingos (SC)</v>
          </cell>
          <cell r="C4559" t="str">
            <v>Total</v>
          </cell>
          <cell r="D4559">
            <v>9211</v>
          </cell>
          <cell r="E4559">
            <v>2247.77</v>
          </cell>
        </row>
        <row r="4560">
          <cell r="A4560">
            <v>4216206</v>
          </cell>
          <cell r="B4560" t="str">
            <v>São Francisco do Sul (SC)</v>
          </cell>
          <cell r="C4560" t="str">
            <v>Total</v>
          </cell>
          <cell r="D4560">
            <v>52403</v>
          </cell>
          <cell r="E4560">
            <v>1869.82</v>
          </cell>
        </row>
        <row r="4561">
          <cell r="A4561">
            <v>4216255</v>
          </cell>
          <cell r="B4561" t="str">
            <v>São João do Oeste (SC)</v>
          </cell>
          <cell r="C4561" t="str">
            <v>Total</v>
          </cell>
          <cell r="D4561">
            <v>6275</v>
          </cell>
          <cell r="E4561">
            <v>3215.69</v>
          </cell>
        </row>
        <row r="4562">
          <cell r="A4562">
            <v>4216305</v>
          </cell>
          <cell r="B4562" t="str">
            <v>São João Batista (SC)</v>
          </cell>
          <cell r="C4562" t="str">
            <v>Total</v>
          </cell>
          <cell r="D4562">
            <v>32632</v>
          </cell>
          <cell r="E4562">
            <v>1715.92</v>
          </cell>
        </row>
        <row r="4563">
          <cell r="A4563">
            <v>4216354</v>
          </cell>
          <cell r="B4563" t="str">
            <v>São João do Itaperiú (SC)</v>
          </cell>
          <cell r="C4563" t="str">
            <v>Total</v>
          </cell>
          <cell r="D4563">
            <v>4459</v>
          </cell>
          <cell r="E4563">
            <v>1695.69</v>
          </cell>
        </row>
        <row r="4564">
          <cell r="A4564">
            <v>4216404</v>
          </cell>
          <cell r="B4564" t="str">
            <v>São João do Sul (SC)</v>
          </cell>
          <cell r="C4564" t="str">
            <v>Total</v>
          </cell>
          <cell r="D4564">
            <v>8622</v>
          </cell>
          <cell r="E4564">
            <v>1534.99</v>
          </cell>
        </row>
        <row r="4565">
          <cell r="A4565">
            <v>4216503</v>
          </cell>
          <cell r="B4565" t="str">
            <v>São Joaquim (SC)</v>
          </cell>
          <cell r="C4565" t="str">
            <v>Total</v>
          </cell>
          <cell r="D4565">
            <v>25832</v>
          </cell>
          <cell r="E4565">
            <v>1604.93</v>
          </cell>
        </row>
        <row r="4566">
          <cell r="A4566">
            <v>4216602</v>
          </cell>
          <cell r="B4566" t="str">
            <v>São José (SC)</v>
          </cell>
          <cell r="C4566" t="str">
            <v>Total</v>
          </cell>
          <cell r="D4566">
            <v>269490</v>
          </cell>
          <cell r="E4566">
            <v>2396.69</v>
          </cell>
        </row>
        <row r="4567">
          <cell r="A4567">
            <v>4216701</v>
          </cell>
          <cell r="B4567" t="str">
            <v>São José do Cedro (SC)</v>
          </cell>
          <cell r="C4567" t="str">
            <v>Total</v>
          </cell>
          <cell r="D4567">
            <v>14025</v>
          </cell>
          <cell r="E4567">
            <v>2548.44</v>
          </cell>
        </row>
        <row r="4568">
          <cell r="A4568">
            <v>4216800</v>
          </cell>
          <cell r="B4568" t="str">
            <v>São José do Cerrito (SC)</v>
          </cell>
          <cell r="C4568" t="str">
            <v>Total</v>
          </cell>
          <cell r="D4568">
            <v>8708</v>
          </cell>
          <cell r="E4568">
            <v>1223.8800000000001</v>
          </cell>
        </row>
        <row r="4569">
          <cell r="A4569">
            <v>4216909</v>
          </cell>
          <cell r="B4569" t="str">
            <v>São Lourenço do Oeste (SC)</v>
          </cell>
          <cell r="C4569" t="str">
            <v>Total</v>
          </cell>
          <cell r="D4569">
            <v>24659</v>
          </cell>
          <cell r="E4569">
            <v>2140.0300000000002</v>
          </cell>
        </row>
        <row r="4570">
          <cell r="A4570">
            <v>4217006</v>
          </cell>
          <cell r="B4570" t="str">
            <v>São Ludgero (SC)</v>
          </cell>
          <cell r="C4570" t="str">
            <v>Total</v>
          </cell>
          <cell r="D4570">
            <v>13494</v>
          </cell>
          <cell r="E4570">
            <v>2064.29</v>
          </cell>
        </row>
        <row r="4571">
          <cell r="A4571">
            <v>4217105</v>
          </cell>
          <cell r="B4571" t="str">
            <v>São Martinho (SC)</v>
          </cell>
          <cell r="C4571" t="str">
            <v>Total</v>
          </cell>
          <cell r="D4571">
            <v>3405</v>
          </cell>
          <cell r="E4571">
            <v>2224.39</v>
          </cell>
        </row>
        <row r="4572">
          <cell r="A4572">
            <v>4217154</v>
          </cell>
          <cell r="B4572" t="str">
            <v>São Miguel da Boa Vista (SC)</v>
          </cell>
          <cell r="C4572" t="str">
            <v>Total</v>
          </cell>
          <cell r="D4572">
            <v>1779</v>
          </cell>
          <cell r="E4572">
            <v>2281.1</v>
          </cell>
        </row>
        <row r="4573">
          <cell r="A4573">
            <v>4217204</v>
          </cell>
          <cell r="B4573" t="str">
            <v>São Miguel do Oeste (SC)</v>
          </cell>
          <cell r="C4573" t="str">
            <v>Total</v>
          </cell>
          <cell r="D4573">
            <v>44001</v>
          </cell>
          <cell r="E4573">
            <v>2515.12</v>
          </cell>
        </row>
        <row r="4574">
          <cell r="A4574">
            <v>4217253</v>
          </cell>
          <cell r="B4574" t="str">
            <v>São Pedro de Alcântara (SC)</v>
          </cell>
          <cell r="C4574" t="str">
            <v>Total</v>
          </cell>
          <cell r="D4574">
            <v>4599</v>
          </cell>
          <cell r="E4574">
            <v>2167.98</v>
          </cell>
        </row>
        <row r="4575">
          <cell r="A4575">
            <v>4217303</v>
          </cell>
          <cell r="B4575" t="str">
            <v>Saudades (SC)</v>
          </cell>
          <cell r="C4575" t="str">
            <v>Total</v>
          </cell>
          <cell r="D4575">
            <v>10252</v>
          </cell>
          <cell r="E4575">
            <v>2154.73</v>
          </cell>
        </row>
        <row r="4576">
          <cell r="A4576">
            <v>4217402</v>
          </cell>
          <cell r="B4576" t="str">
            <v>Schroeder (SC)</v>
          </cell>
          <cell r="C4576" t="str">
            <v>Total</v>
          </cell>
          <cell r="D4576">
            <v>20061</v>
          </cell>
          <cell r="E4576">
            <v>1978.64</v>
          </cell>
        </row>
        <row r="4577">
          <cell r="A4577">
            <v>4217501</v>
          </cell>
          <cell r="B4577" t="str">
            <v>Seara (SC)</v>
          </cell>
          <cell r="C4577" t="str">
            <v>Total</v>
          </cell>
          <cell r="D4577">
            <v>18611</v>
          </cell>
          <cell r="E4577">
            <v>2097.2800000000002</v>
          </cell>
        </row>
        <row r="4578">
          <cell r="A4578">
            <v>4217550</v>
          </cell>
          <cell r="B4578" t="str">
            <v>Serra Alta (SC)</v>
          </cell>
          <cell r="C4578" t="str">
            <v>Total</v>
          </cell>
          <cell r="D4578">
            <v>3303</v>
          </cell>
          <cell r="E4578">
            <v>1823.32</v>
          </cell>
        </row>
        <row r="4579">
          <cell r="A4579">
            <v>4217600</v>
          </cell>
          <cell r="B4579" t="str">
            <v>Siderópolis (SC)</v>
          </cell>
          <cell r="C4579" t="str">
            <v>Total</v>
          </cell>
          <cell r="D4579">
            <v>13663</v>
          </cell>
          <cell r="E4579">
            <v>1838.15</v>
          </cell>
        </row>
        <row r="4580">
          <cell r="A4580">
            <v>4217709</v>
          </cell>
          <cell r="B4580" t="str">
            <v>Sombrio (SC)</v>
          </cell>
          <cell r="C4580" t="str">
            <v>Total</v>
          </cell>
          <cell r="D4580">
            <v>29967</v>
          </cell>
          <cell r="E4580">
            <v>1687.98</v>
          </cell>
        </row>
        <row r="4581">
          <cell r="A4581">
            <v>4217758</v>
          </cell>
          <cell r="B4581" t="str">
            <v>Sul Brasil (SC)</v>
          </cell>
          <cell r="C4581" t="str">
            <v>Total</v>
          </cell>
          <cell r="D4581">
            <v>2832</v>
          </cell>
          <cell r="E4581">
            <v>3151.9</v>
          </cell>
        </row>
        <row r="4582">
          <cell r="A4582">
            <v>4217808</v>
          </cell>
          <cell r="B4582" t="str">
            <v>Taió (SC)</v>
          </cell>
          <cell r="C4582" t="str">
            <v>Total</v>
          </cell>
          <cell r="D4582">
            <v>18288</v>
          </cell>
          <cell r="E4582">
            <v>2065.3000000000002</v>
          </cell>
        </row>
        <row r="4583">
          <cell r="A4583">
            <v>4217907</v>
          </cell>
          <cell r="B4583" t="str">
            <v>Tangará (SC)</v>
          </cell>
          <cell r="C4583" t="str">
            <v>Total</v>
          </cell>
          <cell r="D4583">
            <v>8143</v>
          </cell>
          <cell r="E4583">
            <v>1861.19</v>
          </cell>
        </row>
        <row r="4584">
          <cell r="A4584">
            <v>4217956</v>
          </cell>
          <cell r="B4584" t="str">
            <v>Tigrinhos (SC)</v>
          </cell>
          <cell r="C4584" t="str">
            <v>Total</v>
          </cell>
          <cell r="D4584">
            <v>2329</v>
          </cell>
          <cell r="E4584">
            <v>1442.85</v>
          </cell>
        </row>
        <row r="4585">
          <cell r="A4585">
            <v>4218004</v>
          </cell>
          <cell r="B4585" t="str">
            <v>Tijucas (SC)</v>
          </cell>
          <cell r="C4585" t="str">
            <v>Total</v>
          </cell>
          <cell r="D4585">
            <v>51068</v>
          </cell>
          <cell r="E4585">
            <v>1989.06</v>
          </cell>
        </row>
        <row r="4586">
          <cell r="A4586">
            <v>4218103</v>
          </cell>
          <cell r="B4586" t="str">
            <v>Timbé do Sul (SC)</v>
          </cell>
          <cell r="C4586" t="str">
            <v>Total</v>
          </cell>
          <cell r="D4586">
            <v>5363</v>
          </cell>
          <cell r="E4586">
            <v>1777.55</v>
          </cell>
        </row>
        <row r="4587">
          <cell r="A4587">
            <v>4218202</v>
          </cell>
          <cell r="B4587" t="str">
            <v>Timbó (SC)</v>
          </cell>
          <cell r="C4587" t="str">
            <v>Total</v>
          </cell>
          <cell r="D4587">
            <v>45994</v>
          </cell>
          <cell r="E4587">
            <v>2129.7399999999998</v>
          </cell>
        </row>
        <row r="4588">
          <cell r="A4588">
            <v>4218251</v>
          </cell>
          <cell r="B4588" t="str">
            <v>Timbó Grande (SC)</v>
          </cell>
          <cell r="C4588" t="str">
            <v>Total</v>
          </cell>
          <cell r="D4588">
            <v>7342</v>
          </cell>
          <cell r="E4588">
            <v>1221.8900000000001</v>
          </cell>
        </row>
        <row r="4589">
          <cell r="A4589">
            <v>4218301</v>
          </cell>
          <cell r="B4589" t="str">
            <v>Três Barras (SC)</v>
          </cell>
          <cell r="C4589" t="str">
            <v>Total</v>
          </cell>
          <cell r="D4589">
            <v>19707</v>
          </cell>
          <cell r="E4589">
            <v>1287.5999999999999</v>
          </cell>
        </row>
        <row r="4590">
          <cell r="A4590">
            <v>4218350</v>
          </cell>
          <cell r="B4590" t="str">
            <v>Treviso (SC)</v>
          </cell>
          <cell r="C4590" t="str">
            <v>Total</v>
          </cell>
          <cell r="D4590">
            <v>3782</v>
          </cell>
          <cell r="E4590">
            <v>1977.65</v>
          </cell>
        </row>
        <row r="4591">
          <cell r="A4591">
            <v>4218400</v>
          </cell>
          <cell r="B4591" t="str">
            <v>Treze de Maio (SC)</v>
          </cell>
          <cell r="C4591" t="str">
            <v>Total</v>
          </cell>
          <cell r="D4591">
            <v>7356</v>
          </cell>
          <cell r="E4591">
            <v>1556.82</v>
          </cell>
        </row>
        <row r="4592">
          <cell r="A4592">
            <v>4218509</v>
          </cell>
          <cell r="B4592" t="str">
            <v>Treze Tílias (SC)</v>
          </cell>
          <cell r="C4592" t="str">
            <v>Total</v>
          </cell>
          <cell r="D4592">
            <v>8787</v>
          </cell>
          <cell r="E4592">
            <v>2521.0300000000002</v>
          </cell>
        </row>
        <row r="4593">
          <cell r="A4593">
            <v>4218608</v>
          </cell>
          <cell r="B4593" t="str">
            <v>Trombudo Central (SC)</v>
          </cell>
          <cell r="C4593" t="str">
            <v>Total</v>
          </cell>
          <cell r="D4593">
            <v>7224</v>
          </cell>
          <cell r="E4593">
            <v>2025.72</v>
          </cell>
        </row>
        <row r="4594">
          <cell r="A4594">
            <v>4218707</v>
          </cell>
          <cell r="B4594" t="str">
            <v>Tubarão (SC)</v>
          </cell>
          <cell r="C4594" t="str">
            <v>Total</v>
          </cell>
          <cell r="D4594">
            <v>109328</v>
          </cell>
          <cell r="E4594">
            <v>2160.06</v>
          </cell>
        </row>
        <row r="4595">
          <cell r="A4595">
            <v>4218756</v>
          </cell>
          <cell r="B4595" t="str">
            <v>Tunápolis (SC)</v>
          </cell>
          <cell r="C4595" t="str">
            <v>Total</v>
          </cell>
          <cell r="D4595">
            <v>4905</v>
          </cell>
          <cell r="E4595">
            <v>3288.15</v>
          </cell>
        </row>
        <row r="4596">
          <cell r="A4596">
            <v>4218806</v>
          </cell>
          <cell r="B4596" t="str">
            <v>Turvo (SC)</v>
          </cell>
          <cell r="C4596" t="str">
            <v>Total</v>
          </cell>
          <cell r="D4596">
            <v>13014</v>
          </cell>
          <cell r="E4596">
            <v>2009.39</v>
          </cell>
        </row>
        <row r="4597">
          <cell r="A4597">
            <v>4218855</v>
          </cell>
          <cell r="B4597" t="str">
            <v>União do Oeste (SC)</v>
          </cell>
          <cell r="C4597" t="str">
            <v>Total</v>
          </cell>
          <cell r="D4597">
            <v>2774</v>
          </cell>
          <cell r="E4597">
            <v>2224.06</v>
          </cell>
        </row>
        <row r="4598">
          <cell r="A4598">
            <v>4218905</v>
          </cell>
          <cell r="B4598" t="str">
            <v>Urubici (SC)</v>
          </cell>
          <cell r="C4598" t="str">
            <v>Total</v>
          </cell>
          <cell r="D4598">
            <v>10809</v>
          </cell>
          <cell r="E4598">
            <v>2017.81</v>
          </cell>
        </row>
        <row r="4599">
          <cell r="A4599">
            <v>4218954</v>
          </cell>
          <cell r="B4599" t="str">
            <v>Urupema (SC)</v>
          </cell>
          <cell r="C4599" t="str">
            <v>Total</v>
          </cell>
          <cell r="D4599">
            <v>2647</v>
          </cell>
          <cell r="E4599">
            <v>1649.66</v>
          </cell>
        </row>
        <row r="4600">
          <cell r="A4600">
            <v>4219002</v>
          </cell>
          <cell r="B4600" t="str">
            <v>Urussanga (SC)</v>
          </cell>
          <cell r="C4600" t="str">
            <v>Total</v>
          </cell>
          <cell r="D4600">
            <v>20919</v>
          </cell>
          <cell r="E4600">
            <v>1838.88</v>
          </cell>
        </row>
        <row r="4601">
          <cell r="A4601">
            <v>4219101</v>
          </cell>
          <cell r="B4601" t="str">
            <v>Vargeão (SC)</v>
          </cell>
          <cell r="C4601" t="str">
            <v>Total</v>
          </cell>
          <cell r="D4601">
            <v>3634</v>
          </cell>
          <cell r="E4601">
            <v>2062.19</v>
          </cell>
        </row>
        <row r="4602">
          <cell r="A4602">
            <v>4219150</v>
          </cell>
          <cell r="B4602" t="str">
            <v>Vargem (SC)</v>
          </cell>
          <cell r="C4602" t="str">
            <v>Total</v>
          </cell>
          <cell r="D4602">
            <v>2627</v>
          </cell>
          <cell r="E4602">
            <v>1330.09</v>
          </cell>
        </row>
        <row r="4603">
          <cell r="A4603">
            <v>4219176</v>
          </cell>
          <cell r="B4603" t="str">
            <v>Vargem Bonita (SC)</v>
          </cell>
          <cell r="C4603" t="str">
            <v>Total</v>
          </cell>
          <cell r="D4603">
            <v>4572</v>
          </cell>
          <cell r="E4603">
            <v>1899.82</v>
          </cell>
        </row>
        <row r="4604">
          <cell r="A4604">
            <v>4219200</v>
          </cell>
          <cell r="B4604" t="str">
            <v>Vidal Ramos (SC)</v>
          </cell>
          <cell r="C4604" t="str">
            <v>Total</v>
          </cell>
          <cell r="D4604">
            <v>6150</v>
          </cell>
          <cell r="E4604">
            <v>1633.53</v>
          </cell>
        </row>
        <row r="4605">
          <cell r="A4605">
            <v>4219309</v>
          </cell>
          <cell r="B4605" t="str">
            <v>Videira (SC)</v>
          </cell>
          <cell r="C4605" t="str">
            <v>Total</v>
          </cell>
          <cell r="D4605">
            <v>55245</v>
          </cell>
          <cell r="E4605">
            <v>2199.25</v>
          </cell>
        </row>
        <row r="4606">
          <cell r="A4606">
            <v>4219358</v>
          </cell>
          <cell r="B4606" t="str">
            <v>Vitor Meireles (SC)</v>
          </cell>
          <cell r="C4606" t="str">
            <v>Total</v>
          </cell>
          <cell r="D4606">
            <v>5367</v>
          </cell>
          <cell r="E4606">
            <v>1613.42</v>
          </cell>
        </row>
        <row r="4607">
          <cell r="A4607">
            <v>4219408</v>
          </cell>
          <cell r="B4607" t="str">
            <v>Witmarsum (SC)</v>
          </cell>
          <cell r="C4607" t="str">
            <v>Total</v>
          </cell>
          <cell r="D4607">
            <v>4233</v>
          </cell>
          <cell r="E4607">
            <v>2324.29</v>
          </cell>
        </row>
        <row r="4608">
          <cell r="A4608">
            <v>4219507</v>
          </cell>
          <cell r="B4608" t="str">
            <v>Xanxerê (SC)</v>
          </cell>
          <cell r="C4608" t="str">
            <v>Total</v>
          </cell>
          <cell r="D4608">
            <v>51518</v>
          </cell>
          <cell r="E4608">
            <v>2120.34</v>
          </cell>
        </row>
        <row r="4609">
          <cell r="A4609">
            <v>4219606</v>
          </cell>
          <cell r="B4609" t="str">
            <v>Xavantina (SC)</v>
          </cell>
          <cell r="C4609" t="str">
            <v>Total</v>
          </cell>
          <cell r="D4609">
            <v>3653</v>
          </cell>
          <cell r="E4609">
            <v>2639.27</v>
          </cell>
        </row>
        <row r="4610">
          <cell r="A4610">
            <v>4219705</v>
          </cell>
          <cell r="B4610" t="str">
            <v>Xaxim (SC)</v>
          </cell>
          <cell r="C4610" t="str">
            <v>Total</v>
          </cell>
          <cell r="D4610">
            <v>31894</v>
          </cell>
          <cell r="E4610">
            <v>1900.05</v>
          </cell>
        </row>
        <row r="4611">
          <cell r="A4611">
            <v>4219853</v>
          </cell>
          <cell r="B4611" t="str">
            <v>Zortéa (SC)</v>
          </cell>
          <cell r="C4611" t="str">
            <v>Total</v>
          </cell>
          <cell r="D4611">
            <v>3929</v>
          </cell>
          <cell r="E4611">
            <v>1456.33</v>
          </cell>
        </row>
        <row r="4612">
          <cell r="A4612">
            <v>4220000</v>
          </cell>
          <cell r="B4612" t="str">
            <v>Balneário Rincão (SC)</v>
          </cell>
          <cell r="C4612" t="str">
            <v>Total</v>
          </cell>
          <cell r="D4612">
            <v>15937</v>
          </cell>
          <cell r="E4612">
            <v>1651.68</v>
          </cell>
        </row>
        <row r="4613">
          <cell r="A4613">
            <v>4300034</v>
          </cell>
          <cell r="B4613" t="str">
            <v>Aceguá (RS)</v>
          </cell>
          <cell r="C4613" t="str">
            <v>Total</v>
          </cell>
          <cell r="D4613">
            <v>4161</v>
          </cell>
          <cell r="E4613">
            <v>1644.79</v>
          </cell>
        </row>
        <row r="4614">
          <cell r="A4614">
            <v>4300059</v>
          </cell>
          <cell r="B4614" t="str">
            <v>Água Santa (RS)</v>
          </cell>
          <cell r="C4614" t="str">
            <v>Total</v>
          </cell>
          <cell r="D4614">
            <v>3909</v>
          </cell>
          <cell r="E4614">
            <v>2262.1</v>
          </cell>
        </row>
        <row r="4615">
          <cell r="A4615">
            <v>4300109</v>
          </cell>
          <cell r="B4615" t="str">
            <v>Agudo (RS)</v>
          </cell>
          <cell r="C4615" t="str">
            <v>Total</v>
          </cell>
          <cell r="D4615">
            <v>15981</v>
          </cell>
          <cell r="E4615">
            <v>1720.07</v>
          </cell>
        </row>
        <row r="4616">
          <cell r="A4616">
            <v>4300208</v>
          </cell>
          <cell r="B4616" t="str">
            <v>Ajuricaba (RS)</v>
          </cell>
          <cell r="C4616" t="str">
            <v>Total</v>
          </cell>
          <cell r="D4616">
            <v>6661</v>
          </cell>
          <cell r="E4616">
            <v>2357.63</v>
          </cell>
        </row>
        <row r="4617">
          <cell r="A4617">
            <v>4300307</v>
          </cell>
          <cell r="B4617" t="str">
            <v>Alecrim (RS)</v>
          </cell>
          <cell r="C4617" t="str">
            <v>Total</v>
          </cell>
          <cell r="D4617">
            <v>6117</v>
          </cell>
          <cell r="E4617">
            <v>1732.26</v>
          </cell>
        </row>
        <row r="4618">
          <cell r="A4618">
            <v>4300406</v>
          </cell>
          <cell r="B4618" t="str">
            <v>Alegrete (RS)</v>
          </cell>
          <cell r="C4618" t="str">
            <v>Total</v>
          </cell>
          <cell r="D4618">
            <v>71918</v>
          </cell>
          <cell r="E4618">
            <v>1653.21</v>
          </cell>
        </row>
        <row r="4619">
          <cell r="A4619">
            <v>4300455</v>
          </cell>
          <cell r="B4619" t="str">
            <v>Alegria (RS)</v>
          </cell>
          <cell r="C4619" t="str">
            <v>Total</v>
          </cell>
          <cell r="D4619">
            <v>3651</v>
          </cell>
          <cell r="E4619">
            <v>2205.9</v>
          </cell>
        </row>
        <row r="4620">
          <cell r="A4620">
            <v>4300471</v>
          </cell>
          <cell r="B4620" t="str">
            <v>Almirante Tamandaré do Sul (RS)</v>
          </cell>
          <cell r="C4620" t="str">
            <v>Total</v>
          </cell>
          <cell r="D4620">
            <v>1966</v>
          </cell>
          <cell r="E4620">
            <v>2128.8200000000002</v>
          </cell>
        </row>
        <row r="4621">
          <cell r="A4621">
            <v>4300505</v>
          </cell>
          <cell r="B4621" t="str">
            <v>Alpestre (RS)</v>
          </cell>
          <cell r="C4621" t="str">
            <v>Total</v>
          </cell>
          <cell r="D4621">
            <v>7107</v>
          </cell>
          <cell r="E4621">
            <v>2094.44</v>
          </cell>
        </row>
        <row r="4622">
          <cell r="A4622">
            <v>4300554</v>
          </cell>
          <cell r="B4622" t="str">
            <v>Alto Alegre (RS)</v>
          </cell>
          <cell r="C4622" t="str">
            <v>Total</v>
          </cell>
          <cell r="D4622">
            <v>1800</v>
          </cell>
          <cell r="E4622">
            <v>1652.45</v>
          </cell>
        </row>
        <row r="4623">
          <cell r="A4623">
            <v>4300570</v>
          </cell>
          <cell r="B4623" t="str">
            <v>Alto Feliz (RS)</v>
          </cell>
          <cell r="C4623" t="str">
            <v>Total</v>
          </cell>
          <cell r="D4623">
            <v>3072</v>
          </cell>
          <cell r="E4623">
            <v>1814.97</v>
          </cell>
        </row>
        <row r="4624">
          <cell r="A4624">
            <v>4300604</v>
          </cell>
          <cell r="B4624" t="str">
            <v>Alvorada (RS)</v>
          </cell>
          <cell r="C4624" t="str">
            <v>Total</v>
          </cell>
          <cell r="D4624">
            <v>186813</v>
          </cell>
          <cell r="E4624">
            <v>1332.84</v>
          </cell>
        </row>
        <row r="4625">
          <cell r="A4625">
            <v>4300638</v>
          </cell>
          <cell r="B4625" t="str">
            <v>Amaral Ferrador (RS)</v>
          </cell>
          <cell r="C4625" t="str">
            <v>Total</v>
          </cell>
          <cell r="D4625">
            <v>5291</v>
          </cell>
          <cell r="E4625">
            <v>1018.29</v>
          </cell>
        </row>
        <row r="4626">
          <cell r="A4626">
            <v>4300646</v>
          </cell>
          <cell r="B4626" t="str">
            <v>Ametista do Sul (RS)</v>
          </cell>
          <cell r="C4626" t="str">
            <v>Total</v>
          </cell>
          <cell r="D4626">
            <v>7641</v>
          </cell>
          <cell r="E4626">
            <v>1500.41</v>
          </cell>
        </row>
        <row r="4627">
          <cell r="A4627">
            <v>4300661</v>
          </cell>
          <cell r="B4627" t="str">
            <v>André da Rocha (RS)</v>
          </cell>
          <cell r="C4627" t="str">
            <v>Total</v>
          </cell>
          <cell r="D4627">
            <v>1133</v>
          </cell>
          <cell r="E4627">
            <v>1705.55</v>
          </cell>
        </row>
        <row r="4628">
          <cell r="A4628">
            <v>4300703</v>
          </cell>
          <cell r="B4628" t="str">
            <v>Anta Gorda (RS)</v>
          </cell>
          <cell r="C4628" t="str">
            <v>Total</v>
          </cell>
          <cell r="D4628">
            <v>5954</v>
          </cell>
          <cell r="E4628">
            <v>2682.97</v>
          </cell>
        </row>
        <row r="4629">
          <cell r="A4629">
            <v>4300802</v>
          </cell>
          <cell r="B4629" t="str">
            <v>Antônio Prado (RS)</v>
          </cell>
          <cell r="C4629" t="str">
            <v>Total</v>
          </cell>
          <cell r="D4629">
            <v>13017</v>
          </cell>
          <cell r="E4629">
            <v>2153.4299999999998</v>
          </cell>
        </row>
        <row r="4630">
          <cell r="A4630">
            <v>4300851</v>
          </cell>
          <cell r="B4630" t="str">
            <v>Arambaré (RS)</v>
          </cell>
          <cell r="C4630" t="str">
            <v>Total</v>
          </cell>
          <cell r="D4630">
            <v>4110</v>
          </cell>
          <cell r="E4630">
            <v>1556.44</v>
          </cell>
        </row>
        <row r="4631">
          <cell r="A4631">
            <v>4300877</v>
          </cell>
          <cell r="B4631" t="str">
            <v>Araricá (RS)</v>
          </cell>
          <cell r="C4631" t="str">
            <v>Total</v>
          </cell>
          <cell r="D4631">
            <v>8525</v>
          </cell>
          <cell r="E4631">
            <v>1362.38</v>
          </cell>
        </row>
        <row r="4632">
          <cell r="A4632">
            <v>4300901</v>
          </cell>
          <cell r="B4632" t="str">
            <v>Aratiba (RS)</v>
          </cell>
          <cell r="C4632" t="str">
            <v>Total</v>
          </cell>
          <cell r="D4632">
            <v>6483</v>
          </cell>
          <cell r="E4632">
            <v>2353.81</v>
          </cell>
        </row>
        <row r="4633">
          <cell r="A4633">
            <v>4301008</v>
          </cell>
          <cell r="B4633" t="str">
            <v>Arroio do Meio (RS)</v>
          </cell>
          <cell r="C4633" t="str">
            <v>Total</v>
          </cell>
          <cell r="D4633">
            <v>21836</v>
          </cell>
          <cell r="E4633">
            <v>2120.87</v>
          </cell>
        </row>
        <row r="4634">
          <cell r="A4634">
            <v>4301057</v>
          </cell>
          <cell r="B4634" t="str">
            <v>Arroio do Sal (RS)</v>
          </cell>
          <cell r="C4634" t="str">
            <v>Total</v>
          </cell>
          <cell r="D4634">
            <v>11037</v>
          </cell>
          <cell r="E4634">
            <v>1638.58</v>
          </cell>
        </row>
        <row r="4635">
          <cell r="A4635">
            <v>4301073</v>
          </cell>
          <cell r="B4635" t="str">
            <v>Arroio do Padre (RS)</v>
          </cell>
          <cell r="C4635" t="str">
            <v>Total</v>
          </cell>
          <cell r="D4635">
            <v>2599</v>
          </cell>
          <cell r="E4635">
            <v>1613.45</v>
          </cell>
        </row>
        <row r="4636">
          <cell r="A4636">
            <v>4301107</v>
          </cell>
          <cell r="B4636" t="str">
            <v>Arroio dos Ratos (RS)</v>
          </cell>
          <cell r="C4636" t="str">
            <v>Total</v>
          </cell>
          <cell r="D4636">
            <v>14006</v>
          </cell>
          <cell r="E4636">
            <v>1504.33</v>
          </cell>
        </row>
        <row r="4637">
          <cell r="A4637">
            <v>4301206</v>
          </cell>
          <cell r="B4637" t="str">
            <v>Arroio do Tigre (RS)</v>
          </cell>
          <cell r="C4637" t="str">
            <v>Total</v>
          </cell>
          <cell r="D4637">
            <v>12056</v>
          </cell>
          <cell r="E4637">
            <v>1519.14</v>
          </cell>
        </row>
        <row r="4638">
          <cell r="A4638">
            <v>4301305</v>
          </cell>
          <cell r="B4638" t="str">
            <v>Arroio Grande (RS)</v>
          </cell>
          <cell r="C4638" t="str">
            <v>Total</v>
          </cell>
          <cell r="D4638">
            <v>17521</v>
          </cell>
          <cell r="E4638">
            <v>1360.17</v>
          </cell>
        </row>
        <row r="4639">
          <cell r="A4639">
            <v>4301404</v>
          </cell>
          <cell r="B4639" t="str">
            <v>Arvorezinha (RS)</v>
          </cell>
          <cell r="C4639" t="str">
            <v>Total</v>
          </cell>
          <cell r="D4639">
            <v>10305</v>
          </cell>
          <cell r="E4639">
            <v>1561.86</v>
          </cell>
        </row>
        <row r="4640">
          <cell r="A4640">
            <v>4301503</v>
          </cell>
          <cell r="B4640" t="str">
            <v>Augusto Pestana (RS)</v>
          </cell>
          <cell r="C4640" t="str">
            <v>Total</v>
          </cell>
          <cell r="D4640">
            <v>7149</v>
          </cell>
          <cell r="E4640">
            <v>2387.12</v>
          </cell>
        </row>
        <row r="4641">
          <cell r="A4641">
            <v>4301552</v>
          </cell>
          <cell r="B4641" t="str">
            <v>Áurea (RS)</v>
          </cell>
          <cell r="C4641" t="str">
            <v>Total</v>
          </cell>
          <cell r="D4641">
            <v>3396</v>
          </cell>
          <cell r="E4641">
            <v>1517.58</v>
          </cell>
        </row>
        <row r="4642">
          <cell r="A4642">
            <v>4301602</v>
          </cell>
          <cell r="B4642" t="str">
            <v>Bagé (RS)</v>
          </cell>
          <cell r="C4642" t="str">
            <v>Total</v>
          </cell>
          <cell r="D4642">
            <v>117074</v>
          </cell>
          <cell r="E4642">
            <v>1662.21</v>
          </cell>
        </row>
        <row r="4643">
          <cell r="A4643">
            <v>4301636</v>
          </cell>
          <cell r="B4643" t="str">
            <v>Balneário Pinhal (RS)</v>
          </cell>
          <cell r="C4643" t="str">
            <v>Total</v>
          </cell>
          <cell r="D4643">
            <v>14882</v>
          </cell>
          <cell r="E4643">
            <v>1475.9</v>
          </cell>
        </row>
        <row r="4644">
          <cell r="A4644">
            <v>4301651</v>
          </cell>
          <cell r="B4644" t="str">
            <v>Barão (RS)</v>
          </cell>
          <cell r="C4644" t="str">
            <v>Total</v>
          </cell>
          <cell r="D4644">
            <v>6458</v>
          </cell>
          <cell r="E4644">
            <v>2268.9299999999998</v>
          </cell>
        </row>
        <row r="4645">
          <cell r="A4645">
            <v>4301701</v>
          </cell>
          <cell r="B4645" t="str">
            <v>Barão de Cotegipe (RS)</v>
          </cell>
          <cell r="C4645" t="str">
            <v>Total</v>
          </cell>
          <cell r="D4645">
            <v>7054</v>
          </cell>
          <cell r="E4645">
            <v>2068.9899999999998</v>
          </cell>
        </row>
        <row r="4646">
          <cell r="A4646">
            <v>4301750</v>
          </cell>
          <cell r="B4646" t="str">
            <v>Barão do Triunfo (RS)</v>
          </cell>
          <cell r="C4646" t="str">
            <v>Total</v>
          </cell>
          <cell r="D4646">
            <v>5875</v>
          </cell>
          <cell r="E4646">
            <v>1185.44</v>
          </cell>
        </row>
        <row r="4647">
          <cell r="A4647">
            <v>4301800</v>
          </cell>
          <cell r="B4647" t="str">
            <v>Barracão (RS)</v>
          </cell>
          <cell r="C4647" t="str">
            <v>Total</v>
          </cell>
          <cell r="D4647">
            <v>4831</v>
          </cell>
          <cell r="E4647">
            <v>1797.57</v>
          </cell>
        </row>
        <row r="4648">
          <cell r="A4648">
            <v>4301859</v>
          </cell>
          <cell r="B4648" t="str">
            <v>Barra do Guarita (RS)</v>
          </cell>
          <cell r="C4648" t="str">
            <v>Total</v>
          </cell>
          <cell r="D4648">
            <v>3153</v>
          </cell>
          <cell r="E4648">
            <v>1418.41</v>
          </cell>
        </row>
        <row r="4649">
          <cell r="A4649">
            <v>4301875</v>
          </cell>
          <cell r="B4649" t="str">
            <v>Barra do Quaraí (RS)</v>
          </cell>
          <cell r="C4649" t="str">
            <v>Total</v>
          </cell>
          <cell r="D4649">
            <v>4230</v>
          </cell>
          <cell r="E4649">
            <v>1229.26</v>
          </cell>
        </row>
        <row r="4650">
          <cell r="A4650">
            <v>4301909</v>
          </cell>
          <cell r="B4650" t="str">
            <v>Barra do Ribeiro (RS)</v>
          </cell>
          <cell r="C4650" t="str">
            <v>Total</v>
          </cell>
          <cell r="D4650">
            <v>12189</v>
          </cell>
          <cell r="E4650">
            <v>1523.42</v>
          </cell>
        </row>
        <row r="4651">
          <cell r="A4651">
            <v>4301925</v>
          </cell>
          <cell r="B4651" t="str">
            <v>Barra do Rio Azul (RS)</v>
          </cell>
          <cell r="C4651" t="str">
            <v>Total</v>
          </cell>
          <cell r="D4651">
            <v>1696</v>
          </cell>
          <cell r="E4651">
            <v>2481.84</v>
          </cell>
        </row>
        <row r="4652">
          <cell r="A4652">
            <v>4301958</v>
          </cell>
          <cell r="B4652" t="str">
            <v>Barra Funda (RS)</v>
          </cell>
          <cell r="C4652" t="str">
            <v>Total</v>
          </cell>
          <cell r="D4652">
            <v>2487</v>
          </cell>
          <cell r="E4652">
            <v>1991.52</v>
          </cell>
        </row>
        <row r="4653">
          <cell r="A4653">
            <v>4302006</v>
          </cell>
          <cell r="B4653" t="str">
            <v>Barros Cassal (RS)</v>
          </cell>
          <cell r="C4653" t="str">
            <v>Total</v>
          </cell>
          <cell r="D4653">
            <v>9246</v>
          </cell>
          <cell r="E4653">
            <v>1364.7</v>
          </cell>
        </row>
        <row r="4654">
          <cell r="A4654">
            <v>4302055</v>
          </cell>
          <cell r="B4654" t="str">
            <v>Benjamin Constant do Sul (RS)</v>
          </cell>
          <cell r="C4654" t="str">
            <v>Total</v>
          </cell>
          <cell r="D4654">
            <v>2082</v>
          </cell>
          <cell r="E4654">
            <v>1631.91</v>
          </cell>
        </row>
        <row r="4655">
          <cell r="A4655">
            <v>4302105</v>
          </cell>
          <cell r="B4655" t="str">
            <v>Bento Gonçalves (RS)</v>
          </cell>
          <cell r="C4655" t="str">
            <v>Total</v>
          </cell>
          <cell r="D4655">
            <v>122483</v>
          </cell>
          <cell r="E4655">
            <v>2516.92</v>
          </cell>
        </row>
        <row r="4656">
          <cell r="A4656">
            <v>4302154</v>
          </cell>
          <cell r="B4656" t="str">
            <v>Boa Vista das Missões (RS)</v>
          </cell>
          <cell r="C4656" t="str">
            <v>Total</v>
          </cell>
          <cell r="D4656">
            <v>1931</v>
          </cell>
          <cell r="E4656">
            <v>1653.55</v>
          </cell>
        </row>
        <row r="4657">
          <cell r="A4657">
            <v>4302204</v>
          </cell>
          <cell r="B4657" t="str">
            <v>Boa Vista do Buricá (RS)</v>
          </cell>
          <cell r="C4657" t="str">
            <v>Total</v>
          </cell>
          <cell r="D4657">
            <v>6909</v>
          </cell>
          <cell r="E4657">
            <v>1976.81</v>
          </cell>
        </row>
        <row r="4658">
          <cell r="A4658">
            <v>4302220</v>
          </cell>
          <cell r="B4658" t="str">
            <v>Boa Vista do Cadeado (RS)</v>
          </cell>
          <cell r="C4658" t="str">
            <v>Total</v>
          </cell>
          <cell r="D4658">
            <v>2226</v>
          </cell>
          <cell r="E4658">
            <v>2133.19</v>
          </cell>
        </row>
        <row r="4659">
          <cell r="A4659">
            <v>4302238</v>
          </cell>
          <cell r="B4659" t="str">
            <v>Boa Vista do Incra (RS)</v>
          </cell>
          <cell r="C4659" t="str">
            <v>Total</v>
          </cell>
          <cell r="D4659">
            <v>2271</v>
          </cell>
          <cell r="E4659">
            <v>1302.75</v>
          </cell>
        </row>
        <row r="4660">
          <cell r="A4660">
            <v>4302253</v>
          </cell>
          <cell r="B4660" t="str">
            <v>Boa Vista do Sul (RS)</v>
          </cell>
          <cell r="C4660" t="str">
            <v>Total</v>
          </cell>
          <cell r="D4660">
            <v>2772</v>
          </cell>
          <cell r="E4660">
            <v>2314.5</v>
          </cell>
        </row>
        <row r="4661">
          <cell r="A4661">
            <v>4302303</v>
          </cell>
          <cell r="B4661" t="str">
            <v>Bom Jesus (RS)</v>
          </cell>
          <cell r="C4661" t="str">
            <v>Total</v>
          </cell>
          <cell r="D4661">
            <v>11144</v>
          </cell>
          <cell r="E4661">
            <v>1183.2</v>
          </cell>
        </row>
        <row r="4662">
          <cell r="A4662">
            <v>4302352</v>
          </cell>
          <cell r="B4662" t="str">
            <v>Bom Princípio (RS)</v>
          </cell>
          <cell r="C4662" t="str">
            <v>Total</v>
          </cell>
          <cell r="D4662">
            <v>13074</v>
          </cell>
          <cell r="E4662">
            <v>2002.51</v>
          </cell>
        </row>
        <row r="4663">
          <cell r="A4663">
            <v>4302378</v>
          </cell>
          <cell r="B4663" t="str">
            <v>Bom Progresso (RS)</v>
          </cell>
          <cell r="C4663" t="str">
            <v>Total</v>
          </cell>
          <cell r="D4663">
            <v>2096</v>
          </cell>
          <cell r="E4663">
            <v>1621.07</v>
          </cell>
        </row>
        <row r="4664">
          <cell r="A4664">
            <v>4302402</v>
          </cell>
          <cell r="B4664" t="str">
            <v>Bom Retiro do Sul (RS)</v>
          </cell>
          <cell r="C4664" t="str">
            <v>Total</v>
          </cell>
          <cell r="D4664">
            <v>12218</v>
          </cell>
          <cell r="E4664">
            <v>1774.79</v>
          </cell>
        </row>
        <row r="4665">
          <cell r="A4665">
            <v>4302451</v>
          </cell>
          <cell r="B4665" t="str">
            <v>Boqueirão do Leão (RS)</v>
          </cell>
          <cell r="C4665" t="str">
            <v>Total</v>
          </cell>
          <cell r="D4665">
            <v>6223</v>
          </cell>
          <cell r="E4665">
            <v>1647.73</v>
          </cell>
        </row>
        <row r="4666">
          <cell r="A4666">
            <v>4302501</v>
          </cell>
          <cell r="B4666" t="str">
            <v>Bossoroca (RS)</v>
          </cell>
          <cell r="C4666" t="str">
            <v>Total</v>
          </cell>
          <cell r="D4666">
            <v>5887</v>
          </cell>
          <cell r="E4666">
            <v>1390.7</v>
          </cell>
        </row>
        <row r="4667">
          <cell r="A4667">
            <v>4302584</v>
          </cell>
          <cell r="B4667" t="str">
            <v>Bozano (RS)</v>
          </cell>
          <cell r="C4667" t="str">
            <v>Total</v>
          </cell>
          <cell r="D4667">
            <v>2151</v>
          </cell>
          <cell r="E4667">
            <v>1638.05</v>
          </cell>
        </row>
        <row r="4668">
          <cell r="A4668">
            <v>4302600</v>
          </cell>
          <cell r="B4668" t="str">
            <v>Braga (RS)</v>
          </cell>
          <cell r="C4668" t="str">
            <v>Total</v>
          </cell>
          <cell r="D4668">
            <v>3256</v>
          </cell>
          <cell r="E4668">
            <v>1343.57</v>
          </cell>
        </row>
        <row r="4669">
          <cell r="A4669">
            <v>4302659</v>
          </cell>
          <cell r="B4669" t="str">
            <v>Brochier (RS)</v>
          </cell>
          <cell r="C4669" t="str">
            <v>Total</v>
          </cell>
          <cell r="D4669">
            <v>4929</v>
          </cell>
          <cell r="E4669">
            <v>1992.92</v>
          </cell>
        </row>
        <row r="4670">
          <cell r="A4670">
            <v>4302709</v>
          </cell>
          <cell r="B4670" t="str">
            <v>Butiá (RS)</v>
          </cell>
          <cell r="C4670" t="str">
            <v>Total</v>
          </cell>
          <cell r="D4670">
            <v>19060</v>
          </cell>
          <cell r="E4670">
            <v>1374.61</v>
          </cell>
        </row>
        <row r="4671">
          <cell r="A4671">
            <v>4302808</v>
          </cell>
          <cell r="B4671" t="str">
            <v>Caçapava do Sul (RS)</v>
          </cell>
          <cell r="C4671" t="str">
            <v>Total</v>
          </cell>
          <cell r="D4671">
            <v>32353</v>
          </cell>
          <cell r="E4671">
            <v>1519.48</v>
          </cell>
        </row>
        <row r="4672">
          <cell r="A4672">
            <v>4302907</v>
          </cell>
          <cell r="B4672" t="str">
            <v>Cacequi (RS)</v>
          </cell>
          <cell r="C4672" t="str">
            <v>Total</v>
          </cell>
          <cell r="D4672">
            <v>11076</v>
          </cell>
          <cell r="E4672">
            <v>1367.34</v>
          </cell>
        </row>
        <row r="4673">
          <cell r="A4673">
            <v>4303004</v>
          </cell>
          <cell r="B4673" t="str">
            <v>Cachoeira do Sul (RS)</v>
          </cell>
          <cell r="C4673" t="str">
            <v>Total</v>
          </cell>
          <cell r="D4673">
            <v>79450</v>
          </cell>
          <cell r="E4673">
            <v>1757.97</v>
          </cell>
        </row>
        <row r="4674">
          <cell r="A4674">
            <v>4303103</v>
          </cell>
          <cell r="B4674" t="str">
            <v>Cachoeirinha (RS)</v>
          </cell>
          <cell r="C4674" t="str">
            <v>Total</v>
          </cell>
          <cell r="D4674">
            <v>135863</v>
          </cell>
          <cell r="E4674">
            <v>1884.12</v>
          </cell>
        </row>
        <row r="4675">
          <cell r="A4675">
            <v>4303202</v>
          </cell>
          <cell r="B4675" t="str">
            <v>Cacique Doble (RS)</v>
          </cell>
          <cell r="C4675" t="str">
            <v>Total</v>
          </cell>
          <cell r="D4675">
            <v>4603</v>
          </cell>
          <cell r="E4675">
            <v>1246.3499999999999</v>
          </cell>
        </row>
        <row r="4676">
          <cell r="A4676">
            <v>4303301</v>
          </cell>
          <cell r="B4676" t="str">
            <v>Caibaté (RS)</v>
          </cell>
          <cell r="C4676" t="str">
            <v>Total</v>
          </cell>
          <cell r="D4676">
            <v>4682</v>
          </cell>
          <cell r="E4676">
            <v>1856.95</v>
          </cell>
        </row>
        <row r="4677">
          <cell r="A4677">
            <v>4303400</v>
          </cell>
          <cell r="B4677" t="str">
            <v>Caiçara (RS)</v>
          </cell>
          <cell r="C4677" t="str">
            <v>Total</v>
          </cell>
          <cell r="D4677">
            <v>4818</v>
          </cell>
          <cell r="E4677">
            <v>2241.7600000000002</v>
          </cell>
        </row>
        <row r="4678">
          <cell r="A4678">
            <v>4303509</v>
          </cell>
          <cell r="B4678" t="str">
            <v>Camaquã (RS)</v>
          </cell>
          <cell r="C4678" t="str">
            <v>Total</v>
          </cell>
          <cell r="D4678">
            <v>61718</v>
          </cell>
          <cell r="E4678">
            <v>1605.16</v>
          </cell>
        </row>
        <row r="4679">
          <cell r="A4679">
            <v>4303558</v>
          </cell>
          <cell r="B4679" t="str">
            <v>Camargo (RS)</v>
          </cell>
          <cell r="C4679" t="str">
            <v>Total</v>
          </cell>
          <cell r="D4679">
            <v>2981</v>
          </cell>
          <cell r="E4679">
            <v>2309.5100000000002</v>
          </cell>
        </row>
        <row r="4680">
          <cell r="A4680">
            <v>4303608</v>
          </cell>
          <cell r="B4680" t="str">
            <v>Cambará do Sul (RS)</v>
          </cell>
          <cell r="C4680" t="str">
            <v>Total</v>
          </cell>
          <cell r="D4680">
            <v>6323</v>
          </cell>
          <cell r="E4680">
            <v>1511.6</v>
          </cell>
        </row>
        <row r="4681">
          <cell r="A4681">
            <v>4303673</v>
          </cell>
          <cell r="B4681" t="str">
            <v>Campestre da Serra (RS)</v>
          </cell>
          <cell r="C4681" t="str">
            <v>Total</v>
          </cell>
          <cell r="D4681">
            <v>3230</v>
          </cell>
          <cell r="E4681">
            <v>1371.16</v>
          </cell>
        </row>
        <row r="4682">
          <cell r="A4682">
            <v>4303707</v>
          </cell>
          <cell r="B4682" t="str">
            <v>Campina das Missões (RS)</v>
          </cell>
          <cell r="C4682" t="str">
            <v>Total</v>
          </cell>
          <cell r="D4682">
            <v>5882</v>
          </cell>
          <cell r="E4682">
            <v>2384.9499999999998</v>
          </cell>
        </row>
        <row r="4683">
          <cell r="A4683">
            <v>4303806</v>
          </cell>
          <cell r="B4683" t="str">
            <v>Campinas do Sul (RS)</v>
          </cell>
          <cell r="C4683" t="str">
            <v>Total</v>
          </cell>
          <cell r="D4683">
            <v>5240</v>
          </cell>
          <cell r="E4683">
            <v>1877.21</v>
          </cell>
        </row>
        <row r="4684">
          <cell r="A4684">
            <v>4303905</v>
          </cell>
          <cell r="B4684" t="str">
            <v>Campo Bom (RS)</v>
          </cell>
          <cell r="C4684" t="str">
            <v>Total</v>
          </cell>
          <cell r="D4684">
            <v>62745</v>
          </cell>
          <cell r="E4684">
            <v>1991.18</v>
          </cell>
        </row>
        <row r="4685">
          <cell r="A4685">
            <v>4304002</v>
          </cell>
          <cell r="B4685" t="str">
            <v>Campo Novo (RS)</v>
          </cell>
          <cell r="C4685" t="str">
            <v>Total</v>
          </cell>
          <cell r="D4685">
            <v>4962</v>
          </cell>
          <cell r="E4685">
            <v>1441.24</v>
          </cell>
        </row>
        <row r="4686">
          <cell r="A4686">
            <v>4304101</v>
          </cell>
          <cell r="B4686" t="str">
            <v>Campos Borges (RS)</v>
          </cell>
          <cell r="C4686" t="str">
            <v>Total</v>
          </cell>
          <cell r="D4686">
            <v>3606</v>
          </cell>
          <cell r="E4686">
            <v>1859.44</v>
          </cell>
        </row>
        <row r="4687">
          <cell r="A4687">
            <v>4304200</v>
          </cell>
          <cell r="B4687" t="str">
            <v>Candelária (RS)</v>
          </cell>
          <cell r="C4687" t="str">
            <v>Total</v>
          </cell>
          <cell r="D4687">
            <v>28675</v>
          </cell>
          <cell r="E4687">
            <v>1375.38</v>
          </cell>
        </row>
        <row r="4688">
          <cell r="A4688">
            <v>4304309</v>
          </cell>
          <cell r="B4688" t="str">
            <v>Cândido Godói (RS)</v>
          </cell>
          <cell r="C4688" t="str">
            <v>Total</v>
          </cell>
          <cell r="D4688">
            <v>6284</v>
          </cell>
          <cell r="E4688">
            <v>2260.5500000000002</v>
          </cell>
        </row>
        <row r="4689">
          <cell r="A4689">
            <v>4304358</v>
          </cell>
          <cell r="B4689" t="str">
            <v>Candiota (RS)</v>
          </cell>
          <cell r="C4689" t="str">
            <v>Total</v>
          </cell>
          <cell r="D4689">
            <v>10609</v>
          </cell>
          <cell r="E4689">
            <v>1372.47</v>
          </cell>
        </row>
        <row r="4690">
          <cell r="A4690">
            <v>4304408</v>
          </cell>
          <cell r="B4690" t="str">
            <v>Canela (RS)</v>
          </cell>
          <cell r="C4690" t="str">
            <v>Total</v>
          </cell>
          <cell r="D4690">
            <v>48667</v>
          </cell>
          <cell r="E4690">
            <v>2181.94</v>
          </cell>
        </row>
        <row r="4691">
          <cell r="A4691">
            <v>4304507</v>
          </cell>
          <cell r="B4691" t="str">
            <v>Canguçu (RS)</v>
          </cell>
          <cell r="C4691" t="str">
            <v>Total</v>
          </cell>
          <cell r="D4691">
            <v>49582</v>
          </cell>
          <cell r="E4691">
            <v>1501.9</v>
          </cell>
        </row>
        <row r="4692">
          <cell r="A4692">
            <v>4304606</v>
          </cell>
          <cell r="B4692" t="str">
            <v>Canoas (RS)</v>
          </cell>
          <cell r="C4692" t="str">
            <v>Total</v>
          </cell>
          <cell r="D4692">
            <v>344821</v>
          </cell>
          <cell r="E4692">
            <v>2066.8200000000002</v>
          </cell>
        </row>
        <row r="4693">
          <cell r="A4693">
            <v>4304614</v>
          </cell>
          <cell r="B4693" t="str">
            <v>Canudos do Vale (RS)</v>
          </cell>
          <cell r="C4693" t="str">
            <v>Total</v>
          </cell>
          <cell r="D4693">
            <v>1656</v>
          </cell>
          <cell r="E4693">
            <v>1812.7</v>
          </cell>
        </row>
        <row r="4694">
          <cell r="A4694">
            <v>4304622</v>
          </cell>
          <cell r="B4694" t="str">
            <v>Capão Bonito do Sul (RS)</v>
          </cell>
          <cell r="C4694" t="str">
            <v>Total</v>
          </cell>
          <cell r="D4694">
            <v>1733</v>
          </cell>
          <cell r="E4694">
            <v>1683.27</v>
          </cell>
        </row>
        <row r="4695">
          <cell r="A4695">
            <v>4304630</v>
          </cell>
          <cell r="B4695" t="str">
            <v>Capão da Canoa (RS)</v>
          </cell>
          <cell r="C4695" t="str">
            <v>Total</v>
          </cell>
          <cell r="D4695">
            <v>63376</v>
          </cell>
          <cell r="E4695">
            <v>1932.27</v>
          </cell>
        </row>
        <row r="4696">
          <cell r="A4696">
            <v>4304655</v>
          </cell>
          <cell r="B4696" t="str">
            <v>Capão do Cipó (RS)</v>
          </cell>
          <cell r="C4696" t="str">
            <v>Total</v>
          </cell>
          <cell r="D4696">
            <v>3111</v>
          </cell>
          <cell r="E4696">
            <v>1746.81</v>
          </cell>
        </row>
        <row r="4697">
          <cell r="A4697">
            <v>4304663</v>
          </cell>
          <cell r="B4697" t="str">
            <v>Capão do Leão (RS)</v>
          </cell>
          <cell r="C4697" t="str">
            <v>Total</v>
          </cell>
          <cell r="D4697">
            <v>26366</v>
          </cell>
          <cell r="E4697">
            <v>1171.22</v>
          </cell>
        </row>
        <row r="4698">
          <cell r="A4698">
            <v>4304671</v>
          </cell>
          <cell r="B4698" t="str">
            <v>Capivari do Sul (RS)</v>
          </cell>
          <cell r="C4698" t="str">
            <v>Total</v>
          </cell>
          <cell r="D4698">
            <v>3991</v>
          </cell>
          <cell r="E4698">
            <v>1622.38</v>
          </cell>
        </row>
        <row r="4699">
          <cell r="A4699">
            <v>4304689</v>
          </cell>
          <cell r="B4699" t="str">
            <v>Capela de Santana (RS)</v>
          </cell>
          <cell r="C4699" t="str">
            <v>Total</v>
          </cell>
          <cell r="D4699">
            <v>11120</v>
          </cell>
          <cell r="E4699">
            <v>1406.12</v>
          </cell>
        </row>
        <row r="4700">
          <cell r="A4700">
            <v>4304697</v>
          </cell>
          <cell r="B4700" t="str">
            <v>Capitão (RS)</v>
          </cell>
          <cell r="C4700" t="str">
            <v>Total</v>
          </cell>
          <cell r="D4700">
            <v>2921</v>
          </cell>
          <cell r="E4700">
            <v>1761.46</v>
          </cell>
        </row>
        <row r="4701">
          <cell r="A4701">
            <v>4304705</v>
          </cell>
          <cell r="B4701" t="str">
            <v>Carazinho (RS)</v>
          </cell>
          <cell r="C4701" t="str">
            <v>Total</v>
          </cell>
          <cell r="D4701">
            <v>61336</v>
          </cell>
          <cell r="E4701">
            <v>2049.08</v>
          </cell>
        </row>
        <row r="4702">
          <cell r="A4702">
            <v>4304713</v>
          </cell>
          <cell r="B4702" t="str">
            <v>Caraá (RS)</v>
          </cell>
          <cell r="C4702" t="str">
            <v>Total</v>
          </cell>
          <cell r="D4702">
            <v>7394</v>
          </cell>
          <cell r="E4702">
            <v>1436.47</v>
          </cell>
        </row>
        <row r="4703">
          <cell r="A4703">
            <v>4304804</v>
          </cell>
          <cell r="B4703" t="str">
            <v>Carlos Barbosa (RS)</v>
          </cell>
          <cell r="C4703" t="str">
            <v>Total</v>
          </cell>
          <cell r="D4703">
            <v>30357</v>
          </cell>
          <cell r="E4703">
            <v>2626.72</v>
          </cell>
        </row>
        <row r="4704">
          <cell r="A4704">
            <v>4304853</v>
          </cell>
          <cell r="B4704" t="str">
            <v>Carlos Gomes (RS)</v>
          </cell>
          <cell r="C4704" t="str">
            <v>Total</v>
          </cell>
          <cell r="D4704">
            <v>1368</v>
          </cell>
          <cell r="E4704">
            <v>1475.2</v>
          </cell>
        </row>
        <row r="4705">
          <cell r="A4705">
            <v>4304903</v>
          </cell>
          <cell r="B4705" t="str">
            <v>Casca (RS)</v>
          </cell>
          <cell r="C4705" t="str">
            <v>Total</v>
          </cell>
          <cell r="D4705">
            <v>9446</v>
          </cell>
          <cell r="E4705">
            <v>2626.19</v>
          </cell>
        </row>
        <row r="4706">
          <cell r="A4706">
            <v>4304952</v>
          </cell>
          <cell r="B4706" t="str">
            <v>Caseiros (RS)</v>
          </cell>
          <cell r="C4706" t="str">
            <v>Total</v>
          </cell>
          <cell r="D4706">
            <v>3000</v>
          </cell>
          <cell r="E4706">
            <v>1774.11</v>
          </cell>
        </row>
        <row r="4707">
          <cell r="A4707">
            <v>4305009</v>
          </cell>
          <cell r="B4707" t="str">
            <v>Catuípe (RS)</v>
          </cell>
          <cell r="C4707" t="str">
            <v>Total</v>
          </cell>
          <cell r="D4707">
            <v>8671</v>
          </cell>
          <cell r="E4707">
            <v>1787.11</v>
          </cell>
        </row>
        <row r="4708">
          <cell r="A4708">
            <v>4305108</v>
          </cell>
          <cell r="B4708" t="str">
            <v>Caxias do Sul (RS)</v>
          </cell>
          <cell r="C4708" t="str">
            <v>Total</v>
          </cell>
          <cell r="D4708">
            <v>461566</v>
          </cell>
          <cell r="E4708">
            <v>2330.62</v>
          </cell>
        </row>
        <row r="4709">
          <cell r="A4709">
            <v>4305116</v>
          </cell>
          <cell r="B4709" t="str">
            <v>Centenário (RS)</v>
          </cell>
          <cell r="C4709" t="str">
            <v>Total</v>
          </cell>
          <cell r="D4709">
            <v>2700</v>
          </cell>
          <cell r="E4709">
            <v>1378.3</v>
          </cell>
        </row>
        <row r="4710">
          <cell r="A4710">
            <v>4305124</v>
          </cell>
          <cell r="B4710" t="str">
            <v>Cerrito (RS)</v>
          </cell>
          <cell r="C4710" t="str">
            <v>Total</v>
          </cell>
          <cell r="D4710">
            <v>5755</v>
          </cell>
          <cell r="E4710">
            <v>1229.98</v>
          </cell>
        </row>
        <row r="4711">
          <cell r="A4711">
            <v>4305132</v>
          </cell>
          <cell r="B4711" t="str">
            <v>Cerro Branco (RS)</v>
          </cell>
          <cell r="C4711" t="str">
            <v>Total</v>
          </cell>
          <cell r="D4711">
            <v>3799</v>
          </cell>
          <cell r="E4711">
            <v>1507.25</v>
          </cell>
        </row>
        <row r="4712">
          <cell r="A4712">
            <v>4305157</v>
          </cell>
          <cell r="B4712" t="str">
            <v>Cerro Grande (RS)</v>
          </cell>
          <cell r="C4712" t="str">
            <v>Total</v>
          </cell>
          <cell r="D4712">
            <v>2376</v>
          </cell>
          <cell r="E4712">
            <v>1824.62</v>
          </cell>
        </row>
        <row r="4713">
          <cell r="A4713">
            <v>4305173</v>
          </cell>
          <cell r="B4713" t="str">
            <v>Cerro Grande do Sul (RS)</v>
          </cell>
          <cell r="C4713" t="str">
            <v>Total</v>
          </cell>
          <cell r="D4713">
            <v>9129</v>
          </cell>
          <cell r="E4713">
            <v>1300.8699999999999</v>
          </cell>
        </row>
        <row r="4714">
          <cell r="A4714">
            <v>4305207</v>
          </cell>
          <cell r="B4714" t="str">
            <v>Cerro Largo (RS)</v>
          </cell>
          <cell r="C4714" t="str">
            <v>Total</v>
          </cell>
          <cell r="D4714">
            <v>13529</v>
          </cell>
          <cell r="E4714">
            <v>1996.14</v>
          </cell>
        </row>
        <row r="4715">
          <cell r="A4715">
            <v>4305306</v>
          </cell>
          <cell r="B4715" t="str">
            <v>Chapada (RS)</v>
          </cell>
          <cell r="C4715" t="str">
            <v>Total</v>
          </cell>
          <cell r="D4715">
            <v>9517</v>
          </cell>
          <cell r="E4715">
            <v>1849.22</v>
          </cell>
        </row>
        <row r="4716">
          <cell r="A4716">
            <v>4305355</v>
          </cell>
          <cell r="B4716" t="str">
            <v>Charqueadas (RS)</v>
          </cell>
          <cell r="C4716" t="str">
            <v>Total</v>
          </cell>
          <cell r="D4716">
            <v>31195</v>
          </cell>
          <cell r="E4716">
            <v>1785.15</v>
          </cell>
        </row>
        <row r="4717">
          <cell r="A4717">
            <v>4305371</v>
          </cell>
          <cell r="B4717" t="str">
            <v>Charrua (RS)</v>
          </cell>
          <cell r="C4717" t="str">
            <v>Total</v>
          </cell>
          <cell r="D4717">
            <v>2768</v>
          </cell>
          <cell r="E4717">
            <v>1739.81</v>
          </cell>
        </row>
        <row r="4718">
          <cell r="A4718">
            <v>4305405</v>
          </cell>
          <cell r="B4718" t="str">
            <v>Chiapetta (RS)</v>
          </cell>
          <cell r="C4718" t="str">
            <v>Total</v>
          </cell>
          <cell r="D4718">
            <v>3913</v>
          </cell>
          <cell r="E4718">
            <v>1954.81</v>
          </cell>
        </row>
        <row r="4719">
          <cell r="A4719">
            <v>4305439</v>
          </cell>
          <cell r="B4719" t="str">
            <v>Chuí (RS)</v>
          </cell>
          <cell r="C4719" t="str">
            <v>Total</v>
          </cell>
          <cell r="D4719">
            <v>6246</v>
          </cell>
          <cell r="E4719">
            <v>1448.23</v>
          </cell>
        </row>
        <row r="4720">
          <cell r="A4720">
            <v>4305447</v>
          </cell>
          <cell r="B4720" t="str">
            <v>Chuvisca (RS)</v>
          </cell>
          <cell r="C4720" t="str">
            <v>Total</v>
          </cell>
          <cell r="D4720">
            <v>4594</v>
          </cell>
          <cell r="E4720">
            <v>1608.16</v>
          </cell>
        </row>
        <row r="4721">
          <cell r="A4721">
            <v>4305454</v>
          </cell>
          <cell r="B4721" t="str">
            <v>Cidreira (RS)</v>
          </cell>
          <cell r="C4721" t="str">
            <v>Total</v>
          </cell>
          <cell r="D4721">
            <v>17021</v>
          </cell>
          <cell r="E4721">
            <v>1526.55</v>
          </cell>
        </row>
        <row r="4722">
          <cell r="A4722">
            <v>4305504</v>
          </cell>
          <cell r="B4722" t="str">
            <v>Ciríaco (RS)</v>
          </cell>
          <cell r="C4722" t="str">
            <v>Total</v>
          </cell>
          <cell r="D4722">
            <v>4146</v>
          </cell>
          <cell r="E4722">
            <v>1730.43</v>
          </cell>
        </row>
        <row r="4723">
          <cell r="A4723">
            <v>4305587</v>
          </cell>
          <cell r="B4723" t="str">
            <v>Colinas (RS)</v>
          </cell>
          <cell r="C4723" t="str">
            <v>Total</v>
          </cell>
          <cell r="D4723">
            <v>2418</v>
          </cell>
          <cell r="E4723">
            <v>2243.77</v>
          </cell>
        </row>
        <row r="4724">
          <cell r="A4724">
            <v>4305603</v>
          </cell>
          <cell r="B4724" t="str">
            <v>Colorado (RS)</v>
          </cell>
          <cell r="C4724" t="str">
            <v>Total</v>
          </cell>
          <cell r="D4724">
            <v>3250</v>
          </cell>
          <cell r="E4724">
            <v>2130.4299999999998</v>
          </cell>
        </row>
        <row r="4725">
          <cell r="A4725">
            <v>4305702</v>
          </cell>
          <cell r="B4725" t="str">
            <v>Condor (RS)</v>
          </cell>
          <cell r="C4725" t="str">
            <v>Total</v>
          </cell>
          <cell r="D4725">
            <v>6403</v>
          </cell>
          <cell r="E4725">
            <v>1895.81</v>
          </cell>
        </row>
        <row r="4726">
          <cell r="A4726">
            <v>4305801</v>
          </cell>
          <cell r="B4726" t="str">
            <v>Constantina (RS)</v>
          </cell>
          <cell r="C4726" t="str">
            <v>Total</v>
          </cell>
          <cell r="D4726">
            <v>10366</v>
          </cell>
          <cell r="E4726">
            <v>2063.36</v>
          </cell>
        </row>
        <row r="4727">
          <cell r="A4727">
            <v>4305835</v>
          </cell>
          <cell r="B4727" t="str">
            <v>Coqueiro Baixo (RS)</v>
          </cell>
          <cell r="C4727" t="str">
            <v>Total</v>
          </cell>
          <cell r="D4727">
            <v>1290</v>
          </cell>
          <cell r="E4727">
            <v>2430.83</v>
          </cell>
        </row>
        <row r="4728">
          <cell r="A4728">
            <v>4305850</v>
          </cell>
          <cell r="B4728" t="str">
            <v>Coqueiros do Sul (RS)</v>
          </cell>
          <cell r="C4728" t="str">
            <v>Total</v>
          </cell>
          <cell r="D4728">
            <v>2211</v>
          </cell>
          <cell r="E4728">
            <v>2555.61</v>
          </cell>
        </row>
        <row r="4729">
          <cell r="A4729">
            <v>4305871</v>
          </cell>
          <cell r="B4729" t="str">
            <v>Coronel Barros (RS)</v>
          </cell>
          <cell r="C4729" t="str">
            <v>Total</v>
          </cell>
          <cell r="D4729">
            <v>2808</v>
          </cell>
          <cell r="E4729">
            <v>2178.56</v>
          </cell>
        </row>
        <row r="4730">
          <cell r="A4730">
            <v>4305900</v>
          </cell>
          <cell r="B4730" t="str">
            <v>Coronel Bicaco (RS)</v>
          </cell>
          <cell r="C4730" t="str">
            <v>Total</v>
          </cell>
          <cell r="D4730">
            <v>6114</v>
          </cell>
          <cell r="E4730">
            <v>1313.41</v>
          </cell>
        </row>
        <row r="4731">
          <cell r="A4731">
            <v>4305934</v>
          </cell>
          <cell r="B4731" t="str">
            <v>Coronel Pilar (RS)</v>
          </cell>
          <cell r="C4731" t="str">
            <v>Total</v>
          </cell>
          <cell r="D4731">
            <v>1602</v>
          </cell>
          <cell r="E4731">
            <v>2882.39</v>
          </cell>
        </row>
        <row r="4732">
          <cell r="A4732">
            <v>4305959</v>
          </cell>
          <cell r="B4732" t="str">
            <v>Cotiporã (RS)</v>
          </cell>
          <cell r="C4732" t="str">
            <v>Total</v>
          </cell>
          <cell r="D4732">
            <v>3833</v>
          </cell>
          <cell r="E4732">
            <v>2003.46</v>
          </cell>
        </row>
        <row r="4733">
          <cell r="A4733">
            <v>4305975</v>
          </cell>
          <cell r="B4733" t="str">
            <v>Coxilha (RS)</v>
          </cell>
          <cell r="C4733" t="str">
            <v>Total</v>
          </cell>
          <cell r="D4733">
            <v>2667</v>
          </cell>
          <cell r="E4733">
            <v>1655.79</v>
          </cell>
        </row>
        <row r="4734">
          <cell r="A4734">
            <v>4306007</v>
          </cell>
          <cell r="B4734" t="str">
            <v>Crissiumal (RS)</v>
          </cell>
          <cell r="C4734" t="str">
            <v>Total</v>
          </cell>
          <cell r="D4734">
            <v>12821</v>
          </cell>
          <cell r="E4734">
            <v>1902.99</v>
          </cell>
        </row>
        <row r="4735">
          <cell r="A4735">
            <v>4306056</v>
          </cell>
          <cell r="B4735" t="str">
            <v>Cristal (RS)</v>
          </cell>
          <cell r="C4735" t="str">
            <v>Total</v>
          </cell>
          <cell r="D4735">
            <v>7285</v>
          </cell>
          <cell r="E4735">
            <v>1456.88</v>
          </cell>
        </row>
        <row r="4736">
          <cell r="A4736">
            <v>4306072</v>
          </cell>
          <cell r="B4736" t="str">
            <v>Cristal do Sul (RS)</v>
          </cell>
          <cell r="C4736" t="str">
            <v>Total</v>
          </cell>
          <cell r="D4736">
            <v>2680</v>
          </cell>
          <cell r="E4736">
            <v>1402.3</v>
          </cell>
        </row>
        <row r="4737">
          <cell r="A4737">
            <v>4306106</v>
          </cell>
          <cell r="B4737" t="str">
            <v>Cruz Alta (RS)</v>
          </cell>
          <cell r="C4737" t="str">
            <v>Total</v>
          </cell>
          <cell r="D4737">
            <v>58559</v>
          </cell>
          <cell r="E4737">
            <v>1995.66</v>
          </cell>
        </row>
        <row r="4738">
          <cell r="A4738">
            <v>4306130</v>
          </cell>
          <cell r="B4738" t="str">
            <v>Cruzaltense (RS)</v>
          </cell>
          <cell r="C4738" t="str">
            <v>Total</v>
          </cell>
          <cell r="D4738">
            <v>1635</v>
          </cell>
          <cell r="E4738">
            <v>1965.07</v>
          </cell>
        </row>
        <row r="4739">
          <cell r="A4739">
            <v>4306205</v>
          </cell>
          <cell r="B4739" t="str">
            <v>Cruzeiro do Sul (RS)</v>
          </cell>
          <cell r="C4739" t="str">
            <v>Total</v>
          </cell>
          <cell r="D4739">
            <v>11478</v>
          </cell>
          <cell r="E4739">
            <v>1693.59</v>
          </cell>
        </row>
        <row r="4740">
          <cell r="A4740">
            <v>4306304</v>
          </cell>
          <cell r="B4740" t="str">
            <v>David Canabarro (RS)</v>
          </cell>
          <cell r="C4740" t="str">
            <v>Total</v>
          </cell>
          <cell r="D4740">
            <v>4318</v>
          </cell>
          <cell r="E4740">
            <v>1785.56</v>
          </cell>
        </row>
        <row r="4741">
          <cell r="A4741">
            <v>4306320</v>
          </cell>
          <cell r="B4741" t="str">
            <v>Derrubadas (RS)</v>
          </cell>
          <cell r="C4741" t="str">
            <v>Total</v>
          </cell>
          <cell r="D4741">
            <v>2751</v>
          </cell>
          <cell r="E4741">
            <v>1783</v>
          </cell>
        </row>
        <row r="4742">
          <cell r="A4742">
            <v>4306353</v>
          </cell>
          <cell r="B4742" t="str">
            <v>Dezesseis de Novembro (RS)</v>
          </cell>
          <cell r="C4742" t="str">
            <v>Total</v>
          </cell>
          <cell r="D4742">
            <v>2507</v>
          </cell>
          <cell r="E4742">
            <v>1659.75</v>
          </cell>
        </row>
        <row r="4743">
          <cell r="A4743">
            <v>4306379</v>
          </cell>
          <cell r="B4743" t="str">
            <v>Dilermando de Aguiar (RS)</v>
          </cell>
          <cell r="C4743" t="str">
            <v>Total</v>
          </cell>
          <cell r="D4743">
            <v>2806</v>
          </cell>
          <cell r="E4743">
            <v>1705.85</v>
          </cell>
        </row>
        <row r="4744">
          <cell r="A4744">
            <v>4306403</v>
          </cell>
          <cell r="B4744" t="str">
            <v>Dois Irmãos (RS)</v>
          </cell>
          <cell r="C4744" t="str">
            <v>Total</v>
          </cell>
          <cell r="D4744">
            <v>30595</v>
          </cell>
          <cell r="E4744">
            <v>2188.04</v>
          </cell>
        </row>
        <row r="4745">
          <cell r="A4745">
            <v>4306429</v>
          </cell>
          <cell r="B4745" t="str">
            <v>Dois Irmãos das Missões (RS)</v>
          </cell>
          <cell r="C4745" t="str">
            <v>Total</v>
          </cell>
          <cell r="D4745">
            <v>2090</v>
          </cell>
          <cell r="E4745">
            <v>1288.19</v>
          </cell>
        </row>
        <row r="4746">
          <cell r="A4746">
            <v>4306452</v>
          </cell>
          <cell r="B4746" t="str">
            <v>Dois Lajeados (RS)</v>
          </cell>
          <cell r="C4746" t="str">
            <v>Total</v>
          </cell>
          <cell r="D4746">
            <v>3086</v>
          </cell>
          <cell r="E4746">
            <v>1823.9</v>
          </cell>
        </row>
        <row r="4747">
          <cell r="A4747">
            <v>4306502</v>
          </cell>
          <cell r="B4747" t="str">
            <v>Dom Feliciano (RS)</v>
          </cell>
          <cell r="C4747" t="str">
            <v>Total</v>
          </cell>
          <cell r="D4747">
            <v>13005</v>
          </cell>
          <cell r="E4747">
            <v>1327.63</v>
          </cell>
        </row>
        <row r="4748">
          <cell r="A4748">
            <v>4306551</v>
          </cell>
          <cell r="B4748" t="str">
            <v>Dom Pedro de Alcântara (RS)</v>
          </cell>
          <cell r="C4748" t="str">
            <v>Total</v>
          </cell>
          <cell r="D4748">
            <v>2548</v>
          </cell>
          <cell r="E4748">
            <v>1374.7</v>
          </cell>
        </row>
        <row r="4749">
          <cell r="A4749">
            <v>4306601</v>
          </cell>
          <cell r="B4749" t="str">
            <v>Dom Pedrito (RS)</v>
          </cell>
          <cell r="C4749" t="str">
            <v>Total</v>
          </cell>
          <cell r="D4749">
            <v>36543</v>
          </cell>
          <cell r="E4749">
            <v>1515.04</v>
          </cell>
        </row>
        <row r="4750">
          <cell r="A4750">
            <v>4306700</v>
          </cell>
          <cell r="B4750" t="str">
            <v>Dona Francisca (RS)</v>
          </cell>
          <cell r="C4750" t="str">
            <v>Total</v>
          </cell>
          <cell r="D4750">
            <v>3076</v>
          </cell>
          <cell r="E4750">
            <v>1460.43</v>
          </cell>
        </row>
        <row r="4751">
          <cell r="A4751">
            <v>4306734</v>
          </cell>
          <cell r="B4751" t="str">
            <v>Doutor Maurício Cardoso (RS)</v>
          </cell>
          <cell r="C4751" t="str">
            <v>Total</v>
          </cell>
          <cell r="D4751">
            <v>4440</v>
          </cell>
          <cell r="E4751">
            <v>2041.23</v>
          </cell>
        </row>
        <row r="4752">
          <cell r="A4752">
            <v>4306759</v>
          </cell>
          <cell r="B4752" t="str">
            <v>Doutor Ricardo (RS)</v>
          </cell>
          <cell r="C4752" t="str">
            <v>Total</v>
          </cell>
          <cell r="D4752">
            <v>1888</v>
          </cell>
          <cell r="E4752">
            <v>2045.38</v>
          </cell>
        </row>
        <row r="4753">
          <cell r="A4753">
            <v>4306767</v>
          </cell>
          <cell r="B4753" t="str">
            <v>Eldorado do Sul (RS)</v>
          </cell>
          <cell r="C4753" t="str">
            <v>Total</v>
          </cell>
          <cell r="D4753">
            <v>39423</v>
          </cell>
          <cell r="E4753">
            <v>1573.59</v>
          </cell>
        </row>
        <row r="4754">
          <cell r="A4754">
            <v>4306809</v>
          </cell>
          <cell r="B4754" t="str">
            <v>Encantado (RS)</v>
          </cell>
          <cell r="C4754" t="str">
            <v>Total</v>
          </cell>
          <cell r="D4754">
            <v>22793</v>
          </cell>
          <cell r="E4754">
            <v>2213.1799999999998</v>
          </cell>
        </row>
        <row r="4755">
          <cell r="A4755">
            <v>4306908</v>
          </cell>
          <cell r="B4755" t="str">
            <v>Encruzilhada do Sul (RS)</v>
          </cell>
          <cell r="C4755" t="str">
            <v>Total</v>
          </cell>
          <cell r="D4755">
            <v>23698</v>
          </cell>
          <cell r="E4755">
            <v>1425.04</v>
          </cell>
        </row>
        <row r="4756">
          <cell r="A4756">
            <v>4306924</v>
          </cell>
          <cell r="B4756" t="str">
            <v>Engenho Velho (RS)</v>
          </cell>
          <cell r="C4756" t="str">
            <v>Total</v>
          </cell>
          <cell r="D4756">
            <v>1296</v>
          </cell>
          <cell r="E4756">
            <v>1746.89</v>
          </cell>
        </row>
        <row r="4757">
          <cell r="A4757">
            <v>4306932</v>
          </cell>
          <cell r="B4757" t="str">
            <v>Entre-Ijuís (RS)</v>
          </cell>
          <cell r="C4757" t="str">
            <v>Total</v>
          </cell>
          <cell r="D4757">
            <v>9136</v>
          </cell>
          <cell r="E4757">
            <v>1554.23</v>
          </cell>
        </row>
        <row r="4758">
          <cell r="A4758">
            <v>4306957</v>
          </cell>
          <cell r="B4758" t="str">
            <v>Entre Rios do Sul (RS)</v>
          </cell>
          <cell r="C4758" t="str">
            <v>Total</v>
          </cell>
          <cell r="D4758">
            <v>2674</v>
          </cell>
          <cell r="E4758">
            <v>1596.55</v>
          </cell>
        </row>
        <row r="4759">
          <cell r="A4759">
            <v>4306973</v>
          </cell>
          <cell r="B4759" t="str">
            <v>Erebango (RS)</v>
          </cell>
          <cell r="C4759" t="str">
            <v>Total</v>
          </cell>
          <cell r="D4759">
            <v>3039</v>
          </cell>
          <cell r="E4759">
            <v>1452.05</v>
          </cell>
        </row>
        <row r="4760">
          <cell r="A4760">
            <v>4307005</v>
          </cell>
          <cell r="B4760" t="str">
            <v>Erechim (RS)</v>
          </cell>
          <cell r="C4760" t="str">
            <v>Total</v>
          </cell>
          <cell r="D4760">
            <v>104971</v>
          </cell>
          <cell r="E4760">
            <v>2385.71</v>
          </cell>
        </row>
        <row r="4761">
          <cell r="A4761">
            <v>4307054</v>
          </cell>
          <cell r="B4761" t="str">
            <v>Ernestina (RS)</v>
          </cell>
          <cell r="C4761" t="str">
            <v>Total</v>
          </cell>
          <cell r="D4761">
            <v>3030</v>
          </cell>
          <cell r="E4761">
            <v>1833.01</v>
          </cell>
        </row>
        <row r="4762">
          <cell r="A4762">
            <v>4307104</v>
          </cell>
          <cell r="B4762" t="str">
            <v>Herval (RS)</v>
          </cell>
          <cell r="C4762" t="str">
            <v>Total</v>
          </cell>
          <cell r="D4762">
            <v>6174</v>
          </cell>
          <cell r="E4762">
            <v>1225.78</v>
          </cell>
        </row>
        <row r="4763">
          <cell r="A4763">
            <v>4307203</v>
          </cell>
          <cell r="B4763" t="str">
            <v>Erval Grande (RS)</v>
          </cell>
          <cell r="C4763" t="str">
            <v>Total</v>
          </cell>
          <cell r="D4763">
            <v>4928</v>
          </cell>
          <cell r="E4763">
            <v>1448.46</v>
          </cell>
        </row>
        <row r="4764">
          <cell r="A4764">
            <v>4307302</v>
          </cell>
          <cell r="B4764" t="str">
            <v>Erval Seco (RS)</v>
          </cell>
          <cell r="C4764" t="str">
            <v>Total</v>
          </cell>
          <cell r="D4764">
            <v>6767</v>
          </cell>
          <cell r="E4764">
            <v>1414.36</v>
          </cell>
        </row>
        <row r="4765">
          <cell r="A4765">
            <v>4307401</v>
          </cell>
          <cell r="B4765" t="str">
            <v>Esmeralda (RS)</v>
          </cell>
          <cell r="C4765" t="str">
            <v>Total</v>
          </cell>
          <cell r="D4765">
            <v>3195</v>
          </cell>
          <cell r="E4765">
            <v>1412.83</v>
          </cell>
        </row>
        <row r="4766">
          <cell r="A4766">
            <v>4307450</v>
          </cell>
          <cell r="B4766" t="str">
            <v>Esperança do Sul (RS)</v>
          </cell>
          <cell r="C4766" t="str">
            <v>Total</v>
          </cell>
          <cell r="D4766">
            <v>3226</v>
          </cell>
          <cell r="E4766">
            <v>1449.92</v>
          </cell>
        </row>
        <row r="4767">
          <cell r="A4767">
            <v>4307500</v>
          </cell>
          <cell r="B4767" t="str">
            <v>Espumoso (RS)</v>
          </cell>
          <cell r="C4767" t="str">
            <v>Total</v>
          </cell>
          <cell r="D4767">
            <v>15014</v>
          </cell>
          <cell r="E4767">
            <v>1984</v>
          </cell>
        </row>
        <row r="4768">
          <cell r="A4768">
            <v>4307559</v>
          </cell>
          <cell r="B4768" t="str">
            <v>Estação (RS)</v>
          </cell>
          <cell r="C4768" t="str">
            <v>Total</v>
          </cell>
          <cell r="D4768">
            <v>5579</v>
          </cell>
          <cell r="E4768">
            <v>1792.35</v>
          </cell>
        </row>
        <row r="4769">
          <cell r="A4769">
            <v>4307609</v>
          </cell>
          <cell r="B4769" t="str">
            <v>Estância Velha (RS)</v>
          </cell>
          <cell r="C4769" t="str">
            <v>Total</v>
          </cell>
          <cell r="D4769">
            <v>47815</v>
          </cell>
          <cell r="E4769">
            <v>1975.46</v>
          </cell>
        </row>
        <row r="4770">
          <cell r="A4770">
            <v>4307708</v>
          </cell>
          <cell r="B4770" t="str">
            <v>Esteio (RS)</v>
          </cell>
          <cell r="C4770" t="str">
            <v>Total</v>
          </cell>
          <cell r="D4770">
            <v>75934</v>
          </cell>
          <cell r="E4770">
            <v>1899.78</v>
          </cell>
        </row>
        <row r="4771">
          <cell r="A4771">
            <v>4307807</v>
          </cell>
          <cell r="B4771" t="str">
            <v>Estrela (RS)</v>
          </cell>
          <cell r="C4771" t="str">
            <v>Total</v>
          </cell>
          <cell r="D4771">
            <v>32074</v>
          </cell>
          <cell r="E4771">
            <v>2031.92</v>
          </cell>
        </row>
        <row r="4772">
          <cell r="A4772">
            <v>4307815</v>
          </cell>
          <cell r="B4772" t="str">
            <v>Estrela Velha (RS)</v>
          </cell>
          <cell r="C4772" t="str">
            <v>Total</v>
          </cell>
          <cell r="D4772">
            <v>3062</v>
          </cell>
          <cell r="E4772">
            <v>1666.27</v>
          </cell>
        </row>
        <row r="4773">
          <cell r="A4773">
            <v>4307831</v>
          </cell>
          <cell r="B4773" t="str">
            <v>Eugênio de Castro (RS)</v>
          </cell>
          <cell r="C4773" t="str">
            <v>Total</v>
          </cell>
          <cell r="D4773">
            <v>2609</v>
          </cell>
          <cell r="E4773">
            <v>1771.7</v>
          </cell>
        </row>
        <row r="4774">
          <cell r="A4774">
            <v>4307864</v>
          </cell>
          <cell r="B4774" t="str">
            <v>Fagundes Varela (RS)</v>
          </cell>
          <cell r="C4774" t="str">
            <v>Total</v>
          </cell>
          <cell r="D4774">
            <v>2566</v>
          </cell>
          <cell r="E4774">
            <v>2086.6999999999998</v>
          </cell>
        </row>
        <row r="4775">
          <cell r="A4775">
            <v>4307906</v>
          </cell>
          <cell r="B4775" t="str">
            <v>Farroupilha (RS)</v>
          </cell>
          <cell r="C4775" t="str">
            <v>Total</v>
          </cell>
          <cell r="D4775">
            <v>70162</v>
          </cell>
          <cell r="E4775">
            <v>2099.9</v>
          </cell>
        </row>
        <row r="4776">
          <cell r="A4776">
            <v>4308003</v>
          </cell>
          <cell r="B4776" t="str">
            <v>Faxinal do Soturno (RS)</v>
          </cell>
          <cell r="C4776" t="str">
            <v>Total</v>
          </cell>
          <cell r="D4776">
            <v>6702</v>
          </cell>
          <cell r="E4776">
            <v>1987.81</v>
          </cell>
        </row>
        <row r="4777">
          <cell r="A4777">
            <v>4308052</v>
          </cell>
          <cell r="B4777" t="str">
            <v>Faxinalzinho (RS)</v>
          </cell>
          <cell r="C4777" t="str">
            <v>Total</v>
          </cell>
          <cell r="D4777">
            <v>2515</v>
          </cell>
          <cell r="E4777">
            <v>1922.21</v>
          </cell>
        </row>
        <row r="4778">
          <cell r="A4778">
            <v>4308078</v>
          </cell>
          <cell r="B4778" t="str">
            <v>Fazenda Vilanova (RS)</v>
          </cell>
          <cell r="C4778" t="str">
            <v>Total</v>
          </cell>
          <cell r="D4778">
            <v>4271</v>
          </cell>
          <cell r="E4778">
            <v>1500.24</v>
          </cell>
        </row>
        <row r="4779">
          <cell r="A4779">
            <v>4308102</v>
          </cell>
          <cell r="B4779" t="str">
            <v>Feliz (RS)</v>
          </cell>
          <cell r="C4779" t="str">
            <v>Total</v>
          </cell>
          <cell r="D4779">
            <v>13725</v>
          </cell>
          <cell r="E4779">
            <v>2300.06</v>
          </cell>
        </row>
        <row r="4780">
          <cell r="A4780">
            <v>4308201</v>
          </cell>
          <cell r="B4780" t="str">
            <v>Flores da Cunha (RS)</v>
          </cell>
          <cell r="C4780" t="str">
            <v>Total</v>
          </cell>
          <cell r="D4780">
            <v>30847</v>
          </cell>
          <cell r="E4780">
            <v>2303.59</v>
          </cell>
        </row>
        <row r="4781">
          <cell r="A4781">
            <v>4308250</v>
          </cell>
          <cell r="B4781" t="str">
            <v>Floriano Peixoto (RS)</v>
          </cell>
          <cell r="C4781" t="str">
            <v>Total</v>
          </cell>
          <cell r="D4781">
            <v>1666</v>
          </cell>
          <cell r="E4781">
            <v>1586.03</v>
          </cell>
        </row>
        <row r="4782">
          <cell r="A4782">
            <v>4308300</v>
          </cell>
          <cell r="B4782" t="str">
            <v>Fontoura Xavier (RS)</v>
          </cell>
          <cell r="C4782" t="str">
            <v>Total</v>
          </cell>
          <cell r="D4782">
            <v>9546</v>
          </cell>
          <cell r="E4782">
            <v>1460.29</v>
          </cell>
        </row>
        <row r="4783">
          <cell r="A4783">
            <v>4308409</v>
          </cell>
          <cell r="B4783" t="str">
            <v>Formigueiro (RS)</v>
          </cell>
          <cell r="C4783" t="str">
            <v>Total</v>
          </cell>
          <cell r="D4783">
            <v>6302</v>
          </cell>
          <cell r="E4783">
            <v>1436.99</v>
          </cell>
        </row>
        <row r="4784">
          <cell r="A4784">
            <v>4308433</v>
          </cell>
          <cell r="B4784" t="str">
            <v>Forquetinha (RS)</v>
          </cell>
          <cell r="C4784" t="str">
            <v>Total</v>
          </cell>
          <cell r="D4784">
            <v>2390</v>
          </cell>
          <cell r="E4784">
            <v>1608.56</v>
          </cell>
        </row>
        <row r="4785">
          <cell r="A4785">
            <v>4308458</v>
          </cell>
          <cell r="B4785" t="str">
            <v>Fortaleza dos Valos (RS)</v>
          </cell>
          <cell r="C4785" t="str">
            <v>Total</v>
          </cell>
          <cell r="D4785">
            <v>4456</v>
          </cell>
          <cell r="E4785">
            <v>2095.83</v>
          </cell>
        </row>
        <row r="4786">
          <cell r="A4786">
            <v>4308508</v>
          </cell>
          <cell r="B4786" t="str">
            <v>Frederico Westphalen (RS)</v>
          </cell>
          <cell r="C4786" t="str">
            <v>Total</v>
          </cell>
          <cell r="D4786">
            <v>32365</v>
          </cell>
          <cell r="E4786">
            <v>2257.6799999999998</v>
          </cell>
        </row>
        <row r="4787">
          <cell r="A4787">
            <v>4308607</v>
          </cell>
          <cell r="B4787" t="str">
            <v>Garibaldi (RS)</v>
          </cell>
          <cell r="C4787" t="str">
            <v>Total</v>
          </cell>
          <cell r="D4787">
            <v>34265</v>
          </cell>
          <cell r="E4787">
            <v>2487.48</v>
          </cell>
        </row>
        <row r="4788">
          <cell r="A4788">
            <v>4308656</v>
          </cell>
          <cell r="B4788" t="str">
            <v>Garruchos (RS)</v>
          </cell>
          <cell r="C4788" t="str">
            <v>Total</v>
          </cell>
          <cell r="D4788">
            <v>2682</v>
          </cell>
          <cell r="E4788">
            <v>1367.69</v>
          </cell>
        </row>
        <row r="4789">
          <cell r="A4789">
            <v>4308706</v>
          </cell>
          <cell r="B4789" t="str">
            <v>Gaurama (RS)</v>
          </cell>
          <cell r="C4789" t="str">
            <v>Total</v>
          </cell>
          <cell r="D4789">
            <v>5597</v>
          </cell>
          <cell r="E4789">
            <v>2655.63</v>
          </cell>
        </row>
        <row r="4790">
          <cell r="A4790">
            <v>4308805</v>
          </cell>
          <cell r="B4790" t="str">
            <v>General Câmara (RS)</v>
          </cell>
          <cell r="C4790" t="str">
            <v>Total</v>
          </cell>
          <cell r="D4790">
            <v>7606</v>
          </cell>
          <cell r="E4790">
            <v>1484.84</v>
          </cell>
        </row>
        <row r="4791">
          <cell r="A4791">
            <v>4308854</v>
          </cell>
          <cell r="B4791" t="str">
            <v>Gentil (RS)</v>
          </cell>
          <cell r="C4791" t="str">
            <v>Total</v>
          </cell>
          <cell r="D4791">
            <v>1744</v>
          </cell>
          <cell r="E4791">
            <v>2888.72</v>
          </cell>
        </row>
        <row r="4792">
          <cell r="A4792">
            <v>4308904</v>
          </cell>
          <cell r="B4792" t="str">
            <v>Getúlio Vargas (RS)</v>
          </cell>
          <cell r="C4792" t="str">
            <v>Total</v>
          </cell>
          <cell r="D4792">
            <v>16429</v>
          </cell>
          <cell r="E4792">
            <v>2249.9</v>
          </cell>
        </row>
        <row r="4793">
          <cell r="A4793">
            <v>4309001</v>
          </cell>
          <cell r="B4793" t="str">
            <v>Giruá (RS)</v>
          </cell>
          <cell r="C4793" t="str">
            <v>Total</v>
          </cell>
          <cell r="D4793">
            <v>15917</v>
          </cell>
          <cell r="E4793">
            <v>1632.65</v>
          </cell>
        </row>
        <row r="4794">
          <cell r="A4794">
            <v>4309050</v>
          </cell>
          <cell r="B4794" t="str">
            <v>Glorinha (RS)</v>
          </cell>
          <cell r="C4794" t="str">
            <v>Total</v>
          </cell>
          <cell r="D4794">
            <v>7631</v>
          </cell>
          <cell r="E4794">
            <v>1564.64</v>
          </cell>
        </row>
        <row r="4795">
          <cell r="A4795">
            <v>4309100</v>
          </cell>
          <cell r="B4795" t="str">
            <v>Gramado (RS)</v>
          </cell>
          <cell r="C4795" t="str">
            <v>Total</v>
          </cell>
          <cell r="D4795">
            <v>40027</v>
          </cell>
          <cell r="E4795">
            <v>2622.73</v>
          </cell>
        </row>
        <row r="4796">
          <cell r="A4796">
            <v>4309126</v>
          </cell>
          <cell r="B4796" t="str">
            <v>Gramado dos Loureiros (RS)</v>
          </cell>
          <cell r="C4796" t="str">
            <v>Total</v>
          </cell>
          <cell r="D4796">
            <v>2014</v>
          </cell>
          <cell r="E4796">
            <v>1252.53</v>
          </cell>
        </row>
        <row r="4797">
          <cell r="A4797">
            <v>4309159</v>
          </cell>
          <cell r="B4797" t="str">
            <v>Gramado Xavier (RS)</v>
          </cell>
          <cell r="C4797" t="str">
            <v>Total</v>
          </cell>
          <cell r="D4797">
            <v>3304</v>
          </cell>
          <cell r="E4797">
            <v>1202.0899999999999</v>
          </cell>
        </row>
        <row r="4798">
          <cell r="A4798">
            <v>4309209</v>
          </cell>
          <cell r="B4798" t="str">
            <v>Gravataí (RS)</v>
          </cell>
          <cell r="C4798" t="str">
            <v>Total</v>
          </cell>
          <cell r="D4798">
            <v>264226</v>
          </cell>
          <cell r="E4798">
            <v>1696.73</v>
          </cell>
        </row>
        <row r="4799">
          <cell r="A4799">
            <v>4309258</v>
          </cell>
          <cell r="B4799" t="str">
            <v>Guabiju (RS)</v>
          </cell>
          <cell r="C4799" t="str">
            <v>Total</v>
          </cell>
          <cell r="D4799">
            <v>1417</v>
          </cell>
          <cell r="E4799">
            <v>1705.26</v>
          </cell>
        </row>
        <row r="4800">
          <cell r="A4800">
            <v>4309308</v>
          </cell>
          <cell r="B4800" t="str">
            <v>Guaíba (RS)</v>
          </cell>
          <cell r="C4800" t="str">
            <v>Total</v>
          </cell>
          <cell r="D4800">
            <v>92667</v>
          </cell>
          <cell r="E4800">
            <v>1668.25</v>
          </cell>
        </row>
        <row r="4801">
          <cell r="A4801">
            <v>4309407</v>
          </cell>
          <cell r="B4801" t="str">
            <v>Guaporé (RS)</v>
          </cell>
          <cell r="C4801" t="str">
            <v>Total</v>
          </cell>
          <cell r="D4801">
            <v>25113</v>
          </cell>
          <cell r="E4801">
            <v>2065.92</v>
          </cell>
        </row>
        <row r="4802">
          <cell r="A4802">
            <v>4309506</v>
          </cell>
          <cell r="B4802" t="str">
            <v>Guarani das Missões (RS)</v>
          </cell>
          <cell r="C4802" t="str">
            <v>Total</v>
          </cell>
          <cell r="D4802">
            <v>7310</v>
          </cell>
          <cell r="E4802">
            <v>1956.16</v>
          </cell>
        </row>
        <row r="4803">
          <cell r="A4803">
            <v>4309555</v>
          </cell>
          <cell r="B4803" t="str">
            <v>Harmonia (RS)</v>
          </cell>
          <cell r="C4803" t="str">
            <v>Total</v>
          </cell>
          <cell r="D4803">
            <v>5378</v>
          </cell>
          <cell r="E4803">
            <v>2119.4699999999998</v>
          </cell>
        </row>
        <row r="4804">
          <cell r="A4804">
            <v>4309571</v>
          </cell>
          <cell r="B4804" t="str">
            <v>Herveiras (RS)</v>
          </cell>
          <cell r="C4804" t="str">
            <v>Total</v>
          </cell>
          <cell r="D4804">
            <v>2546</v>
          </cell>
          <cell r="E4804">
            <v>1484.1</v>
          </cell>
        </row>
        <row r="4805">
          <cell r="A4805">
            <v>4309605</v>
          </cell>
          <cell r="B4805" t="str">
            <v>Horizontina (RS)</v>
          </cell>
          <cell r="C4805" t="str">
            <v>Total</v>
          </cell>
          <cell r="D4805">
            <v>18772</v>
          </cell>
          <cell r="E4805">
            <v>2203.71</v>
          </cell>
        </row>
        <row r="4806">
          <cell r="A4806">
            <v>4309654</v>
          </cell>
          <cell r="B4806" t="str">
            <v>Hulha Negra (RS)</v>
          </cell>
          <cell r="C4806" t="str">
            <v>Total</v>
          </cell>
          <cell r="D4806">
            <v>5961</v>
          </cell>
          <cell r="E4806">
            <v>1219.72</v>
          </cell>
        </row>
        <row r="4807">
          <cell r="A4807">
            <v>4309704</v>
          </cell>
          <cell r="B4807" t="str">
            <v>Humaitá (RS)</v>
          </cell>
          <cell r="C4807" t="str">
            <v>Total</v>
          </cell>
          <cell r="D4807">
            <v>4678</v>
          </cell>
          <cell r="E4807">
            <v>1799.56</v>
          </cell>
        </row>
        <row r="4808">
          <cell r="A4808">
            <v>4309753</v>
          </cell>
          <cell r="B4808" t="str">
            <v>Ibarama (RS)</v>
          </cell>
          <cell r="C4808" t="str">
            <v>Total</v>
          </cell>
          <cell r="D4808">
            <v>3728</v>
          </cell>
          <cell r="E4808">
            <v>1515.91</v>
          </cell>
        </row>
        <row r="4809">
          <cell r="A4809">
            <v>4309803</v>
          </cell>
          <cell r="B4809" t="str">
            <v>Ibiaçá (RS)</v>
          </cell>
          <cell r="C4809" t="str">
            <v>Total</v>
          </cell>
          <cell r="D4809">
            <v>4407</v>
          </cell>
          <cell r="E4809">
            <v>1840.85</v>
          </cell>
        </row>
        <row r="4810">
          <cell r="A4810">
            <v>4309902</v>
          </cell>
          <cell r="B4810" t="str">
            <v>Ibiraiaras (RS)</v>
          </cell>
          <cell r="C4810" t="str">
            <v>Total</v>
          </cell>
          <cell r="D4810">
            <v>6775</v>
          </cell>
          <cell r="E4810">
            <v>2287.25</v>
          </cell>
        </row>
        <row r="4811">
          <cell r="A4811">
            <v>4309951</v>
          </cell>
          <cell r="B4811" t="str">
            <v>Ibirapuitã (RS)</v>
          </cell>
          <cell r="C4811" t="str">
            <v>Total</v>
          </cell>
          <cell r="D4811">
            <v>3723</v>
          </cell>
          <cell r="E4811">
            <v>1762.16</v>
          </cell>
        </row>
        <row r="4812">
          <cell r="A4812">
            <v>4310009</v>
          </cell>
          <cell r="B4812" t="str">
            <v>Ibirubá (RS)</v>
          </cell>
          <cell r="C4812" t="str">
            <v>Total</v>
          </cell>
          <cell r="D4812">
            <v>21486</v>
          </cell>
          <cell r="E4812">
            <v>2923.72</v>
          </cell>
        </row>
        <row r="4813">
          <cell r="A4813">
            <v>4310108</v>
          </cell>
          <cell r="B4813" t="str">
            <v>Igrejinha (RS)</v>
          </cell>
          <cell r="C4813" t="str">
            <v>Total</v>
          </cell>
          <cell r="D4813">
            <v>32683</v>
          </cell>
          <cell r="E4813">
            <v>1769.21</v>
          </cell>
        </row>
        <row r="4814">
          <cell r="A4814">
            <v>4310207</v>
          </cell>
          <cell r="B4814" t="str">
            <v>Ijuí (RS)</v>
          </cell>
          <cell r="C4814" t="str">
            <v>Total</v>
          </cell>
          <cell r="D4814">
            <v>83864</v>
          </cell>
          <cell r="E4814">
            <v>2280.37</v>
          </cell>
        </row>
        <row r="4815">
          <cell r="A4815">
            <v>4310306</v>
          </cell>
          <cell r="B4815" t="str">
            <v>Ilópolis (RS)</v>
          </cell>
          <cell r="C4815" t="str">
            <v>Total</v>
          </cell>
          <cell r="D4815">
            <v>4124</v>
          </cell>
          <cell r="E4815">
            <v>2139.37</v>
          </cell>
        </row>
        <row r="4816">
          <cell r="A4816">
            <v>4310330</v>
          </cell>
          <cell r="B4816" t="str">
            <v>Imbé (RS)</v>
          </cell>
          <cell r="C4816" t="str">
            <v>Total</v>
          </cell>
          <cell r="D4816">
            <v>26803</v>
          </cell>
          <cell r="E4816">
            <v>1774.31</v>
          </cell>
        </row>
        <row r="4817">
          <cell r="A4817">
            <v>4310363</v>
          </cell>
          <cell r="B4817" t="str">
            <v>Imigrante (RS)</v>
          </cell>
          <cell r="C4817" t="str">
            <v>Total</v>
          </cell>
          <cell r="D4817">
            <v>3069</v>
          </cell>
          <cell r="E4817">
            <v>2396.6799999999998</v>
          </cell>
        </row>
        <row r="4818">
          <cell r="A4818">
            <v>4310405</v>
          </cell>
          <cell r="B4818" t="str">
            <v>Independência (RS)</v>
          </cell>
          <cell r="C4818" t="str">
            <v>Total</v>
          </cell>
          <cell r="D4818">
            <v>6427</v>
          </cell>
          <cell r="E4818">
            <v>1910.25</v>
          </cell>
        </row>
        <row r="4819">
          <cell r="A4819">
            <v>4310413</v>
          </cell>
          <cell r="B4819" t="str">
            <v>Inhacorá (RS)</v>
          </cell>
          <cell r="C4819" t="str">
            <v>Total</v>
          </cell>
          <cell r="D4819">
            <v>2014</v>
          </cell>
          <cell r="E4819">
            <v>1245.23</v>
          </cell>
        </row>
        <row r="4820">
          <cell r="A4820">
            <v>4310439</v>
          </cell>
          <cell r="B4820" t="str">
            <v>Ipê (RS)</v>
          </cell>
          <cell r="C4820" t="str">
            <v>Total</v>
          </cell>
          <cell r="D4820">
            <v>5388</v>
          </cell>
          <cell r="E4820">
            <v>1802.03</v>
          </cell>
        </row>
        <row r="4821">
          <cell r="A4821">
            <v>4310462</v>
          </cell>
          <cell r="B4821" t="str">
            <v>Ipiranga do Sul (RS)</v>
          </cell>
          <cell r="C4821" t="str">
            <v>Total</v>
          </cell>
          <cell r="D4821">
            <v>1718</v>
          </cell>
          <cell r="E4821">
            <v>2773.2</v>
          </cell>
        </row>
        <row r="4822">
          <cell r="A4822">
            <v>4310504</v>
          </cell>
          <cell r="B4822" t="str">
            <v>Iraí (RS)</v>
          </cell>
          <cell r="C4822" t="str">
            <v>Total</v>
          </cell>
          <cell r="D4822">
            <v>7343</v>
          </cell>
          <cell r="E4822">
            <v>1572.85</v>
          </cell>
        </row>
        <row r="4823">
          <cell r="A4823">
            <v>4310538</v>
          </cell>
          <cell r="B4823" t="str">
            <v>Itaara (RS)</v>
          </cell>
          <cell r="C4823" t="str">
            <v>Total</v>
          </cell>
          <cell r="D4823">
            <v>5542</v>
          </cell>
          <cell r="E4823">
            <v>2136.25</v>
          </cell>
        </row>
        <row r="4824">
          <cell r="A4824">
            <v>4310553</v>
          </cell>
          <cell r="B4824" t="str">
            <v>Itacurubi (RS)</v>
          </cell>
          <cell r="C4824" t="str">
            <v>Total</v>
          </cell>
          <cell r="D4824">
            <v>2992</v>
          </cell>
          <cell r="E4824">
            <v>1298.07</v>
          </cell>
        </row>
        <row r="4825">
          <cell r="A4825">
            <v>4310579</v>
          </cell>
          <cell r="B4825" t="str">
            <v>Itapuca (RS)</v>
          </cell>
          <cell r="C4825" t="str">
            <v>Total</v>
          </cell>
          <cell r="D4825">
            <v>1935</v>
          </cell>
          <cell r="E4825">
            <v>2035.46</v>
          </cell>
        </row>
        <row r="4826">
          <cell r="A4826">
            <v>4310603</v>
          </cell>
          <cell r="B4826" t="str">
            <v>Itaqui (RS)</v>
          </cell>
          <cell r="C4826" t="str">
            <v>Total</v>
          </cell>
          <cell r="D4826">
            <v>35501</v>
          </cell>
          <cell r="E4826">
            <v>1442.82</v>
          </cell>
        </row>
        <row r="4827">
          <cell r="A4827">
            <v>4310652</v>
          </cell>
          <cell r="B4827" t="str">
            <v>Itati (RS)</v>
          </cell>
          <cell r="C4827" t="str">
            <v>Total</v>
          </cell>
          <cell r="D4827">
            <v>2623</v>
          </cell>
          <cell r="E4827">
            <v>1327.12</v>
          </cell>
        </row>
        <row r="4828">
          <cell r="A4828">
            <v>4310702</v>
          </cell>
          <cell r="B4828" t="str">
            <v>Itatiba do Sul (RS)</v>
          </cell>
          <cell r="C4828" t="str">
            <v>Total</v>
          </cell>
          <cell r="D4828">
            <v>3174</v>
          </cell>
          <cell r="E4828">
            <v>1459.71</v>
          </cell>
        </row>
        <row r="4829">
          <cell r="A4829">
            <v>4310751</v>
          </cell>
          <cell r="B4829" t="str">
            <v>Ivorá (RS)</v>
          </cell>
          <cell r="C4829" t="str">
            <v>Total</v>
          </cell>
          <cell r="D4829">
            <v>1914</v>
          </cell>
          <cell r="E4829">
            <v>1960.11</v>
          </cell>
        </row>
        <row r="4830">
          <cell r="A4830">
            <v>4310801</v>
          </cell>
          <cell r="B4830" t="str">
            <v>Ivoti (RS)</v>
          </cell>
          <cell r="C4830" t="str">
            <v>Total</v>
          </cell>
          <cell r="D4830">
            <v>22836</v>
          </cell>
          <cell r="E4830">
            <v>2380</v>
          </cell>
        </row>
        <row r="4831">
          <cell r="A4831">
            <v>4310850</v>
          </cell>
          <cell r="B4831" t="str">
            <v>Jaboticaba (RS)</v>
          </cell>
          <cell r="C4831" t="str">
            <v>Total</v>
          </cell>
          <cell r="D4831">
            <v>3771</v>
          </cell>
          <cell r="E4831">
            <v>1329.75</v>
          </cell>
        </row>
        <row r="4832">
          <cell r="A4832">
            <v>4310876</v>
          </cell>
          <cell r="B4832" t="str">
            <v>Jacuizinho (RS)</v>
          </cell>
          <cell r="C4832" t="str">
            <v>Total</v>
          </cell>
          <cell r="D4832">
            <v>2040</v>
          </cell>
          <cell r="E4832">
            <v>1148</v>
          </cell>
        </row>
        <row r="4833">
          <cell r="A4833">
            <v>4310900</v>
          </cell>
          <cell r="B4833" t="str">
            <v>Jacutinga (RS)</v>
          </cell>
          <cell r="C4833" t="str">
            <v>Total</v>
          </cell>
          <cell r="D4833">
            <v>3313</v>
          </cell>
          <cell r="E4833">
            <v>1979.26</v>
          </cell>
        </row>
        <row r="4834">
          <cell r="A4834">
            <v>4311007</v>
          </cell>
          <cell r="B4834" t="str">
            <v>Jaguarão (RS)</v>
          </cell>
          <cell r="C4834" t="str">
            <v>Total</v>
          </cell>
          <cell r="D4834">
            <v>26412</v>
          </cell>
          <cell r="E4834">
            <v>1581.33</v>
          </cell>
        </row>
        <row r="4835">
          <cell r="A4835">
            <v>4311106</v>
          </cell>
          <cell r="B4835" t="str">
            <v>Jaguari (RS)</v>
          </cell>
          <cell r="C4835" t="str">
            <v>Total</v>
          </cell>
          <cell r="D4835">
            <v>10465</v>
          </cell>
          <cell r="E4835">
            <v>1871.31</v>
          </cell>
        </row>
        <row r="4836">
          <cell r="A4836">
            <v>4311122</v>
          </cell>
          <cell r="B4836" t="str">
            <v>Jaquirana (RS)</v>
          </cell>
          <cell r="C4836" t="str">
            <v>Total</v>
          </cell>
          <cell r="D4836">
            <v>3685</v>
          </cell>
          <cell r="E4836">
            <v>1058.77</v>
          </cell>
        </row>
        <row r="4837">
          <cell r="A4837">
            <v>4311130</v>
          </cell>
          <cell r="B4837" t="str">
            <v>Jari (RS)</v>
          </cell>
          <cell r="C4837" t="str">
            <v>Total</v>
          </cell>
          <cell r="D4837">
            <v>3346</v>
          </cell>
          <cell r="E4837">
            <v>1331.59</v>
          </cell>
        </row>
        <row r="4838">
          <cell r="A4838">
            <v>4311155</v>
          </cell>
          <cell r="B4838" t="str">
            <v>Jóia (RS)</v>
          </cell>
          <cell r="C4838" t="str">
            <v>Total</v>
          </cell>
          <cell r="D4838">
            <v>7168</v>
          </cell>
          <cell r="E4838">
            <v>1881.4</v>
          </cell>
        </row>
        <row r="4839">
          <cell r="A4839">
            <v>4311205</v>
          </cell>
          <cell r="B4839" t="str">
            <v>Júlio de Castilhos (RS)</v>
          </cell>
          <cell r="C4839" t="str">
            <v>Total</v>
          </cell>
          <cell r="D4839">
            <v>18071</v>
          </cell>
          <cell r="E4839">
            <v>1699.46</v>
          </cell>
        </row>
        <row r="4840">
          <cell r="A4840">
            <v>4311239</v>
          </cell>
          <cell r="B4840" t="str">
            <v>Lagoa Bonita do Sul (RS)</v>
          </cell>
          <cell r="C4840" t="str">
            <v>Total</v>
          </cell>
          <cell r="D4840">
            <v>2248</v>
          </cell>
          <cell r="E4840">
            <v>1502.05</v>
          </cell>
        </row>
        <row r="4841">
          <cell r="A4841">
            <v>4311254</v>
          </cell>
          <cell r="B4841" t="str">
            <v>Lagoão (RS)</v>
          </cell>
          <cell r="C4841" t="str">
            <v>Total</v>
          </cell>
          <cell r="D4841">
            <v>5341</v>
          </cell>
          <cell r="E4841">
            <v>1280.03</v>
          </cell>
        </row>
        <row r="4842">
          <cell r="A4842">
            <v>4311270</v>
          </cell>
          <cell r="B4842" t="str">
            <v>Lagoa dos Três Cantos (RS)</v>
          </cell>
          <cell r="C4842" t="str">
            <v>Total</v>
          </cell>
          <cell r="D4842">
            <v>1729</v>
          </cell>
          <cell r="E4842">
            <v>2326.25</v>
          </cell>
        </row>
        <row r="4843">
          <cell r="A4843">
            <v>4311304</v>
          </cell>
          <cell r="B4843" t="str">
            <v>Lagoa Vermelha (RS)</v>
          </cell>
          <cell r="C4843" t="str">
            <v>Total</v>
          </cell>
          <cell r="D4843">
            <v>27411</v>
          </cell>
          <cell r="E4843">
            <v>1855.38</v>
          </cell>
        </row>
        <row r="4844">
          <cell r="A4844">
            <v>4311403</v>
          </cell>
          <cell r="B4844" t="str">
            <v>Lajeado (RS)</v>
          </cell>
          <cell r="C4844" t="str">
            <v>Total</v>
          </cell>
          <cell r="D4844">
            <v>92868</v>
          </cell>
          <cell r="E4844">
            <v>2490.87</v>
          </cell>
        </row>
        <row r="4845">
          <cell r="A4845">
            <v>4311429</v>
          </cell>
          <cell r="B4845" t="str">
            <v>Lajeado do Bugre (RS)</v>
          </cell>
          <cell r="C4845" t="str">
            <v>Total</v>
          </cell>
          <cell r="D4845">
            <v>2601</v>
          </cell>
          <cell r="E4845">
            <v>1182.6099999999999</v>
          </cell>
        </row>
        <row r="4846">
          <cell r="A4846">
            <v>4311502</v>
          </cell>
          <cell r="B4846" t="str">
            <v>Lavras do Sul (RS)</v>
          </cell>
          <cell r="C4846" t="str">
            <v>Total</v>
          </cell>
          <cell r="D4846">
            <v>7071</v>
          </cell>
          <cell r="E4846">
            <v>1521.74</v>
          </cell>
        </row>
        <row r="4847">
          <cell r="A4847">
            <v>4311601</v>
          </cell>
          <cell r="B4847" t="str">
            <v>Liberato Salzano (RS)</v>
          </cell>
          <cell r="C4847" t="str">
            <v>Total</v>
          </cell>
          <cell r="D4847">
            <v>4779</v>
          </cell>
          <cell r="E4847">
            <v>1705.05</v>
          </cell>
        </row>
        <row r="4848">
          <cell r="A4848">
            <v>4311627</v>
          </cell>
          <cell r="B4848" t="str">
            <v>Lindolfo Collor (RS)</v>
          </cell>
          <cell r="C4848" t="str">
            <v>Total</v>
          </cell>
          <cell r="D4848">
            <v>6237</v>
          </cell>
          <cell r="E4848">
            <v>1516.47</v>
          </cell>
        </row>
        <row r="4849">
          <cell r="A4849">
            <v>4311643</v>
          </cell>
          <cell r="B4849" t="str">
            <v>Linha Nova (RS)</v>
          </cell>
          <cell r="C4849" t="str">
            <v>Total</v>
          </cell>
          <cell r="D4849">
            <v>1683</v>
          </cell>
          <cell r="E4849">
            <v>1864.49</v>
          </cell>
        </row>
        <row r="4850">
          <cell r="A4850">
            <v>4311700</v>
          </cell>
          <cell r="B4850" t="str">
            <v>Machadinho (RS)</v>
          </cell>
          <cell r="C4850" t="str">
            <v>Total</v>
          </cell>
          <cell r="D4850">
            <v>5735</v>
          </cell>
          <cell r="E4850">
            <v>1501.06</v>
          </cell>
        </row>
        <row r="4851">
          <cell r="A4851">
            <v>4311718</v>
          </cell>
          <cell r="B4851" t="str">
            <v>Maçambará (RS)</v>
          </cell>
          <cell r="C4851" t="str">
            <v>Total</v>
          </cell>
          <cell r="D4851">
            <v>4425</v>
          </cell>
          <cell r="E4851">
            <v>1297.03</v>
          </cell>
        </row>
        <row r="4852">
          <cell r="A4852">
            <v>4311734</v>
          </cell>
          <cell r="B4852" t="str">
            <v>Mampituba (RS)</v>
          </cell>
          <cell r="C4852" t="str">
            <v>Total</v>
          </cell>
          <cell r="D4852">
            <v>3119</v>
          </cell>
          <cell r="E4852">
            <v>1297.67</v>
          </cell>
        </row>
        <row r="4853">
          <cell r="A4853">
            <v>4311759</v>
          </cell>
          <cell r="B4853" t="str">
            <v>Manoel Viana (RS)</v>
          </cell>
          <cell r="C4853" t="str">
            <v>Total</v>
          </cell>
          <cell r="D4853">
            <v>6781</v>
          </cell>
          <cell r="E4853">
            <v>1491.49</v>
          </cell>
        </row>
        <row r="4854">
          <cell r="A4854">
            <v>4311775</v>
          </cell>
          <cell r="B4854" t="str">
            <v>Maquiné (RS)</v>
          </cell>
          <cell r="C4854" t="str">
            <v>Total</v>
          </cell>
          <cell r="D4854">
            <v>7409</v>
          </cell>
          <cell r="E4854">
            <v>1494.9</v>
          </cell>
        </row>
        <row r="4855">
          <cell r="A4855">
            <v>4311791</v>
          </cell>
          <cell r="B4855" t="str">
            <v>Maratá (RS)</v>
          </cell>
          <cell r="C4855" t="str">
            <v>Total</v>
          </cell>
          <cell r="D4855">
            <v>2457</v>
          </cell>
          <cell r="E4855">
            <v>2028.04</v>
          </cell>
        </row>
        <row r="4856">
          <cell r="A4856">
            <v>4311809</v>
          </cell>
          <cell r="B4856" t="str">
            <v>Marau (RS)</v>
          </cell>
          <cell r="C4856" t="str">
            <v>Total</v>
          </cell>
          <cell r="D4856">
            <v>45000</v>
          </cell>
          <cell r="E4856">
            <v>2256.96</v>
          </cell>
        </row>
        <row r="4857">
          <cell r="A4857">
            <v>4311908</v>
          </cell>
          <cell r="B4857" t="str">
            <v>Marcelino Ramos (RS)</v>
          </cell>
          <cell r="C4857" t="str">
            <v>Total</v>
          </cell>
          <cell r="D4857">
            <v>4307</v>
          </cell>
          <cell r="E4857">
            <v>2070.86</v>
          </cell>
        </row>
        <row r="4858">
          <cell r="A4858">
            <v>4311981</v>
          </cell>
          <cell r="B4858" t="str">
            <v>Mariana Pimentel (RS)</v>
          </cell>
          <cell r="C4858" t="str">
            <v>Total</v>
          </cell>
          <cell r="D4858">
            <v>3916</v>
          </cell>
          <cell r="E4858">
            <v>1441.03</v>
          </cell>
        </row>
        <row r="4859">
          <cell r="A4859">
            <v>4312005</v>
          </cell>
          <cell r="B4859" t="str">
            <v>Mariano Moro (RS)</v>
          </cell>
          <cell r="C4859" t="str">
            <v>Total</v>
          </cell>
          <cell r="D4859">
            <v>1851</v>
          </cell>
          <cell r="E4859">
            <v>2243.73</v>
          </cell>
        </row>
        <row r="4860">
          <cell r="A4860">
            <v>4312054</v>
          </cell>
          <cell r="B4860" t="str">
            <v>Marques de Souza (RS)</v>
          </cell>
          <cell r="C4860" t="str">
            <v>Total</v>
          </cell>
          <cell r="D4860">
            <v>3969</v>
          </cell>
          <cell r="E4860">
            <v>1825.9</v>
          </cell>
        </row>
        <row r="4861">
          <cell r="A4861">
            <v>4312104</v>
          </cell>
          <cell r="B4861" t="str">
            <v>Mata (RS)</v>
          </cell>
          <cell r="C4861" t="str">
            <v>Total</v>
          </cell>
          <cell r="D4861">
            <v>4669</v>
          </cell>
          <cell r="E4861">
            <v>1543.63</v>
          </cell>
        </row>
        <row r="4862">
          <cell r="A4862">
            <v>4312138</v>
          </cell>
          <cell r="B4862" t="str">
            <v>Mato Castelhano (RS)</v>
          </cell>
          <cell r="C4862" t="str">
            <v>Total</v>
          </cell>
          <cell r="D4862">
            <v>2453</v>
          </cell>
          <cell r="E4862">
            <v>1605.58</v>
          </cell>
        </row>
        <row r="4863">
          <cell r="A4863">
            <v>4312153</v>
          </cell>
          <cell r="B4863" t="str">
            <v>Mato Leitão (RS)</v>
          </cell>
          <cell r="C4863" t="str">
            <v>Total</v>
          </cell>
          <cell r="D4863">
            <v>4841</v>
          </cell>
          <cell r="E4863">
            <v>1637.84</v>
          </cell>
        </row>
        <row r="4864">
          <cell r="A4864">
            <v>4312179</v>
          </cell>
          <cell r="B4864" t="str">
            <v>Mato Queimado (RS)</v>
          </cell>
          <cell r="C4864" t="str">
            <v>Total</v>
          </cell>
          <cell r="D4864">
            <v>1787</v>
          </cell>
          <cell r="E4864">
            <v>1352.71</v>
          </cell>
        </row>
        <row r="4865">
          <cell r="A4865">
            <v>4312203</v>
          </cell>
          <cell r="B4865" t="str">
            <v>Maximiliano de Almeida (RS)</v>
          </cell>
          <cell r="C4865" t="str">
            <v>Total</v>
          </cell>
          <cell r="D4865">
            <v>4187</v>
          </cell>
          <cell r="E4865">
            <v>1564.17</v>
          </cell>
        </row>
        <row r="4866">
          <cell r="A4866">
            <v>4312252</v>
          </cell>
          <cell r="B4866" t="str">
            <v>Minas do Leão (RS)</v>
          </cell>
          <cell r="C4866" t="str">
            <v>Total</v>
          </cell>
          <cell r="D4866">
            <v>7505</v>
          </cell>
          <cell r="E4866">
            <v>1237.25</v>
          </cell>
        </row>
        <row r="4867">
          <cell r="A4867">
            <v>4312302</v>
          </cell>
          <cell r="B4867" t="str">
            <v>Miraguaí (RS)</v>
          </cell>
          <cell r="C4867" t="str">
            <v>Total</v>
          </cell>
          <cell r="D4867">
            <v>4427</v>
          </cell>
          <cell r="E4867">
            <v>1413.56</v>
          </cell>
        </row>
        <row r="4868">
          <cell r="A4868">
            <v>4312351</v>
          </cell>
          <cell r="B4868" t="str">
            <v>Montauri (RS)</v>
          </cell>
          <cell r="C4868" t="str">
            <v>Total</v>
          </cell>
          <cell r="D4868">
            <v>1492</v>
          </cell>
          <cell r="E4868">
            <v>2821.46</v>
          </cell>
        </row>
        <row r="4869">
          <cell r="A4869">
            <v>4312377</v>
          </cell>
          <cell r="B4869" t="str">
            <v>Monte Alegre dos Campos (RS)</v>
          </cell>
          <cell r="C4869" t="str">
            <v>Total</v>
          </cell>
          <cell r="D4869">
            <v>3177</v>
          </cell>
          <cell r="E4869">
            <v>1166.56</v>
          </cell>
        </row>
        <row r="4870">
          <cell r="A4870">
            <v>4312385</v>
          </cell>
          <cell r="B4870" t="str">
            <v>Monte Belo do Sul (RS)</v>
          </cell>
          <cell r="C4870" t="str">
            <v>Total</v>
          </cell>
          <cell r="D4870">
            <v>2550</v>
          </cell>
          <cell r="E4870">
            <v>1921.88</v>
          </cell>
        </row>
        <row r="4871">
          <cell r="A4871">
            <v>4312401</v>
          </cell>
          <cell r="B4871" t="str">
            <v>Montenegro (RS)</v>
          </cell>
          <cell r="C4871" t="str">
            <v>Total</v>
          </cell>
          <cell r="D4871">
            <v>63908</v>
          </cell>
          <cell r="E4871">
            <v>1897.77</v>
          </cell>
        </row>
        <row r="4872">
          <cell r="A4872">
            <v>4312427</v>
          </cell>
          <cell r="B4872" t="str">
            <v>Mormaço (RS)</v>
          </cell>
          <cell r="C4872" t="str">
            <v>Total</v>
          </cell>
          <cell r="D4872">
            <v>2751</v>
          </cell>
          <cell r="E4872">
            <v>1549.13</v>
          </cell>
        </row>
        <row r="4873">
          <cell r="A4873">
            <v>4312443</v>
          </cell>
          <cell r="B4873" t="str">
            <v>Morrinhos do Sul (RS)</v>
          </cell>
          <cell r="C4873" t="str">
            <v>Total</v>
          </cell>
          <cell r="D4873">
            <v>3070</v>
          </cell>
          <cell r="E4873">
            <v>1608.45</v>
          </cell>
        </row>
        <row r="4874">
          <cell r="A4874">
            <v>4312450</v>
          </cell>
          <cell r="B4874" t="str">
            <v>Morro Redondo (RS)</v>
          </cell>
          <cell r="C4874" t="str">
            <v>Total</v>
          </cell>
          <cell r="D4874">
            <v>6037</v>
          </cell>
          <cell r="E4874">
            <v>1503.22</v>
          </cell>
        </row>
        <row r="4875">
          <cell r="A4875">
            <v>4312476</v>
          </cell>
          <cell r="B4875" t="str">
            <v>Morro Reuter (RS)</v>
          </cell>
          <cell r="C4875" t="str">
            <v>Total</v>
          </cell>
          <cell r="D4875">
            <v>6022</v>
          </cell>
          <cell r="E4875">
            <v>1806.64</v>
          </cell>
        </row>
        <row r="4876">
          <cell r="A4876">
            <v>4312500</v>
          </cell>
          <cell r="B4876" t="str">
            <v>Mostardas (RS)</v>
          </cell>
          <cell r="C4876" t="str">
            <v>Total</v>
          </cell>
          <cell r="D4876">
            <v>12083</v>
          </cell>
          <cell r="E4876">
            <v>1246.83</v>
          </cell>
        </row>
        <row r="4877">
          <cell r="A4877">
            <v>4312609</v>
          </cell>
          <cell r="B4877" t="str">
            <v>Muçum (RS)</v>
          </cell>
          <cell r="C4877" t="str">
            <v>Total</v>
          </cell>
          <cell r="D4877">
            <v>4567</v>
          </cell>
          <cell r="E4877">
            <v>2114.86</v>
          </cell>
        </row>
        <row r="4878">
          <cell r="A4878">
            <v>4312617</v>
          </cell>
          <cell r="B4878" t="str">
            <v>Muitos Capões (RS)</v>
          </cell>
          <cell r="C4878" t="str">
            <v>Total</v>
          </cell>
          <cell r="D4878">
            <v>2871</v>
          </cell>
          <cell r="E4878">
            <v>1418.99</v>
          </cell>
        </row>
        <row r="4879">
          <cell r="A4879">
            <v>4312625</v>
          </cell>
          <cell r="B4879" t="str">
            <v>Muliterno (RS)</v>
          </cell>
          <cell r="C4879" t="str">
            <v>Total</v>
          </cell>
          <cell r="D4879">
            <v>1712</v>
          </cell>
          <cell r="E4879">
            <v>2360.89</v>
          </cell>
        </row>
        <row r="4880">
          <cell r="A4880">
            <v>4312658</v>
          </cell>
          <cell r="B4880" t="str">
            <v>Não-Me-Toque (RS)</v>
          </cell>
          <cell r="C4880" t="str">
            <v>Total</v>
          </cell>
          <cell r="D4880">
            <v>17770</v>
          </cell>
          <cell r="E4880">
            <v>2175.25</v>
          </cell>
        </row>
        <row r="4881">
          <cell r="A4881">
            <v>4312674</v>
          </cell>
          <cell r="B4881" t="str">
            <v>Nicolau Vergueiro (RS)</v>
          </cell>
          <cell r="C4881" t="str">
            <v>Total</v>
          </cell>
          <cell r="D4881">
            <v>1917</v>
          </cell>
          <cell r="E4881">
            <v>2530.73</v>
          </cell>
        </row>
        <row r="4882">
          <cell r="A4882">
            <v>4312708</v>
          </cell>
          <cell r="B4882" t="str">
            <v>Nonoai (RS)</v>
          </cell>
          <cell r="C4882" t="str">
            <v>Total</v>
          </cell>
          <cell r="D4882">
            <v>13694</v>
          </cell>
          <cell r="E4882">
            <v>1582.13</v>
          </cell>
        </row>
        <row r="4883">
          <cell r="A4883">
            <v>4312757</v>
          </cell>
          <cell r="B4883" t="str">
            <v>Nova Alvorada (RS)</v>
          </cell>
          <cell r="C4883" t="str">
            <v>Total</v>
          </cell>
          <cell r="D4883">
            <v>3163</v>
          </cell>
          <cell r="E4883">
            <v>2575.6999999999998</v>
          </cell>
        </row>
        <row r="4884">
          <cell r="A4884">
            <v>4312807</v>
          </cell>
          <cell r="B4884" t="str">
            <v>Nova Araçá (RS)</v>
          </cell>
          <cell r="C4884" t="str">
            <v>Total</v>
          </cell>
          <cell r="D4884">
            <v>4949</v>
          </cell>
          <cell r="E4884">
            <v>2136.64</v>
          </cell>
        </row>
        <row r="4885">
          <cell r="A4885">
            <v>4312906</v>
          </cell>
          <cell r="B4885" t="str">
            <v>Nova Bassano (RS)</v>
          </cell>
          <cell r="C4885" t="str">
            <v>Total</v>
          </cell>
          <cell r="D4885">
            <v>9611</v>
          </cell>
          <cell r="E4885">
            <v>2046.8</v>
          </cell>
        </row>
        <row r="4886">
          <cell r="A4886">
            <v>4312955</v>
          </cell>
          <cell r="B4886" t="str">
            <v>Nova Boa Vista (RS)</v>
          </cell>
          <cell r="C4886" t="str">
            <v>Total</v>
          </cell>
          <cell r="D4886">
            <v>2042</v>
          </cell>
          <cell r="E4886">
            <v>2487.62</v>
          </cell>
        </row>
        <row r="4887">
          <cell r="A4887">
            <v>4313003</v>
          </cell>
          <cell r="B4887" t="str">
            <v>Nova Bréscia (RS)</v>
          </cell>
          <cell r="C4887" t="str">
            <v>Total</v>
          </cell>
          <cell r="D4887">
            <v>3042</v>
          </cell>
          <cell r="E4887">
            <v>2582.36</v>
          </cell>
        </row>
        <row r="4888">
          <cell r="A4888">
            <v>4313011</v>
          </cell>
          <cell r="B4888" t="str">
            <v>Nova Candelária (RS)</v>
          </cell>
          <cell r="C4888" t="str">
            <v>Total</v>
          </cell>
          <cell r="D4888">
            <v>3059</v>
          </cell>
          <cell r="E4888">
            <v>2547.5500000000002</v>
          </cell>
        </row>
        <row r="4889">
          <cell r="A4889">
            <v>4313037</v>
          </cell>
          <cell r="B4889" t="str">
            <v>Nova Esperança do Sul (RS)</v>
          </cell>
          <cell r="C4889" t="str">
            <v>Total</v>
          </cell>
          <cell r="D4889">
            <v>4865</v>
          </cell>
          <cell r="E4889">
            <v>1628.39</v>
          </cell>
        </row>
        <row r="4890">
          <cell r="A4890">
            <v>4313060</v>
          </cell>
          <cell r="B4890" t="str">
            <v>Nova Hartz (RS)</v>
          </cell>
          <cell r="C4890" t="str">
            <v>Total</v>
          </cell>
          <cell r="D4890">
            <v>20030</v>
          </cell>
          <cell r="E4890">
            <v>1487.48</v>
          </cell>
        </row>
        <row r="4891">
          <cell r="A4891">
            <v>4313086</v>
          </cell>
          <cell r="B4891" t="str">
            <v>Nova Pádua (RS)</v>
          </cell>
          <cell r="C4891" t="str">
            <v>Total</v>
          </cell>
          <cell r="D4891">
            <v>2340</v>
          </cell>
          <cell r="E4891">
            <v>2241.6999999999998</v>
          </cell>
        </row>
        <row r="4892">
          <cell r="A4892">
            <v>4313102</v>
          </cell>
          <cell r="B4892" t="str">
            <v>Nova Palma (RS)</v>
          </cell>
          <cell r="C4892" t="str">
            <v>Total</v>
          </cell>
          <cell r="D4892">
            <v>5581</v>
          </cell>
          <cell r="E4892">
            <v>1829.37</v>
          </cell>
        </row>
        <row r="4893">
          <cell r="A4893">
            <v>4313201</v>
          </cell>
          <cell r="B4893" t="str">
            <v>Nova Petrópolis (RS)</v>
          </cell>
          <cell r="C4893" t="str">
            <v>Total</v>
          </cell>
          <cell r="D4893">
            <v>23117</v>
          </cell>
          <cell r="E4893">
            <v>2219.2800000000002</v>
          </cell>
        </row>
        <row r="4894">
          <cell r="A4894">
            <v>4313300</v>
          </cell>
          <cell r="B4894" t="str">
            <v>Nova Prata (RS)</v>
          </cell>
          <cell r="C4894" t="str">
            <v>Total</v>
          </cell>
          <cell r="D4894">
            <v>25557</v>
          </cell>
          <cell r="E4894">
            <v>2089.33</v>
          </cell>
        </row>
        <row r="4895">
          <cell r="A4895">
            <v>4313334</v>
          </cell>
          <cell r="B4895" t="str">
            <v>Nova Ramada (RS)</v>
          </cell>
          <cell r="C4895" t="str">
            <v>Total</v>
          </cell>
          <cell r="D4895">
            <v>2163</v>
          </cell>
          <cell r="E4895">
            <v>3024.38</v>
          </cell>
        </row>
        <row r="4896">
          <cell r="A4896">
            <v>4313359</v>
          </cell>
          <cell r="B4896" t="str">
            <v>Nova Roma do Sul (RS)</v>
          </cell>
          <cell r="C4896" t="str">
            <v>Total</v>
          </cell>
          <cell r="D4896">
            <v>3447</v>
          </cell>
          <cell r="E4896">
            <v>2294.79</v>
          </cell>
        </row>
        <row r="4897">
          <cell r="A4897">
            <v>4313375</v>
          </cell>
          <cell r="B4897" t="str">
            <v>Nova Santa Rita (RS)</v>
          </cell>
          <cell r="C4897" t="str">
            <v>Total</v>
          </cell>
          <cell r="D4897">
            <v>28993</v>
          </cell>
          <cell r="E4897">
            <v>1533.62</v>
          </cell>
        </row>
        <row r="4898">
          <cell r="A4898">
            <v>4313391</v>
          </cell>
          <cell r="B4898" t="str">
            <v>Novo Cabrais (RS)</v>
          </cell>
          <cell r="C4898" t="str">
            <v>Total</v>
          </cell>
          <cell r="D4898">
            <v>3560</v>
          </cell>
          <cell r="E4898">
            <v>1644.07</v>
          </cell>
        </row>
        <row r="4899">
          <cell r="A4899">
            <v>4313409</v>
          </cell>
          <cell r="B4899" t="str">
            <v>Novo Hamburgo (RS)</v>
          </cell>
          <cell r="C4899" t="str">
            <v>Total</v>
          </cell>
          <cell r="D4899">
            <v>226461</v>
          </cell>
          <cell r="E4899">
            <v>2138.48</v>
          </cell>
        </row>
        <row r="4900">
          <cell r="A4900">
            <v>4313425</v>
          </cell>
          <cell r="B4900" t="str">
            <v>Novo Machado (RS)</v>
          </cell>
          <cell r="C4900" t="str">
            <v>Total</v>
          </cell>
          <cell r="D4900">
            <v>3191</v>
          </cell>
          <cell r="E4900">
            <v>1276.42</v>
          </cell>
        </row>
        <row r="4901">
          <cell r="A4901">
            <v>4313441</v>
          </cell>
          <cell r="B4901" t="str">
            <v>Novo Tiradentes (RS)</v>
          </cell>
          <cell r="C4901" t="str">
            <v>Total</v>
          </cell>
          <cell r="D4901">
            <v>2146</v>
          </cell>
          <cell r="E4901">
            <v>1617.01</v>
          </cell>
        </row>
        <row r="4902">
          <cell r="A4902">
            <v>4313466</v>
          </cell>
          <cell r="B4902" t="str">
            <v>Novo Xingu (RS)</v>
          </cell>
          <cell r="C4902" t="str">
            <v>Total</v>
          </cell>
          <cell r="D4902">
            <v>1646</v>
          </cell>
          <cell r="E4902">
            <v>2118.6999999999998</v>
          </cell>
        </row>
        <row r="4903">
          <cell r="A4903">
            <v>4313490</v>
          </cell>
          <cell r="B4903" t="str">
            <v>Novo Barreiro (RS)</v>
          </cell>
          <cell r="C4903" t="str">
            <v>Total</v>
          </cell>
          <cell r="D4903">
            <v>4272</v>
          </cell>
          <cell r="E4903">
            <v>1322.87</v>
          </cell>
        </row>
        <row r="4904">
          <cell r="A4904">
            <v>4313508</v>
          </cell>
          <cell r="B4904" t="str">
            <v>Osório (RS)</v>
          </cell>
          <cell r="C4904" t="str">
            <v>Total</v>
          </cell>
          <cell r="D4904">
            <v>45908</v>
          </cell>
          <cell r="E4904">
            <v>2065.29</v>
          </cell>
        </row>
        <row r="4905">
          <cell r="A4905">
            <v>4313607</v>
          </cell>
          <cell r="B4905" t="str">
            <v>Paim Filho (RS)</v>
          </cell>
          <cell r="C4905" t="str">
            <v>Total</v>
          </cell>
          <cell r="D4905">
            <v>3629</v>
          </cell>
          <cell r="E4905">
            <v>1670.92</v>
          </cell>
        </row>
        <row r="4906">
          <cell r="A4906">
            <v>4313656</v>
          </cell>
          <cell r="B4906" t="str">
            <v>Palmares do Sul (RS)</v>
          </cell>
          <cell r="C4906" t="str">
            <v>Total</v>
          </cell>
          <cell r="D4906">
            <v>12823</v>
          </cell>
          <cell r="E4906">
            <v>1325.77</v>
          </cell>
        </row>
        <row r="4907">
          <cell r="A4907">
            <v>4313706</v>
          </cell>
          <cell r="B4907" t="str">
            <v>Palmeira das Missões (RS)</v>
          </cell>
          <cell r="C4907" t="str">
            <v>Total</v>
          </cell>
          <cell r="D4907">
            <v>32957</v>
          </cell>
          <cell r="E4907">
            <v>1578.86</v>
          </cell>
        </row>
        <row r="4908">
          <cell r="A4908">
            <v>4313805</v>
          </cell>
          <cell r="B4908" t="str">
            <v>Palmitinho (RS)</v>
          </cell>
          <cell r="C4908" t="str">
            <v>Total</v>
          </cell>
          <cell r="D4908">
            <v>7812</v>
          </cell>
          <cell r="E4908">
            <v>1562.57</v>
          </cell>
        </row>
        <row r="4909">
          <cell r="A4909">
            <v>4313904</v>
          </cell>
          <cell r="B4909" t="str">
            <v>Panambi (RS)</v>
          </cell>
          <cell r="C4909" t="str">
            <v>Total</v>
          </cell>
          <cell r="D4909">
            <v>43388</v>
          </cell>
          <cell r="E4909">
            <v>2086.21</v>
          </cell>
        </row>
        <row r="4910">
          <cell r="A4910">
            <v>4313953</v>
          </cell>
          <cell r="B4910" t="str">
            <v>Pantano Grande (RS)</v>
          </cell>
          <cell r="C4910" t="str">
            <v>Total</v>
          </cell>
          <cell r="D4910">
            <v>10187</v>
          </cell>
          <cell r="E4910">
            <v>1438.55</v>
          </cell>
        </row>
        <row r="4911">
          <cell r="A4911">
            <v>4314001</v>
          </cell>
          <cell r="B4911" t="str">
            <v>Paraí (RS)</v>
          </cell>
          <cell r="C4911" t="str">
            <v>Total</v>
          </cell>
          <cell r="D4911">
            <v>7173</v>
          </cell>
          <cell r="E4911">
            <v>2303.16</v>
          </cell>
        </row>
        <row r="4912">
          <cell r="A4912">
            <v>4314027</v>
          </cell>
          <cell r="B4912" t="str">
            <v>Paraíso do Sul (RS)</v>
          </cell>
          <cell r="C4912" t="str">
            <v>Total</v>
          </cell>
          <cell r="D4912">
            <v>6454</v>
          </cell>
          <cell r="E4912">
            <v>1115.75</v>
          </cell>
        </row>
        <row r="4913">
          <cell r="A4913">
            <v>4314035</v>
          </cell>
          <cell r="B4913" t="str">
            <v>Pareci Novo (RS)</v>
          </cell>
          <cell r="C4913" t="str">
            <v>Total</v>
          </cell>
          <cell r="D4913">
            <v>4304</v>
          </cell>
          <cell r="E4913">
            <v>1816.63</v>
          </cell>
        </row>
        <row r="4914">
          <cell r="A4914">
            <v>4314050</v>
          </cell>
          <cell r="B4914" t="str">
            <v>Parobé (RS)</v>
          </cell>
          <cell r="C4914" t="str">
            <v>Total</v>
          </cell>
          <cell r="D4914">
            <v>51838</v>
          </cell>
          <cell r="E4914">
            <v>1535.37</v>
          </cell>
        </row>
        <row r="4915">
          <cell r="A4915">
            <v>4314068</v>
          </cell>
          <cell r="B4915" t="str">
            <v>Passa Sete (RS)</v>
          </cell>
          <cell r="C4915" t="str">
            <v>Total</v>
          </cell>
          <cell r="D4915">
            <v>3951</v>
          </cell>
          <cell r="E4915">
            <v>1266.8399999999999</v>
          </cell>
        </row>
        <row r="4916">
          <cell r="A4916">
            <v>4314076</v>
          </cell>
          <cell r="B4916" t="str">
            <v>Passo do Sobrado (RS)</v>
          </cell>
          <cell r="C4916" t="str">
            <v>Total</v>
          </cell>
          <cell r="D4916">
            <v>5994</v>
          </cell>
          <cell r="E4916">
            <v>1493.09</v>
          </cell>
        </row>
        <row r="4917">
          <cell r="A4917">
            <v>4314100</v>
          </cell>
          <cell r="B4917" t="str">
            <v>Passo Fundo (RS)</v>
          </cell>
          <cell r="C4917" t="str">
            <v>Total</v>
          </cell>
          <cell r="D4917">
            <v>205245</v>
          </cell>
          <cell r="E4917">
            <v>2343.36</v>
          </cell>
        </row>
        <row r="4918">
          <cell r="A4918">
            <v>4314134</v>
          </cell>
          <cell r="B4918" t="str">
            <v>Paulo Bento (RS)</v>
          </cell>
          <cell r="C4918" t="str">
            <v>Total</v>
          </cell>
          <cell r="D4918">
            <v>2144</v>
          </cell>
          <cell r="E4918">
            <v>2959.51</v>
          </cell>
        </row>
        <row r="4919">
          <cell r="A4919">
            <v>4314159</v>
          </cell>
          <cell r="B4919" t="str">
            <v>Paverama (RS)</v>
          </cell>
          <cell r="C4919" t="str">
            <v>Total</v>
          </cell>
          <cell r="D4919">
            <v>7923</v>
          </cell>
          <cell r="E4919">
            <v>1447.12</v>
          </cell>
        </row>
        <row r="4920">
          <cell r="A4920">
            <v>4314175</v>
          </cell>
          <cell r="B4920" t="str">
            <v>Pedras Altas (RS)</v>
          </cell>
          <cell r="C4920" t="str">
            <v>Total</v>
          </cell>
          <cell r="D4920">
            <v>2059</v>
          </cell>
          <cell r="E4920">
            <v>1529.35</v>
          </cell>
        </row>
        <row r="4921">
          <cell r="A4921">
            <v>4314209</v>
          </cell>
          <cell r="B4921" t="str">
            <v>Pedro Osório (RS)</v>
          </cell>
          <cell r="C4921" t="str">
            <v>Total</v>
          </cell>
          <cell r="D4921">
            <v>7448</v>
          </cell>
          <cell r="E4921">
            <v>1254.0899999999999</v>
          </cell>
        </row>
        <row r="4922">
          <cell r="A4922">
            <v>4314308</v>
          </cell>
          <cell r="B4922" t="str">
            <v>Pejuçara (RS)</v>
          </cell>
          <cell r="C4922" t="str">
            <v>Total</v>
          </cell>
          <cell r="D4922">
            <v>3738</v>
          </cell>
          <cell r="E4922">
            <v>1691.27</v>
          </cell>
        </row>
        <row r="4923">
          <cell r="A4923">
            <v>4314407</v>
          </cell>
          <cell r="B4923" t="str">
            <v>Pelotas (RS)</v>
          </cell>
          <cell r="C4923" t="str">
            <v>Total</v>
          </cell>
          <cell r="D4923">
            <v>323442</v>
          </cell>
          <cell r="E4923">
            <v>1959.93</v>
          </cell>
        </row>
        <row r="4924">
          <cell r="A4924">
            <v>4314423</v>
          </cell>
          <cell r="B4924" t="str">
            <v>Picada Café (RS)</v>
          </cell>
          <cell r="C4924" t="str">
            <v>Total</v>
          </cell>
          <cell r="D4924">
            <v>5348</v>
          </cell>
          <cell r="E4924">
            <v>2056.94</v>
          </cell>
        </row>
        <row r="4925">
          <cell r="A4925">
            <v>4314456</v>
          </cell>
          <cell r="B4925" t="str">
            <v>Pinhal (RS)</v>
          </cell>
          <cell r="C4925" t="str">
            <v>Total</v>
          </cell>
          <cell r="D4925">
            <v>2959</v>
          </cell>
          <cell r="E4925">
            <v>1426.23</v>
          </cell>
        </row>
        <row r="4926">
          <cell r="A4926">
            <v>4314464</v>
          </cell>
          <cell r="B4926" t="str">
            <v>Pinhal da Serra (RS)</v>
          </cell>
          <cell r="C4926" t="str">
            <v>Total</v>
          </cell>
          <cell r="D4926">
            <v>2242</v>
          </cell>
          <cell r="E4926">
            <v>1382.28</v>
          </cell>
        </row>
        <row r="4927">
          <cell r="A4927">
            <v>4314472</v>
          </cell>
          <cell r="B4927" t="str">
            <v>Pinhal Grande (RS)</v>
          </cell>
          <cell r="C4927" t="str">
            <v>Total</v>
          </cell>
          <cell r="D4927">
            <v>3803</v>
          </cell>
          <cell r="E4927">
            <v>2173.71</v>
          </cell>
        </row>
        <row r="4928">
          <cell r="A4928">
            <v>4314498</v>
          </cell>
          <cell r="B4928" t="str">
            <v>Pinheirinho do Vale (RS)</v>
          </cell>
          <cell r="C4928" t="str">
            <v>Total</v>
          </cell>
          <cell r="D4928">
            <v>4540</v>
          </cell>
          <cell r="E4928">
            <v>1757.29</v>
          </cell>
        </row>
        <row r="4929">
          <cell r="A4929">
            <v>4314506</v>
          </cell>
          <cell r="B4929" t="str">
            <v>Pinheiro Machado (RS)</v>
          </cell>
          <cell r="C4929" t="str">
            <v>Total</v>
          </cell>
          <cell r="D4929">
            <v>11182</v>
          </cell>
          <cell r="E4929">
            <v>1416.97</v>
          </cell>
        </row>
        <row r="4930">
          <cell r="A4930">
            <v>4314548</v>
          </cell>
          <cell r="B4930" t="str">
            <v>Pinto Bandeira (RS)</v>
          </cell>
          <cell r="C4930" t="str">
            <v>Total</v>
          </cell>
          <cell r="D4930">
            <v>2689</v>
          </cell>
          <cell r="E4930">
            <v>2510.66</v>
          </cell>
        </row>
        <row r="4931">
          <cell r="A4931">
            <v>4314555</v>
          </cell>
          <cell r="B4931" t="str">
            <v>Pirapó (RS)</v>
          </cell>
          <cell r="C4931" t="str">
            <v>Total</v>
          </cell>
          <cell r="D4931">
            <v>2243</v>
          </cell>
          <cell r="E4931">
            <v>1342.02</v>
          </cell>
        </row>
        <row r="4932">
          <cell r="A4932">
            <v>4314605</v>
          </cell>
          <cell r="B4932" t="str">
            <v>Piratini (RS)</v>
          </cell>
          <cell r="C4932" t="str">
            <v>Total</v>
          </cell>
          <cell r="D4932">
            <v>17494</v>
          </cell>
          <cell r="E4932">
            <v>1240.96</v>
          </cell>
        </row>
        <row r="4933">
          <cell r="A4933">
            <v>4314704</v>
          </cell>
          <cell r="B4933" t="str">
            <v>Planalto (RS)</v>
          </cell>
          <cell r="C4933" t="str">
            <v>Total</v>
          </cell>
          <cell r="D4933">
            <v>10393</v>
          </cell>
          <cell r="E4933">
            <v>1342.22</v>
          </cell>
        </row>
        <row r="4934">
          <cell r="A4934">
            <v>4314753</v>
          </cell>
          <cell r="B4934" t="str">
            <v>Poço das Antas (RS)</v>
          </cell>
          <cell r="C4934" t="str">
            <v>Total</v>
          </cell>
          <cell r="D4934">
            <v>2171</v>
          </cell>
          <cell r="E4934">
            <v>1915.28</v>
          </cell>
        </row>
        <row r="4935">
          <cell r="A4935">
            <v>4314779</v>
          </cell>
          <cell r="B4935" t="str">
            <v>Pontão (RS)</v>
          </cell>
          <cell r="C4935" t="str">
            <v>Total</v>
          </cell>
          <cell r="D4935">
            <v>3296</v>
          </cell>
          <cell r="E4935">
            <v>1695.82</v>
          </cell>
        </row>
        <row r="4936">
          <cell r="A4936">
            <v>4314787</v>
          </cell>
          <cell r="B4936" t="str">
            <v>Ponte Preta (RS)</v>
          </cell>
          <cell r="C4936" t="str">
            <v>Total</v>
          </cell>
          <cell r="D4936">
            <v>1575</v>
          </cell>
          <cell r="E4936">
            <v>2431.2600000000002</v>
          </cell>
        </row>
        <row r="4937">
          <cell r="A4937">
            <v>4314803</v>
          </cell>
          <cell r="B4937" t="str">
            <v>Portão (RS)</v>
          </cell>
          <cell r="C4937" t="str">
            <v>Total</v>
          </cell>
          <cell r="D4937">
            <v>33862</v>
          </cell>
          <cell r="E4937">
            <v>1627.56</v>
          </cell>
        </row>
        <row r="4938">
          <cell r="A4938">
            <v>4314902</v>
          </cell>
          <cell r="B4938" t="str">
            <v>Porto Alegre (RS)</v>
          </cell>
          <cell r="C4938" t="str">
            <v>Total</v>
          </cell>
          <cell r="D4938">
            <v>1321863</v>
          </cell>
          <cell r="E4938">
            <v>3203.31</v>
          </cell>
        </row>
        <row r="4939">
          <cell r="A4939">
            <v>4315008</v>
          </cell>
          <cell r="B4939" t="str">
            <v>Porto Lucena (RS)</v>
          </cell>
          <cell r="C4939" t="str">
            <v>Total</v>
          </cell>
          <cell r="D4939">
            <v>4343</v>
          </cell>
          <cell r="E4939">
            <v>1673.28</v>
          </cell>
        </row>
        <row r="4940">
          <cell r="A4940">
            <v>4315057</v>
          </cell>
          <cell r="B4940" t="str">
            <v>Porto Mauá (RS)</v>
          </cell>
          <cell r="C4940" t="str">
            <v>Total</v>
          </cell>
          <cell r="D4940">
            <v>2135</v>
          </cell>
          <cell r="E4940">
            <v>1373.97</v>
          </cell>
        </row>
        <row r="4941">
          <cell r="A4941">
            <v>4315073</v>
          </cell>
          <cell r="B4941" t="str">
            <v>Porto Vera Cruz (RS)</v>
          </cell>
          <cell r="C4941" t="str">
            <v>Total</v>
          </cell>
          <cell r="D4941">
            <v>1560</v>
          </cell>
          <cell r="E4941">
            <v>1544.81</v>
          </cell>
        </row>
        <row r="4942">
          <cell r="A4942">
            <v>4315107</v>
          </cell>
          <cell r="B4942" t="str">
            <v>Porto Xavier (RS)</v>
          </cell>
          <cell r="C4942" t="str">
            <v>Total</v>
          </cell>
          <cell r="D4942">
            <v>9910</v>
          </cell>
          <cell r="E4942">
            <v>1572.31</v>
          </cell>
        </row>
        <row r="4943">
          <cell r="A4943">
            <v>4315131</v>
          </cell>
          <cell r="B4943" t="str">
            <v>Pouso Novo (RS)</v>
          </cell>
          <cell r="C4943" t="str">
            <v>Total</v>
          </cell>
          <cell r="D4943">
            <v>1737</v>
          </cell>
          <cell r="E4943">
            <v>1783.78</v>
          </cell>
        </row>
        <row r="4944">
          <cell r="A4944">
            <v>4315149</v>
          </cell>
          <cell r="B4944" t="str">
            <v>Presidente Lucena (RS)</v>
          </cell>
          <cell r="C4944" t="str">
            <v>Total</v>
          </cell>
          <cell r="D4944">
            <v>3069</v>
          </cell>
          <cell r="E4944">
            <v>1581.99</v>
          </cell>
        </row>
        <row r="4945">
          <cell r="A4945">
            <v>4315156</v>
          </cell>
          <cell r="B4945" t="str">
            <v>Progresso (RS)</v>
          </cell>
          <cell r="C4945" t="str">
            <v>Total</v>
          </cell>
          <cell r="D4945">
            <v>5340</v>
          </cell>
          <cell r="E4945">
            <v>1524.47</v>
          </cell>
        </row>
        <row r="4946">
          <cell r="A4946">
            <v>4315172</v>
          </cell>
          <cell r="B4946" t="str">
            <v>Protásio Alves (RS)</v>
          </cell>
          <cell r="C4946" t="str">
            <v>Total</v>
          </cell>
          <cell r="D4946">
            <v>2025</v>
          </cell>
          <cell r="E4946">
            <v>2219.02</v>
          </cell>
        </row>
        <row r="4947">
          <cell r="A4947">
            <v>4315206</v>
          </cell>
          <cell r="B4947" t="str">
            <v>Putinga (RS)</v>
          </cell>
          <cell r="C4947" t="str">
            <v>Total</v>
          </cell>
          <cell r="D4947">
            <v>3739</v>
          </cell>
          <cell r="E4947">
            <v>1838.13</v>
          </cell>
        </row>
        <row r="4948">
          <cell r="A4948">
            <v>4315305</v>
          </cell>
          <cell r="B4948" t="str">
            <v>Quaraí (RS)</v>
          </cell>
          <cell r="C4948" t="str">
            <v>Total</v>
          </cell>
          <cell r="D4948">
            <v>23312</v>
          </cell>
          <cell r="E4948">
            <v>1391.76</v>
          </cell>
        </row>
        <row r="4949">
          <cell r="A4949">
            <v>4315313</v>
          </cell>
          <cell r="B4949" t="str">
            <v>Quatro Irmãos (RS)</v>
          </cell>
          <cell r="C4949" t="str">
            <v>Total</v>
          </cell>
          <cell r="D4949">
            <v>1552</v>
          </cell>
          <cell r="E4949">
            <v>1947.15</v>
          </cell>
        </row>
        <row r="4950">
          <cell r="A4950">
            <v>4315321</v>
          </cell>
          <cell r="B4950" t="str">
            <v>Quevedos (RS)</v>
          </cell>
          <cell r="C4950" t="str">
            <v>Total</v>
          </cell>
          <cell r="D4950">
            <v>2501</v>
          </cell>
          <cell r="E4950">
            <v>1417.51</v>
          </cell>
        </row>
        <row r="4951">
          <cell r="A4951">
            <v>4315354</v>
          </cell>
          <cell r="B4951" t="str">
            <v>Quinze de Novembro (RS)</v>
          </cell>
          <cell r="C4951" t="str">
            <v>Total</v>
          </cell>
          <cell r="D4951">
            <v>3902</v>
          </cell>
          <cell r="E4951">
            <v>2866.59</v>
          </cell>
        </row>
        <row r="4952">
          <cell r="A4952">
            <v>4315404</v>
          </cell>
          <cell r="B4952" t="str">
            <v>Redentora (RS)</v>
          </cell>
          <cell r="C4952" t="str">
            <v>Total</v>
          </cell>
          <cell r="D4952">
            <v>9711</v>
          </cell>
          <cell r="E4952">
            <v>851.69</v>
          </cell>
        </row>
        <row r="4953">
          <cell r="A4953">
            <v>4315453</v>
          </cell>
          <cell r="B4953" t="str">
            <v>Relvado (RS)</v>
          </cell>
          <cell r="C4953" t="str">
            <v>Total</v>
          </cell>
          <cell r="D4953">
            <v>1783</v>
          </cell>
          <cell r="E4953">
            <v>1810.47</v>
          </cell>
        </row>
        <row r="4954">
          <cell r="A4954">
            <v>4315503</v>
          </cell>
          <cell r="B4954" t="str">
            <v>Restinga Sêca (RS)</v>
          </cell>
          <cell r="C4954" t="str">
            <v>Total</v>
          </cell>
          <cell r="D4954">
            <v>14848</v>
          </cell>
          <cell r="E4954">
            <v>1470.95</v>
          </cell>
        </row>
        <row r="4955">
          <cell r="A4955">
            <v>4315552</v>
          </cell>
          <cell r="B4955" t="str">
            <v>Rio dos Índios (RS)</v>
          </cell>
          <cell r="C4955" t="str">
            <v>Total</v>
          </cell>
          <cell r="D4955">
            <v>2835</v>
          </cell>
          <cell r="E4955">
            <v>1646.66</v>
          </cell>
        </row>
        <row r="4956">
          <cell r="A4956">
            <v>4315602</v>
          </cell>
          <cell r="B4956" t="str">
            <v>Rio Grande (RS)</v>
          </cell>
          <cell r="C4956" t="str">
            <v>Total</v>
          </cell>
          <cell r="D4956">
            <v>190641</v>
          </cell>
          <cell r="E4956">
            <v>1671.01</v>
          </cell>
        </row>
        <row r="4957">
          <cell r="A4957">
            <v>4315701</v>
          </cell>
          <cell r="B4957" t="str">
            <v>Rio Pardo (RS)</v>
          </cell>
          <cell r="C4957" t="str">
            <v>Total</v>
          </cell>
          <cell r="D4957">
            <v>34384</v>
          </cell>
          <cell r="E4957">
            <v>1477.03</v>
          </cell>
        </row>
        <row r="4958">
          <cell r="A4958">
            <v>4315750</v>
          </cell>
          <cell r="B4958" t="str">
            <v>Riozinho (RS)</v>
          </cell>
          <cell r="C4958" t="str">
            <v>Total</v>
          </cell>
          <cell r="D4958">
            <v>4409</v>
          </cell>
          <cell r="E4958">
            <v>1519.68</v>
          </cell>
        </row>
        <row r="4959">
          <cell r="A4959">
            <v>4315800</v>
          </cell>
          <cell r="B4959" t="str">
            <v>Roca Sales (RS)</v>
          </cell>
          <cell r="C4959" t="str">
            <v>Total</v>
          </cell>
          <cell r="D4959">
            <v>10351</v>
          </cell>
          <cell r="E4959">
            <v>1866.11</v>
          </cell>
        </row>
        <row r="4960">
          <cell r="A4960">
            <v>4315909</v>
          </cell>
          <cell r="B4960" t="str">
            <v>Rodeio Bonito (RS)</v>
          </cell>
          <cell r="C4960" t="str">
            <v>Total</v>
          </cell>
          <cell r="D4960">
            <v>6649</v>
          </cell>
          <cell r="E4960">
            <v>1960.07</v>
          </cell>
        </row>
        <row r="4961">
          <cell r="A4961">
            <v>4315958</v>
          </cell>
          <cell r="B4961" t="str">
            <v>Rolador (RS)</v>
          </cell>
          <cell r="C4961" t="str">
            <v>Total</v>
          </cell>
          <cell r="D4961">
            <v>2291</v>
          </cell>
          <cell r="E4961">
            <v>1225.08</v>
          </cell>
        </row>
        <row r="4962">
          <cell r="A4962">
            <v>4316006</v>
          </cell>
          <cell r="B4962" t="str">
            <v>Rolante (RS)</v>
          </cell>
          <cell r="C4962" t="str">
            <v>Total</v>
          </cell>
          <cell r="D4962">
            <v>21211</v>
          </cell>
          <cell r="E4962">
            <v>1643.72</v>
          </cell>
        </row>
        <row r="4963">
          <cell r="A4963">
            <v>4316105</v>
          </cell>
          <cell r="B4963" t="str">
            <v>Ronda Alta (RS)</v>
          </cell>
          <cell r="C4963" t="str">
            <v>Total</v>
          </cell>
          <cell r="D4963">
            <v>9712</v>
          </cell>
          <cell r="E4963">
            <v>2330.21</v>
          </cell>
        </row>
        <row r="4964">
          <cell r="A4964">
            <v>4316204</v>
          </cell>
          <cell r="B4964" t="str">
            <v>Rondinha (RS)</v>
          </cell>
          <cell r="C4964" t="str">
            <v>Total</v>
          </cell>
          <cell r="D4964">
            <v>4976</v>
          </cell>
          <cell r="E4964">
            <v>2559.5</v>
          </cell>
        </row>
        <row r="4965">
          <cell r="A4965">
            <v>4316303</v>
          </cell>
          <cell r="B4965" t="str">
            <v>Roque Gonzales (RS)</v>
          </cell>
          <cell r="C4965" t="str">
            <v>Total</v>
          </cell>
          <cell r="D4965">
            <v>6573</v>
          </cell>
          <cell r="E4965">
            <v>1796.07</v>
          </cell>
        </row>
        <row r="4966">
          <cell r="A4966">
            <v>4316402</v>
          </cell>
          <cell r="B4966" t="str">
            <v>Rosário do Sul (RS)</v>
          </cell>
          <cell r="C4966" t="str">
            <v>Total</v>
          </cell>
          <cell r="D4966">
            <v>36363</v>
          </cell>
          <cell r="E4966">
            <v>1627.08</v>
          </cell>
        </row>
        <row r="4967">
          <cell r="A4967">
            <v>4316428</v>
          </cell>
          <cell r="B4967" t="str">
            <v>Sagrada Família (RS)</v>
          </cell>
          <cell r="C4967" t="str">
            <v>Total</v>
          </cell>
          <cell r="D4967">
            <v>2480</v>
          </cell>
          <cell r="E4967">
            <v>1376.32</v>
          </cell>
        </row>
        <row r="4968">
          <cell r="A4968">
            <v>4316436</v>
          </cell>
          <cell r="B4968" t="str">
            <v>Saldanha Marinho (RS)</v>
          </cell>
          <cell r="C4968" t="str">
            <v>Total</v>
          </cell>
          <cell r="D4968">
            <v>2570</v>
          </cell>
          <cell r="E4968">
            <v>1873.11</v>
          </cell>
        </row>
        <row r="4969">
          <cell r="A4969">
            <v>4316451</v>
          </cell>
          <cell r="B4969" t="str">
            <v>Salto do Jacuí (RS)</v>
          </cell>
          <cell r="C4969" t="str">
            <v>Total</v>
          </cell>
          <cell r="D4969">
            <v>10145</v>
          </cell>
          <cell r="E4969">
            <v>1561.65</v>
          </cell>
        </row>
        <row r="4970">
          <cell r="A4970">
            <v>4316477</v>
          </cell>
          <cell r="B4970" t="str">
            <v>Salvador das Missões (RS)</v>
          </cell>
          <cell r="C4970" t="str">
            <v>Total</v>
          </cell>
          <cell r="D4970">
            <v>2871</v>
          </cell>
          <cell r="E4970">
            <v>1696.82</v>
          </cell>
        </row>
        <row r="4971">
          <cell r="A4971">
            <v>4316501</v>
          </cell>
          <cell r="B4971" t="str">
            <v>Salvador do Sul (RS)</v>
          </cell>
          <cell r="C4971" t="str">
            <v>Total</v>
          </cell>
          <cell r="D4971">
            <v>6861</v>
          </cell>
          <cell r="E4971">
            <v>1967.63</v>
          </cell>
        </row>
        <row r="4972">
          <cell r="A4972">
            <v>4316600</v>
          </cell>
          <cell r="B4972" t="str">
            <v>Sananduva (RS)</v>
          </cell>
          <cell r="C4972" t="str">
            <v>Total</v>
          </cell>
          <cell r="D4972">
            <v>16389</v>
          </cell>
          <cell r="E4972">
            <v>1943.31</v>
          </cell>
        </row>
        <row r="4973">
          <cell r="A4973">
            <v>4316709</v>
          </cell>
          <cell r="B4973" t="str">
            <v>Santa Bárbara do Sul (RS)</v>
          </cell>
          <cell r="C4973" t="str">
            <v>Total</v>
          </cell>
          <cell r="D4973">
            <v>8122</v>
          </cell>
          <cell r="E4973">
            <v>1887.18</v>
          </cell>
        </row>
        <row r="4974">
          <cell r="A4974">
            <v>4316733</v>
          </cell>
          <cell r="B4974" t="str">
            <v>Santa Cecília do Sul (RS)</v>
          </cell>
          <cell r="C4974" t="str">
            <v>Total</v>
          </cell>
          <cell r="D4974">
            <v>1674</v>
          </cell>
          <cell r="E4974">
            <v>2248.46</v>
          </cell>
        </row>
        <row r="4975">
          <cell r="A4975">
            <v>4316758</v>
          </cell>
          <cell r="B4975" t="str">
            <v>Santa Clara do Sul (RS)</v>
          </cell>
          <cell r="C4975" t="str">
            <v>Total</v>
          </cell>
          <cell r="D4975">
            <v>6830</v>
          </cell>
          <cell r="E4975">
            <v>1832.22</v>
          </cell>
        </row>
        <row r="4976">
          <cell r="A4976">
            <v>4316808</v>
          </cell>
          <cell r="B4976" t="str">
            <v>Santa Cruz do Sul (RS)</v>
          </cell>
          <cell r="C4976" t="str">
            <v>Total</v>
          </cell>
          <cell r="D4976">
            <v>132188</v>
          </cell>
          <cell r="E4976">
            <v>2192.33</v>
          </cell>
        </row>
        <row r="4977">
          <cell r="A4977">
            <v>4316907</v>
          </cell>
          <cell r="B4977" t="str">
            <v>Santa Maria (RS)</v>
          </cell>
          <cell r="C4977" t="str">
            <v>Total</v>
          </cell>
          <cell r="D4977">
            <v>268614</v>
          </cell>
          <cell r="E4977">
            <v>2365.64</v>
          </cell>
        </row>
        <row r="4978">
          <cell r="A4978">
            <v>4316956</v>
          </cell>
          <cell r="B4978" t="str">
            <v>Santa Maria do Herval (RS)</v>
          </cell>
          <cell r="C4978" t="str">
            <v>Total</v>
          </cell>
          <cell r="D4978">
            <v>6334</v>
          </cell>
          <cell r="E4978">
            <v>1764.69</v>
          </cell>
        </row>
        <row r="4979">
          <cell r="A4979">
            <v>4316972</v>
          </cell>
          <cell r="B4979" t="str">
            <v>Santa Margarida do Sul (RS)</v>
          </cell>
          <cell r="C4979" t="str">
            <v>Total</v>
          </cell>
          <cell r="D4979">
            <v>2591</v>
          </cell>
          <cell r="E4979">
            <v>1610.73</v>
          </cell>
        </row>
        <row r="4980">
          <cell r="A4980">
            <v>4317004</v>
          </cell>
          <cell r="B4980" t="str">
            <v>Santana da Boa Vista (RS)</v>
          </cell>
          <cell r="C4980" t="str">
            <v>Total</v>
          </cell>
          <cell r="D4980">
            <v>7014</v>
          </cell>
          <cell r="E4980">
            <v>1182.47</v>
          </cell>
        </row>
        <row r="4981">
          <cell r="A4981">
            <v>4317103</v>
          </cell>
          <cell r="B4981" t="str">
            <v>Sant'Ana do Livramento (RS)</v>
          </cell>
          <cell r="C4981" t="str">
            <v>Total</v>
          </cell>
          <cell r="D4981">
            <v>83912</v>
          </cell>
          <cell r="E4981">
            <v>1600.16</v>
          </cell>
        </row>
        <row r="4982">
          <cell r="A4982">
            <v>4317202</v>
          </cell>
          <cell r="B4982" t="str">
            <v>Santa Rosa (RS)</v>
          </cell>
          <cell r="C4982" t="str">
            <v>Total</v>
          </cell>
          <cell r="D4982">
            <v>76431</v>
          </cell>
          <cell r="E4982">
            <v>2122.58</v>
          </cell>
        </row>
        <row r="4983">
          <cell r="A4983">
            <v>4317251</v>
          </cell>
          <cell r="B4983" t="str">
            <v>Santa Tereza (RS)</v>
          </cell>
          <cell r="C4983" t="str">
            <v>Total</v>
          </cell>
          <cell r="D4983">
            <v>1501</v>
          </cell>
          <cell r="E4983">
            <v>2366.65</v>
          </cell>
        </row>
        <row r="4984">
          <cell r="A4984">
            <v>4317301</v>
          </cell>
          <cell r="B4984" t="str">
            <v>Santa Vitória do Palmar (RS)</v>
          </cell>
          <cell r="C4984" t="str">
            <v>Total</v>
          </cell>
          <cell r="D4984">
            <v>30797</v>
          </cell>
          <cell r="E4984">
            <v>1518.77</v>
          </cell>
        </row>
        <row r="4985">
          <cell r="A4985">
            <v>4317400</v>
          </cell>
          <cell r="B4985" t="str">
            <v>Santiago (RS)</v>
          </cell>
          <cell r="C4985" t="str">
            <v>Total</v>
          </cell>
          <cell r="D4985">
            <v>48682</v>
          </cell>
          <cell r="E4985">
            <v>2097.02</v>
          </cell>
        </row>
        <row r="4986">
          <cell r="A4986">
            <v>4317509</v>
          </cell>
          <cell r="B4986" t="str">
            <v>Santo Ângelo (RS)</v>
          </cell>
          <cell r="C4986" t="str">
            <v>Total</v>
          </cell>
          <cell r="D4986">
            <v>76425</v>
          </cell>
          <cell r="E4986">
            <v>2046.8</v>
          </cell>
        </row>
        <row r="4987">
          <cell r="A4987">
            <v>4317558</v>
          </cell>
          <cell r="B4987" t="str">
            <v>Santo Antônio do Palma (RS)</v>
          </cell>
          <cell r="C4987" t="str">
            <v>Total</v>
          </cell>
          <cell r="D4987">
            <v>2089</v>
          </cell>
          <cell r="E4987">
            <v>2000.81</v>
          </cell>
        </row>
        <row r="4988">
          <cell r="A4988">
            <v>4317608</v>
          </cell>
          <cell r="B4988" t="str">
            <v>Santo Antônio da Patrulha (RS)</v>
          </cell>
          <cell r="C4988" t="str">
            <v>Total</v>
          </cell>
          <cell r="D4988">
            <v>42646</v>
          </cell>
          <cell r="E4988">
            <v>1614.13</v>
          </cell>
        </row>
        <row r="4989">
          <cell r="A4989">
            <v>4317707</v>
          </cell>
          <cell r="B4989" t="str">
            <v>Santo Antônio das Missões (RS)</v>
          </cell>
          <cell r="C4989" t="str">
            <v>Total</v>
          </cell>
          <cell r="D4989">
            <v>10230</v>
          </cell>
          <cell r="E4989">
            <v>1526.41</v>
          </cell>
        </row>
        <row r="4990">
          <cell r="A4990">
            <v>4317756</v>
          </cell>
          <cell r="B4990" t="str">
            <v>Santo Antônio do Planalto (RS)</v>
          </cell>
          <cell r="C4990" t="str">
            <v>Total</v>
          </cell>
          <cell r="D4990">
            <v>2089</v>
          </cell>
          <cell r="E4990">
            <v>1912.78</v>
          </cell>
        </row>
        <row r="4991">
          <cell r="A4991">
            <v>4317806</v>
          </cell>
          <cell r="B4991" t="str">
            <v>Santo Augusto (RS)</v>
          </cell>
          <cell r="C4991" t="str">
            <v>Total</v>
          </cell>
          <cell r="D4991">
            <v>13894</v>
          </cell>
          <cell r="E4991">
            <v>1895.92</v>
          </cell>
        </row>
        <row r="4992">
          <cell r="A4992">
            <v>4317905</v>
          </cell>
          <cell r="B4992" t="str">
            <v>Santo Cristo (RS)</v>
          </cell>
          <cell r="C4992" t="str">
            <v>Total</v>
          </cell>
          <cell r="D4992">
            <v>15273</v>
          </cell>
          <cell r="E4992">
            <v>2116.06</v>
          </cell>
        </row>
        <row r="4993">
          <cell r="A4993">
            <v>4317954</v>
          </cell>
          <cell r="B4993" t="str">
            <v>Santo Expedito do Sul (RS)</v>
          </cell>
          <cell r="C4993" t="str">
            <v>Total</v>
          </cell>
          <cell r="D4993">
            <v>2349</v>
          </cell>
          <cell r="E4993">
            <v>2108.6799999999998</v>
          </cell>
        </row>
        <row r="4994">
          <cell r="A4994">
            <v>4318002</v>
          </cell>
          <cell r="B4994" t="str">
            <v>São Borja (RS)</v>
          </cell>
          <cell r="C4994" t="str">
            <v>Total</v>
          </cell>
          <cell r="D4994">
            <v>59038</v>
          </cell>
          <cell r="E4994">
            <v>1568.58</v>
          </cell>
        </row>
        <row r="4995">
          <cell r="A4995">
            <v>4318051</v>
          </cell>
          <cell r="B4995" t="str">
            <v>São Domingos do Sul (RS)</v>
          </cell>
          <cell r="C4995" t="str">
            <v>Total</v>
          </cell>
          <cell r="D4995">
            <v>2749</v>
          </cell>
          <cell r="E4995">
            <v>2785.62</v>
          </cell>
        </row>
        <row r="4996">
          <cell r="A4996">
            <v>4318101</v>
          </cell>
          <cell r="B4996" t="str">
            <v>São Francisco de Assis (RS)</v>
          </cell>
          <cell r="C4996" t="str">
            <v>Total</v>
          </cell>
          <cell r="D4996">
            <v>17530</v>
          </cell>
          <cell r="E4996">
            <v>1663.89</v>
          </cell>
        </row>
        <row r="4997">
          <cell r="A4997">
            <v>4318200</v>
          </cell>
          <cell r="B4997" t="str">
            <v>São Francisco de Paula (RS)</v>
          </cell>
          <cell r="C4997" t="str">
            <v>Total</v>
          </cell>
          <cell r="D4997">
            <v>21003</v>
          </cell>
          <cell r="E4997">
            <v>1572.34</v>
          </cell>
        </row>
        <row r="4998">
          <cell r="A4998">
            <v>4318309</v>
          </cell>
          <cell r="B4998" t="str">
            <v>São Gabriel (RS)</v>
          </cell>
          <cell r="C4998" t="str">
            <v>Total</v>
          </cell>
          <cell r="D4998">
            <v>58098</v>
          </cell>
          <cell r="E4998">
            <v>1526.68</v>
          </cell>
        </row>
        <row r="4999">
          <cell r="A4999">
            <v>4318408</v>
          </cell>
          <cell r="B4999" t="str">
            <v>São Jerônimo (RS)</v>
          </cell>
          <cell r="C4999" t="str">
            <v>Total</v>
          </cell>
          <cell r="D4999">
            <v>20926</v>
          </cell>
          <cell r="E4999">
            <v>1635.38</v>
          </cell>
        </row>
        <row r="5000">
          <cell r="A5000">
            <v>4318424</v>
          </cell>
          <cell r="B5000" t="str">
            <v>São João da Urtiga (RS)</v>
          </cell>
          <cell r="C5000" t="str">
            <v>Total</v>
          </cell>
          <cell r="D5000">
            <v>4461</v>
          </cell>
          <cell r="E5000">
            <v>2185.87</v>
          </cell>
        </row>
        <row r="5001">
          <cell r="A5001">
            <v>4318432</v>
          </cell>
          <cell r="B5001" t="str">
            <v>São João do Polêsine (RS)</v>
          </cell>
          <cell r="C5001" t="str">
            <v>Total</v>
          </cell>
          <cell r="D5001">
            <v>2617</v>
          </cell>
          <cell r="E5001">
            <v>2028.21</v>
          </cell>
        </row>
        <row r="5002">
          <cell r="A5002">
            <v>4318440</v>
          </cell>
          <cell r="B5002" t="str">
            <v>São Jorge (RS)</v>
          </cell>
          <cell r="C5002" t="str">
            <v>Total</v>
          </cell>
          <cell r="D5002">
            <v>2900</v>
          </cell>
          <cell r="E5002">
            <v>1677.22</v>
          </cell>
        </row>
        <row r="5003">
          <cell r="A5003">
            <v>4318457</v>
          </cell>
          <cell r="B5003" t="str">
            <v>São José das Missões (RS)</v>
          </cell>
          <cell r="C5003" t="str">
            <v>Total</v>
          </cell>
          <cell r="D5003">
            <v>2362</v>
          </cell>
          <cell r="E5003">
            <v>1309.27</v>
          </cell>
        </row>
        <row r="5004">
          <cell r="A5004">
            <v>4318465</v>
          </cell>
          <cell r="B5004" t="str">
            <v>São José do Herval (RS)</v>
          </cell>
          <cell r="C5004" t="str">
            <v>Total</v>
          </cell>
          <cell r="D5004">
            <v>1902</v>
          </cell>
          <cell r="E5004">
            <v>1379.43</v>
          </cell>
        </row>
        <row r="5005">
          <cell r="A5005">
            <v>4318481</v>
          </cell>
          <cell r="B5005" t="str">
            <v>São José do Hortêncio (RS)</v>
          </cell>
          <cell r="C5005" t="str">
            <v>Total</v>
          </cell>
          <cell r="D5005">
            <v>4444</v>
          </cell>
          <cell r="E5005">
            <v>1834.47</v>
          </cell>
        </row>
        <row r="5006">
          <cell r="A5006">
            <v>4318499</v>
          </cell>
          <cell r="B5006" t="str">
            <v>São José do Inhacorá (RS)</v>
          </cell>
          <cell r="C5006" t="str">
            <v>Total</v>
          </cell>
          <cell r="D5006">
            <v>2406</v>
          </cell>
          <cell r="E5006">
            <v>1809.63</v>
          </cell>
        </row>
        <row r="5007">
          <cell r="A5007">
            <v>4318507</v>
          </cell>
          <cell r="B5007" t="str">
            <v>São José do Norte (RS)</v>
          </cell>
          <cell r="C5007" t="str">
            <v>Total</v>
          </cell>
          <cell r="D5007">
            <v>25250</v>
          </cell>
          <cell r="E5007">
            <v>1183.51</v>
          </cell>
        </row>
        <row r="5008">
          <cell r="A5008">
            <v>4318606</v>
          </cell>
          <cell r="B5008" t="str">
            <v>São José do Ouro (RS)</v>
          </cell>
          <cell r="C5008" t="str">
            <v>Total</v>
          </cell>
          <cell r="D5008">
            <v>6831</v>
          </cell>
          <cell r="E5008">
            <v>2185.37</v>
          </cell>
        </row>
        <row r="5009">
          <cell r="A5009">
            <v>4318614</v>
          </cell>
          <cell r="B5009" t="str">
            <v>São José do Sul (RS)</v>
          </cell>
          <cell r="C5009" t="str">
            <v>Total</v>
          </cell>
          <cell r="D5009">
            <v>2349</v>
          </cell>
          <cell r="E5009">
            <v>1684.96</v>
          </cell>
        </row>
        <row r="5010">
          <cell r="A5010">
            <v>4318622</v>
          </cell>
          <cell r="B5010" t="str">
            <v>São José dos Ausentes (RS)</v>
          </cell>
          <cell r="C5010" t="str">
            <v>Total</v>
          </cell>
          <cell r="D5010">
            <v>4151</v>
          </cell>
          <cell r="E5010">
            <v>1066.1400000000001</v>
          </cell>
        </row>
        <row r="5011">
          <cell r="A5011">
            <v>4318705</v>
          </cell>
          <cell r="B5011" t="str">
            <v>São Leopoldo (RS)</v>
          </cell>
          <cell r="C5011" t="str">
            <v>Total</v>
          </cell>
          <cell r="D5011">
            <v>216194</v>
          </cell>
          <cell r="E5011">
            <v>1922.89</v>
          </cell>
        </row>
        <row r="5012">
          <cell r="A5012">
            <v>4318804</v>
          </cell>
          <cell r="B5012" t="str">
            <v>São Lourenço do Sul (RS)</v>
          </cell>
          <cell r="C5012" t="str">
            <v>Total</v>
          </cell>
          <cell r="D5012">
            <v>41861</v>
          </cell>
          <cell r="E5012">
            <v>1750.71</v>
          </cell>
        </row>
        <row r="5013">
          <cell r="A5013">
            <v>4318903</v>
          </cell>
          <cell r="B5013" t="str">
            <v>São Luiz Gonzaga (RS)</v>
          </cell>
          <cell r="C5013" t="str">
            <v>Total</v>
          </cell>
          <cell r="D5013">
            <v>34470</v>
          </cell>
          <cell r="E5013">
            <v>1901.46</v>
          </cell>
        </row>
        <row r="5014">
          <cell r="A5014">
            <v>4319000</v>
          </cell>
          <cell r="B5014" t="str">
            <v>São Marcos (RS)</v>
          </cell>
          <cell r="C5014" t="str">
            <v>Total</v>
          </cell>
          <cell r="D5014">
            <v>21073</v>
          </cell>
          <cell r="E5014">
            <v>1695.7</v>
          </cell>
        </row>
        <row r="5015">
          <cell r="A5015">
            <v>4319109</v>
          </cell>
          <cell r="B5015" t="str">
            <v>São Martinho (RS)</v>
          </cell>
          <cell r="C5015" t="str">
            <v>Total</v>
          </cell>
          <cell r="D5015">
            <v>5481</v>
          </cell>
          <cell r="E5015">
            <v>1810.54</v>
          </cell>
        </row>
        <row r="5016">
          <cell r="A5016">
            <v>4319125</v>
          </cell>
          <cell r="B5016" t="str">
            <v>São Martinho da Serra (RS)</v>
          </cell>
          <cell r="C5016" t="str">
            <v>Total</v>
          </cell>
          <cell r="D5016">
            <v>2857</v>
          </cell>
          <cell r="E5016">
            <v>1776.57</v>
          </cell>
        </row>
        <row r="5017">
          <cell r="A5017">
            <v>4319158</v>
          </cell>
          <cell r="B5017" t="str">
            <v>São Miguel das Missões (RS)</v>
          </cell>
          <cell r="C5017" t="str">
            <v>Total</v>
          </cell>
          <cell r="D5017">
            <v>7039</v>
          </cell>
          <cell r="E5017">
            <v>1484.86</v>
          </cell>
        </row>
        <row r="5018">
          <cell r="A5018">
            <v>4319208</v>
          </cell>
          <cell r="B5018" t="str">
            <v>São Nicolau (RS)</v>
          </cell>
          <cell r="C5018" t="str">
            <v>Total</v>
          </cell>
          <cell r="D5018">
            <v>5105</v>
          </cell>
          <cell r="E5018">
            <v>1350.34</v>
          </cell>
        </row>
        <row r="5019">
          <cell r="A5019">
            <v>4319307</v>
          </cell>
          <cell r="B5019" t="str">
            <v>São Paulo das Missões (RS)</v>
          </cell>
          <cell r="C5019" t="str">
            <v>Total</v>
          </cell>
          <cell r="D5019">
            <v>5828</v>
          </cell>
          <cell r="E5019">
            <v>1792.43</v>
          </cell>
        </row>
        <row r="5020">
          <cell r="A5020">
            <v>4319356</v>
          </cell>
          <cell r="B5020" t="str">
            <v>São Pedro da Serra (RS)</v>
          </cell>
          <cell r="C5020" t="str">
            <v>Total</v>
          </cell>
          <cell r="D5020">
            <v>3548</v>
          </cell>
          <cell r="E5020">
            <v>1942.46</v>
          </cell>
        </row>
        <row r="5021">
          <cell r="A5021">
            <v>4319364</v>
          </cell>
          <cell r="B5021" t="str">
            <v>São Pedro das Missões (RS)</v>
          </cell>
          <cell r="C5021" t="str">
            <v>Total</v>
          </cell>
          <cell r="D5021">
            <v>1757</v>
          </cell>
          <cell r="E5021">
            <v>1178.3900000000001</v>
          </cell>
        </row>
        <row r="5022">
          <cell r="A5022">
            <v>4319372</v>
          </cell>
          <cell r="B5022" t="str">
            <v>São Pedro do Butiá (RS)</v>
          </cell>
          <cell r="C5022" t="str">
            <v>Total</v>
          </cell>
          <cell r="D5022">
            <v>3069</v>
          </cell>
          <cell r="E5022">
            <v>2153.13</v>
          </cell>
        </row>
        <row r="5023">
          <cell r="A5023">
            <v>4319406</v>
          </cell>
          <cell r="B5023" t="str">
            <v>São Pedro do Sul (RS)</v>
          </cell>
          <cell r="C5023" t="str">
            <v>Total</v>
          </cell>
          <cell r="D5023">
            <v>15508</v>
          </cell>
          <cell r="E5023">
            <v>1606.44</v>
          </cell>
        </row>
        <row r="5024">
          <cell r="A5024">
            <v>4319505</v>
          </cell>
          <cell r="B5024" t="str">
            <v>São Sebastião do Caí (RS)</v>
          </cell>
          <cell r="C5024" t="str">
            <v>Total</v>
          </cell>
          <cell r="D5024">
            <v>24336</v>
          </cell>
          <cell r="E5024">
            <v>1718.35</v>
          </cell>
        </row>
        <row r="5025">
          <cell r="A5025">
            <v>4319604</v>
          </cell>
          <cell r="B5025" t="str">
            <v>São Sepé (RS)</v>
          </cell>
          <cell r="C5025" t="str">
            <v>Total</v>
          </cell>
          <cell r="D5025">
            <v>21137</v>
          </cell>
          <cell r="E5025">
            <v>1613.74</v>
          </cell>
        </row>
        <row r="5026">
          <cell r="A5026">
            <v>4319703</v>
          </cell>
          <cell r="B5026" t="str">
            <v>São Valentim (RS)</v>
          </cell>
          <cell r="C5026" t="str">
            <v>Total</v>
          </cell>
          <cell r="D5026">
            <v>3202</v>
          </cell>
          <cell r="E5026">
            <v>1963.67</v>
          </cell>
        </row>
        <row r="5027">
          <cell r="A5027">
            <v>4319711</v>
          </cell>
          <cell r="B5027" t="str">
            <v>São Valentim do Sul (RS)</v>
          </cell>
          <cell r="C5027" t="str">
            <v>Total</v>
          </cell>
          <cell r="D5027">
            <v>2207</v>
          </cell>
          <cell r="E5027">
            <v>1652.84</v>
          </cell>
        </row>
        <row r="5028">
          <cell r="A5028">
            <v>4319737</v>
          </cell>
          <cell r="B5028" t="str">
            <v>São Valério do Sul (RS)</v>
          </cell>
          <cell r="C5028" t="str">
            <v>Total</v>
          </cell>
          <cell r="D5028">
            <v>2542</v>
          </cell>
          <cell r="E5028">
            <v>1050.48</v>
          </cell>
        </row>
        <row r="5029">
          <cell r="A5029">
            <v>4319752</v>
          </cell>
          <cell r="B5029" t="str">
            <v>São Vendelino (RS)</v>
          </cell>
          <cell r="C5029" t="str">
            <v>Total</v>
          </cell>
          <cell r="D5029">
            <v>2251</v>
          </cell>
          <cell r="E5029">
            <v>2313.19</v>
          </cell>
        </row>
        <row r="5030">
          <cell r="A5030">
            <v>4319802</v>
          </cell>
          <cell r="B5030" t="str">
            <v>São Vicente do Sul (RS)</v>
          </cell>
          <cell r="C5030" t="str">
            <v>Total</v>
          </cell>
          <cell r="D5030">
            <v>8030</v>
          </cell>
          <cell r="E5030">
            <v>1507.1</v>
          </cell>
        </row>
        <row r="5031">
          <cell r="A5031">
            <v>4319901</v>
          </cell>
          <cell r="B5031" t="str">
            <v>Sapiranga (RS)</v>
          </cell>
          <cell r="C5031" t="str">
            <v>Total</v>
          </cell>
          <cell r="D5031">
            <v>75332</v>
          </cell>
          <cell r="E5031">
            <v>1641.28</v>
          </cell>
        </row>
        <row r="5032">
          <cell r="A5032">
            <v>4320008</v>
          </cell>
          <cell r="B5032" t="str">
            <v>Sapucaia do Sul (RS)</v>
          </cell>
          <cell r="C5032" t="str">
            <v>Total</v>
          </cell>
          <cell r="D5032">
            <v>131898</v>
          </cell>
          <cell r="E5032">
            <v>1571.59</v>
          </cell>
        </row>
        <row r="5033">
          <cell r="A5033">
            <v>4320107</v>
          </cell>
          <cell r="B5033" t="str">
            <v>Sarandi (RS)</v>
          </cell>
          <cell r="C5033" t="str">
            <v>Total</v>
          </cell>
          <cell r="D5033">
            <v>22687</v>
          </cell>
          <cell r="E5033">
            <v>1850.64</v>
          </cell>
        </row>
        <row r="5034">
          <cell r="A5034">
            <v>4320206</v>
          </cell>
          <cell r="B5034" t="str">
            <v>Seberi (RS)</v>
          </cell>
          <cell r="C5034" t="str">
            <v>Total</v>
          </cell>
          <cell r="D5034">
            <v>11913</v>
          </cell>
          <cell r="E5034">
            <v>1567.87</v>
          </cell>
        </row>
        <row r="5035">
          <cell r="A5035">
            <v>4320230</v>
          </cell>
          <cell r="B5035" t="str">
            <v>Sede Nova (RS)</v>
          </cell>
          <cell r="C5035" t="str">
            <v>Total</v>
          </cell>
          <cell r="D5035">
            <v>2684</v>
          </cell>
          <cell r="E5035">
            <v>1991.34</v>
          </cell>
        </row>
        <row r="5036">
          <cell r="A5036">
            <v>4320263</v>
          </cell>
          <cell r="B5036" t="str">
            <v>Segredo (RS)</v>
          </cell>
          <cell r="C5036" t="str">
            <v>Total</v>
          </cell>
          <cell r="D5036">
            <v>6002</v>
          </cell>
          <cell r="E5036">
            <v>1663.32</v>
          </cell>
        </row>
        <row r="5037">
          <cell r="A5037">
            <v>4320305</v>
          </cell>
          <cell r="B5037" t="str">
            <v>Selbach (RS)</v>
          </cell>
          <cell r="C5037" t="str">
            <v>Total</v>
          </cell>
          <cell r="D5037">
            <v>5082</v>
          </cell>
          <cell r="E5037">
            <v>2458.17</v>
          </cell>
        </row>
        <row r="5038">
          <cell r="A5038">
            <v>4320321</v>
          </cell>
          <cell r="B5038" t="str">
            <v>Senador Salgado Filho (RS)</v>
          </cell>
          <cell r="C5038" t="str">
            <v>Total</v>
          </cell>
          <cell r="D5038">
            <v>2657</v>
          </cell>
          <cell r="E5038">
            <v>1464.59</v>
          </cell>
        </row>
        <row r="5039">
          <cell r="A5039">
            <v>4320354</v>
          </cell>
          <cell r="B5039" t="str">
            <v>Sentinela do Sul (RS)</v>
          </cell>
          <cell r="C5039" t="str">
            <v>Total</v>
          </cell>
          <cell r="D5039">
            <v>5237</v>
          </cell>
          <cell r="E5039">
            <v>1250.1600000000001</v>
          </cell>
        </row>
        <row r="5040">
          <cell r="A5040">
            <v>4320404</v>
          </cell>
          <cell r="B5040" t="str">
            <v>Serafina Corrêa (RS)</v>
          </cell>
          <cell r="C5040" t="str">
            <v>Total</v>
          </cell>
          <cell r="D5040">
            <v>16917</v>
          </cell>
          <cell r="E5040">
            <v>2126.4499999999998</v>
          </cell>
        </row>
        <row r="5041">
          <cell r="A5041">
            <v>4320453</v>
          </cell>
          <cell r="B5041" t="str">
            <v>Sério (RS)</v>
          </cell>
          <cell r="C5041" t="str">
            <v>Total</v>
          </cell>
          <cell r="D5041">
            <v>1941</v>
          </cell>
          <cell r="E5041">
            <v>1799.08</v>
          </cell>
        </row>
        <row r="5042">
          <cell r="A5042">
            <v>4320503</v>
          </cell>
          <cell r="B5042" t="str">
            <v>Sertão (RS)</v>
          </cell>
          <cell r="C5042" t="str">
            <v>Total</v>
          </cell>
          <cell r="D5042">
            <v>5521</v>
          </cell>
          <cell r="E5042">
            <v>1226.99</v>
          </cell>
        </row>
        <row r="5043">
          <cell r="A5043">
            <v>4320552</v>
          </cell>
          <cell r="B5043" t="str">
            <v>Sertão Santana (RS)</v>
          </cell>
          <cell r="C5043" t="str">
            <v>Total</v>
          </cell>
          <cell r="D5043">
            <v>5780</v>
          </cell>
          <cell r="E5043">
            <v>1517.5</v>
          </cell>
        </row>
        <row r="5044">
          <cell r="A5044">
            <v>4320578</v>
          </cell>
          <cell r="B5044" t="str">
            <v>Sete de Setembro (RS)</v>
          </cell>
          <cell r="C5044" t="str">
            <v>Total</v>
          </cell>
          <cell r="D5044">
            <v>1803</v>
          </cell>
          <cell r="E5044">
            <v>1435.27</v>
          </cell>
        </row>
        <row r="5045">
          <cell r="A5045">
            <v>4320602</v>
          </cell>
          <cell r="B5045" t="str">
            <v>Severiano de Almeida (RS)</v>
          </cell>
          <cell r="C5045" t="str">
            <v>Total</v>
          </cell>
          <cell r="D5045">
            <v>3402</v>
          </cell>
          <cell r="E5045">
            <v>2745.42</v>
          </cell>
        </row>
        <row r="5046">
          <cell r="A5046">
            <v>4320651</v>
          </cell>
          <cell r="B5046" t="str">
            <v>Silveira Martins (RS)</v>
          </cell>
          <cell r="C5046" t="str">
            <v>Total</v>
          </cell>
          <cell r="D5046">
            <v>2017</v>
          </cell>
          <cell r="E5046">
            <v>2041.91</v>
          </cell>
        </row>
        <row r="5047">
          <cell r="A5047">
            <v>4320677</v>
          </cell>
          <cell r="B5047" t="str">
            <v>Sinimbu (RS)</v>
          </cell>
          <cell r="C5047" t="str">
            <v>Total</v>
          </cell>
          <cell r="D5047">
            <v>8554</v>
          </cell>
          <cell r="E5047">
            <v>1313.34</v>
          </cell>
        </row>
        <row r="5048">
          <cell r="A5048">
            <v>4320701</v>
          </cell>
          <cell r="B5048" t="str">
            <v>Sobradinho (RS)</v>
          </cell>
          <cell r="C5048" t="str">
            <v>Total</v>
          </cell>
          <cell r="D5048">
            <v>14052</v>
          </cell>
          <cell r="E5048">
            <v>1838.82</v>
          </cell>
        </row>
        <row r="5049">
          <cell r="A5049">
            <v>4320800</v>
          </cell>
          <cell r="B5049" t="str">
            <v>Soledade (RS)</v>
          </cell>
          <cell r="C5049" t="str">
            <v>Total</v>
          </cell>
          <cell r="D5049">
            <v>29770</v>
          </cell>
          <cell r="E5049">
            <v>1773.11</v>
          </cell>
        </row>
        <row r="5050">
          <cell r="A5050">
            <v>4320859</v>
          </cell>
          <cell r="B5050" t="str">
            <v>Tabaí (RS)</v>
          </cell>
          <cell r="C5050" t="str">
            <v>Total</v>
          </cell>
          <cell r="D5050">
            <v>4458</v>
          </cell>
          <cell r="E5050">
            <v>1576.83</v>
          </cell>
        </row>
        <row r="5051">
          <cell r="A5051">
            <v>4320909</v>
          </cell>
          <cell r="B5051" t="str">
            <v>Tapejara (RS)</v>
          </cell>
          <cell r="C5051" t="str">
            <v>Total</v>
          </cell>
          <cell r="D5051">
            <v>24489</v>
          </cell>
          <cell r="E5051">
            <v>1867.41</v>
          </cell>
        </row>
        <row r="5052">
          <cell r="A5052">
            <v>4321006</v>
          </cell>
          <cell r="B5052" t="str">
            <v>Tapera (RS)</v>
          </cell>
          <cell r="C5052" t="str">
            <v>Total</v>
          </cell>
          <cell r="D5052">
            <v>10556</v>
          </cell>
          <cell r="E5052">
            <v>2018.36</v>
          </cell>
        </row>
        <row r="5053">
          <cell r="A5053">
            <v>4321105</v>
          </cell>
          <cell r="B5053" t="str">
            <v>Tapes (RS)</v>
          </cell>
          <cell r="C5053" t="str">
            <v>Total</v>
          </cell>
          <cell r="D5053">
            <v>14673</v>
          </cell>
          <cell r="E5053">
            <v>1449.76</v>
          </cell>
        </row>
        <row r="5054">
          <cell r="A5054">
            <v>4321204</v>
          </cell>
          <cell r="B5054" t="str">
            <v>Taquara (RS)</v>
          </cell>
          <cell r="C5054" t="str">
            <v>Total</v>
          </cell>
          <cell r="D5054">
            <v>52678</v>
          </cell>
          <cell r="E5054">
            <v>1711.54</v>
          </cell>
        </row>
        <row r="5055">
          <cell r="A5055">
            <v>4321303</v>
          </cell>
          <cell r="B5055" t="str">
            <v>Taquari (RS)</v>
          </cell>
          <cell r="C5055" t="str">
            <v>Total</v>
          </cell>
          <cell r="D5055">
            <v>24929</v>
          </cell>
          <cell r="E5055">
            <v>1630.78</v>
          </cell>
        </row>
        <row r="5056">
          <cell r="A5056">
            <v>4321329</v>
          </cell>
          <cell r="B5056" t="str">
            <v>Taquaruçu do Sul (RS)</v>
          </cell>
          <cell r="C5056" t="str">
            <v>Total</v>
          </cell>
          <cell r="D5056">
            <v>3105</v>
          </cell>
          <cell r="E5056">
            <v>2332.9499999999998</v>
          </cell>
        </row>
        <row r="5057">
          <cell r="A5057">
            <v>4321352</v>
          </cell>
          <cell r="B5057" t="str">
            <v>Tavares (RS)</v>
          </cell>
          <cell r="C5057" t="str">
            <v>Total</v>
          </cell>
          <cell r="D5057">
            <v>5192</v>
          </cell>
          <cell r="E5057">
            <v>1361.72</v>
          </cell>
        </row>
        <row r="5058">
          <cell r="A5058">
            <v>4321402</v>
          </cell>
          <cell r="B5058" t="str">
            <v>Tenente Portela (RS)</v>
          </cell>
          <cell r="C5058" t="str">
            <v>Total</v>
          </cell>
          <cell r="D5058">
            <v>14439</v>
          </cell>
          <cell r="E5058">
            <v>1735.1</v>
          </cell>
        </row>
        <row r="5059">
          <cell r="A5059">
            <v>4321436</v>
          </cell>
          <cell r="B5059" t="str">
            <v>Terra de Areia (RS)</v>
          </cell>
          <cell r="C5059" t="str">
            <v>Total</v>
          </cell>
          <cell r="D5059">
            <v>10310</v>
          </cell>
          <cell r="E5059">
            <v>1502.13</v>
          </cell>
        </row>
        <row r="5060">
          <cell r="A5060">
            <v>4321451</v>
          </cell>
          <cell r="B5060" t="str">
            <v>Teutônia (RS)</v>
          </cell>
          <cell r="C5060" t="str">
            <v>Total</v>
          </cell>
          <cell r="D5060">
            <v>32557</v>
          </cell>
          <cell r="E5060">
            <v>1891.48</v>
          </cell>
        </row>
        <row r="5061">
          <cell r="A5061">
            <v>4321469</v>
          </cell>
          <cell r="B5061" t="str">
            <v>Tio Hugo (RS)</v>
          </cell>
          <cell r="C5061" t="str">
            <v>Total</v>
          </cell>
          <cell r="D5061">
            <v>3258</v>
          </cell>
          <cell r="E5061">
            <v>1671.9</v>
          </cell>
        </row>
        <row r="5062">
          <cell r="A5062">
            <v>4321477</v>
          </cell>
          <cell r="B5062" t="str">
            <v>Tiradentes do Sul (RS)</v>
          </cell>
          <cell r="C5062" t="str">
            <v>Total</v>
          </cell>
          <cell r="D5062">
            <v>5126</v>
          </cell>
          <cell r="E5062">
            <v>2310.17</v>
          </cell>
        </row>
        <row r="5063">
          <cell r="A5063">
            <v>4321493</v>
          </cell>
          <cell r="B5063" t="str">
            <v>Toropi (RS)</v>
          </cell>
          <cell r="C5063" t="str">
            <v>Total</v>
          </cell>
          <cell r="D5063">
            <v>2554</v>
          </cell>
          <cell r="E5063">
            <v>1452.65</v>
          </cell>
        </row>
        <row r="5064">
          <cell r="A5064">
            <v>4321501</v>
          </cell>
          <cell r="B5064" t="str">
            <v>Torres (RS)</v>
          </cell>
          <cell r="C5064" t="str">
            <v>Total</v>
          </cell>
          <cell r="D5064">
            <v>41486</v>
          </cell>
          <cell r="E5064">
            <v>2080.13</v>
          </cell>
        </row>
        <row r="5065">
          <cell r="A5065">
            <v>4321600</v>
          </cell>
          <cell r="B5065" t="str">
            <v>Tramandaí (RS)</v>
          </cell>
          <cell r="C5065" t="str">
            <v>Total</v>
          </cell>
          <cell r="D5065">
            <v>54090</v>
          </cell>
          <cell r="E5065">
            <v>1871.57</v>
          </cell>
        </row>
        <row r="5066">
          <cell r="A5066">
            <v>4321626</v>
          </cell>
          <cell r="B5066" t="str">
            <v>Travesseiro (RS)</v>
          </cell>
          <cell r="C5066" t="str">
            <v>Total</v>
          </cell>
          <cell r="D5066">
            <v>2152</v>
          </cell>
          <cell r="E5066">
            <v>1637.11</v>
          </cell>
        </row>
        <row r="5067">
          <cell r="A5067">
            <v>4321634</v>
          </cell>
          <cell r="B5067" t="str">
            <v>Três Arroios (RS)</v>
          </cell>
          <cell r="C5067" t="str">
            <v>Total</v>
          </cell>
          <cell r="D5067">
            <v>2591</v>
          </cell>
          <cell r="E5067">
            <v>2492.19</v>
          </cell>
        </row>
        <row r="5068">
          <cell r="A5068">
            <v>4321667</v>
          </cell>
          <cell r="B5068" t="str">
            <v>Três Cachoeiras (RS)</v>
          </cell>
          <cell r="C5068" t="str">
            <v>Total</v>
          </cell>
          <cell r="D5068">
            <v>10921</v>
          </cell>
          <cell r="E5068">
            <v>1632.48</v>
          </cell>
        </row>
        <row r="5069">
          <cell r="A5069">
            <v>4321709</v>
          </cell>
          <cell r="B5069" t="str">
            <v>Três Coroas (RS)</v>
          </cell>
          <cell r="C5069" t="str">
            <v>Total</v>
          </cell>
          <cell r="D5069">
            <v>24187</v>
          </cell>
          <cell r="E5069">
            <v>1619.03</v>
          </cell>
        </row>
        <row r="5070">
          <cell r="A5070">
            <v>4321808</v>
          </cell>
          <cell r="B5070" t="str">
            <v>Três de Maio (RS)</v>
          </cell>
          <cell r="C5070" t="str">
            <v>Total</v>
          </cell>
          <cell r="D5070">
            <v>24810</v>
          </cell>
          <cell r="E5070">
            <v>2038.2</v>
          </cell>
        </row>
        <row r="5071">
          <cell r="A5071">
            <v>4321832</v>
          </cell>
          <cell r="B5071" t="str">
            <v>Três Forquilhas (RS)</v>
          </cell>
          <cell r="C5071" t="str">
            <v>Total</v>
          </cell>
          <cell r="D5071">
            <v>2760</v>
          </cell>
          <cell r="E5071">
            <v>1413.66</v>
          </cell>
        </row>
        <row r="5072">
          <cell r="A5072">
            <v>4321857</v>
          </cell>
          <cell r="B5072" t="str">
            <v>Três Palmeiras (RS)</v>
          </cell>
          <cell r="C5072" t="str">
            <v>Total</v>
          </cell>
          <cell r="D5072">
            <v>4716</v>
          </cell>
          <cell r="E5072">
            <v>1177.01</v>
          </cell>
        </row>
        <row r="5073">
          <cell r="A5073">
            <v>4321907</v>
          </cell>
          <cell r="B5073" t="str">
            <v>Três Passos (RS)</v>
          </cell>
          <cell r="C5073" t="str">
            <v>Total</v>
          </cell>
          <cell r="D5073">
            <v>25010</v>
          </cell>
          <cell r="E5073">
            <v>1970.49</v>
          </cell>
        </row>
        <row r="5074">
          <cell r="A5074">
            <v>4321956</v>
          </cell>
          <cell r="B5074" t="str">
            <v>Trindade do Sul (RS)</v>
          </cell>
          <cell r="C5074" t="str">
            <v>Total</v>
          </cell>
          <cell r="D5074">
            <v>7544</v>
          </cell>
          <cell r="E5074">
            <v>2079.23</v>
          </cell>
        </row>
        <row r="5075">
          <cell r="A5075">
            <v>4322004</v>
          </cell>
          <cell r="B5075" t="str">
            <v>Triunfo (RS)</v>
          </cell>
          <cell r="C5075" t="str">
            <v>Total</v>
          </cell>
          <cell r="D5075">
            <v>27298</v>
          </cell>
          <cell r="E5075">
            <v>1481.51</v>
          </cell>
        </row>
        <row r="5076">
          <cell r="A5076">
            <v>4322103</v>
          </cell>
          <cell r="B5076" t="str">
            <v>Tucunduva (RS)</v>
          </cell>
          <cell r="C5076" t="str">
            <v>Total</v>
          </cell>
          <cell r="D5076">
            <v>5527</v>
          </cell>
          <cell r="E5076">
            <v>1823.72</v>
          </cell>
        </row>
        <row r="5077">
          <cell r="A5077">
            <v>4322152</v>
          </cell>
          <cell r="B5077" t="str">
            <v>Tunas (RS)</v>
          </cell>
          <cell r="C5077" t="str">
            <v>Total</v>
          </cell>
          <cell r="D5077">
            <v>3678</v>
          </cell>
          <cell r="E5077">
            <v>1340.45</v>
          </cell>
        </row>
        <row r="5078">
          <cell r="A5078">
            <v>4322186</v>
          </cell>
          <cell r="B5078" t="str">
            <v>Tupanci do Sul (RS)</v>
          </cell>
          <cell r="C5078" t="str">
            <v>Total</v>
          </cell>
          <cell r="D5078">
            <v>1374</v>
          </cell>
          <cell r="E5078">
            <v>1414.83</v>
          </cell>
        </row>
        <row r="5079">
          <cell r="A5079">
            <v>4322202</v>
          </cell>
          <cell r="B5079" t="str">
            <v>Tupanciretã (RS)</v>
          </cell>
          <cell r="C5079" t="str">
            <v>Total</v>
          </cell>
          <cell r="D5079">
            <v>19931</v>
          </cell>
          <cell r="E5079">
            <v>1606.74</v>
          </cell>
        </row>
        <row r="5080">
          <cell r="A5080">
            <v>4322251</v>
          </cell>
          <cell r="B5080" t="str">
            <v>Tupandi (RS)</v>
          </cell>
          <cell r="C5080" t="str">
            <v>Total</v>
          </cell>
          <cell r="D5080">
            <v>5026</v>
          </cell>
          <cell r="E5080">
            <v>1897.87</v>
          </cell>
        </row>
        <row r="5081">
          <cell r="A5081">
            <v>4322301</v>
          </cell>
          <cell r="B5081" t="str">
            <v>Tuparendi (RS)</v>
          </cell>
          <cell r="C5081" t="str">
            <v>Total</v>
          </cell>
          <cell r="D5081">
            <v>8342</v>
          </cell>
          <cell r="E5081">
            <v>2155.38</v>
          </cell>
        </row>
        <row r="5082">
          <cell r="A5082">
            <v>4322327</v>
          </cell>
          <cell r="B5082" t="str">
            <v>Turuçu (RS)</v>
          </cell>
          <cell r="C5082" t="str">
            <v>Total</v>
          </cell>
          <cell r="D5082">
            <v>3412</v>
          </cell>
          <cell r="E5082">
            <v>1599.23</v>
          </cell>
        </row>
        <row r="5083">
          <cell r="A5083">
            <v>4322343</v>
          </cell>
          <cell r="B5083" t="str">
            <v>Ubiretama (RS)</v>
          </cell>
          <cell r="C5083" t="str">
            <v>Total</v>
          </cell>
          <cell r="D5083">
            <v>1975</v>
          </cell>
          <cell r="E5083">
            <v>1986.68</v>
          </cell>
        </row>
        <row r="5084">
          <cell r="A5084">
            <v>4322350</v>
          </cell>
          <cell r="B5084" t="str">
            <v>União da Serra (RS)</v>
          </cell>
          <cell r="C5084" t="str">
            <v>Total</v>
          </cell>
          <cell r="D5084">
            <v>1170</v>
          </cell>
          <cell r="E5084">
            <v>2893.51</v>
          </cell>
        </row>
        <row r="5085">
          <cell r="A5085">
            <v>4322376</v>
          </cell>
          <cell r="B5085" t="str">
            <v>Unistalda (RS)</v>
          </cell>
          <cell r="C5085" t="str">
            <v>Total</v>
          </cell>
          <cell r="D5085">
            <v>1995</v>
          </cell>
          <cell r="E5085">
            <v>1306.67</v>
          </cell>
        </row>
        <row r="5086">
          <cell r="A5086">
            <v>4322400</v>
          </cell>
          <cell r="B5086" t="str">
            <v>Uruguaiana (RS)</v>
          </cell>
          <cell r="C5086" t="str">
            <v>Total</v>
          </cell>
          <cell r="D5086">
            <v>116450</v>
          </cell>
          <cell r="E5086">
            <v>1566.17</v>
          </cell>
        </row>
        <row r="5087">
          <cell r="A5087">
            <v>4322509</v>
          </cell>
          <cell r="B5087" t="str">
            <v>Vacaria (RS)</v>
          </cell>
          <cell r="C5087" t="str">
            <v>Total</v>
          </cell>
          <cell r="D5087">
            <v>63788</v>
          </cell>
          <cell r="E5087">
            <v>1790.15</v>
          </cell>
        </row>
        <row r="5088">
          <cell r="A5088">
            <v>4322525</v>
          </cell>
          <cell r="B5088" t="str">
            <v>Vale Verde (RS)</v>
          </cell>
          <cell r="C5088" t="str">
            <v>Total</v>
          </cell>
          <cell r="D5088">
            <v>3150</v>
          </cell>
          <cell r="E5088">
            <v>1263.82</v>
          </cell>
        </row>
        <row r="5089">
          <cell r="A5089">
            <v>4322533</v>
          </cell>
          <cell r="B5089" t="str">
            <v>Vale do Sol (RS)</v>
          </cell>
          <cell r="C5089" t="str">
            <v>Total</v>
          </cell>
          <cell r="D5089">
            <v>9871</v>
          </cell>
          <cell r="E5089">
            <v>1538.7</v>
          </cell>
        </row>
        <row r="5090">
          <cell r="A5090">
            <v>4322541</v>
          </cell>
          <cell r="B5090" t="str">
            <v>Vale Real (RS)</v>
          </cell>
          <cell r="C5090" t="str">
            <v>Total</v>
          </cell>
          <cell r="D5090">
            <v>6055</v>
          </cell>
          <cell r="E5090">
            <v>1927.06</v>
          </cell>
        </row>
        <row r="5091">
          <cell r="A5091">
            <v>4322558</v>
          </cell>
          <cell r="B5091" t="str">
            <v>Vanini (RS)</v>
          </cell>
          <cell r="C5091" t="str">
            <v>Total</v>
          </cell>
          <cell r="D5091">
            <v>2004</v>
          </cell>
          <cell r="E5091">
            <v>1773.91</v>
          </cell>
        </row>
        <row r="5092">
          <cell r="A5092">
            <v>4322608</v>
          </cell>
          <cell r="B5092" t="str">
            <v>Venâncio Aires (RS)</v>
          </cell>
          <cell r="C5092" t="str">
            <v>Total</v>
          </cell>
          <cell r="D5092">
            <v>68076</v>
          </cell>
          <cell r="E5092">
            <v>1739.54</v>
          </cell>
        </row>
        <row r="5093">
          <cell r="A5093">
            <v>4322707</v>
          </cell>
          <cell r="B5093" t="str">
            <v>Vera Cruz (RS)</v>
          </cell>
          <cell r="C5093" t="str">
            <v>Total</v>
          </cell>
          <cell r="D5093">
            <v>26621</v>
          </cell>
          <cell r="E5093">
            <v>1596.06</v>
          </cell>
        </row>
        <row r="5094">
          <cell r="A5094">
            <v>4322806</v>
          </cell>
          <cell r="B5094" t="str">
            <v>Veranópolis (RS)</v>
          </cell>
          <cell r="C5094" t="str">
            <v>Total</v>
          </cell>
          <cell r="D5094">
            <v>23968</v>
          </cell>
          <cell r="E5094">
            <v>2257.23</v>
          </cell>
        </row>
        <row r="5095">
          <cell r="A5095">
            <v>4322855</v>
          </cell>
          <cell r="B5095" t="str">
            <v>Vespasiano Corrêa (RS)</v>
          </cell>
          <cell r="C5095" t="str">
            <v>Total</v>
          </cell>
          <cell r="D5095">
            <v>1808</v>
          </cell>
          <cell r="E5095">
            <v>3279.07</v>
          </cell>
        </row>
        <row r="5096">
          <cell r="A5096">
            <v>4322905</v>
          </cell>
          <cell r="B5096" t="str">
            <v>Viadutos (RS)</v>
          </cell>
          <cell r="C5096" t="str">
            <v>Total</v>
          </cell>
          <cell r="D5096">
            <v>4766</v>
          </cell>
          <cell r="E5096">
            <v>1777.55</v>
          </cell>
        </row>
        <row r="5097">
          <cell r="A5097">
            <v>4323002</v>
          </cell>
          <cell r="B5097" t="str">
            <v>Viamão (RS)</v>
          </cell>
          <cell r="C5097" t="str">
            <v>Total</v>
          </cell>
          <cell r="D5097">
            <v>223427</v>
          </cell>
          <cell r="E5097">
            <v>1489.82</v>
          </cell>
        </row>
        <row r="5098">
          <cell r="A5098">
            <v>4323101</v>
          </cell>
          <cell r="B5098" t="str">
            <v>Vicente Dutra (RS)</v>
          </cell>
          <cell r="C5098" t="str">
            <v>Total</v>
          </cell>
          <cell r="D5098">
            <v>4663</v>
          </cell>
          <cell r="E5098">
            <v>1497.7</v>
          </cell>
        </row>
        <row r="5099">
          <cell r="A5099">
            <v>4323200</v>
          </cell>
          <cell r="B5099" t="str">
            <v>Victor Graeff (RS)</v>
          </cell>
          <cell r="C5099" t="str">
            <v>Total</v>
          </cell>
          <cell r="D5099">
            <v>2780</v>
          </cell>
          <cell r="E5099">
            <v>2384.33</v>
          </cell>
        </row>
        <row r="5100">
          <cell r="A5100">
            <v>4323309</v>
          </cell>
          <cell r="B5100" t="str">
            <v>Vila Flores (RS)</v>
          </cell>
          <cell r="C5100" t="str">
            <v>Total</v>
          </cell>
          <cell r="D5100">
            <v>3637</v>
          </cell>
          <cell r="E5100">
            <v>1903.28</v>
          </cell>
        </row>
        <row r="5101">
          <cell r="A5101">
            <v>4323358</v>
          </cell>
          <cell r="B5101" t="str">
            <v>Vila Lângaro (RS)</v>
          </cell>
          <cell r="C5101" t="str">
            <v>Total</v>
          </cell>
          <cell r="D5101">
            <v>2079</v>
          </cell>
          <cell r="E5101">
            <v>1454.41</v>
          </cell>
        </row>
        <row r="5102">
          <cell r="A5102">
            <v>4323408</v>
          </cell>
          <cell r="B5102" t="str">
            <v>Vila Maria (RS)</v>
          </cell>
          <cell r="C5102" t="str">
            <v>Total</v>
          </cell>
          <cell r="D5102">
            <v>4412</v>
          </cell>
          <cell r="E5102">
            <v>2679.6</v>
          </cell>
        </row>
        <row r="5103">
          <cell r="A5103">
            <v>4323457</v>
          </cell>
          <cell r="B5103" t="str">
            <v>Vila Nova do Sul (RS)</v>
          </cell>
          <cell r="C5103" t="str">
            <v>Total</v>
          </cell>
          <cell r="D5103">
            <v>3844</v>
          </cell>
          <cell r="E5103">
            <v>1344.1</v>
          </cell>
        </row>
        <row r="5104">
          <cell r="A5104">
            <v>4323507</v>
          </cell>
          <cell r="B5104" t="str">
            <v>Vista Alegre (RS)</v>
          </cell>
          <cell r="C5104" t="str">
            <v>Total</v>
          </cell>
          <cell r="D5104">
            <v>2660</v>
          </cell>
          <cell r="E5104">
            <v>2168.2399999999998</v>
          </cell>
        </row>
        <row r="5105">
          <cell r="A5105">
            <v>4323606</v>
          </cell>
          <cell r="B5105" t="str">
            <v>Vista Alegre do Prata (RS)</v>
          </cell>
          <cell r="C5105" t="str">
            <v>Total</v>
          </cell>
          <cell r="D5105">
            <v>1582</v>
          </cell>
          <cell r="E5105">
            <v>2249.69</v>
          </cell>
        </row>
        <row r="5106">
          <cell r="A5106">
            <v>4323705</v>
          </cell>
          <cell r="B5106" t="str">
            <v>Vista Gaúcha (RS)</v>
          </cell>
          <cell r="C5106" t="str">
            <v>Total</v>
          </cell>
          <cell r="D5106">
            <v>2780</v>
          </cell>
          <cell r="E5106">
            <v>2018.17</v>
          </cell>
        </row>
        <row r="5107">
          <cell r="A5107">
            <v>4323754</v>
          </cell>
          <cell r="B5107" t="str">
            <v>Vitória das Missões (RS)</v>
          </cell>
          <cell r="C5107" t="str">
            <v>Total</v>
          </cell>
          <cell r="D5107">
            <v>3260</v>
          </cell>
          <cell r="E5107">
            <v>1414.14</v>
          </cell>
        </row>
        <row r="5108">
          <cell r="A5108">
            <v>4323770</v>
          </cell>
          <cell r="B5108" t="str">
            <v>Westfália (RS)</v>
          </cell>
          <cell r="C5108" t="str">
            <v>Total</v>
          </cell>
          <cell r="D5108">
            <v>3098</v>
          </cell>
          <cell r="E5108">
            <v>2321.9699999999998</v>
          </cell>
        </row>
        <row r="5109">
          <cell r="A5109">
            <v>4323804</v>
          </cell>
          <cell r="B5109" t="str">
            <v>Xangri-lá (RS)</v>
          </cell>
          <cell r="C5109" t="str">
            <v>Total</v>
          </cell>
          <cell r="D5109">
            <v>16463</v>
          </cell>
          <cell r="E5109">
            <v>2134.14</v>
          </cell>
        </row>
        <row r="5110">
          <cell r="A5110">
            <v>5000203</v>
          </cell>
          <cell r="B5110" t="str">
            <v>Água Clara (MS)</v>
          </cell>
          <cell r="C5110" t="str">
            <v>Total</v>
          </cell>
          <cell r="D5110">
            <v>16698</v>
          </cell>
          <cell r="E5110">
            <v>1627.25</v>
          </cell>
        </row>
        <row r="5111">
          <cell r="A5111">
            <v>5000252</v>
          </cell>
          <cell r="B5111" t="str">
            <v>Alcinópolis (MS)</v>
          </cell>
          <cell r="C5111" t="str">
            <v>Total</v>
          </cell>
          <cell r="D5111">
            <v>4513</v>
          </cell>
          <cell r="E5111">
            <v>1395.32</v>
          </cell>
        </row>
        <row r="5112">
          <cell r="A5112">
            <v>5000609</v>
          </cell>
          <cell r="B5112" t="str">
            <v>Amambai (MS)</v>
          </cell>
          <cell r="C5112" t="str">
            <v>Total</v>
          </cell>
          <cell r="D5112">
            <v>39022</v>
          </cell>
          <cell r="E5112">
            <v>1281.3800000000001</v>
          </cell>
        </row>
        <row r="5113">
          <cell r="A5113">
            <v>5000708</v>
          </cell>
          <cell r="B5113" t="str">
            <v>Anastácio (MS)</v>
          </cell>
          <cell r="C5113" t="str">
            <v>Total</v>
          </cell>
          <cell r="D5113">
            <v>24067</v>
          </cell>
          <cell r="E5113">
            <v>1196.18</v>
          </cell>
        </row>
        <row r="5114">
          <cell r="A5114">
            <v>5000807</v>
          </cell>
          <cell r="B5114" t="str">
            <v>Anaurilândia (MS)</v>
          </cell>
          <cell r="C5114" t="str">
            <v>Total</v>
          </cell>
          <cell r="D5114">
            <v>7564</v>
          </cell>
          <cell r="E5114">
            <v>1265.5</v>
          </cell>
        </row>
        <row r="5115">
          <cell r="A5115">
            <v>5000856</v>
          </cell>
          <cell r="B5115" t="str">
            <v>Angélica (MS)</v>
          </cell>
          <cell r="C5115" t="str">
            <v>Total</v>
          </cell>
          <cell r="D5115">
            <v>10685</v>
          </cell>
          <cell r="E5115">
            <v>1272.49</v>
          </cell>
        </row>
        <row r="5116">
          <cell r="A5116">
            <v>5000906</v>
          </cell>
          <cell r="B5116" t="str">
            <v>Antônio João (MS)</v>
          </cell>
          <cell r="C5116" t="str">
            <v>Total</v>
          </cell>
          <cell r="D5116">
            <v>9294</v>
          </cell>
          <cell r="E5116">
            <v>980.8</v>
          </cell>
        </row>
        <row r="5117">
          <cell r="A5117">
            <v>5001003</v>
          </cell>
          <cell r="B5117" t="str">
            <v>Aparecida do Taboado (MS)</v>
          </cell>
          <cell r="C5117" t="str">
            <v>Total</v>
          </cell>
          <cell r="D5117">
            <v>27593</v>
          </cell>
          <cell r="E5117">
            <v>1465.45</v>
          </cell>
        </row>
        <row r="5118">
          <cell r="A5118">
            <v>5001102</v>
          </cell>
          <cell r="B5118" t="str">
            <v>Aquidauana (MS)</v>
          </cell>
          <cell r="C5118" t="str">
            <v>Total</v>
          </cell>
          <cell r="D5118">
            <v>46482</v>
          </cell>
          <cell r="E5118">
            <v>1307.08</v>
          </cell>
        </row>
        <row r="5119">
          <cell r="A5119">
            <v>5001243</v>
          </cell>
          <cell r="B5119" t="str">
            <v>Aral Moreira (MS)</v>
          </cell>
          <cell r="C5119" t="str">
            <v>Total</v>
          </cell>
          <cell r="D5119">
            <v>10621</v>
          </cell>
          <cell r="E5119">
            <v>1083.72</v>
          </cell>
        </row>
        <row r="5120">
          <cell r="A5120">
            <v>5001508</v>
          </cell>
          <cell r="B5120" t="str">
            <v>Bandeirantes (MS)</v>
          </cell>
          <cell r="C5120" t="str">
            <v>Total</v>
          </cell>
          <cell r="D5120">
            <v>7897</v>
          </cell>
          <cell r="E5120">
            <v>1797.07</v>
          </cell>
        </row>
        <row r="5121">
          <cell r="A5121">
            <v>5001904</v>
          </cell>
          <cell r="B5121" t="str">
            <v>Bataguassu (MS)</v>
          </cell>
          <cell r="C5121" t="str">
            <v>Total</v>
          </cell>
          <cell r="D5121">
            <v>22846</v>
          </cell>
          <cell r="E5121">
            <v>1453.7</v>
          </cell>
        </row>
        <row r="5122">
          <cell r="A5122">
            <v>5002001</v>
          </cell>
          <cell r="B5122" t="str">
            <v>Batayporã (MS)</v>
          </cell>
          <cell r="C5122" t="str">
            <v>Total</v>
          </cell>
          <cell r="D5122">
            <v>10685</v>
          </cell>
          <cell r="E5122">
            <v>1366.25</v>
          </cell>
        </row>
        <row r="5123">
          <cell r="A5123">
            <v>5002100</v>
          </cell>
          <cell r="B5123" t="str">
            <v>Bela Vista (MS)</v>
          </cell>
          <cell r="C5123" t="str">
            <v>Total</v>
          </cell>
          <cell r="D5123">
            <v>21427</v>
          </cell>
          <cell r="E5123">
            <v>1166.6099999999999</v>
          </cell>
        </row>
        <row r="5124">
          <cell r="A5124">
            <v>5002159</v>
          </cell>
          <cell r="B5124" t="str">
            <v>Bodoquena (MS)</v>
          </cell>
          <cell r="C5124" t="str">
            <v>Total</v>
          </cell>
          <cell r="D5124">
            <v>8525</v>
          </cell>
          <cell r="E5124">
            <v>1334.74</v>
          </cell>
        </row>
        <row r="5125">
          <cell r="A5125">
            <v>5002209</v>
          </cell>
          <cell r="B5125" t="str">
            <v>Bonito (MS)</v>
          </cell>
          <cell r="C5125" t="str">
            <v>Total</v>
          </cell>
          <cell r="D5125">
            <v>23396</v>
          </cell>
          <cell r="E5125">
            <v>1796.79</v>
          </cell>
        </row>
        <row r="5126">
          <cell r="A5126">
            <v>5002308</v>
          </cell>
          <cell r="B5126" t="str">
            <v>Brasilândia (MS)</v>
          </cell>
          <cell r="C5126" t="str">
            <v>Total</v>
          </cell>
          <cell r="D5126">
            <v>11502</v>
          </cell>
          <cell r="E5126">
            <v>1328.35</v>
          </cell>
        </row>
        <row r="5127">
          <cell r="A5127">
            <v>5002407</v>
          </cell>
          <cell r="B5127" t="str">
            <v>Caarapó (MS)</v>
          </cell>
          <cell r="C5127" t="str">
            <v>Total</v>
          </cell>
          <cell r="D5127">
            <v>30493</v>
          </cell>
          <cell r="E5127">
            <v>1227.8699999999999</v>
          </cell>
        </row>
        <row r="5128">
          <cell r="A5128">
            <v>5002605</v>
          </cell>
          <cell r="B5128" t="str">
            <v>Camapuã (MS)</v>
          </cell>
          <cell r="C5128" t="str">
            <v>Total</v>
          </cell>
          <cell r="D5128">
            <v>13504</v>
          </cell>
          <cell r="E5128">
            <v>1710.09</v>
          </cell>
        </row>
        <row r="5129">
          <cell r="A5129">
            <v>5002704</v>
          </cell>
          <cell r="B5129" t="str">
            <v>Campo Grande (MS)</v>
          </cell>
          <cell r="C5129" t="str">
            <v>Total</v>
          </cell>
          <cell r="D5129">
            <v>890945</v>
          </cell>
          <cell r="E5129">
            <v>2088.31</v>
          </cell>
        </row>
        <row r="5130">
          <cell r="A5130">
            <v>5002803</v>
          </cell>
          <cell r="B5130" t="str">
            <v>Caracol (MS)</v>
          </cell>
          <cell r="C5130" t="str">
            <v>Total</v>
          </cell>
          <cell r="D5130">
            <v>5022</v>
          </cell>
          <cell r="E5130">
            <v>1175.54</v>
          </cell>
        </row>
        <row r="5131">
          <cell r="A5131">
            <v>5002902</v>
          </cell>
          <cell r="B5131" t="str">
            <v>Cassilândia (MS)</v>
          </cell>
          <cell r="C5131" t="str">
            <v>Total</v>
          </cell>
          <cell r="D5131">
            <v>20741</v>
          </cell>
          <cell r="E5131">
            <v>1522.15</v>
          </cell>
        </row>
        <row r="5132">
          <cell r="A5132">
            <v>5002951</v>
          </cell>
          <cell r="B5132" t="str">
            <v>Chapadão do Sul (MS)</v>
          </cell>
          <cell r="C5132" t="str">
            <v>Total</v>
          </cell>
          <cell r="D5132">
            <v>30725</v>
          </cell>
          <cell r="E5132">
            <v>2090.92</v>
          </cell>
        </row>
        <row r="5133">
          <cell r="A5133">
            <v>5003108</v>
          </cell>
          <cell r="B5133" t="str">
            <v>Corguinho (MS)</v>
          </cell>
          <cell r="C5133" t="str">
            <v>Total</v>
          </cell>
          <cell r="D5133">
            <v>4781</v>
          </cell>
          <cell r="E5133">
            <v>1190.3800000000001</v>
          </cell>
        </row>
        <row r="5134">
          <cell r="A5134">
            <v>5003157</v>
          </cell>
          <cell r="B5134" t="str">
            <v>Coronel Sapucaia (MS)</v>
          </cell>
          <cell r="C5134" t="str">
            <v>Total</v>
          </cell>
          <cell r="D5134">
            <v>14210</v>
          </cell>
          <cell r="E5134">
            <v>699.98</v>
          </cell>
        </row>
        <row r="5135">
          <cell r="A5135">
            <v>5003207</v>
          </cell>
          <cell r="B5135" t="str">
            <v>Corumbá (MS)</v>
          </cell>
          <cell r="C5135" t="str">
            <v>Total</v>
          </cell>
          <cell r="D5135">
            <v>95274</v>
          </cell>
          <cell r="E5135">
            <v>1432.56</v>
          </cell>
        </row>
        <row r="5136">
          <cell r="A5136">
            <v>5003256</v>
          </cell>
          <cell r="B5136" t="str">
            <v>Costa Rica (MS)</v>
          </cell>
          <cell r="C5136" t="str">
            <v>Total</v>
          </cell>
          <cell r="D5136">
            <v>25932</v>
          </cell>
          <cell r="E5136">
            <v>1508.09</v>
          </cell>
        </row>
        <row r="5137">
          <cell r="A5137">
            <v>5003306</v>
          </cell>
          <cell r="B5137" t="str">
            <v>Coxim (MS)</v>
          </cell>
          <cell r="C5137" t="str">
            <v>Total</v>
          </cell>
          <cell r="D5137">
            <v>31954</v>
          </cell>
          <cell r="E5137">
            <v>1501.32</v>
          </cell>
        </row>
        <row r="5138">
          <cell r="A5138">
            <v>5003454</v>
          </cell>
          <cell r="B5138" t="str">
            <v>Deodápolis (MS)</v>
          </cell>
          <cell r="C5138" t="str">
            <v>Total</v>
          </cell>
          <cell r="D5138">
            <v>13642</v>
          </cell>
          <cell r="E5138">
            <v>1317.66</v>
          </cell>
        </row>
        <row r="5139">
          <cell r="A5139">
            <v>5003488</v>
          </cell>
          <cell r="B5139" t="str">
            <v>Dois Irmãos do Buriti (MS)</v>
          </cell>
          <cell r="C5139" t="str">
            <v>Total</v>
          </cell>
          <cell r="D5139">
            <v>10637</v>
          </cell>
          <cell r="E5139">
            <v>1232.92</v>
          </cell>
        </row>
        <row r="5140">
          <cell r="A5140">
            <v>5003504</v>
          </cell>
          <cell r="B5140" t="str">
            <v>Douradina (MS)</v>
          </cell>
          <cell r="C5140" t="str">
            <v>Total</v>
          </cell>
          <cell r="D5140">
            <v>5572</v>
          </cell>
          <cell r="E5140">
            <v>1196.02</v>
          </cell>
        </row>
        <row r="5141">
          <cell r="A5141">
            <v>5003702</v>
          </cell>
          <cell r="B5141" t="str">
            <v>Dourados (MS)</v>
          </cell>
          <cell r="C5141" t="str">
            <v>Total</v>
          </cell>
          <cell r="D5141">
            <v>241055</v>
          </cell>
          <cell r="E5141">
            <v>2015.16</v>
          </cell>
        </row>
        <row r="5142">
          <cell r="A5142">
            <v>5003751</v>
          </cell>
          <cell r="B5142" t="str">
            <v>Eldorado (MS)</v>
          </cell>
          <cell r="C5142" t="str">
            <v>Total</v>
          </cell>
          <cell r="D5142">
            <v>11330</v>
          </cell>
          <cell r="E5142">
            <v>1275.1199999999999</v>
          </cell>
        </row>
        <row r="5143">
          <cell r="A5143">
            <v>5003801</v>
          </cell>
          <cell r="B5143" t="str">
            <v>Fátima do Sul (MS)</v>
          </cell>
          <cell r="C5143" t="str">
            <v>Total</v>
          </cell>
          <cell r="D5143">
            <v>20569</v>
          </cell>
          <cell r="E5143">
            <v>1514.57</v>
          </cell>
        </row>
        <row r="5144">
          <cell r="A5144">
            <v>5003900</v>
          </cell>
          <cell r="B5144" t="str">
            <v>Figueirão (MS)</v>
          </cell>
          <cell r="C5144" t="str">
            <v>Total</v>
          </cell>
          <cell r="D5144">
            <v>3527</v>
          </cell>
          <cell r="E5144">
            <v>1711.92</v>
          </cell>
        </row>
        <row r="5145">
          <cell r="A5145">
            <v>5004007</v>
          </cell>
          <cell r="B5145" t="str">
            <v>Glória de Dourados (MS)</v>
          </cell>
          <cell r="C5145" t="str">
            <v>Total</v>
          </cell>
          <cell r="D5145">
            <v>10423</v>
          </cell>
          <cell r="E5145">
            <v>1559.86</v>
          </cell>
        </row>
        <row r="5146">
          <cell r="A5146">
            <v>5004106</v>
          </cell>
          <cell r="B5146" t="str">
            <v>Guia Lopes da Laguna (MS)</v>
          </cell>
          <cell r="C5146" t="str">
            <v>Total</v>
          </cell>
          <cell r="D5146">
            <v>9930</v>
          </cell>
          <cell r="E5146">
            <v>1147.3399999999999</v>
          </cell>
        </row>
        <row r="5147">
          <cell r="A5147">
            <v>5004304</v>
          </cell>
          <cell r="B5147" t="str">
            <v>Iguatemi (MS)</v>
          </cell>
          <cell r="C5147" t="str">
            <v>Total</v>
          </cell>
          <cell r="D5147">
            <v>13762</v>
          </cell>
          <cell r="E5147">
            <v>1475.2</v>
          </cell>
        </row>
        <row r="5148">
          <cell r="A5148">
            <v>5004403</v>
          </cell>
          <cell r="B5148" t="str">
            <v>Inocência (MS)</v>
          </cell>
          <cell r="C5148" t="str">
            <v>Total</v>
          </cell>
          <cell r="D5148">
            <v>8326</v>
          </cell>
          <cell r="E5148">
            <v>1686.73</v>
          </cell>
        </row>
        <row r="5149">
          <cell r="A5149">
            <v>5004502</v>
          </cell>
          <cell r="B5149" t="str">
            <v>Itaporã (MS)</v>
          </cell>
          <cell r="C5149" t="str">
            <v>Total</v>
          </cell>
          <cell r="D5149">
            <v>24127</v>
          </cell>
          <cell r="E5149">
            <v>1257.96</v>
          </cell>
        </row>
        <row r="5150">
          <cell r="A5150">
            <v>5004601</v>
          </cell>
          <cell r="B5150" t="str">
            <v>Itaquiraí (MS)</v>
          </cell>
          <cell r="C5150" t="str">
            <v>Total</v>
          </cell>
          <cell r="D5150">
            <v>19331</v>
          </cell>
          <cell r="E5150">
            <v>1255.3399999999999</v>
          </cell>
        </row>
        <row r="5151">
          <cell r="A5151">
            <v>5004700</v>
          </cell>
          <cell r="B5151" t="str">
            <v>Ivinhema (MS)</v>
          </cell>
          <cell r="C5151" t="str">
            <v>Total</v>
          </cell>
          <cell r="D5151">
            <v>27722</v>
          </cell>
          <cell r="E5151">
            <v>1420.01</v>
          </cell>
        </row>
        <row r="5152">
          <cell r="A5152">
            <v>5004809</v>
          </cell>
          <cell r="B5152" t="str">
            <v>Japorã (MS)</v>
          </cell>
          <cell r="C5152" t="str">
            <v>Total</v>
          </cell>
          <cell r="D5152">
            <v>8145</v>
          </cell>
          <cell r="E5152">
            <v>757.4</v>
          </cell>
        </row>
        <row r="5153">
          <cell r="A5153">
            <v>5004908</v>
          </cell>
          <cell r="B5153" t="str">
            <v>Jaraguari (MS)</v>
          </cell>
          <cell r="C5153" t="str">
            <v>Total</v>
          </cell>
          <cell r="D5153">
            <v>7115</v>
          </cell>
          <cell r="E5153">
            <v>1392.46</v>
          </cell>
        </row>
        <row r="5154">
          <cell r="A5154">
            <v>5005004</v>
          </cell>
          <cell r="B5154" t="str">
            <v>Jardim (MS)</v>
          </cell>
          <cell r="C5154" t="str">
            <v>Total</v>
          </cell>
          <cell r="D5154">
            <v>23786</v>
          </cell>
          <cell r="E5154">
            <v>1572.74</v>
          </cell>
        </row>
        <row r="5155">
          <cell r="A5155">
            <v>5005103</v>
          </cell>
          <cell r="B5155" t="str">
            <v>Jateí (MS)</v>
          </cell>
          <cell r="C5155" t="str">
            <v>Total</v>
          </cell>
          <cell r="D5155">
            <v>3584</v>
          </cell>
          <cell r="E5155">
            <v>1424.47</v>
          </cell>
        </row>
        <row r="5156">
          <cell r="A5156">
            <v>5005152</v>
          </cell>
          <cell r="B5156" t="str">
            <v>Juti (MS)</v>
          </cell>
          <cell r="C5156" t="str">
            <v>Total</v>
          </cell>
          <cell r="D5156">
            <v>6711</v>
          </cell>
          <cell r="E5156">
            <v>1202.3399999999999</v>
          </cell>
        </row>
        <row r="5157">
          <cell r="A5157">
            <v>5005202</v>
          </cell>
          <cell r="B5157" t="str">
            <v>Ladário (MS)</v>
          </cell>
          <cell r="C5157" t="str">
            <v>Total</v>
          </cell>
          <cell r="D5157">
            <v>21500</v>
          </cell>
          <cell r="E5157">
            <v>1172.23</v>
          </cell>
        </row>
        <row r="5158">
          <cell r="A5158">
            <v>5005251</v>
          </cell>
          <cell r="B5158" t="str">
            <v>Laguna Carapã (MS)</v>
          </cell>
          <cell r="C5158" t="str">
            <v>Total</v>
          </cell>
          <cell r="D5158">
            <v>6799</v>
          </cell>
          <cell r="E5158">
            <v>1295.6400000000001</v>
          </cell>
        </row>
        <row r="5159">
          <cell r="A5159">
            <v>5005400</v>
          </cell>
          <cell r="B5159" t="str">
            <v>Maracaju (MS)</v>
          </cell>
          <cell r="C5159" t="str">
            <v>Total</v>
          </cell>
          <cell r="D5159">
            <v>44824</v>
          </cell>
          <cell r="E5159">
            <v>1785.78</v>
          </cell>
        </row>
        <row r="5160">
          <cell r="A5160">
            <v>5005608</v>
          </cell>
          <cell r="B5160" t="str">
            <v>Miranda (MS)</v>
          </cell>
          <cell r="C5160" t="str">
            <v>Total</v>
          </cell>
          <cell r="D5160">
            <v>25317</v>
          </cell>
          <cell r="E5160">
            <v>924.13</v>
          </cell>
        </row>
        <row r="5161">
          <cell r="A5161">
            <v>5005681</v>
          </cell>
          <cell r="B5161" t="str">
            <v>Mundo Novo (MS)</v>
          </cell>
          <cell r="C5161" t="str">
            <v>Total</v>
          </cell>
          <cell r="D5161">
            <v>18792</v>
          </cell>
          <cell r="E5161">
            <v>1531.14</v>
          </cell>
        </row>
        <row r="5162">
          <cell r="A5162">
            <v>5005707</v>
          </cell>
          <cell r="B5162" t="str">
            <v>Naviraí (MS)</v>
          </cell>
          <cell r="C5162" t="str">
            <v>Total</v>
          </cell>
          <cell r="D5162">
            <v>49872</v>
          </cell>
          <cell r="E5162">
            <v>1743.97</v>
          </cell>
        </row>
        <row r="5163">
          <cell r="A5163">
            <v>5005806</v>
          </cell>
          <cell r="B5163" t="str">
            <v>Nioaque (MS)</v>
          </cell>
          <cell r="C5163" t="str">
            <v>Total</v>
          </cell>
          <cell r="D5163">
            <v>13220</v>
          </cell>
          <cell r="E5163">
            <v>1269.3599999999999</v>
          </cell>
        </row>
        <row r="5164">
          <cell r="A5164">
            <v>5006002</v>
          </cell>
          <cell r="B5164" t="str">
            <v>Nova Alvorada do Sul (MS)</v>
          </cell>
          <cell r="C5164" t="str">
            <v>Total</v>
          </cell>
          <cell r="D5164">
            <v>21798</v>
          </cell>
          <cell r="E5164">
            <v>1245.03</v>
          </cell>
        </row>
        <row r="5165">
          <cell r="A5165">
            <v>5006200</v>
          </cell>
          <cell r="B5165" t="str">
            <v>Nova Andradina (MS)</v>
          </cell>
          <cell r="C5165" t="str">
            <v>Total</v>
          </cell>
          <cell r="D5165">
            <v>48191</v>
          </cell>
          <cell r="E5165">
            <v>1656.18</v>
          </cell>
        </row>
        <row r="5166">
          <cell r="A5166">
            <v>5006259</v>
          </cell>
          <cell r="B5166" t="str">
            <v>Novo Horizonte do Sul (MS)</v>
          </cell>
          <cell r="C5166" t="str">
            <v>Total</v>
          </cell>
          <cell r="D5166">
            <v>4716</v>
          </cell>
          <cell r="E5166">
            <v>1347.22</v>
          </cell>
        </row>
        <row r="5167">
          <cell r="A5167">
            <v>5006275</v>
          </cell>
          <cell r="B5167" t="str">
            <v>Paraíso das Águas (MS)</v>
          </cell>
          <cell r="C5167" t="str">
            <v>Total</v>
          </cell>
          <cell r="D5167">
            <v>5477</v>
          </cell>
          <cell r="E5167">
            <v>1692.38</v>
          </cell>
        </row>
        <row r="5168">
          <cell r="A5168">
            <v>5006309</v>
          </cell>
          <cell r="B5168" t="str">
            <v>Paranaíba (MS)</v>
          </cell>
          <cell r="C5168" t="str">
            <v>Total</v>
          </cell>
          <cell r="D5168">
            <v>40482</v>
          </cell>
          <cell r="E5168">
            <v>1719.67</v>
          </cell>
        </row>
        <row r="5169">
          <cell r="A5169">
            <v>5006358</v>
          </cell>
          <cell r="B5169" t="str">
            <v>Paranhos (MS)</v>
          </cell>
          <cell r="C5169" t="str">
            <v>Total</v>
          </cell>
          <cell r="D5169">
            <v>12753</v>
          </cell>
          <cell r="E5169">
            <v>763.99</v>
          </cell>
        </row>
        <row r="5170">
          <cell r="A5170">
            <v>5006408</v>
          </cell>
          <cell r="B5170" t="str">
            <v>Pedro Gomes (MS)</v>
          </cell>
          <cell r="C5170" t="str">
            <v>Total</v>
          </cell>
          <cell r="D5170">
            <v>6881</v>
          </cell>
          <cell r="E5170">
            <v>1271.33</v>
          </cell>
        </row>
        <row r="5171">
          <cell r="A5171">
            <v>5006606</v>
          </cell>
          <cell r="B5171" t="str">
            <v>Ponta Porã (MS)</v>
          </cell>
          <cell r="C5171" t="str">
            <v>Total</v>
          </cell>
          <cell r="D5171">
            <v>91450</v>
          </cell>
          <cell r="E5171">
            <v>1484.68</v>
          </cell>
        </row>
        <row r="5172">
          <cell r="A5172">
            <v>5006903</v>
          </cell>
          <cell r="B5172" t="str">
            <v>Porto Murtinho (MS)</v>
          </cell>
          <cell r="C5172" t="str">
            <v>Total</v>
          </cell>
          <cell r="D5172">
            <v>12767</v>
          </cell>
          <cell r="E5172">
            <v>1166.44</v>
          </cell>
        </row>
        <row r="5173">
          <cell r="A5173">
            <v>5007109</v>
          </cell>
          <cell r="B5173" t="str">
            <v>Ribas do Rio Pardo (MS)</v>
          </cell>
          <cell r="C5173" t="str">
            <v>Total</v>
          </cell>
          <cell r="D5173">
            <v>22978</v>
          </cell>
          <cell r="E5173">
            <v>1580.75</v>
          </cell>
        </row>
        <row r="5174">
          <cell r="A5174">
            <v>5007208</v>
          </cell>
          <cell r="B5174" t="str">
            <v>Rio Brilhante (MS)</v>
          </cell>
          <cell r="C5174" t="str">
            <v>Total</v>
          </cell>
          <cell r="D5174">
            <v>37165</v>
          </cell>
          <cell r="E5174">
            <v>1528.88</v>
          </cell>
        </row>
        <row r="5175">
          <cell r="A5175">
            <v>5007307</v>
          </cell>
          <cell r="B5175" t="str">
            <v>Rio Negro (MS)</v>
          </cell>
          <cell r="C5175" t="str">
            <v>Total</v>
          </cell>
          <cell r="D5175">
            <v>4817</v>
          </cell>
          <cell r="E5175">
            <v>1501.79</v>
          </cell>
        </row>
        <row r="5176">
          <cell r="A5176">
            <v>5007406</v>
          </cell>
          <cell r="B5176" t="str">
            <v>Rio Verde de Mato Grosso (MS)</v>
          </cell>
          <cell r="C5176" t="str">
            <v>Total</v>
          </cell>
          <cell r="D5176">
            <v>19688</v>
          </cell>
          <cell r="E5176">
            <v>1598.28</v>
          </cell>
        </row>
        <row r="5177">
          <cell r="A5177">
            <v>5007505</v>
          </cell>
          <cell r="B5177" t="str">
            <v>Rochedo (MS)</v>
          </cell>
          <cell r="C5177" t="str">
            <v>Total</v>
          </cell>
          <cell r="D5177">
            <v>5163</v>
          </cell>
          <cell r="E5177">
            <v>1211.98</v>
          </cell>
        </row>
        <row r="5178">
          <cell r="A5178">
            <v>5007554</v>
          </cell>
          <cell r="B5178" t="str">
            <v>Santa Rita do Pardo (MS)</v>
          </cell>
          <cell r="C5178" t="str">
            <v>Total</v>
          </cell>
          <cell r="D5178">
            <v>6993</v>
          </cell>
          <cell r="E5178">
            <v>1223.6099999999999</v>
          </cell>
        </row>
        <row r="5179">
          <cell r="A5179">
            <v>5007695</v>
          </cell>
          <cell r="B5179" t="str">
            <v>São Gabriel do Oeste (MS)</v>
          </cell>
          <cell r="C5179" t="str">
            <v>Total</v>
          </cell>
          <cell r="D5179">
            <v>29480</v>
          </cell>
          <cell r="E5179">
            <v>2084.65</v>
          </cell>
        </row>
        <row r="5180">
          <cell r="A5180">
            <v>5007703</v>
          </cell>
          <cell r="B5180" t="str">
            <v>Sete Quedas (MS)</v>
          </cell>
          <cell r="C5180" t="str">
            <v>Total</v>
          </cell>
          <cell r="D5180">
            <v>10916</v>
          </cell>
          <cell r="E5180">
            <v>1282.5899999999999</v>
          </cell>
        </row>
        <row r="5181">
          <cell r="A5181">
            <v>5007802</v>
          </cell>
          <cell r="B5181" t="str">
            <v>Selvíria (MS)</v>
          </cell>
          <cell r="C5181" t="str">
            <v>Total</v>
          </cell>
          <cell r="D5181">
            <v>8031</v>
          </cell>
          <cell r="E5181">
            <v>1247.44</v>
          </cell>
        </row>
        <row r="5182">
          <cell r="A5182">
            <v>5007901</v>
          </cell>
          <cell r="B5182" t="str">
            <v>Sidrolândia (MS)</v>
          </cell>
          <cell r="C5182" t="str">
            <v>Total</v>
          </cell>
          <cell r="D5182">
            <v>47044</v>
          </cell>
          <cell r="E5182">
            <v>1236.58</v>
          </cell>
        </row>
        <row r="5183">
          <cell r="A5183">
            <v>5007935</v>
          </cell>
          <cell r="B5183" t="str">
            <v>Sonora (MS)</v>
          </cell>
          <cell r="C5183" t="str">
            <v>Total</v>
          </cell>
          <cell r="D5183">
            <v>14438</v>
          </cell>
          <cell r="E5183">
            <v>1487.62</v>
          </cell>
        </row>
        <row r="5184">
          <cell r="A5184">
            <v>5007950</v>
          </cell>
          <cell r="B5184" t="str">
            <v>Tacuru (MS)</v>
          </cell>
          <cell r="C5184" t="str">
            <v>Total</v>
          </cell>
          <cell r="D5184">
            <v>10790</v>
          </cell>
          <cell r="E5184">
            <v>727.9</v>
          </cell>
        </row>
        <row r="5185">
          <cell r="A5185">
            <v>5007976</v>
          </cell>
          <cell r="B5185" t="str">
            <v>Taquarussu (MS)</v>
          </cell>
          <cell r="C5185" t="str">
            <v>Total</v>
          </cell>
          <cell r="D5185">
            <v>3618</v>
          </cell>
          <cell r="E5185">
            <v>1326.37</v>
          </cell>
        </row>
        <row r="5186">
          <cell r="A5186">
            <v>5008008</v>
          </cell>
          <cell r="B5186" t="str">
            <v>Terenos (MS)</v>
          </cell>
          <cell r="C5186" t="str">
            <v>Total</v>
          </cell>
          <cell r="D5186">
            <v>17551</v>
          </cell>
          <cell r="E5186">
            <v>1302.8900000000001</v>
          </cell>
        </row>
        <row r="5187">
          <cell r="A5187">
            <v>5008305</v>
          </cell>
          <cell r="B5187" t="str">
            <v>Três Lagoas (MS)</v>
          </cell>
          <cell r="C5187" t="str">
            <v>Total</v>
          </cell>
          <cell r="D5187">
            <v>131172</v>
          </cell>
          <cell r="E5187">
            <v>1674.66</v>
          </cell>
        </row>
        <row r="5188">
          <cell r="A5188">
            <v>5008404</v>
          </cell>
          <cell r="B5188" t="str">
            <v>Vicentina (MS)</v>
          </cell>
          <cell r="C5188" t="str">
            <v>Total</v>
          </cell>
          <cell r="D5188">
            <v>6305</v>
          </cell>
          <cell r="E5188">
            <v>1429.37</v>
          </cell>
        </row>
        <row r="5189">
          <cell r="A5189">
            <v>5100102</v>
          </cell>
          <cell r="B5189" t="str">
            <v>Acorizal (MT)</v>
          </cell>
          <cell r="C5189" t="str">
            <v>Total</v>
          </cell>
          <cell r="D5189">
            <v>4987</v>
          </cell>
          <cell r="E5189">
            <v>1231.1300000000001</v>
          </cell>
        </row>
        <row r="5190">
          <cell r="A5190">
            <v>5100201</v>
          </cell>
          <cell r="B5190" t="str">
            <v>Água Boa (MT)</v>
          </cell>
          <cell r="C5190" t="str">
            <v>Total</v>
          </cell>
          <cell r="D5190">
            <v>28617</v>
          </cell>
          <cell r="E5190">
            <v>2215.9</v>
          </cell>
        </row>
        <row r="5191">
          <cell r="A5191">
            <v>5100250</v>
          </cell>
          <cell r="B5191" t="str">
            <v>Alta Floresta (MT)</v>
          </cell>
          <cell r="C5191" t="str">
            <v>Total</v>
          </cell>
          <cell r="D5191">
            <v>58428</v>
          </cell>
          <cell r="E5191">
            <v>1840.57</v>
          </cell>
        </row>
        <row r="5192">
          <cell r="A5192">
            <v>5100300</v>
          </cell>
          <cell r="B5192" t="str">
            <v>Alto Araguaia (MT)</v>
          </cell>
          <cell r="C5192" t="str">
            <v>Total</v>
          </cell>
          <cell r="D5192">
            <v>17037</v>
          </cell>
          <cell r="E5192">
            <v>1828.79</v>
          </cell>
        </row>
        <row r="5193">
          <cell r="A5193">
            <v>5100359</v>
          </cell>
          <cell r="B5193" t="str">
            <v>Alto Boa Vista (MT)</v>
          </cell>
          <cell r="C5193" t="str">
            <v>Total</v>
          </cell>
          <cell r="D5193">
            <v>5703</v>
          </cell>
          <cell r="E5193">
            <v>1237.6500000000001</v>
          </cell>
        </row>
        <row r="5194">
          <cell r="A5194">
            <v>5100409</v>
          </cell>
          <cell r="B5194" t="str">
            <v>Alto Garças (MT)</v>
          </cell>
          <cell r="C5194" t="str">
            <v>Total</v>
          </cell>
          <cell r="D5194">
            <v>12981</v>
          </cell>
          <cell r="E5194">
            <v>1517.96</v>
          </cell>
        </row>
        <row r="5195">
          <cell r="A5195">
            <v>5100508</v>
          </cell>
          <cell r="B5195" t="str">
            <v>Alto Paraguai (MT)</v>
          </cell>
          <cell r="C5195" t="str">
            <v>Total</v>
          </cell>
          <cell r="D5195">
            <v>8009</v>
          </cell>
          <cell r="E5195">
            <v>1030.3499999999999</v>
          </cell>
        </row>
        <row r="5196">
          <cell r="A5196">
            <v>5100607</v>
          </cell>
          <cell r="B5196" t="str">
            <v>Alto Taquari (MT)</v>
          </cell>
          <cell r="C5196" t="str">
            <v>Total</v>
          </cell>
          <cell r="D5196">
            <v>10835</v>
          </cell>
          <cell r="E5196">
            <v>1946.75</v>
          </cell>
        </row>
        <row r="5197">
          <cell r="A5197">
            <v>5100805</v>
          </cell>
          <cell r="B5197" t="str">
            <v>Apiacás (MT)</v>
          </cell>
          <cell r="C5197" t="str">
            <v>Total</v>
          </cell>
          <cell r="D5197">
            <v>8548</v>
          </cell>
          <cell r="E5197">
            <v>1635.19</v>
          </cell>
        </row>
        <row r="5198">
          <cell r="A5198">
            <v>5101001</v>
          </cell>
          <cell r="B5198" t="str">
            <v>Araguaiana (MT)</v>
          </cell>
          <cell r="C5198" t="str">
            <v>Total</v>
          </cell>
          <cell r="D5198">
            <v>3795</v>
          </cell>
          <cell r="E5198">
            <v>1425.49</v>
          </cell>
        </row>
        <row r="5199">
          <cell r="A5199">
            <v>5101209</v>
          </cell>
          <cell r="B5199" t="str">
            <v>Araguainha (MT)</v>
          </cell>
          <cell r="C5199" t="str">
            <v>Total</v>
          </cell>
          <cell r="D5199">
            <v>1008</v>
          </cell>
          <cell r="E5199">
            <v>1663.95</v>
          </cell>
        </row>
        <row r="5200">
          <cell r="A5200">
            <v>5101258</v>
          </cell>
          <cell r="B5200" t="str">
            <v>Araputanga (MT)</v>
          </cell>
          <cell r="C5200" t="str">
            <v>Total</v>
          </cell>
          <cell r="D5200">
            <v>14672</v>
          </cell>
          <cell r="E5200">
            <v>1379.75</v>
          </cell>
        </row>
        <row r="5201">
          <cell r="A5201">
            <v>5101308</v>
          </cell>
          <cell r="B5201" t="str">
            <v>Arenápolis (MT)</v>
          </cell>
          <cell r="C5201" t="str">
            <v>Total</v>
          </cell>
          <cell r="D5201">
            <v>10534</v>
          </cell>
          <cell r="E5201">
            <v>1649.73</v>
          </cell>
        </row>
        <row r="5202">
          <cell r="A5202">
            <v>5101407</v>
          </cell>
          <cell r="B5202" t="str">
            <v>Aripuanã (MT)</v>
          </cell>
          <cell r="C5202" t="str">
            <v>Total</v>
          </cell>
          <cell r="D5202">
            <v>24432</v>
          </cell>
          <cell r="E5202">
            <v>1863.42</v>
          </cell>
        </row>
        <row r="5203">
          <cell r="A5203">
            <v>5101605</v>
          </cell>
          <cell r="B5203" t="str">
            <v>Barão de Melgaço (MT)</v>
          </cell>
          <cell r="C5203" t="str">
            <v>Total</v>
          </cell>
          <cell r="D5203">
            <v>7238</v>
          </cell>
          <cell r="E5203">
            <v>985.39</v>
          </cell>
        </row>
        <row r="5204">
          <cell r="A5204">
            <v>5101704</v>
          </cell>
          <cell r="B5204" t="str">
            <v>Barra do Bugres (MT)</v>
          </cell>
          <cell r="C5204" t="str">
            <v>Total</v>
          </cell>
          <cell r="D5204">
            <v>29200</v>
          </cell>
          <cell r="E5204">
            <v>1466.38</v>
          </cell>
        </row>
        <row r="5205">
          <cell r="A5205">
            <v>5101803</v>
          </cell>
          <cell r="B5205" t="str">
            <v>Barra do Garças (MT)</v>
          </cell>
          <cell r="C5205" t="str">
            <v>Total</v>
          </cell>
          <cell r="D5205">
            <v>68974</v>
          </cell>
          <cell r="E5205">
            <v>1778.99</v>
          </cell>
        </row>
        <row r="5206">
          <cell r="A5206">
            <v>5101852</v>
          </cell>
          <cell r="B5206" t="str">
            <v>Bom Jesus do Araguaia (MT)</v>
          </cell>
          <cell r="C5206" t="str">
            <v>Total</v>
          </cell>
          <cell r="D5206">
            <v>7221</v>
          </cell>
          <cell r="E5206">
            <v>1533.79</v>
          </cell>
        </row>
        <row r="5207">
          <cell r="A5207">
            <v>5101902</v>
          </cell>
          <cell r="B5207" t="str">
            <v>Brasnorte (MT)</v>
          </cell>
          <cell r="C5207" t="str">
            <v>Total</v>
          </cell>
          <cell r="D5207">
            <v>16951</v>
          </cell>
          <cell r="E5207">
            <v>1603.19</v>
          </cell>
        </row>
        <row r="5208">
          <cell r="A5208">
            <v>5102504</v>
          </cell>
          <cell r="B5208" t="str">
            <v>Cáceres (MT)</v>
          </cell>
          <cell r="C5208" t="str">
            <v>Total</v>
          </cell>
          <cell r="D5208">
            <v>89163</v>
          </cell>
          <cell r="E5208">
            <v>1459.05</v>
          </cell>
        </row>
        <row r="5209">
          <cell r="A5209">
            <v>5102603</v>
          </cell>
          <cell r="B5209" t="str">
            <v>Campinápolis (MT)</v>
          </cell>
          <cell r="C5209" t="str">
            <v>Total</v>
          </cell>
          <cell r="D5209">
            <v>15303</v>
          </cell>
          <cell r="E5209">
            <v>861.15</v>
          </cell>
        </row>
        <row r="5210">
          <cell r="A5210">
            <v>5102637</v>
          </cell>
          <cell r="B5210" t="str">
            <v>Campo Novo do Parecis (MT)</v>
          </cell>
          <cell r="C5210" t="str">
            <v>Total</v>
          </cell>
          <cell r="D5210">
            <v>45345</v>
          </cell>
          <cell r="E5210">
            <v>1827.46</v>
          </cell>
        </row>
        <row r="5211">
          <cell r="A5211">
            <v>5102678</v>
          </cell>
          <cell r="B5211" t="str">
            <v>Campo Verde (MT)</v>
          </cell>
          <cell r="C5211" t="str">
            <v>Total</v>
          </cell>
          <cell r="D5211">
            <v>44448</v>
          </cell>
          <cell r="E5211">
            <v>1712.11</v>
          </cell>
        </row>
        <row r="5212">
          <cell r="A5212">
            <v>5102686</v>
          </cell>
          <cell r="B5212" t="str">
            <v>Campos de Júlio (MT)</v>
          </cell>
          <cell r="C5212" t="str">
            <v>Total</v>
          </cell>
          <cell r="D5212">
            <v>8596</v>
          </cell>
          <cell r="E5212">
            <v>1850.44</v>
          </cell>
        </row>
        <row r="5213">
          <cell r="A5213">
            <v>5102694</v>
          </cell>
          <cell r="B5213" t="str">
            <v>Canabrava do Norte (MT)</v>
          </cell>
          <cell r="C5213" t="str">
            <v>Total</v>
          </cell>
          <cell r="D5213">
            <v>4459</v>
          </cell>
          <cell r="E5213">
            <v>1615.55</v>
          </cell>
        </row>
        <row r="5214">
          <cell r="A5214">
            <v>5102702</v>
          </cell>
          <cell r="B5214" t="str">
            <v>Canarana (MT)</v>
          </cell>
          <cell r="C5214" t="str">
            <v>Total</v>
          </cell>
          <cell r="D5214">
            <v>25807</v>
          </cell>
          <cell r="E5214">
            <v>2136.38</v>
          </cell>
        </row>
        <row r="5215">
          <cell r="A5215">
            <v>5102793</v>
          </cell>
          <cell r="B5215" t="str">
            <v>Carlinda (MT)</v>
          </cell>
          <cell r="C5215" t="str">
            <v>Total</v>
          </cell>
          <cell r="D5215">
            <v>10296</v>
          </cell>
          <cell r="E5215">
            <v>1460.34</v>
          </cell>
        </row>
        <row r="5216">
          <cell r="A5216">
            <v>5102850</v>
          </cell>
          <cell r="B5216" t="str">
            <v>Castanheira (MT)</v>
          </cell>
          <cell r="C5216" t="str">
            <v>Total</v>
          </cell>
          <cell r="D5216">
            <v>7466</v>
          </cell>
          <cell r="E5216">
            <v>1335.04</v>
          </cell>
        </row>
        <row r="5217">
          <cell r="A5217">
            <v>5103007</v>
          </cell>
          <cell r="B5217" t="str">
            <v>Chapada dos Guimarães (MT)</v>
          </cell>
          <cell r="C5217" t="str">
            <v>Total</v>
          </cell>
          <cell r="D5217">
            <v>18894</v>
          </cell>
          <cell r="E5217">
            <v>1863.33</v>
          </cell>
        </row>
        <row r="5218">
          <cell r="A5218">
            <v>5103056</v>
          </cell>
          <cell r="B5218" t="str">
            <v>Cláudia (MT)</v>
          </cell>
          <cell r="C5218" t="str">
            <v>Total</v>
          </cell>
          <cell r="D5218">
            <v>9582</v>
          </cell>
          <cell r="E5218">
            <v>1473.42</v>
          </cell>
        </row>
        <row r="5219">
          <cell r="A5219">
            <v>5103106</v>
          </cell>
          <cell r="B5219" t="str">
            <v>Cocalinho (MT)</v>
          </cell>
          <cell r="C5219" t="str">
            <v>Total</v>
          </cell>
          <cell r="D5219">
            <v>6200</v>
          </cell>
          <cell r="E5219">
            <v>1466.11</v>
          </cell>
        </row>
        <row r="5220">
          <cell r="A5220">
            <v>5103205</v>
          </cell>
          <cell r="B5220" t="str">
            <v>Colíder (MT)</v>
          </cell>
          <cell r="C5220" t="str">
            <v>Total</v>
          </cell>
          <cell r="D5220">
            <v>31206</v>
          </cell>
          <cell r="E5220">
            <v>1796.83</v>
          </cell>
        </row>
        <row r="5221">
          <cell r="A5221">
            <v>5103254</v>
          </cell>
          <cell r="B5221" t="str">
            <v>Colniza (MT)</v>
          </cell>
          <cell r="C5221" t="str">
            <v>Total</v>
          </cell>
          <cell r="D5221">
            <v>25483</v>
          </cell>
          <cell r="E5221">
            <v>1262.5899999999999</v>
          </cell>
        </row>
        <row r="5222">
          <cell r="A5222">
            <v>5103304</v>
          </cell>
          <cell r="B5222" t="str">
            <v>Comodoro (MT)</v>
          </cell>
          <cell r="C5222" t="str">
            <v>Total</v>
          </cell>
          <cell r="D5222">
            <v>18153</v>
          </cell>
          <cell r="E5222">
            <v>1444.11</v>
          </cell>
        </row>
        <row r="5223">
          <cell r="A5223">
            <v>5103353</v>
          </cell>
          <cell r="B5223" t="str">
            <v>Confresa (MT)</v>
          </cell>
          <cell r="C5223" t="str">
            <v>Total</v>
          </cell>
          <cell r="D5223">
            <v>35016</v>
          </cell>
          <cell r="E5223">
            <v>1500.84</v>
          </cell>
        </row>
        <row r="5224">
          <cell r="A5224">
            <v>5103361</v>
          </cell>
          <cell r="B5224" t="str">
            <v>Conquista D'Oeste (MT)</v>
          </cell>
          <cell r="C5224" t="str">
            <v>Total</v>
          </cell>
          <cell r="D5224">
            <v>3754</v>
          </cell>
          <cell r="E5224">
            <v>1523.36</v>
          </cell>
        </row>
        <row r="5225">
          <cell r="A5225">
            <v>5103379</v>
          </cell>
          <cell r="B5225" t="str">
            <v>Cotriguaçu (MT)</v>
          </cell>
          <cell r="C5225" t="str">
            <v>Total</v>
          </cell>
          <cell r="D5225">
            <v>10995</v>
          </cell>
          <cell r="E5225">
            <v>1520.4</v>
          </cell>
        </row>
        <row r="5226">
          <cell r="A5226">
            <v>5103403</v>
          </cell>
          <cell r="B5226" t="str">
            <v>Cuiabá (MT)</v>
          </cell>
          <cell r="C5226" t="str">
            <v>Total</v>
          </cell>
          <cell r="D5226">
            <v>646693</v>
          </cell>
          <cell r="E5226">
            <v>2428.2399999999998</v>
          </cell>
        </row>
        <row r="5227">
          <cell r="A5227">
            <v>5103437</v>
          </cell>
          <cell r="B5227" t="str">
            <v>Curvelândia (MT)</v>
          </cell>
          <cell r="C5227" t="str">
            <v>Total</v>
          </cell>
          <cell r="D5227">
            <v>4903</v>
          </cell>
          <cell r="E5227">
            <v>1300.68</v>
          </cell>
        </row>
        <row r="5228">
          <cell r="A5228">
            <v>5103452</v>
          </cell>
          <cell r="B5228" t="str">
            <v>Denise (MT)</v>
          </cell>
          <cell r="C5228" t="str">
            <v>Total</v>
          </cell>
          <cell r="D5228">
            <v>7014</v>
          </cell>
          <cell r="E5228">
            <v>1436.49</v>
          </cell>
        </row>
        <row r="5229">
          <cell r="A5229">
            <v>5103502</v>
          </cell>
          <cell r="B5229" t="str">
            <v>Diamantino (MT)</v>
          </cell>
          <cell r="C5229" t="str">
            <v>Total</v>
          </cell>
          <cell r="D5229">
            <v>21780</v>
          </cell>
          <cell r="E5229">
            <v>1634.49</v>
          </cell>
        </row>
        <row r="5230">
          <cell r="A5230">
            <v>5103601</v>
          </cell>
          <cell r="B5230" t="str">
            <v>Dom Aquino (MT)</v>
          </cell>
          <cell r="C5230" t="str">
            <v>Total</v>
          </cell>
          <cell r="D5230">
            <v>7783</v>
          </cell>
          <cell r="E5230">
            <v>1456.31</v>
          </cell>
        </row>
        <row r="5231">
          <cell r="A5231">
            <v>5103700</v>
          </cell>
          <cell r="B5231" t="str">
            <v>Feliz Natal (MT)</v>
          </cell>
          <cell r="C5231" t="str">
            <v>Total</v>
          </cell>
          <cell r="D5231">
            <v>10448</v>
          </cell>
          <cell r="E5231">
            <v>1520.23</v>
          </cell>
        </row>
        <row r="5232">
          <cell r="A5232">
            <v>5103809</v>
          </cell>
          <cell r="B5232" t="str">
            <v>Figueirópolis D'Oeste (MT)</v>
          </cell>
          <cell r="C5232" t="str">
            <v>Total</v>
          </cell>
          <cell r="D5232">
            <v>3132</v>
          </cell>
          <cell r="E5232">
            <v>1457.44</v>
          </cell>
        </row>
        <row r="5233">
          <cell r="A5233">
            <v>5103858</v>
          </cell>
          <cell r="B5233" t="str">
            <v>Gaúcha do Norte (MT)</v>
          </cell>
          <cell r="C5233" t="str">
            <v>Total</v>
          </cell>
          <cell r="D5233">
            <v>8627</v>
          </cell>
          <cell r="E5233">
            <v>1347.27</v>
          </cell>
        </row>
        <row r="5234">
          <cell r="A5234">
            <v>5103908</v>
          </cell>
          <cell r="B5234" t="str">
            <v>General Carneiro (MT)</v>
          </cell>
          <cell r="C5234" t="str">
            <v>Total</v>
          </cell>
          <cell r="D5234">
            <v>6015</v>
          </cell>
          <cell r="E5234">
            <v>1051.79</v>
          </cell>
        </row>
        <row r="5235">
          <cell r="A5235">
            <v>5103957</v>
          </cell>
          <cell r="B5235" t="str">
            <v>Glória D'Oeste (MT)</v>
          </cell>
          <cell r="C5235" t="str">
            <v>Total</v>
          </cell>
          <cell r="D5235">
            <v>2888</v>
          </cell>
          <cell r="E5235">
            <v>1190.1600000000001</v>
          </cell>
        </row>
        <row r="5236">
          <cell r="A5236">
            <v>5104104</v>
          </cell>
          <cell r="B5236" t="str">
            <v>Guarantã do Norte (MT)</v>
          </cell>
          <cell r="C5236" t="str">
            <v>Total</v>
          </cell>
          <cell r="D5236">
            <v>31006</v>
          </cell>
          <cell r="E5236">
            <v>1740.16</v>
          </cell>
        </row>
        <row r="5237">
          <cell r="A5237">
            <v>5104203</v>
          </cell>
          <cell r="B5237" t="str">
            <v>Guiratinga (MT)</v>
          </cell>
          <cell r="C5237" t="str">
            <v>Total</v>
          </cell>
          <cell r="D5237">
            <v>10750</v>
          </cell>
          <cell r="E5237">
            <v>1502.94</v>
          </cell>
        </row>
        <row r="5238">
          <cell r="A5238">
            <v>5104500</v>
          </cell>
          <cell r="B5238" t="str">
            <v>Indiavaí (MT)</v>
          </cell>
          <cell r="C5238" t="str">
            <v>Total</v>
          </cell>
          <cell r="D5238">
            <v>2197</v>
          </cell>
          <cell r="E5238">
            <v>1281.6500000000001</v>
          </cell>
        </row>
        <row r="5239">
          <cell r="A5239">
            <v>5104526</v>
          </cell>
          <cell r="B5239" t="str">
            <v>Ipiranga do Norte (MT)</v>
          </cell>
          <cell r="C5239" t="str">
            <v>Total</v>
          </cell>
          <cell r="D5239">
            <v>7642</v>
          </cell>
          <cell r="E5239">
            <v>1872.14</v>
          </cell>
        </row>
        <row r="5240">
          <cell r="A5240">
            <v>5104542</v>
          </cell>
          <cell r="B5240" t="str">
            <v>Itanhangá (MT)</v>
          </cell>
          <cell r="C5240" t="str">
            <v>Total</v>
          </cell>
          <cell r="D5240">
            <v>7491</v>
          </cell>
          <cell r="E5240">
            <v>1587.37</v>
          </cell>
        </row>
        <row r="5241">
          <cell r="A5241">
            <v>5104559</v>
          </cell>
          <cell r="B5241" t="str">
            <v>Itaúba (MT)</v>
          </cell>
          <cell r="C5241" t="str">
            <v>Total</v>
          </cell>
          <cell r="D5241">
            <v>5000</v>
          </cell>
          <cell r="E5241">
            <v>1489.28</v>
          </cell>
        </row>
        <row r="5242">
          <cell r="A5242">
            <v>5104609</v>
          </cell>
          <cell r="B5242" t="str">
            <v>Itiquira (MT)</v>
          </cell>
          <cell r="C5242" t="str">
            <v>Total</v>
          </cell>
          <cell r="D5242">
            <v>12177</v>
          </cell>
          <cell r="E5242">
            <v>1638.65</v>
          </cell>
        </row>
        <row r="5243">
          <cell r="A5243">
            <v>5104807</v>
          </cell>
          <cell r="B5243" t="str">
            <v>Jaciara (MT)</v>
          </cell>
          <cell r="C5243" t="str">
            <v>Total</v>
          </cell>
          <cell r="D5243">
            <v>28433</v>
          </cell>
          <cell r="E5243">
            <v>1638.82</v>
          </cell>
        </row>
        <row r="5244">
          <cell r="A5244">
            <v>5104906</v>
          </cell>
          <cell r="B5244" t="str">
            <v>Jangada (MT)</v>
          </cell>
          <cell r="C5244" t="str">
            <v>Total</v>
          </cell>
          <cell r="D5244">
            <v>7426</v>
          </cell>
          <cell r="E5244">
            <v>1095.6300000000001</v>
          </cell>
        </row>
        <row r="5245">
          <cell r="A5245">
            <v>5105002</v>
          </cell>
          <cell r="B5245" t="str">
            <v>Jauru (MT)</v>
          </cell>
          <cell r="C5245" t="str">
            <v>Total</v>
          </cell>
          <cell r="D5245">
            <v>8328</v>
          </cell>
          <cell r="E5245">
            <v>1721.24</v>
          </cell>
        </row>
        <row r="5246">
          <cell r="A5246">
            <v>5105101</v>
          </cell>
          <cell r="B5246" t="str">
            <v>Juara (MT)</v>
          </cell>
          <cell r="C5246" t="str">
            <v>Total</v>
          </cell>
          <cell r="D5246">
            <v>34701</v>
          </cell>
          <cell r="E5246">
            <v>1605.6</v>
          </cell>
        </row>
        <row r="5247">
          <cell r="A5247">
            <v>5105150</v>
          </cell>
          <cell r="B5247" t="str">
            <v>Juína (MT)</v>
          </cell>
          <cell r="C5247" t="str">
            <v>Total</v>
          </cell>
          <cell r="D5247">
            <v>45585</v>
          </cell>
          <cell r="E5247">
            <v>1597.67</v>
          </cell>
        </row>
        <row r="5248">
          <cell r="A5248">
            <v>5105176</v>
          </cell>
          <cell r="B5248" t="str">
            <v>Juruena (MT)</v>
          </cell>
          <cell r="C5248" t="str">
            <v>Total</v>
          </cell>
          <cell r="D5248">
            <v>10196</v>
          </cell>
          <cell r="E5248">
            <v>1627.82</v>
          </cell>
        </row>
        <row r="5249">
          <cell r="A5249">
            <v>5105200</v>
          </cell>
          <cell r="B5249" t="str">
            <v>Juscimeira (MT)</v>
          </cell>
          <cell r="C5249" t="str">
            <v>Total</v>
          </cell>
          <cell r="D5249">
            <v>11433</v>
          </cell>
          <cell r="E5249">
            <v>1222.76</v>
          </cell>
        </row>
        <row r="5250">
          <cell r="A5250">
            <v>5105234</v>
          </cell>
          <cell r="B5250" t="str">
            <v>Lambari D'Oeste (MT)</v>
          </cell>
          <cell r="C5250" t="str">
            <v>Total</v>
          </cell>
          <cell r="D5250">
            <v>4780</v>
          </cell>
          <cell r="E5250">
            <v>1165.1199999999999</v>
          </cell>
        </row>
        <row r="5251">
          <cell r="A5251">
            <v>5105259</v>
          </cell>
          <cell r="B5251" t="str">
            <v>Lucas do Rio Verde (MT)</v>
          </cell>
          <cell r="C5251" t="str">
            <v>Total</v>
          </cell>
          <cell r="D5251">
            <v>83559</v>
          </cell>
          <cell r="E5251">
            <v>2202.8200000000002</v>
          </cell>
        </row>
        <row r="5252">
          <cell r="A5252">
            <v>5105309</v>
          </cell>
          <cell r="B5252" t="str">
            <v>Luciara (MT)</v>
          </cell>
          <cell r="C5252" t="str">
            <v>Total</v>
          </cell>
          <cell r="D5252">
            <v>2509</v>
          </cell>
          <cell r="E5252">
            <v>1051.57</v>
          </cell>
        </row>
        <row r="5253">
          <cell r="A5253">
            <v>5105507</v>
          </cell>
          <cell r="B5253" t="str">
            <v>Vila Bela da Santíssima Trindade (MT)</v>
          </cell>
          <cell r="C5253" t="str">
            <v>Total</v>
          </cell>
          <cell r="D5253">
            <v>16656</v>
          </cell>
          <cell r="E5253">
            <v>1260.0999999999999</v>
          </cell>
        </row>
        <row r="5254">
          <cell r="A5254">
            <v>5105580</v>
          </cell>
          <cell r="B5254" t="str">
            <v>Marcelândia (MT)</v>
          </cell>
          <cell r="C5254" t="str">
            <v>Total</v>
          </cell>
          <cell r="D5254">
            <v>11376</v>
          </cell>
          <cell r="E5254">
            <v>1570.67</v>
          </cell>
        </row>
        <row r="5255">
          <cell r="A5255">
            <v>5105606</v>
          </cell>
          <cell r="B5255" t="str">
            <v>Matupá (MT)</v>
          </cell>
          <cell r="C5255" t="str">
            <v>Total</v>
          </cell>
          <cell r="D5255">
            <v>20026</v>
          </cell>
          <cell r="E5255">
            <v>1880.9</v>
          </cell>
        </row>
        <row r="5256">
          <cell r="A5256">
            <v>5105622</v>
          </cell>
          <cell r="B5256" t="str">
            <v>Mirassol d'Oeste (MT)</v>
          </cell>
          <cell r="C5256" t="str">
            <v>Total</v>
          </cell>
          <cell r="D5256">
            <v>26549</v>
          </cell>
          <cell r="E5256">
            <v>1480.3</v>
          </cell>
        </row>
        <row r="5257">
          <cell r="A5257">
            <v>5105903</v>
          </cell>
          <cell r="B5257" t="str">
            <v>Nobres (MT)</v>
          </cell>
          <cell r="C5257" t="str">
            <v>Total</v>
          </cell>
          <cell r="D5257">
            <v>15417</v>
          </cell>
          <cell r="E5257">
            <v>1484.25</v>
          </cell>
        </row>
        <row r="5258">
          <cell r="A5258">
            <v>5106000</v>
          </cell>
          <cell r="B5258" t="str">
            <v>Nortelândia (MT)</v>
          </cell>
          <cell r="C5258" t="str">
            <v>Total</v>
          </cell>
          <cell r="D5258">
            <v>5864</v>
          </cell>
          <cell r="E5258">
            <v>1454.13</v>
          </cell>
        </row>
        <row r="5259">
          <cell r="A5259">
            <v>5106109</v>
          </cell>
          <cell r="B5259" t="str">
            <v>Nossa Senhora do Livramento (MT)</v>
          </cell>
          <cell r="C5259" t="str">
            <v>Total</v>
          </cell>
          <cell r="D5259">
            <v>12870</v>
          </cell>
          <cell r="E5259">
            <v>1107.3800000000001</v>
          </cell>
        </row>
        <row r="5260">
          <cell r="A5260">
            <v>5106158</v>
          </cell>
          <cell r="B5260" t="str">
            <v>Nova Bandeirantes (MT)</v>
          </cell>
          <cell r="C5260" t="str">
            <v>Total</v>
          </cell>
          <cell r="D5260">
            <v>13515</v>
          </cell>
          <cell r="E5260">
            <v>1419.8</v>
          </cell>
        </row>
        <row r="5261">
          <cell r="A5261">
            <v>5106174</v>
          </cell>
          <cell r="B5261" t="str">
            <v>Nova Nazaré (MT)</v>
          </cell>
          <cell r="C5261" t="str">
            <v>Total</v>
          </cell>
          <cell r="D5261">
            <v>4164</v>
          </cell>
          <cell r="E5261">
            <v>1290.57</v>
          </cell>
        </row>
        <row r="5262">
          <cell r="A5262">
            <v>5106182</v>
          </cell>
          <cell r="B5262" t="str">
            <v>Nova Lacerda (MT)</v>
          </cell>
          <cell r="C5262" t="str">
            <v>Total</v>
          </cell>
          <cell r="D5262">
            <v>6667</v>
          </cell>
          <cell r="E5262">
            <v>1411.77</v>
          </cell>
        </row>
        <row r="5263">
          <cell r="A5263">
            <v>5106190</v>
          </cell>
          <cell r="B5263" t="str">
            <v>Nova Santa Helena (MT)</v>
          </cell>
          <cell r="C5263" t="str">
            <v>Total</v>
          </cell>
          <cell r="D5263">
            <v>4228</v>
          </cell>
          <cell r="E5263">
            <v>1673.59</v>
          </cell>
        </row>
        <row r="5264">
          <cell r="A5264">
            <v>5106208</v>
          </cell>
          <cell r="B5264" t="str">
            <v>Nova Brasilândia (MT)</v>
          </cell>
          <cell r="C5264" t="str">
            <v>Total</v>
          </cell>
          <cell r="D5264">
            <v>3894</v>
          </cell>
          <cell r="E5264">
            <v>1187.78</v>
          </cell>
        </row>
        <row r="5265">
          <cell r="A5265">
            <v>5106216</v>
          </cell>
          <cell r="B5265" t="str">
            <v>Nova Canaã do Norte (MT)</v>
          </cell>
          <cell r="C5265" t="str">
            <v>Total</v>
          </cell>
          <cell r="D5265">
            <v>11703</v>
          </cell>
          <cell r="E5265">
            <v>1532.5</v>
          </cell>
        </row>
        <row r="5266">
          <cell r="A5266">
            <v>5106224</v>
          </cell>
          <cell r="B5266" t="str">
            <v>Nova Mutum (MT)</v>
          </cell>
          <cell r="C5266" t="str">
            <v>Total</v>
          </cell>
          <cell r="D5266">
            <v>55582</v>
          </cell>
          <cell r="E5266">
            <v>2222.75</v>
          </cell>
        </row>
        <row r="5267">
          <cell r="A5267">
            <v>5106232</v>
          </cell>
          <cell r="B5267" t="str">
            <v>Nova Olímpia (MT)</v>
          </cell>
          <cell r="C5267" t="str">
            <v>Total</v>
          </cell>
          <cell r="D5267">
            <v>16289</v>
          </cell>
          <cell r="E5267">
            <v>1378.26</v>
          </cell>
        </row>
        <row r="5268">
          <cell r="A5268">
            <v>5106240</v>
          </cell>
          <cell r="B5268" t="str">
            <v>Nova Ubiratã (MT)</v>
          </cell>
          <cell r="C5268" t="str">
            <v>Total</v>
          </cell>
          <cell r="D5268">
            <v>11419</v>
          </cell>
          <cell r="E5268">
            <v>1588.72</v>
          </cell>
        </row>
        <row r="5269">
          <cell r="A5269">
            <v>5106257</v>
          </cell>
          <cell r="B5269" t="str">
            <v>Nova Xavantina (MT)</v>
          </cell>
          <cell r="C5269" t="str">
            <v>Total</v>
          </cell>
          <cell r="D5269">
            <v>24160</v>
          </cell>
          <cell r="E5269">
            <v>1674.32</v>
          </cell>
        </row>
        <row r="5270">
          <cell r="A5270">
            <v>5106265</v>
          </cell>
          <cell r="B5270" t="str">
            <v>Novo Mundo (MT)</v>
          </cell>
          <cell r="C5270" t="str">
            <v>Total</v>
          </cell>
          <cell r="D5270">
            <v>6484</v>
          </cell>
          <cell r="E5270">
            <v>1395.5</v>
          </cell>
        </row>
        <row r="5271">
          <cell r="A5271">
            <v>5106273</v>
          </cell>
          <cell r="B5271" t="str">
            <v>Novo Horizonte do Norte (MT)</v>
          </cell>
          <cell r="C5271" t="str">
            <v>Total</v>
          </cell>
          <cell r="D5271">
            <v>3349</v>
          </cell>
          <cell r="E5271">
            <v>1535.86</v>
          </cell>
        </row>
        <row r="5272">
          <cell r="A5272">
            <v>5106281</v>
          </cell>
          <cell r="B5272" t="str">
            <v>Novo São Joaquim (MT)</v>
          </cell>
          <cell r="C5272" t="str">
            <v>Total</v>
          </cell>
          <cell r="D5272">
            <v>6819</v>
          </cell>
          <cell r="E5272">
            <v>1521.54</v>
          </cell>
        </row>
        <row r="5273">
          <cell r="A5273">
            <v>5106299</v>
          </cell>
          <cell r="B5273" t="str">
            <v>Paranaíta (MT)</v>
          </cell>
          <cell r="C5273" t="str">
            <v>Total</v>
          </cell>
          <cell r="D5273">
            <v>11606</v>
          </cell>
          <cell r="E5273">
            <v>1616.67</v>
          </cell>
        </row>
        <row r="5274">
          <cell r="A5274">
            <v>5106307</v>
          </cell>
          <cell r="B5274" t="str">
            <v>Paranatinga (MT)</v>
          </cell>
          <cell r="C5274" t="str">
            <v>Total</v>
          </cell>
          <cell r="D5274">
            <v>26239</v>
          </cell>
          <cell r="E5274">
            <v>1493</v>
          </cell>
        </row>
        <row r="5275">
          <cell r="A5275">
            <v>5106315</v>
          </cell>
          <cell r="B5275" t="str">
            <v>Novo Santo Antônio (MT)</v>
          </cell>
          <cell r="C5275" t="str">
            <v>Total</v>
          </cell>
          <cell r="D5275">
            <v>2006</v>
          </cell>
          <cell r="E5275">
            <v>1343.52</v>
          </cell>
        </row>
        <row r="5276">
          <cell r="A5276">
            <v>5106372</v>
          </cell>
          <cell r="B5276" t="str">
            <v>Pedra Preta (MT)</v>
          </cell>
          <cell r="C5276" t="str">
            <v>Total</v>
          </cell>
          <cell r="D5276">
            <v>17968</v>
          </cell>
          <cell r="E5276">
            <v>1510.72</v>
          </cell>
        </row>
        <row r="5277">
          <cell r="A5277">
            <v>5106422</v>
          </cell>
          <cell r="B5277" t="str">
            <v>Peixoto de Azevedo (MT)</v>
          </cell>
          <cell r="C5277" t="str">
            <v>Total</v>
          </cell>
          <cell r="D5277">
            <v>32443</v>
          </cell>
          <cell r="E5277">
            <v>1089.8800000000001</v>
          </cell>
        </row>
        <row r="5278">
          <cell r="A5278">
            <v>5106455</v>
          </cell>
          <cell r="B5278" t="str">
            <v>Planalto da Serra (MT)</v>
          </cell>
          <cell r="C5278" t="str">
            <v>Total</v>
          </cell>
          <cell r="D5278">
            <v>3166</v>
          </cell>
          <cell r="E5278">
            <v>1477.03</v>
          </cell>
        </row>
        <row r="5279">
          <cell r="A5279">
            <v>5106505</v>
          </cell>
          <cell r="B5279" t="str">
            <v>Poconé (MT)</v>
          </cell>
          <cell r="C5279" t="str">
            <v>Total</v>
          </cell>
          <cell r="D5279">
            <v>31179</v>
          </cell>
          <cell r="E5279">
            <v>1066.69</v>
          </cell>
        </row>
        <row r="5280">
          <cell r="A5280">
            <v>5106653</v>
          </cell>
          <cell r="B5280" t="str">
            <v>Pontal do Araguaia (MT)</v>
          </cell>
          <cell r="C5280" t="str">
            <v>Total</v>
          </cell>
          <cell r="D5280">
            <v>6932</v>
          </cell>
          <cell r="E5280">
            <v>1748.56</v>
          </cell>
        </row>
        <row r="5281">
          <cell r="A5281">
            <v>5106703</v>
          </cell>
          <cell r="B5281" t="str">
            <v>Ponte Branca (MT)</v>
          </cell>
          <cell r="C5281" t="str">
            <v>Total</v>
          </cell>
          <cell r="D5281">
            <v>1998</v>
          </cell>
          <cell r="E5281">
            <v>1511.48</v>
          </cell>
        </row>
        <row r="5282">
          <cell r="A5282">
            <v>5106752</v>
          </cell>
          <cell r="B5282" t="str">
            <v>Pontes e Lacerda (MT)</v>
          </cell>
          <cell r="C5282" t="str">
            <v>Total</v>
          </cell>
          <cell r="D5282">
            <v>51714</v>
          </cell>
          <cell r="E5282">
            <v>1576.59</v>
          </cell>
        </row>
        <row r="5283">
          <cell r="A5283">
            <v>5106778</v>
          </cell>
          <cell r="B5283" t="str">
            <v>Porto Alegre do Norte (MT)</v>
          </cell>
          <cell r="C5283" t="str">
            <v>Total</v>
          </cell>
          <cell r="D5283">
            <v>12022</v>
          </cell>
          <cell r="E5283">
            <v>1438.58</v>
          </cell>
        </row>
        <row r="5284">
          <cell r="A5284">
            <v>5106802</v>
          </cell>
          <cell r="B5284" t="str">
            <v>Porto dos Gaúchos (MT)</v>
          </cell>
          <cell r="C5284" t="str">
            <v>Total</v>
          </cell>
          <cell r="D5284">
            <v>5542</v>
          </cell>
          <cell r="E5284">
            <v>1773.87</v>
          </cell>
        </row>
        <row r="5285">
          <cell r="A5285">
            <v>5106828</v>
          </cell>
          <cell r="B5285" t="str">
            <v>Porto Esperidião (MT)</v>
          </cell>
          <cell r="C5285" t="str">
            <v>Total</v>
          </cell>
          <cell r="D5285">
            <v>10130</v>
          </cell>
          <cell r="E5285">
            <v>1172.74</v>
          </cell>
        </row>
        <row r="5286">
          <cell r="A5286">
            <v>5106851</v>
          </cell>
          <cell r="B5286" t="str">
            <v>Porto Estrela (MT)</v>
          </cell>
          <cell r="C5286" t="str">
            <v>Total</v>
          </cell>
          <cell r="D5286">
            <v>3224</v>
          </cell>
          <cell r="E5286">
            <v>1006.14</v>
          </cell>
        </row>
        <row r="5287">
          <cell r="A5287">
            <v>5107008</v>
          </cell>
          <cell r="B5287" t="str">
            <v>Poxoréu (MT)</v>
          </cell>
          <cell r="C5287" t="str">
            <v>Total</v>
          </cell>
          <cell r="D5287">
            <v>23159</v>
          </cell>
          <cell r="E5287">
            <v>1126.25</v>
          </cell>
        </row>
        <row r="5288">
          <cell r="A5288">
            <v>5107040</v>
          </cell>
          <cell r="B5288" t="str">
            <v>Primavera do Leste (MT)</v>
          </cell>
          <cell r="C5288" t="str">
            <v>Total</v>
          </cell>
          <cell r="D5288">
            <v>84644</v>
          </cell>
          <cell r="E5288">
            <v>2064.23</v>
          </cell>
        </row>
        <row r="5289">
          <cell r="A5289">
            <v>5107065</v>
          </cell>
          <cell r="B5289" t="str">
            <v>Querência (MT)</v>
          </cell>
          <cell r="C5289" t="str">
            <v>Total</v>
          </cell>
          <cell r="D5289">
            <v>26333</v>
          </cell>
          <cell r="E5289">
            <v>1861.74</v>
          </cell>
        </row>
        <row r="5290">
          <cell r="A5290">
            <v>5107107</v>
          </cell>
          <cell r="B5290" t="str">
            <v>São José dos Quatro Marcos (MT)</v>
          </cell>
          <cell r="C5290" t="str">
            <v>Total</v>
          </cell>
          <cell r="D5290">
            <v>17818</v>
          </cell>
          <cell r="E5290">
            <v>1355.35</v>
          </cell>
        </row>
        <row r="5291">
          <cell r="A5291">
            <v>5107156</v>
          </cell>
          <cell r="B5291" t="str">
            <v>Reserva do Cabaçal (MT)</v>
          </cell>
          <cell r="C5291" t="str">
            <v>Total</v>
          </cell>
          <cell r="D5291">
            <v>2122</v>
          </cell>
          <cell r="E5291">
            <v>1328.48</v>
          </cell>
        </row>
        <row r="5292">
          <cell r="A5292">
            <v>5107180</v>
          </cell>
          <cell r="B5292" t="str">
            <v>Ribeirão Cascalheira (MT)</v>
          </cell>
          <cell r="C5292" t="str">
            <v>Total</v>
          </cell>
          <cell r="D5292">
            <v>9974</v>
          </cell>
          <cell r="E5292">
            <v>1455.45</v>
          </cell>
        </row>
        <row r="5293">
          <cell r="A5293">
            <v>5107198</v>
          </cell>
          <cell r="B5293" t="str">
            <v>Ribeirãozinho (MT)</v>
          </cell>
          <cell r="C5293" t="str">
            <v>Total</v>
          </cell>
          <cell r="D5293">
            <v>2582</v>
          </cell>
          <cell r="E5293">
            <v>1593.37</v>
          </cell>
        </row>
        <row r="5294">
          <cell r="A5294">
            <v>5107206</v>
          </cell>
          <cell r="B5294" t="str">
            <v>Rio Branco (MT)</v>
          </cell>
          <cell r="C5294" t="str">
            <v>Total</v>
          </cell>
          <cell r="D5294">
            <v>4521</v>
          </cell>
          <cell r="E5294">
            <v>1472.23</v>
          </cell>
        </row>
        <row r="5295">
          <cell r="A5295">
            <v>5107248</v>
          </cell>
          <cell r="B5295" t="str">
            <v>Santa Carmem (MT)</v>
          </cell>
          <cell r="C5295" t="str">
            <v>Total</v>
          </cell>
          <cell r="D5295">
            <v>5354</v>
          </cell>
          <cell r="E5295">
            <v>1739.4</v>
          </cell>
        </row>
        <row r="5296">
          <cell r="A5296">
            <v>5107263</v>
          </cell>
          <cell r="B5296" t="str">
            <v>Santo Afonso (MT)</v>
          </cell>
          <cell r="C5296" t="str">
            <v>Total</v>
          </cell>
          <cell r="D5296">
            <v>2519</v>
          </cell>
          <cell r="E5296">
            <v>1498.51</v>
          </cell>
        </row>
        <row r="5297">
          <cell r="A5297">
            <v>5107297</v>
          </cell>
          <cell r="B5297" t="str">
            <v>São José do Povo (MT)</v>
          </cell>
          <cell r="C5297" t="str">
            <v>Total</v>
          </cell>
          <cell r="D5297">
            <v>2875</v>
          </cell>
          <cell r="E5297">
            <v>1417.51</v>
          </cell>
        </row>
        <row r="5298">
          <cell r="A5298">
            <v>5107305</v>
          </cell>
          <cell r="B5298" t="str">
            <v>São José do Rio Claro (MT)</v>
          </cell>
          <cell r="C5298" t="str">
            <v>Total</v>
          </cell>
          <cell r="D5298">
            <v>14744</v>
          </cell>
          <cell r="E5298">
            <v>1335.67</v>
          </cell>
        </row>
        <row r="5299">
          <cell r="A5299">
            <v>5107354</v>
          </cell>
          <cell r="B5299" t="str">
            <v>São José do Xingu (MT)</v>
          </cell>
          <cell r="C5299" t="str">
            <v>Total</v>
          </cell>
          <cell r="D5299">
            <v>5933</v>
          </cell>
          <cell r="E5299">
            <v>1336.91</v>
          </cell>
        </row>
        <row r="5300">
          <cell r="A5300">
            <v>5107404</v>
          </cell>
          <cell r="B5300" t="str">
            <v>São Pedro da Cipa (MT)</v>
          </cell>
          <cell r="C5300" t="str">
            <v>Total</v>
          </cell>
          <cell r="D5300">
            <v>4170</v>
          </cell>
          <cell r="E5300">
            <v>1339.52</v>
          </cell>
        </row>
        <row r="5301">
          <cell r="A5301">
            <v>5107578</v>
          </cell>
          <cell r="B5301" t="str">
            <v>Rondolândia (MT)</v>
          </cell>
          <cell r="C5301" t="str">
            <v>Total</v>
          </cell>
          <cell r="D5301">
            <v>3477</v>
          </cell>
          <cell r="E5301">
            <v>920.06</v>
          </cell>
        </row>
        <row r="5302">
          <cell r="A5302">
            <v>5107602</v>
          </cell>
          <cell r="B5302" t="str">
            <v>Rondonópolis (MT)</v>
          </cell>
          <cell r="C5302" t="str">
            <v>Total</v>
          </cell>
          <cell r="D5302">
            <v>242713</v>
          </cell>
          <cell r="E5302">
            <v>1960.35</v>
          </cell>
        </row>
        <row r="5303">
          <cell r="A5303">
            <v>5107701</v>
          </cell>
          <cell r="B5303" t="str">
            <v>Rosário Oeste (MT)</v>
          </cell>
          <cell r="C5303" t="str">
            <v>Total</v>
          </cell>
          <cell r="D5303">
            <v>15361</v>
          </cell>
          <cell r="E5303">
            <v>1249.99</v>
          </cell>
        </row>
        <row r="5304">
          <cell r="A5304">
            <v>5107743</v>
          </cell>
          <cell r="B5304" t="str">
            <v>Santa Cruz do Xingu (MT)</v>
          </cell>
          <cell r="C5304" t="str">
            <v>Total</v>
          </cell>
          <cell r="D5304">
            <v>2617</v>
          </cell>
          <cell r="E5304">
            <v>2108.12</v>
          </cell>
        </row>
        <row r="5305">
          <cell r="A5305">
            <v>5107750</v>
          </cell>
          <cell r="B5305" t="str">
            <v>Salto do Céu (MT)</v>
          </cell>
          <cell r="C5305" t="str">
            <v>Total</v>
          </cell>
          <cell r="D5305">
            <v>3670</v>
          </cell>
          <cell r="E5305">
            <v>1383.61</v>
          </cell>
        </row>
        <row r="5306">
          <cell r="A5306">
            <v>5107768</v>
          </cell>
          <cell r="B5306" t="str">
            <v>Santa Rita do Trivelato (MT)</v>
          </cell>
          <cell r="C5306" t="str">
            <v>Total</v>
          </cell>
          <cell r="D5306">
            <v>3254</v>
          </cell>
          <cell r="E5306">
            <v>1598.18</v>
          </cell>
        </row>
        <row r="5307">
          <cell r="A5307">
            <v>5107776</v>
          </cell>
          <cell r="B5307" t="str">
            <v>Santa Terezinha (MT)</v>
          </cell>
          <cell r="C5307" t="str">
            <v>Total</v>
          </cell>
          <cell r="D5307">
            <v>7568</v>
          </cell>
          <cell r="E5307">
            <v>1002.97</v>
          </cell>
        </row>
        <row r="5308">
          <cell r="A5308">
            <v>5107792</v>
          </cell>
          <cell r="B5308" t="str">
            <v>Santo Antônio do Leste (MT)</v>
          </cell>
          <cell r="C5308" t="str">
            <v>Total</v>
          </cell>
          <cell r="D5308">
            <v>4097</v>
          </cell>
          <cell r="E5308">
            <v>1168.53</v>
          </cell>
        </row>
        <row r="5309">
          <cell r="A5309">
            <v>5107800</v>
          </cell>
          <cell r="B5309" t="str">
            <v>Santo Antônio de Leverger (MT)</v>
          </cell>
          <cell r="C5309" t="str">
            <v>Total</v>
          </cell>
          <cell r="D5309">
            <v>15181</v>
          </cell>
          <cell r="E5309">
            <v>1214.99</v>
          </cell>
        </row>
        <row r="5310">
          <cell r="A5310">
            <v>5107859</v>
          </cell>
          <cell r="B5310" t="str">
            <v>São Félix do Araguaia (MT)</v>
          </cell>
          <cell r="C5310" t="str">
            <v>Total</v>
          </cell>
          <cell r="D5310">
            <v>13107</v>
          </cell>
          <cell r="E5310">
            <v>1502.25</v>
          </cell>
        </row>
        <row r="5311">
          <cell r="A5311">
            <v>5107875</v>
          </cell>
          <cell r="B5311" t="str">
            <v>Sapezal (MT)</v>
          </cell>
          <cell r="C5311" t="str">
            <v>Total</v>
          </cell>
          <cell r="D5311">
            <v>27690</v>
          </cell>
          <cell r="E5311">
            <v>1957.35</v>
          </cell>
        </row>
        <row r="5312">
          <cell r="A5312">
            <v>5107883</v>
          </cell>
          <cell r="B5312" t="str">
            <v>Serra Nova Dourada (MT)</v>
          </cell>
          <cell r="C5312" t="str">
            <v>Total</v>
          </cell>
          <cell r="D5312">
            <v>1792</v>
          </cell>
          <cell r="E5312">
            <v>1552.08</v>
          </cell>
        </row>
        <row r="5313">
          <cell r="A5313">
            <v>5107909</v>
          </cell>
          <cell r="B5313" t="str">
            <v>Sinop (MT)</v>
          </cell>
          <cell r="C5313" t="str">
            <v>Total</v>
          </cell>
          <cell r="D5313">
            <v>195331</v>
          </cell>
          <cell r="E5313">
            <v>2146.7800000000002</v>
          </cell>
        </row>
        <row r="5314">
          <cell r="A5314">
            <v>5107925</v>
          </cell>
          <cell r="B5314" t="str">
            <v>Sorriso (MT)</v>
          </cell>
          <cell r="C5314" t="str">
            <v>Total</v>
          </cell>
          <cell r="D5314">
            <v>110032</v>
          </cell>
          <cell r="E5314">
            <v>2175.0700000000002</v>
          </cell>
        </row>
        <row r="5315">
          <cell r="A5315">
            <v>5107941</v>
          </cell>
          <cell r="B5315" t="str">
            <v>Tabaporã (MT)</v>
          </cell>
          <cell r="C5315" t="str">
            <v>Total</v>
          </cell>
          <cell r="D5315">
            <v>9636</v>
          </cell>
          <cell r="E5315">
            <v>1631.67</v>
          </cell>
        </row>
        <row r="5316">
          <cell r="A5316">
            <v>5107958</v>
          </cell>
          <cell r="B5316" t="str">
            <v>Tangará da Serra (MT)</v>
          </cell>
          <cell r="C5316" t="str">
            <v>Total</v>
          </cell>
          <cell r="D5316">
            <v>105891</v>
          </cell>
          <cell r="E5316">
            <v>1846.11</v>
          </cell>
        </row>
        <row r="5317">
          <cell r="A5317">
            <v>5108006</v>
          </cell>
          <cell r="B5317" t="str">
            <v>Tapurah (MT)</v>
          </cell>
          <cell r="C5317" t="str">
            <v>Total</v>
          </cell>
          <cell r="D5317">
            <v>14018</v>
          </cell>
          <cell r="E5317">
            <v>1743.62</v>
          </cell>
        </row>
        <row r="5318">
          <cell r="A5318">
            <v>5108055</v>
          </cell>
          <cell r="B5318" t="str">
            <v>Terra Nova do Norte (MT)</v>
          </cell>
          <cell r="C5318" t="str">
            <v>Total</v>
          </cell>
          <cell r="D5318">
            <v>10599</v>
          </cell>
          <cell r="E5318">
            <v>1545.61</v>
          </cell>
        </row>
        <row r="5319">
          <cell r="A5319">
            <v>5108105</v>
          </cell>
          <cell r="B5319" t="str">
            <v>Tesouro (MT)</v>
          </cell>
          <cell r="C5319" t="str">
            <v>Total</v>
          </cell>
          <cell r="D5319">
            <v>3023</v>
          </cell>
          <cell r="E5319">
            <v>1370.11</v>
          </cell>
        </row>
        <row r="5320">
          <cell r="A5320">
            <v>5108204</v>
          </cell>
          <cell r="B5320" t="str">
            <v>Torixoréu (MT)</v>
          </cell>
          <cell r="C5320" t="str">
            <v>Total</v>
          </cell>
          <cell r="D5320">
            <v>4141</v>
          </cell>
          <cell r="E5320">
            <v>1390.27</v>
          </cell>
        </row>
        <row r="5321">
          <cell r="A5321">
            <v>5108303</v>
          </cell>
          <cell r="B5321" t="str">
            <v>União do Sul (MT)</v>
          </cell>
          <cell r="C5321" t="str">
            <v>Total</v>
          </cell>
          <cell r="D5321">
            <v>3830</v>
          </cell>
          <cell r="E5321">
            <v>1589.3</v>
          </cell>
        </row>
        <row r="5322">
          <cell r="A5322">
            <v>5108352</v>
          </cell>
          <cell r="B5322" t="str">
            <v>Vale de São Domingos (MT)</v>
          </cell>
          <cell r="C5322" t="str">
            <v>Total</v>
          </cell>
          <cell r="D5322">
            <v>2904</v>
          </cell>
          <cell r="E5322">
            <v>1348.22</v>
          </cell>
        </row>
        <row r="5323">
          <cell r="A5323">
            <v>5108402</v>
          </cell>
          <cell r="B5323" t="str">
            <v>Várzea Grande (MT)</v>
          </cell>
          <cell r="C5323" t="str">
            <v>Total</v>
          </cell>
          <cell r="D5323">
            <v>299038</v>
          </cell>
          <cell r="E5323">
            <v>1453.88</v>
          </cell>
        </row>
        <row r="5324">
          <cell r="A5324">
            <v>5108501</v>
          </cell>
          <cell r="B5324" t="str">
            <v>Vera (MT)</v>
          </cell>
          <cell r="C5324" t="str">
            <v>Total</v>
          </cell>
          <cell r="D5324">
            <v>12726</v>
          </cell>
          <cell r="E5324">
            <v>1618.26</v>
          </cell>
        </row>
        <row r="5325">
          <cell r="A5325">
            <v>5108600</v>
          </cell>
          <cell r="B5325" t="str">
            <v>Vila Rica (MT)</v>
          </cell>
          <cell r="C5325" t="str">
            <v>Total</v>
          </cell>
          <cell r="D5325">
            <v>19679</v>
          </cell>
          <cell r="E5325">
            <v>1632.85</v>
          </cell>
        </row>
        <row r="5326">
          <cell r="A5326">
            <v>5108808</v>
          </cell>
          <cell r="B5326" t="str">
            <v>Nova Guarita (MT)</v>
          </cell>
          <cell r="C5326" t="str">
            <v>Total</v>
          </cell>
          <cell r="D5326">
            <v>4542</v>
          </cell>
          <cell r="E5326">
            <v>1130.8900000000001</v>
          </cell>
        </row>
        <row r="5327">
          <cell r="A5327">
            <v>5108857</v>
          </cell>
          <cell r="B5327" t="str">
            <v>Nova Marilândia (MT)</v>
          </cell>
          <cell r="C5327" t="str">
            <v>Total</v>
          </cell>
          <cell r="D5327">
            <v>3521</v>
          </cell>
          <cell r="E5327">
            <v>1504.51</v>
          </cell>
        </row>
        <row r="5328">
          <cell r="A5328">
            <v>5108907</v>
          </cell>
          <cell r="B5328" t="str">
            <v>Nova Maringá (MT)</v>
          </cell>
          <cell r="C5328" t="str">
            <v>Total</v>
          </cell>
          <cell r="D5328">
            <v>5716</v>
          </cell>
          <cell r="E5328">
            <v>1721.46</v>
          </cell>
        </row>
        <row r="5329">
          <cell r="A5329">
            <v>5108956</v>
          </cell>
          <cell r="B5329" t="str">
            <v>Nova Monte Verde (MT)</v>
          </cell>
          <cell r="C5329" t="str">
            <v>Total</v>
          </cell>
          <cell r="D5329">
            <v>8287</v>
          </cell>
          <cell r="E5329">
            <v>1604.84</v>
          </cell>
        </row>
        <row r="5330">
          <cell r="A5330">
            <v>5200050</v>
          </cell>
          <cell r="B5330" t="str">
            <v>Abadia de Goiás (GO)</v>
          </cell>
          <cell r="C5330" t="str">
            <v>Total</v>
          </cell>
          <cell r="D5330">
            <v>18744</v>
          </cell>
          <cell r="E5330">
            <v>1180.2</v>
          </cell>
        </row>
        <row r="5331">
          <cell r="A5331">
            <v>5200100</v>
          </cell>
          <cell r="B5331" t="str">
            <v>Abadiânia (GO)</v>
          </cell>
          <cell r="C5331" t="str">
            <v>Total</v>
          </cell>
          <cell r="D5331">
            <v>16927</v>
          </cell>
          <cell r="E5331">
            <v>1120.29</v>
          </cell>
        </row>
        <row r="5332">
          <cell r="A5332">
            <v>5200134</v>
          </cell>
          <cell r="B5332" t="str">
            <v>Acreúna (GO)</v>
          </cell>
          <cell r="C5332" t="str">
            <v>Total</v>
          </cell>
          <cell r="D5332">
            <v>21287</v>
          </cell>
          <cell r="E5332">
            <v>1489.52</v>
          </cell>
        </row>
        <row r="5333">
          <cell r="A5333">
            <v>5200159</v>
          </cell>
          <cell r="B5333" t="str">
            <v>Adelândia (GO)</v>
          </cell>
          <cell r="C5333" t="str">
            <v>Total</v>
          </cell>
          <cell r="D5333">
            <v>2278</v>
          </cell>
          <cell r="E5333">
            <v>1490.18</v>
          </cell>
        </row>
        <row r="5334">
          <cell r="A5334">
            <v>5200175</v>
          </cell>
          <cell r="B5334" t="str">
            <v>Água Fria de Goiás (GO)</v>
          </cell>
          <cell r="C5334" t="str">
            <v>Total</v>
          </cell>
          <cell r="D5334">
            <v>4919</v>
          </cell>
          <cell r="E5334">
            <v>1067.3699999999999</v>
          </cell>
        </row>
        <row r="5335">
          <cell r="A5335">
            <v>5200209</v>
          </cell>
          <cell r="B5335" t="str">
            <v>Água Limpa (GO)</v>
          </cell>
          <cell r="C5335" t="str">
            <v>Total</v>
          </cell>
          <cell r="D5335">
            <v>1858</v>
          </cell>
          <cell r="E5335">
            <v>1517.07</v>
          </cell>
        </row>
        <row r="5336">
          <cell r="A5336">
            <v>5200258</v>
          </cell>
          <cell r="B5336" t="str">
            <v>Águas Lindas de Goiás (GO)</v>
          </cell>
          <cell r="C5336" t="str">
            <v>Total</v>
          </cell>
          <cell r="D5336">
            <v>225223</v>
          </cell>
          <cell r="E5336">
            <v>1027.3399999999999</v>
          </cell>
        </row>
        <row r="5337">
          <cell r="A5337">
            <v>5200308</v>
          </cell>
          <cell r="B5337" t="str">
            <v>Alexânia (GO)</v>
          </cell>
          <cell r="C5337" t="str">
            <v>Total</v>
          </cell>
          <cell r="D5337">
            <v>26905</v>
          </cell>
          <cell r="E5337">
            <v>1299.21</v>
          </cell>
        </row>
        <row r="5338">
          <cell r="A5338">
            <v>5200506</v>
          </cell>
          <cell r="B5338" t="str">
            <v>Aloândia (GO)</v>
          </cell>
          <cell r="C5338" t="str">
            <v>Total</v>
          </cell>
          <cell r="D5338">
            <v>1973</v>
          </cell>
          <cell r="E5338">
            <v>1654.76</v>
          </cell>
        </row>
        <row r="5339">
          <cell r="A5339">
            <v>5200555</v>
          </cell>
          <cell r="B5339" t="str">
            <v>Alto Horizonte (GO)</v>
          </cell>
          <cell r="C5339" t="str">
            <v>Total</v>
          </cell>
          <cell r="D5339">
            <v>6053</v>
          </cell>
          <cell r="E5339">
            <v>1527.35</v>
          </cell>
        </row>
        <row r="5340">
          <cell r="A5340">
            <v>5200605</v>
          </cell>
          <cell r="B5340" t="str">
            <v>Alto Paraíso de Goiás (GO)</v>
          </cell>
          <cell r="C5340" t="str">
            <v>Total</v>
          </cell>
          <cell r="D5340">
            <v>10036</v>
          </cell>
          <cell r="E5340">
            <v>1767.85</v>
          </cell>
        </row>
        <row r="5341">
          <cell r="A5341">
            <v>5200803</v>
          </cell>
          <cell r="B5341" t="str">
            <v>Alvorada do Norte (GO)</v>
          </cell>
          <cell r="C5341" t="str">
            <v>Total</v>
          </cell>
          <cell r="D5341">
            <v>8446</v>
          </cell>
          <cell r="E5341">
            <v>1143.51</v>
          </cell>
        </row>
        <row r="5342">
          <cell r="A5342">
            <v>5200829</v>
          </cell>
          <cell r="B5342" t="str">
            <v>Amaralina (GO)</v>
          </cell>
          <cell r="C5342" t="str">
            <v>Total</v>
          </cell>
          <cell r="D5342">
            <v>3252</v>
          </cell>
          <cell r="E5342">
            <v>1184.95</v>
          </cell>
        </row>
        <row r="5343">
          <cell r="A5343">
            <v>5200852</v>
          </cell>
          <cell r="B5343" t="str">
            <v>Americano do Brasil (GO)</v>
          </cell>
          <cell r="C5343" t="str">
            <v>Total</v>
          </cell>
          <cell r="D5343">
            <v>5245</v>
          </cell>
          <cell r="E5343">
            <v>914.55</v>
          </cell>
        </row>
        <row r="5344">
          <cell r="A5344">
            <v>5200902</v>
          </cell>
          <cell r="B5344" t="str">
            <v>Amorinópolis (GO)</v>
          </cell>
          <cell r="C5344" t="str">
            <v>Total</v>
          </cell>
          <cell r="D5344">
            <v>2992</v>
          </cell>
          <cell r="E5344">
            <v>1484.2</v>
          </cell>
        </row>
        <row r="5345">
          <cell r="A5345">
            <v>5201108</v>
          </cell>
          <cell r="B5345" t="str">
            <v>Anápolis (GO)</v>
          </cell>
          <cell r="C5345" t="str">
            <v>Total</v>
          </cell>
          <cell r="D5345">
            <v>396962</v>
          </cell>
          <cell r="E5345">
            <v>1723.02</v>
          </cell>
        </row>
        <row r="5346">
          <cell r="A5346">
            <v>5201207</v>
          </cell>
          <cell r="B5346" t="str">
            <v>Anhanguera (GO)</v>
          </cell>
          <cell r="C5346" t="str">
            <v>Total</v>
          </cell>
          <cell r="D5346">
            <v>924</v>
          </cell>
          <cell r="E5346">
            <v>1518.8</v>
          </cell>
        </row>
        <row r="5347">
          <cell r="A5347">
            <v>5201306</v>
          </cell>
          <cell r="B5347" t="str">
            <v>Anicuns (GO)</v>
          </cell>
          <cell r="C5347" t="str">
            <v>Total</v>
          </cell>
          <cell r="D5347">
            <v>18450</v>
          </cell>
          <cell r="E5347">
            <v>1473.21</v>
          </cell>
        </row>
        <row r="5348">
          <cell r="A5348">
            <v>5201405</v>
          </cell>
          <cell r="B5348" t="str">
            <v>Aparecida de Goiânia (GO)</v>
          </cell>
          <cell r="C5348" t="str">
            <v>Total</v>
          </cell>
          <cell r="D5348">
            <v>522681</v>
          </cell>
          <cell r="E5348">
            <v>1417.33</v>
          </cell>
        </row>
        <row r="5349">
          <cell r="A5349">
            <v>5201454</v>
          </cell>
          <cell r="B5349" t="str">
            <v>Aparecida do Rio Doce (GO)</v>
          </cell>
          <cell r="C5349" t="str">
            <v>Total</v>
          </cell>
          <cell r="D5349">
            <v>2870</v>
          </cell>
          <cell r="E5349">
            <v>1436.79</v>
          </cell>
        </row>
        <row r="5350">
          <cell r="A5350">
            <v>5201504</v>
          </cell>
          <cell r="B5350" t="str">
            <v>Aporé (GO)</v>
          </cell>
          <cell r="C5350" t="str">
            <v>Total</v>
          </cell>
          <cell r="D5350">
            <v>4315</v>
          </cell>
          <cell r="E5350">
            <v>1507.57</v>
          </cell>
        </row>
        <row r="5351">
          <cell r="A5351">
            <v>5201603</v>
          </cell>
          <cell r="B5351" t="str">
            <v>Araçu (GO)</v>
          </cell>
          <cell r="C5351" t="str">
            <v>Total</v>
          </cell>
          <cell r="D5351">
            <v>3760</v>
          </cell>
          <cell r="E5351">
            <v>1368.99</v>
          </cell>
        </row>
        <row r="5352">
          <cell r="A5352">
            <v>5201702</v>
          </cell>
          <cell r="B5352" t="str">
            <v>Aragarças (GO)</v>
          </cell>
          <cell r="C5352" t="str">
            <v>Total</v>
          </cell>
          <cell r="D5352">
            <v>18217</v>
          </cell>
          <cell r="E5352">
            <v>1333.37</v>
          </cell>
        </row>
        <row r="5353">
          <cell r="A5353">
            <v>5201801</v>
          </cell>
          <cell r="B5353" t="str">
            <v>Aragoiânia (GO)</v>
          </cell>
          <cell r="C5353" t="str">
            <v>Total</v>
          </cell>
          <cell r="D5353">
            <v>11879</v>
          </cell>
          <cell r="E5353">
            <v>1165.08</v>
          </cell>
        </row>
        <row r="5354">
          <cell r="A5354">
            <v>5202155</v>
          </cell>
          <cell r="B5354" t="str">
            <v>Araguapaz (GO)</v>
          </cell>
          <cell r="C5354" t="str">
            <v>Total</v>
          </cell>
          <cell r="D5354">
            <v>7133</v>
          </cell>
          <cell r="E5354">
            <v>1306.1099999999999</v>
          </cell>
        </row>
        <row r="5355">
          <cell r="A5355">
            <v>5202353</v>
          </cell>
          <cell r="B5355" t="str">
            <v>Arenópolis (GO)</v>
          </cell>
          <cell r="C5355" t="str">
            <v>Total</v>
          </cell>
          <cell r="D5355">
            <v>2944</v>
          </cell>
          <cell r="E5355">
            <v>1335.2</v>
          </cell>
        </row>
        <row r="5356">
          <cell r="A5356">
            <v>5202502</v>
          </cell>
          <cell r="B5356" t="str">
            <v>Aruanã (GO)</v>
          </cell>
          <cell r="C5356" t="str">
            <v>Total</v>
          </cell>
          <cell r="D5356">
            <v>8222</v>
          </cell>
          <cell r="E5356">
            <v>1469.3</v>
          </cell>
        </row>
        <row r="5357">
          <cell r="A5357">
            <v>5202601</v>
          </cell>
          <cell r="B5357" t="str">
            <v>Aurilândia (GO)</v>
          </cell>
          <cell r="C5357" t="str">
            <v>Total</v>
          </cell>
          <cell r="D5357">
            <v>3260</v>
          </cell>
          <cell r="E5357">
            <v>1491.47</v>
          </cell>
        </row>
        <row r="5358">
          <cell r="A5358">
            <v>5202809</v>
          </cell>
          <cell r="B5358" t="str">
            <v>Avelinópolis (GO)</v>
          </cell>
          <cell r="C5358" t="str">
            <v>Total</v>
          </cell>
          <cell r="D5358">
            <v>2868</v>
          </cell>
          <cell r="E5358">
            <v>1395.39</v>
          </cell>
        </row>
        <row r="5359">
          <cell r="A5359">
            <v>5203104</v>
          </cell>
          <cell r="B5359" t="str">
            <v>Baliza (GO)</v>
          </cell>
          <cell r="C5359" t="str">
            <v>Total</v>
          </cell>
          <cell r="D5359">
            <v>3334</v>
          </cell>
          <cell r="E5359">
            <v>1183.7</v>
          </cell>
        </row>
        <row r="5360">
          <cell r="A5360">
            <v>5203203</v>
          </cell>
          <cell r="B5360" t="str">
            <v>Barro Alto (GO)</v>
          </cell>
          <cell r="C5360" t="str">
            <v>Total</v>
          </cell>
          <cell r="D5360">
            <v>10327</v>
          </cell>
          <cell r="E5360">
            <v>1311.55</v>
          </cell>
        </row>
        <row r="5361">
          <cell r="A5361">
            <v>5203302</v>
          </cell>
          <cell r="B5361" t="str">
            <v>Bela Vista de Goiás (GO)</v>
          </cell>
          <cell r="C5361" t="str">
            <v>Total</v>
          </cell>
          <cell r="D5361">
            <v>34331</v>
          </cell>
          <cell r="E5361">
            <v>1637.71</v>
          </cell>
        </row>
        <row r="5362">
          <cell r="A5362">
            <v>5203401</v>
          </cell>
          <cell r="B5362" t="str">
            <v>Bom Jardim de Goiás (GO)</v>
          </cell>
          <cell r="C5362" t="str">
            <v>Total</v>
          </cell>
          <cell r="D5362">
            <v>7769</v>
          </cell>
          <cell r="E5362">
            <v>1367.26</v>
          </cell>
        </row>
        <row r="5363">
          <cell r="A5363">
            <v>5203500</v>
          </cell>
          <cell r="B5363" t="str">
            <v>Bom Jesus de Goiás (GO)</v>
          </cell>
          <cell r="C5363" t="str">
            <v>Total</v>
          </cell>
          <cell r="D5363">
            <v>23895</v>
          </cell>
          <cell r="E5363">
            <v>1447.48</v>
          </cell>
        </row>
        <row r="5364">
          <cell r="A5364">
            <v>5203559</v>
          </cell>
          <cell r="B5364" t="str">
            <v>Bonfinópolis (GO)</v>
          </cell>
          <cell r="C5364" t="str">
            <v>Total</v>
          </cell>
          <cell r="D5364">
            <v>10246</v>
          </cell>
          <cell r="E5364">
            <v>1337.45</v>
          </cell>
        </row>
        <row r="5365">
          <cell r="A5365">
            <v>5203575</v>
          </cell>
          <cell r="B5365" t="str">
            <v>Bonópolis (GO)</v>
          </cell>
          <cell r="C5365" t="str">
            <v>Total</v>
          </cell>
          <cell r="D5365">
            <v>3275</v>
          </cell>
          <cell r="E5365">
            <v>1200.67</v>
          </cell>
        </row>
        <row r="5366">
          <cell r="A5366">
            <v>5203609</v>
          </cell>
          <cell r="B5366" t="str">
            <v>Brazabrantes (GO)</v>
          </cell>
          <cell r="C5366" t="str">
            <v>Total</v>
          </cell>
          <cell r="D5366">
            <v>3991</v>
          </cell>
          <cell r="E5366">
            <v>1266.06</v>
          </cell>
        </row>
        <row r="5367">
          <cell r="A5367">
            <v>5203807</v>
          </cell>
          <cell r="B5367" t="str">
            <v>Britânia (GO)</v>
          </cell>
          <cell r="C5367" t="str">
            <v>Total</v>
          </cell>
          <cell r="D5367">
            <v>5663</v>
          </cell>
          <cell r="E5367">
            <v>1469.56</v>
          </cell>
        </row>
        <row r="5368">
          <cell r="A5368">
            <v>5203906</v>
          </cell>
          <cell r="B5368" t="str">
            <v>Buriti Alegre (GO)</v>
          </cell>
          <cell r="C5368" t="str">
            <v>Total</v>
          </cell>
          <cell r="D5368">
            <v>10420</v>
          </cell>
          <cell r="E5368">
            <v>1463.96</v>
          </cell>
        </row>
        <row r="5369">
          <cell r="A5369">
            <v>5203939</v>
          </cell>
          <cell r="B5369" t="str">
            <v>Buriti de Goiás (GO)</v>
          </cell>
          <cell r="C5369" t="str">
            <v>Total</v>
          </cell>
          <cell r="D5369">
            <v>2732</v>
          </cell>
          <cell r="E5369">
            <v>1419.51</v>
          </cell>
        </row>
        <row r="5370">
          <cell r="A5370">
            <v>5203962</v>
          </cell>
          <cell r="B5370" t="str">
            <v>Buritinópolis (GO)</v>
          </cell>
          <cell r="C5370" t="str">
            <v>Total</v>
          </cell>
          <cell r="D5370">
            <v>3145</v>
          </cell>
          <cell r="E5370">
            <v>883.67</v>
          </cell>
        </row>
        <row r="5371">
          <cell r="A5371">
            <v>5204003</v>
          </cell>
          <cell r="B5371" t="str">
            <v>Cabeceiras (GO)</v>
          </cell>
          <cell r="C5371" t="str">
            <v>Total</v>
          </cell>
          <cell r="D5371">
            <v>7532</v>
          </cell>
          <cell r="E5371">
            <v>1170.1600000000001</v>
          </cell>
        </row>
        <row r="5372">
          <cell r="A5372">
            <v>5204102</v>
          </cell>
          <cell r="B5372" t="str">
            <v>Cachoeira Alta (GO)</v>
          </cell>
          <cell r="C5372" t="str">
            <v>Total</v>
          </cell>
          <cell r="D5372">
            <v>11355</v>
          </cell>
          <cell r="E5372">
            <v>1562.18</v>
          </cell>
        </row>
        <row r="5373">
          <cell r="A5373">
            <v>5204201</v>
          </cell>
          <cell r="B5373" t="str">
            <v>Cachoeira de Goiás (GO)</v>
          </cell>
          <cell r="C5373" t="str">
            <v>Total</v>
          </cell>
          <cell r="D5373">
            <v>1403</v>
          </cell>
          <cell r="E5373">
            <v>1196.6199999999999</v>
          </cell>
        </row>
        <row r="5374">
          <cell r="A5374">
            <v>5204250</v>
          </cell>
          <cell r="B5374" t="str">
            <v>Cachoeira Dourada (GO)</v>
          </cell>
          <cell r="C5374" t="str">
            <v>Total</v>
          </cell>
          <cell r="D5374">
            <v>7771</v>
          </cell>
          <cell r="E5374">
            <v>1531.74</v>
          </cell>
        </row>
        <row r="5375">
          <cell r="A5375">
            <v>5204300</v>
          </cell>
          <cell r="B5375" t="str">
            <v>Caçu (GO)</v>
          </cell>
          <cell r="C5375" t="str">
            <v>Total</v>
          </cell>
          <cell r="D5375">
            <v>13672</v>
          </cell>
          <cell r="E5375">
            <v>1796.75</v>
          </cell>
        </row>
        <row r="5376">
          <cell r="A5376">
            <v>5204409</v>
          </cell>
          <cell r="B5376" t="str">
            <v>Caiapônia (GO)</v>
          </cell>
          <cell r="C5376" t="str">
            <v>Total</v>
          </cell>
          <cell r="D5376">
            <v>16415</v>
          </cell>
          <cell r="E5376">
            <v>1652.4</v>
          </cell>
        </row>
        <row r="5377">
          <cell r="A5377">
            <v>5204508</v>
          </cell>
          <cell r="B5377" t="str">
            <v>Caldas Novas (GO)</v>
          </cell>
          <cell r="C5377" t="str">
            <v>Total</v>
          </cell>
          <cell r="D5377">
            <v>98263</v>
          </cell>
          <cell r="E5377">
            <v>1596.14</v>
          </cell>
        </row>
        <row r="5378">
          <cell r="A5378">
            <v>5204557</v>
          </cell>
          <cell r="B5378" t="str">
            <v>Caldazinha (GO)</v>
          </cell>
          <cell r="C5378" t="str">
            <v>Total</v>
          </cell>
          <cell r="D5378">
            <v>4507</v>
          </cell>
          <cell r="E5378">
            <v>1384.25</v>
          </cell>
        </row>
        <row r="5379">
          <cell r="A5379">
            <v>5204607</v>
          </cell>
          <cell r="B5379" t="str">
            <v>Campestre de Goiás (GO)</v>
          </cell>
          <cell r="C5379" t="str">
            <v>Total</v>
          </cell>
          <cell r="D5379">
            <v>3755</v>
          </cell>
          <cell r="E5379">
            <v>1348.84</v>
          </cell>
        </row>
        <row r="5380">
          <cell r="A5380">
            <v>5204656</v>
          </cell>
          <cell r="B5380" t="str">
            <v>Campinaçu (GO)</v>
          </cell>
          <cell r="C5380" t="str">
            <v>Total</v>
          </cell>
          <cell r="D5380">
            <v>3708</v>
          </cell>
          <cell r="E5380">
            <v>1225.94</v>
          </cell>
        </row>
        <row r="5381">
          <cell r="A5381">
            <v>5204706</v>
          </cell>
          <cell r="B5381" t="str">
            <v>Campinorte (GO)</v>
          </cell>
          <cell r="C5381" t="str">
            <v>Total</v>
          </cell>
          <cell r="D5381">
            <v>12499</v>
          </cell>
          <cell r="E5381">
            <v>1364.05</v>
          </cell>
        </row>
        <row r="5382">
          <cell r="A5382">
            <v>5204805</v>
          </cell>
          <cell r="B5382" t="str">
            <v>Campo Alegre de Goiás (GO)</v>
          </cell>
          <cell r="C5382" t="str">
            <v>Total</v>
          </cell>
          <cell r="D5382">
            <v>7403</v>
          </cell>
          <cell r="E5382">
            <v>1503.15</v>
          </cell>
        </row>
        <row r="5383">
          <cell r="A5383">
            <v>5204854</v>
          </cell>
          <cell r="B5383" t="str">
            <v>Campo Limpo de Goiás (GO)</v>
          </cell>
          <cell r="C5383" t="str">
            <v>Total</v>
          </cell>
          <cell r="D5383">
            <v>8066</v>
          </cell>
          <cell r="E5383">
            <v>1141.6199999999999</v>
          </cell>
        </row>
        <row r="5384">
          <cell r="A5384">
            <v>5204904</v>
          </cell>
          <cell r="B5384" t="str">
            <v>Campos Belos (GO)</v>
          </cell>
          <cell r="C5384" t="str">
            <v>Total</v>
          </cell>
          <cell r="D5384">
            <v>18015</v>
          </cell>
          <cell r="E5384">
            <v>1105.23</v>
          </cell>
        </row>
        <row r="5385">
          <cell r="A5385">
            <v>5204953</v>
          </cell>
          <cell r="B5385" t="str">
            <v>Campos Verdes (GO)</v>
          </cell>
          <cell r="C5385" t="str">
            <v>Total</v>
          </cell>
          <cell r="D5385">
            <v>4005</v>
          </cell>
          <cell r="E5385">
            <v>1092.31</v>
          </cell>
        </row>
        <row r="5386">
          <cell r="A5386">
            <v>5205000</v>
          </cell>
          <cell r="B5386" t="str">
            <v>Carmo do Rio Verde (GO)</v>
          </cell>
          <cell r="C5386" t="str">
            <v>Total</v>
          </cell>
          <cell r="D5386">
            <v>9667</v>
          </cell>
          <cell r="E5386">
            <v>1138.24</v>
          </cell>
        </row>
        <row r="5387">
          <cell r="A5387">
            <v>5205059</v>
          </cell>
          <cell r="B5387" t="str">
            <v>Castelândia (GO)</v>
          </cell>
          <cell r="C5387" t="str">
            <v>Total</v>
          </cell>
          <cell r="D5387">
            <v>2970</v>
          </cell>
          <cell r="E5387">
            <v>1362.98</v>
          </cell>
        </row>
        <row r="5388">
          <cell r="A5388">
            <v>5205109</v>
          </cell>
          <cell r="B5388" t="str">
            <v>Catalão (GO)</v>
          </cell>
          <cell r="C5388" t="str">
            <v>Total</v>
          </cell>
          <cell r="D5388">
            <v>113886</v>
          </cell>
          <cell r="E5388">
            <v>1978.99</v>
          </cell>
        </row>
        <row r="5389">
          <cell r="A5389">
            <v>5205208</v>
          </cell>
          <cell r="B5389" t="str">
            <v>Caturaí (GO)</v>
          </cell>
          <cell r="C5389" t="str">
            <v>Total</v>
          </cell>
          <cell r="D5389">
            <v>5180</v>
          </cell>
          <cell r="E5389">
            <v>1173.8399999999999</v>
          </cell>
        </row>
        <row r="5390">
          <cell r="A5390">
            <v>5205307</v>
          </cell>
          <cell r="B5390" t="str">
            <v>Cavalcante (GO)</v>
          </cell>
          <cell r="C5390" t="str">
            <v>Total</v>
          </cell>
          <cell r="D5390">
            <v>9540</v>
          </cell>
          <cell r="E5390">
            <v>992.49</v>
          </cell>
        </row>
        <row r="5391">
          <cell r="A5391">
            <v>5205406</v>
          </cell>
          <cell r="B5391" t="str">
            <v>Ceres (GO)</v>
          </cell>
          <cell r="C5391" t="str">
            <v>Total</v>
          </cell>
          <cell r="D5391">
            <v>21938</v>
          </cell>
          <cell r="E5391">
            <v>1905.87</v>
          </cell>
        </row>
        <row r="5392">
          <cell r="A5392">
            <v>5205455</v>
          </cell>
          <cell r="B5392" t="str">
            <v>Cezarina (GO)</v>
          </cell>
          <cell r="C5392" t="str">
            <v>Total</v>
          </cell>
          <cell r="D5392">
            <v>8090</v>
          </cell>
          <cell r="E5392">
            <v>1470.53</v>
          </cell>
        </row>
        <row r="5393">
          <cell r="A5393">
            <v>5205471</v>
          </cell>
          <cell r="B5393" t="str">
            <v>Chapadão do Céu (GO)</v>
          </cell>
          <cell r="C5393" t="str">
            <v>Total</v>
          </cell>
          <cell r="D5393">
            <v>12852</v>
          </cell>
          <cell r="E5393">
            <v>2014.5</v>
          </cell>
        </row>
        <row r="5394">
          <cell r="A5394">
            <v>5205497</v>
          </cell>
          <cell r="B5394" t="str">
            <v>Cidade Ocidental (GO)</v>
          </cell>
          <cell r="C5394" t="str">
            <v>Total</v>
          </cell>
          <cell r="D5394">
            <v>91549</v>
          </cell>
          <cell r="E5394">
            <v>1257.3900000000001</v>
          </cell>
        </row>
        <row r="5395">
          <cell r="A5395">
            <v>5205513</v>
          </cell>
          <cell r="B5395" t="str">
            <v>Cocalzinho de Goiás (GO)</v>
          </cell>
          <cell r="C5395" t="str">
            <v>Total</v>
          </cell>
          <cell r="D5395">
            <v>24719</v>
          </cell>
          <cell r="E5395">
            <v>1124.98</v>
          </cell>
        </row>
        <row r="5396">
          <cell r="A5396">
            <v>5205521</v>
          </cell>
          <cell r="B5396" t="str">
            <v>Colinas do Sul (GO)</v>
          </cell>
          <cell r="C5396" t="str">
            <v>Total</v>
          </cell>
          <cell r="D5396">
            <v>4023</v>
          </cell>
          <cell r="E5396">
            <v>1094.18</v>
          </cell>
        </row>
        <row r="5397">
          <cell r="A5397">
            <v>5205703</v>
          </cell>
          <cell r="B5397" t="str">
            <v>Córrego do Ouro (GO)</v>
          </cell>
          <cell r="C5397" t="str">
            <v>Total</v>
          </cell>
          <cell r="D5397">
            <v>2453</v>
          </cell>
          <cell r="E5397">
            <v>1696.12</v>
          </cell>
        </row>
        <row r="5398">
          <cell r="A5398">
            <v>5205802</v>
          </cell>
          <cell r="B5398" t="str">
            <v>Corumbá de Goiás (GO)</v>
          </cell>
          <cell r="C5398" t="str">
            <v>Total</v>
          </cell>
          <cell r="D5398">
            <v>10361</v>
          </cell>
          <cell r="E5398">
            <v>1266.95</v>
          </cell>
        </row>
        <row r="5399">
          <cell r="A5399">
            <v>5205901</v>
          </cell>
          <cell r="B5399" t="str">
            <v>Corumbaíba (GO)</v>
          </cell>
          <cell r="C5399" t="str">
            <v>Total</v>
          </cell>
          <cell r="D5399">
            <v>9114</v>
          </cell>
          <cell r="E5399">
            <v>1501.21</v>
          </cell>
        </row>
        <row r="5400">
          <cell r="A5400">
            <v>5206206</v>
          </cell>
          <cell r="B5400" t="str">
            <v>Cristalina (GO)</v>
          </cell>
          <cell r="C5400" t="str">
            <v>Total</v>
          </cell>
          <cell r="D5400">
            <v>61951</v>
          </cell>
          <cell r="E5400">
            <v>1347.24</v>
          </cell>
        </row>
        <row r="5401">
          <cell r="A5401">
            <v>5206305</v>
          </cell>
          <cell r="B5401" t="str">
            <v>Cristianópolis (GO)</v>
          </cell>
          <cell r="C5401" t="str">
            <v>Total</v>
          </cell>
          <cell r="D5401">
            <v>3483</v>
          </cell>
          <cell r="E5401">
            <v>1545.25</v>
          </cell>
        </row>
        <row r="5402">
          <cell r="A5402">
            <v>5206404</v>
          </cell>
          <cell r="B5402" t="str">
            <v>Crixás (GO)</v>
          </cell>
          <cell r="C5402" t="str">
            <v>Total</v>
          </cell>
          <cell r="D5402">
            <v>16965</v>
          </cell>
          <cell r="E5402">
            <v>1438.23</v>
          </cell>
        </row>
        <row r="5403">
          <cell r="A5403">
            <v>5206503</v>
          </cell>
          <cell r="B5403" t="str">
            <v>Cromínia (GO)</v>
          </cell>
          <cell r="C5403" t="str">
            <v>Total</v>
          </cell>
          <cell r="D5403">
            <v>3879</v>
          </cell>
          <cell r="E5403">
            <v>1625.46</v>
          </cell>
        </row>
        <row r="5404">
          <cell r="A5404">
            <v>5206602</v>
          </cell>
          <cell r="B5404" t="str">
            <v>Cumari (GO)</v>
          </cell>
          <cell r="C5404" t="str">
            <v>Total</v>
          </cell>
          <cell r="D5404">
            <v>2908</v>
          </cell>
          <cell r="E5404">
            <v>1392.56</v>
          </cell>
        </row>
        <row r="5405">
          <cell r="A5405">
            <v>5206701</v>
          </cell>
          <cell r="B5405" t="str">
            <v>Damianópolis (GO)</v>
          </cell>
          <cell r="C5405" t="str">
            <v>Total</v>
          </cell>
          <cell r="D5405">
            <v>3770</v>
          </cell>
          <cell r="E5405">
            <v>914.23</v>
          </cell>
        </row>
        <row r="5406">
          <cell r="A5406">
            <v>5206800</v>
          </cell>
          <cell r="B5406" t="str">
            <v>Damolândia (GO)</v>
          </cell>
          <cell r="C5406" t="str">
            <v>Total</v>
          </cell>
          <cell r="D5406">
            <v>2722</v>
          </cell>
          <cell r="E5406">
            <v>1029.48</v>
          </cell>
        </row>
        <row r="5407">
          <cell r="A5407">
            <v>5206909</v>
          </cell>
          <cell r="B5407" t="str">
            <v>Davinópolis (GO)</v>
          </cell>
          <cell r="C5407" t="str">
            <v>Total</v>
          </cell>
          <cell r="D5407">
            <v>1897</v>
          </cell>
          <cell r="E5407">
            <v>1201.26</v>
          </cell>
        </row>
        <row r="5408">
          <cell r="A5408">
            <v>5207105</v>
          </cell>
          <cell r="B5408" t="str">
            <v>Diorama (GO)</v>
          </cell>
          <cell r="C5408" t="str">
            <v>Total</v>
          </cell>
          <cell r="D5408">
            <v>2054</v>
          </cell>
          <cell r="E5408">
            <v>1362.3</v>
          </cell>
        </row>
        <row r="5409">
          <cell r="A5409">
            <v>5207253</v>
          </cell>
          <cell r="B5409" t="str">
            <v>Doverlândia (GO)</v>
          </cell>
          <cell r="C5409" t="str">
            <v>Total</v>
          </cell>
          <cell r="D5409">
            <v>6930</v>
          </cell>
          <cell r="E5409">
            <v>1501.93</v>
          </cell>
        </row>
        <row r="5410">
          <cell r="A5410">
            <v>5207352</v>
          </cell>
          <cell r="B5410" t="str">
            <v>Edealina (GO)</v>
          </cell>
          <cell r="C5410" t="str">
            <v>Total</v>
          </cell>
          <cell r="D5410">
            <v>3981</v>
          </cell>
          <cell r="E5410">
            <v>1467.35</v>
          </cell>
        </row>
        <row r="5411">
          <cell r="A5411">
            <v>5207402</v>
          </cell>
          <cell r="B5411" t="str">
            <v>Edéia (GO)</v>
          </cell>
          <cell r="C5411" t="str">
            <v>Total</v>
          </cell>
          <cell r="D5411">
            <v>11692</v>
          </cell>
          <cell r="E5411">
            <v>1592.09</v>
          </cell>
        </row>
        <row r="5412">
          <cell r="A5412">
            <v>5207501</v>
          </cell>
          <cell r="B5412" t="str">
            <v>Estrela do Norte (GO)</v>
          </cell>
          <cell r="C5412" t="str">
            <v>Total</v>
          </cell>
          <cell r="D5412">
            <v>3205</v>
          </cell>
          <cell r="E5412">
            <v>1317.6</v>
          </cell>
        </row>
        <row r="5413">
          <cell r="A5413">
            <v>5207535</v>
          </cell>
          <cell r="B5413" t="str">
            <v>Faina (GO)</v>
          </cell>
          <cell r="C5413" t="str">
            <v>Total</v>
          </cell>
          <cell r="D5413">
            <v>7060</v>
          </cell>
          <cell r="E5413">
            <v>1212.29</v>
          </cell>
        </row>
        <row r="5414">
          <cell r="A5414">
            <v>5207600</v>
          </cell>
          <cell r="B5414" t="str">
            <v>Fazenda Nova (GO)</v>
          </cell>
          <cell r="C5414" t="str">
            <v>Total</v>
          </cell>
          <cell r="D5414">
            <v>5858</v>
          </cell>
          <cell r="E5414">
            <v>1503.77</v>
          </cell>
        </row>
        <row r="5415">
          <cell r="A5415">
            <v>5207808</v>
          </cell>
          <cell r="B5415" t="str">
            <v>Firminópolis (GO)</v>
          </cell>
          <cell r="C5415" t="str">
            <v>Total</v>
          </cell>
          <cell r="D5415">
            <v>10359</v>
          </cell>
          <cell r="E5415">
            <v>1777.07</v>
          </cell>
        </row>
        <row r="5416">
          <cell r="A5416">
            <v>5207907</v>
          </cell>
          <cell r="B5416" t="str">
            <v>Flores de Goiás (GO)</v>
          </cell>
          <cell r="C5416" t="str">
            <v>Total</v>
          </cell>
          <cell r="D5416">
            <v>13168</v>
          </cell>
          <cell r="E5416">
            <v>911.08</v>
          </cell>
        </row>
        <row r="5417">
          <cell r="A5417">
            <v>5208004</v>
          </cell>
          <cell r="B5417" t="str">
            <v>Formosa (GO)</v>
          </cell>
          <cell r="C5417" t="str">
            <v>Total</v>
          </cell>
          <cell r="D5417">
            <v>114835</v>
          </cell>
          <cell r="E5417">
            <v>1553.54</v>
          </cell>
        </row>
        <row r="5418">
          <cell r="A5418">
            <v>5208103</v>
          </cell>
          <cell r="B5418" t="str">
            <v>Formoso (GO)</v>
          </cell>
          <cell r="C5418" t="str">
            <v>Total</v>
          </cell>
          <cell r="D5418">
            <v>4653</v>
          </cell>
          <cell r="E5418">
            <v>1442.82</v>
          </cell>
        </row>
        <row r="5419">
          <cell r="A5419">
            <v>5208152</v>
          </cell>
          <cell r="B5419" t="str">
            <v>Gameleira de Goiás (GO)</v>
          </cell>
          <cell r="C5419" t="str">
            <v>Total</v>
          </cell>
          <cell r="D5419">
            <v>3450</v>
          </cell>
          <cell r="E5419">
            <v>1420.81</v>
          </cell>
        </row>
        <row r="5420">
          <cell r="A5420">
            <v>5208301</v>
          </cell>
          <cell r="B5420" t="str">
            <v>Divinópolis de Goiás (GO)</v>
          </cell>
          <cell r="C5420" t="str">
            <v>Total</v>
          </cell>
          <cell r="D5420">
            <v>4457</v>
          </cell>
          <cell r="E5420">
            <v>988.81</v>
          </cell>
        </row>
        <row r="5421">
          <cell r="A5421">
            <v>5208400</v>
          </cell>
          <cell r="B5421" t="str">
            <v>Goianápolis (GO)</v>
          </cell>
          <cell r="C5421" t="str">
            <v>Total</v>
          </cell>
          <cell r="D5421">
            <v>13883</v>
          </cell>
          <cell r="E5421">
            <v>1280.32</v>
          </cell>
        </row>
        <row r="5422">
          <cell r="A5422">
            <v>5208509</v>
          </cell>
          <cell r="B5422" t="str">
            <v>Goiandira (GO)</v>
          </cell>
          <cell r="C5422" t="str">
            <v>Total</v>
          </cell>
          <cell r="D5422">
            <v>4958</v>
          </cell>
          <cell r="E5422">
            <v>1519.4</v>
          </cell>
        </row>
        <row r="5423">
          <cell r="A5423">
            <v>5208608</v>
          </cell>
          <cell r="B5423" t="str">
            <v>Goianésia (GO)</v>
          </cell>
          <cell r="C5423" t="str">
            <v>Total</v>
          </cell>
          <cell r="D5423">
            <v>72848</v>
          </cell>
          <cell r="E5423">
            <v>1539.47</v>
          </cell>
        </row>
        <row r="5424">
          <cell r="A5424">
            <v>5208707</v>
          </cell>
          <cell r="B5424" t="str">
            <v>Goiânia (GO)</v>
          </cell>
          <cell r="C5424" t="str">
            <v>Total</v>
          </cell>
          <cell r="D5424">
            <v>1434577</v>
          </cell>
          <cell r="E5424">
            <v>2668.8</v>
          </cell>
        </row>
        <row r="5425">
          <cell r="A5425">
            <v>5208806</v>
          </cell>
          <cell r="B5425" t="str">
            <v>Goianira (GO)</v>
          </cell>
          <cell r="C5425" t="str">
            <v>Total</v>
          </cell>
          <cell r="D5425">
            <v>71855</v>
          </cell>
          <cell r="E5425">
            <v>1135.58</v>
          </cell>
        </row>
        <row r="5426">
          <cell r="A5426">
            <v>5208905</v>
          </cell>
          <cell r="B5426" t="str">
            <v>Goiás (GO)</v>
          </cell>
          <cell r="C5426" t="str">
            <v>Total</v>
          </cell>
          <cell r="D5426">
            <v>23955</v>
          </cell>
          <cell r="E5426">
            <v>1718.77</v>
          </cell>
        </row>
        <row r="5427">
          <cell r="A5427">
            <v>5209101</v>
          </cell>
          <cell r="B5427" t="str">
            <v>Goiatuba (GO)</v>
          </cell>
          <cell r="C5427" t="str">
            <v>Total</v>
          </cell>
          <cell r="D5427">
            <v>35488</v>
          </cell>
          <cell r="E5427">
            <v>1689.55</v>
          </cell>
        </row>
        <row r="5428">
          <cell r="A5428">
            <v>5209150</v>
          </cell>
          <cell r="B5428" t="str">
            <v>Gouvelândia (GO)</v>
          </cell>
          <cell r="C5428" t="str">
            <v>Total</v>
          </cell>
          <cell r="D5428">
            <v>4368</v>
          </cell>
          <cell r="E5428">
            <v>1288.3</v>
          </cell>
        </row>
        <row r="5429">
          <cell r="A5429">
            <v>5209200</v>
          </cell>
          <cell r="B5429" t="str">
            <v>Guapó (GO)</v>
          </cell>
          <cell r="C5429" t="str">
            <v>Total</v>
          </cell>
          <cell r="D5429">
            <v>19514</v>
          </cell>
          <cell r="E5429">
            <v>1227.07</v>
          </cell>
        </row>
        <row r="5430">
          <cell r="A5430">
            <v>5209291</v>
          </cell>
          <cell r="B5430" t="str">
            <v>Guaraíta (GO)</v>
          </cell>
          <cell r="C5430" t="str">
            <v>Total</v>
          </cell>
          <cell r="D5430">
            <v>2188</v>
          </cell>
          <cell r="E5430">
            <v>1292.3499999999999</v>
          </cell>
        </row>
        <row r="5431">
          <cell r="A5431">
            <v>5209408</v>
          </cell>
          <cell r="B5431" t="str">
            <v>Guarani de Goiás (GO)</v>
          </cell>
          <cell r="C5431" t="str">
            <v>Total</v>
          </cell>
          <cell r="D5431">
            <v>4085</v>
          </cell>
          <cell r="E5431">
            <v>916.72</v>
          </cell>
        </row>
        <row r="5432">
          <cell r="A5432">
            <v>5209457</v>
          </cell>
          <cell r="B5432" t="str">
            <v>Guarinos (GO)</v>
          </cell>
          <cell r="C5432" t="str">
            <v>Total</v>
          </cell>
          <cell r="D5432">
            <v>2161</v>
          </cell>
          <cell r="E5432">
            <v>1100.76</v>
          </cell>
        </row>
        <row r="5433">
          <cell r="A5433">
            <v>5209606</v>
          </cell>
          <cell r="B5433" t="str">
            <v>Heitoraí (GO)</v>
          </cell>
          <cell r="C5433" t="str">
            <v>Total</v>
          </cell>
          <cell r="D5433">
            <v>3348</v>
          </cell>
          <cell r="E5433">
            <v>1315.65</v>
          </cell>
        </row>
        <row r="5434">
          <cell r="A5434">
            <v>5209705</v>
          </cell>
          <cell r="B5434" t="str">
            <v>Hidrolândia (GO)</v>
          </cell>
          <cell r="C5434" t="str">
            <v>Total</v>
          </cell>
          <cell r="D5434">
            <v>27584</v>
          </cell>
          <cell r="E5434">
            <v>1626.34</v>
          </cell>
        </row>
        <row r="5435">
          <cell r="A5435">
            <v>5209804</v>
          </cell>
          <cell r="B5435" t="str">
            <v>Hidrolina (GO)</v>
          </cell>
          <cell r="C5435" t="str">
            <v>Total</v>
          </cell>
          <cell r="D5435">
            <v>3543</v>
          </cell>
          <cell r="E5435">
            <v>1353.29</v>
          </cell>
        </row>
        <row r="5436">
          <cell r="A5436">
            <v>5209903</v>
          </cell>
          <cell r="B5436" t="str">
            <v>Iaciara (GO)</v>
          </cell>
          <cell r="C5436" t="str">
            <v>Total</v>
          </cell>
          <cell r="D5436">
            <v>10580</v>
          </cell>
          <cell r="E5436">
            <v>919.34</v>
          </cell>
        </row>
        <row r="5437">
          <cell r="A5437">
            <v>5209937</v>
          </cell>
          <cell r="B5437" t="str">
            <v>Inaciolândia (GO)</v>
          </cell>
          <cell r="C5437" t="str">
            <v>Total</v>
          </cell>
          <cell r="D5437">
            <v>5891</v>
          </cell>
          <cell r="E5437">
            <v>1249.96</v>
          </cell>
        </row>
        <row r="5438">
          <cell r="A5438">
            <v>5209952</v>
          </cell>
          <cell r="B5438" t="str">
            <v>Indiara (GO)</v>
          </cell>
          <cell r="C5438" t="str">
            <v>Total</v>
          </cell>
          <cell r="D5438">
            <v>16983</v>
          </cell>
          <cell r="E5438">
            <v>1441.09</v>
          </cell>
        </row>
        <row r="5439">
          <cell r="A5439">
            <v>5210000</v>
          </cell>
          <cell r="B5439" t="str">
            <v>Inhumas (GO)</v>
          </cell>
          <cell r="C5439" t="str">
            <v>Total</v>
          </cell>
          <cell r="D5439">
            <v>51817</v>
          </cell>
          <cell r="E5439">
            <v>1498.36</v>
          </cell>
        </row>
        <row r="5440">
          <cell r="A5440">
            <v>5210109</v>
          </cell>
          <cell r="B5440" t="str">
            <v>Ipameri (GO)</v>
          </cell>
          <cell r="C5440" t="str">
            <v>Total</v>
          </cell>
          <cell r="D5440">
            <v>25412</v>
          </cell>
          <cell r="E5440">
            <v>1527.05</v>
          </cell>
        </row>
        <row r="5441">
          <cell r="A5441">
            <v>5210158</v>
          </cell>
          <cell r="B5441" t="str">
            <v>Ipiranga de Goiás (GO)</v>
          </cell>
          <cell r="C5441" t="str">
            <v>Total</v>
          </cell>
          <cell r="D5441">
            <v>2919</v>
          </cell>
          <cell r="E5441">
            <v>1315.82</v>
          </cell>
        </row>
        <row r="5442">
          <cell r="A5442">
            <v>5210208</v>
          </cell>
          <cell r="B5442" t="str">
            <v>Iporá (GO)</v>
          </cell>
          <cell r="C5442" t="str">
            <v>Total</v>
          </cell>
          <cell r="D5442">
            <v>35312</v>
          </cell>
          <cell r="E5442">
            <v>1748.63</v>
          </cell>
        </row>
        <row r="5443">
          <cell r="A5443">
            <v>5210307</v>
          </cell>
          <cell r="B5443" t="str">
            <v>Israelândia (GO)</v>
          </cell>
          <cell r="C5443" t="str">
            <v>Total</v>
          </cell>
          <cell r="D5443">
            <v>2495</v>
          </cell>
          <cell r="E5443">
            <v>1254.54</v>
          </cell>
        </row>
        <row r="5444">
          <cell r="A5444">
            <v>5210406</v>
          </cell>
          <cell r="B5444" t="str">
            <v>Itaberaí (GO)</v>
          </cell>
          <cell r="C5444" t="str">
            <v>Total</v>
          </cell>
          <cell r="D5444">
            <v>44619</v>
          </cell>
          <cell r="E5444">
            <v>1421.51</v>
          </cell>
        </row>
        <row r="5445">
          <cell r="A5445">
            <v>5210562</v>
          </cell>
          <cell r="B5445" t="str">
            <v>Itaguari (GO)</v>
          </cell>
          <cell r="C5445" t="str">
            <v>Total</v>
          </cell>
          <cell r="D5445">
            <v>4963</v>
          </cell>
          <cell r="E5445">
            <v>1331.54</v>
          </cell>
        </row>
        <row r="5446">
          <cell r="A5446">
            <v>5210604</v>
          </cell>
          <cell r="B5446" t="str">
            <v>Itaguaru (GO)</v>
          </cell>
          <cell r="C5446" t="str">
            <v>Total</v>
          </cell>
          <cell r="D5446">
            <v>4885</v>
          </cell>
          <cell r="E5446">
            <v>1127.42</v>
          </cell>
        </row>
        <row r="5447">
          <cell r="A5447">
            <v>5210802</v>
          </cell>
          <cell r="B5447" t="str">
            <v>Itajá (GO)</v>
          </cell>
          <cell r="C5447" t="str">
            <v>Total</v>
          </cell>
          <cell r="D5447">
            <v>4367</v>
          </cell>
          <cell r="E5447">
            <v>1582.01</v>
          </cell>
        </row>
        <row r="5448">
          <cell r="A5448">
            <v>5210901</v>
          </cell>
          <cell r="B5448" t="str">
            <v>Itapaci (GO)</v>
          </cell>
          <cell r="C5448" t="str">
            <v>Total</v>
          </cell>
          <cell r="D5448">
            <v>21022</v>
          </cell>
          <cell r="E5448">
            <v>1335.74</v>
          </cell>
        </row>
        <row r="5449">
          <cell r="A5449">
            <v>5211008</v>
          </cell>
          <cell r="B5449" t="str">
            <v>Itapirapuã (GO)</v>
          </cell>
          <cell r="C5449" t="str">
            <v>Total</v>
          </cell>
          <cell r="D5449">
            <v>7980</v>
          </cell>
          <cell r="E5449">
            <v>1503.44</v>
          </cell>
        </row>
        <row r="5450">
          <cell r="A5450">
            <v>5211206</v>
          </cell>
          <cell r="B5450" t="str">
            <v>Itapuranga (GO)</v>
          </cell>
          <cell r="C5450" t="str">
            <v>Total</v>
          </cell>
          <cell r="D5450">
            <v>25935</v>
          </cell>
          <cell r="E5450">
            <v>1371.33</v>
          </cell>
        </row>
        <row r="5451">
          <cell r="A5451">
            <v>5211305</v>
          </cell>
          <cell r="B5451" t="str">
            <v>Itarumã (GO)</v>
          </cell>
          <cell r="C5451" t="str">
            <v>Total</v>
          </cell>
          <cell r="D5451">
            <v>6049</v>
          </cell>
          <cell r="E5451">
            <v>1776.07</v>
          </cell>
        </row>
        <row r="5452">
          <cell r="A5452">
            <v>5211404</v>
          </cell>
          <cell r="B5452" t="str">
            <v>Itauçu (GO)</v>
          </cell>
          <cell r="C5452" t="str">
            <v>Total</v>
          </cell>
          <cell r="D5452">
            <v>7632</v>
          </cell>
          <cell r="E5452">
            <v>1451.46</v>
          </cell>
        </row>
        <row r="5453">
          <cell r="A5453">
            <v>5211503</v>
          </cell>
          <cell r="B5453" t="str">
            <v>Itumbiara (GO)</v>
          </cell>
          <cell r="C5453" t="str">
            <v>Total</v>
          </cell>
          <cell r="D5453">
            <v>107346</v>
          </cell>
          <cell r="E5453">
            <v>1838.9</v>
          </cell>
        </row>
        <row r="5454">
          <cell r="A5454">
            <v>5211602</v>
          </cell>
          <cell r="B5454" t="str">
            <v>Ivolândia (GO)</v>
          </cell>
          <cell r="C5454" t="str">
            <v>Total</v>
          </cell>
          <cell r="D5454">
            <v>2683</v>
          </cell>
          <cell r="E5454">
            <v>1548.54</v>
          </cell>
        </row>
        <row r="5455">
          <cell r="A5455">
            <v>5211701</v>
          </cell>
          <cell r="B5455" t="str">
            <v>Jandaia (GO)</v>
          </cell>
          <cell r="C5455" t="str">
            <v>Total</v>
          </cell>
          <cell r="D5455">
            <v>6265</v>
          </cell>
          <cell r="E5455">
            <v>1620.89</v>
          </cell>
        </row>
        <row r="5456">
          <cell r="A5456">
            <v>5211800</v>
          </cell>
          <cell r="B5456" t="str">
            <v>Jaraguá (GO)</v>
          </cell>
          <cell r="C5456" t="str">
            <v>Total</v>
          </cell>
          <cell r="D5456">
            <v>45017</v>
          </cell>
          <cell r="E5456">
            <v>1313.47</v>
          </cell>
        </row>
        <row r="5457">
          <cell r="A5457">
            <v>5211909</v>
          </cell>
          <cell r="B5457" t="str">
            <v>Jataí (GO)</v>
          </cell>
          <cell r="C5457" t="str">
            <v>Total</v>
          </cell>
          <cell r="D5457">
            <v>104934</v>
          </cell>
          <cell r="E5457">
            <v>1818.86</v>
          </cell>
        </row>
        <row r="5458">
          <cell r="A5458">
            <v>5212006</v>
          </cell>
          <cell r="B5458" t="str">
            <v>Jaupaci (GO)</v>
          </cell>
          <cell r="C5458" t="str">
            <v>Total</v>
          </cell>
          <cell r="D5458">
            <v>2841</v>
          </cell>
          <cell r="E5458">
            <v>994.09</v>
          </cell>
        </row>
        <row r="5459">
          <cell r="A5459">
            <v>5212055</v>
          </cell>
          <cell r="B5459" t="str">
            <v>Jesúpolis (GO)</v>
          </cell>
          <cell r="C5459" t="str">
            <v>Total</v>
          </cell>
          <cell r="D5459">
            <v>2123</v>
          </cell>
          <cell r="E5459">
            <v>1290.01</v>
          </cell>
        </row>
        <row r="5460">
          <cell r="A5460">
            <v>5212105</v>
          </cell>
          <cell r="B5460" t="str">
            <v>Joviânia (GO)</v>
          </cell>
          <cell r="C5460" t="str">
            <v>Total</v>
          </cell>
          <cell r="D5460">
            <v>7102</v>
          </cell>
          <cell r="E5460">
            <v>1785.45</v>
          </cell>
        </row>
        <row r="5461">
          <cell r="A5461">
            <v>5212204</v>
          </cell>
          <cell r="B5461" t="str">
            <v>Jussara (GO)</v>
          </cell>
          <cell r="C5461" t="str">
            <v>Total</v>
          </cell>
          <cell r="D5461">
            <v>19501</v>
          </cell>
          <cell r="E5461">
            <v>1661.84</v>
          </cell>
        </row>
        <row r="5462">
          <cell r="A5462">
            <v>5212253</v>
          </cell>
          <cell r="B5462" t="str">
            <v>Lagoa Santa (GO)</v>
          </cell>
          <cell r="C5462" t="str">
            <v>Total</v>
          </cell>
          <cell r="D5462">
            <v>1389</v>
          </cell>
          <cell r="E5462">
            <v>1385.97</v>
          </cell>
        </row>
        <row r="5463">
          <cell r="A5463">
            <v>5212303</v>
          </cell>
          <cell r="B5463" t="str">
            <v>Leopoldo de Bulhões (GO)</v>
          </cell>
          <cell r="C5463" t="str">
            <v>Total</v>
          </cell>
          <cell r="D5463">
            <v>8640</v>
          </cell>
          <cell r="E5463">
            <v>1248.93</v>
          </cell>
        </row>
        <row r="5464">
          <cell r="A5464">
            <v>5212501</v>
          </cell>
          <cell r="B5464" t="str">
            <v>Luziânia (GO)</v>
          </cell>
          <cell r="C5464" t="str">
            <v>Total</v>
          </cell>
          <cell r="D5464">
            <v>207998</v>
          </cell>
          <cell r="E5464">
            <v>1154.28</v>
          </cell>
        </row>
        <row r="5465">
          <cell r="A5465">
            <v>5212600</v>
          </cell>
          <cell r="B5465" t="str">
            <v>Mairipotaba (GO)</v>
          </cell>
          <cell r="C5465" t="str">
            <v>Total</v>
          </cell>
          <cell r="D5465">
            <v>2541</v>
          </cell>
          <cell r="E5465">
            <v>1624.03</v>
          </cell>
        </row>
        <row r="5466">
          <cell r="A5466">
            <v>5212709</v>
          </cell>
          <cell r="B5466" t="str">
            <v>Mambaí (GO)</v>
          </cell>
          <cell r="C5466" t="str">
            <v>Total</v>
          </cell>
          <cell r="D5466">
            <v>8092</v>
          </cell>
          <cell r="E5466">
            <v>1009.52</v>
          </cell>
        </row>
        <row r="5467">
          <cell r="A5467">
            <v>5212808</v>
          </cell>
          <cell r="B5467" t="str">
            <v>Mara Rosa (GO)</v>
          </cell>
          <cell r="C5467" t="str">
            <v>Total</v>
          </cell>
          <cell r="D5467">
            <v>10654</v>
          </cell>
          <cell r="E5467">
            <v>1531.62</v>
          </cell>
        </row>
        <row r="5468">
          <cell r="A5468">
            <v>5212907</v>
          </cell>
          <cell r="B5468" t="str">
            <v>Marzagão (GO)</v>
          </cell>
          <cell r="C5468" t="str">
            <v>Total</v>
          </cell>
          <cell r="D5468">
            <v>2758</v>
          </cell>
          <cell r="E5468">
            <v>1499.44</v>
          </cell>
        </row>
        <row r="5469">
          <cell r="A5469">
            <v>5212956</v>
          </cell>
          <cell r="B5469" t="str">
            <v>Matrinchã (GO)</v>
          </cell>
          <cell r="C5469" t="str">
            <v>Total</v>
          </cell>
          <cell r="D5469">
            <v>4034</v>
          </cell>
          <cell r="E5469">
            <v>1160.03</v>
          </cell>
        </row>
        <row r="5470">
          <cell r="A5470">
            <v>5213004</v>
          </cell>
          <cell r="B5470" t="str">
            <v>Maurilândia (GO)</v>
          </cell>
          <cell r="C5470" t="str">
            <v>Total</v>
          </cell>
          <cell r="D5470">
            <v>10215</v>
          </cell>
          <cell r="E5470">
            <v>1294.83</v>
          </cell>
        </row>
        <row r="5471">
          <cell r="A5471">
            <v>5213053</v>
          </cell>
          <cell r="B5471" t="str">
            <v>Mimoso de Goiás (GO)</v>
          </cell>
          <cell r="C5471" t="str">
            <v>Total</v>
          </cell>
          <cell r="D5471">
            <v>2607</v>
          </cell>
          <cell r="E5471">
            <v>1104.5999999999999</v>
          </cell>
        </row>
        <row r="5472">
          <cell r="A5472">
            <v>5213087</v>
          </cell>
          <cell r="B5472" t="str">
            <v>Minaçu (GO)</v>
          </cell>
          <cell r="C5472" t="str">
            <v>Total</v>
          </cell>
          <cell r="D5472">
            <v>26722</v>
          </cell>
          <cell r="E5472">
            <v>1290.17</v>
          </cell>
        </row>
        <row r="5473">
          <cell r="A5473">
            <v>5213103</v>
          </cell>
          <cell r="B5473" t="str">
            <v>Mineiros (GO)</v>
          </cell>
          <cell r="C5473" t="str">
            <v>Total</v>
          </cell>
          <cell r="D5473">
            <v>69686</v>
          </cell>
          <cell r="E5473">
            <v>1576.3</v>
          </cell>
        </row>
        <row r="5474">
          <cell r="A5474">
            <v>5213400</v>
          </cell>
          <cell r="B5474" t="str">
            <v>Moiporá (GO)</v>
          </cell>
          <cell r="C5474" t="str">
            <v>Total</v>
          </cell>
          <cell r="D5474">
            <v>1684</v>
          </cell>
          <cell r="E5474">
            <v>1576.61</v>
          </cell>
        </row>
        <row r="5475">
          <cell r="A5475">
            <v>5213509</v>
          </cell>
          <cell r="B5475" t="str">
            <v>Monte Alegre de Goiás (GO)</v>
          </cell>
          <cell r="C5475" t="str">
            <v>Total</v>
          </cell>
          <cell r="D5475">
            <v>6692</v>
          </cell>
          <cell r="E5475">
            <v>817.02</v>
          </cell>
        </row>
        <row r="5476">
          <cell r="A5476">
            <v>5213707</v>
          </cell>
          <cell r="B5476" t="str">
            <v>Montes Claros de Goiás (GO)</v>
          </cell>
          <cell r="C5476" t="str">
            <v>Total</v>
          </cell>
          <cell r="D5476">
            <v>8732</v>
          </cell>
          <cell r="E5476">
            <v>1724.65</v>
          </cell>
        </row>
        <row r="5477">
          <cell r="A5477">
            <v>5213756</v>
          </cell>
          <cell r="B5477" t="str">
            <v>Montividiu (GO)</v>
          </cell>
          <cell r="C5477" t="str">
            <v>Total</v>
          </cell>
          <cell r="D5477">
            <v>12423</v>
          </cell>
          <cell r="E5477">
            <v>1765.18</v>
          </cell>
        </row>
        <row r="5478">
          <cell r="A5478">
            <v>5213772</v>
          </cell>
          <cell r="B5478" t="str">
            <v>Montividiu do Norte (GO)</v>
          </cell>
          <cell r="C5478" t="str">
            <v>Total</v>
          </cell>
          <cell r="D5478">
            <v>3772</v>
          </cell>
          <cell r="E5478">
            <v>1049.67</v>
          </cell>
        </row>
        <row r="5479">
          <cell r="A5479">
            <v>5213806</v>
          </cell>
          <cell r="B5479" t="str">
            <v>Morrinhos (GO)</v>
          </cell>
          <cell r="C5479" t="str">
            <v>Total</v>
          </cell>
          <cell r="D5479">
            <v>50965</v>
          </cell>
          <cell r="E5479">
            <v>1637.6</v>
          </cell>
        </row>
        <row r="5480">
          <cell r="A5480">
            <v>5213855</v>
          </cell>
          <cell r="B5480" t="str">
            <v>Morro Agudo de Goiás (GO)</v>
          </cell>
          <cell r="C5480" t="str">
            <v>Total</v>
          </cell>
          <cell r="D5480">
            <v>2420</v>
          </cell>
          <cell r="E5480">
            <v>1081.81</v>
          </cell>
        </row>
        <row r="5481">
          <cell r="A5481">
            <v>5213905</v>
          </cell>
          <cell r="B5481" t="str">
            <v>Mossâmedes (GO)</v>
          </cell>
          <cell r="C5481" t="str">
            <v>Total</v>
          </cell>
          <cell r="D5481">
            <v>4650</v>
          </cell>
          <cell r="E5481">
            <v>1488.19</v>
          </cell>
        </row>
        <row r="5482">
          <cell r="A5482">
            <v>5214002</v>
          </cell>
          <cell r="B5482" t="str">
            <v>Mozarlândia (GO)</v>
          </cell>
          <cell r="C5482" t="str">
            <v>Total</v>
          </cell>
          <cell r="D5482">
            <v>14601</v>
          </cell>
          <cell r="E5482">
            <v>1506.16</v>
          </cell>
        </row>
        <row r="5483">
          <cell r="A5483">
            <v>5214051</v>
          </cell>
          <cell r="B5483" t="str">
            <v>Mundo Novo (GO)</v>
          </cell>
          <cell r="C5483" t="str">
            <v>Total</v>
          </cell>
          <cell r="D5483">
            <v>6167</v>
          </cell>
          <cell r="E5483">
            <v>1347.87</v>
          </cell>
        </row>
        <row r="5484">
          <cell r="A5484">
            <v>5214101</v>
          </cell>
          <cell r="B5484" t="str">
            <v>Mutunópolis (GO)</v>
          </cell>
          <cell r="C5484" t="str">
            <v>Total</v>
          </cell>
          <cell r="D5484">
            <v>3532</v>
          </cell>
          <cell r="E5484">
            <v>1101.7</v>
          </cell>
        </row>
        <row r="5485">
          <cell r="A5485">
            <v>5214408</v>
          </cell>
          <cell r="B5485" t="str">
            <v>Nazário (GO)</v>
          </cell>
          <cell r="C5485" t="str">
            <v>Total</v>
          </cell>
          <cell r="D5485">
            <v>8173</v>
          </cell>
          <cell r="E5485">
            <v>1255.1300000000001</v>
          </cell>
        </row>
        <row r="5486">
          <cell r="A5486">
            <v>5214507</v>
          </cell>
          <cell r="B5486" t="str">
            <v>Nerópolis (GO)</v>
          </cell>
          <cell r="C5486" t="str">
            <v>Total</v>
          </cell>
          <cell r="D5486">
            <v>31895</v>
          </cell>
          <cell r="E5486">
            <v>1390.6</v>
          </cell>
        </row>
        <row r="5487">
          <cell r="A5487">
            <v>5214606</v>
          </cell>
          <cell r="B5487" t="str">
            <v>Niquelândia (GO)</v>
          </cell>
          <cell r="C5487" t="str">
            <v>Total</v>
          </cell>
          <cell r="D5487">
            <v>34716</v>
          </cell>
          <cell r="E5487">
            <v>1385.45</v>
          </cell>
        </row>
        <row r="5488">
          <cell r="A5488">
            <v>5214705</v>
          </cell>
          <cell r="B5488" t="str">
            <v>Nova América (GO)</v>
          </cell>
          <cell r="C5488" t="str">
            <v>Total</v>
          </cell>
          <cell r="D5488">
            <v>2337</v>
          </cell>
          <cell r="E5488">
            <v>1100.1099999999999</v>
          </cell>
        </row>
        <row r="5489">
          <cell r="A5489">
            <v>5214804</v>
          </cell>
          <cell r="B5489" t="str">
            <v>Nova Aurora (GO)</v>
          </cell>
          <cell r="C5489" t="str">
            <v>Total</v>
          </cell>
          <cell r="D5489">
            <v>2087</v>
          </cell>
          <cell r="E5489">
            <v>1465.6</v>
          </cell>
        </row>
        <row r="5490">
          <cell r="A5490">
            <v>5214838</v>
          </cell>
          <cell r="B5490" t="str">
            <v>Nova Crixás (GO)</v>
          </cell>
          <cell r="C5490" t="str">
            <v>Total</v>
          </cell>
          <cell r="D5490">
            <v>12698</v>
          </cell>
          <cell r="E5490">
            <v>1606.5</v>
          </cell>
        </row>
        <row r="5491">
          <cell r="A5491">
            <v>5214861</v>
          </cell>
          <cell r="B5491" t="str">
            <v>Nova Glória (GO)</v>
          </cell>
          <cell r="C5491" t="str">
            <v>Total</v>
          </cell>
          <cell r="D5491">
            <v>8294</v>
          </cell>
          <cell r="E5491">
            <v>1215.3900000000001</v>
          </cell>
        </row>
        <row r="5492">
          <cell r="A5492">
            <v>5214879</v>
          </cell>
          <cell r="B5492" t="str">
            <v>Nova Iguaçu de Goiás (GO)</v>
          </cell>
          <cell r="C5492" t="str">
            <v>Total</v>
          </cell>
          <cell r="D5492">
            <v>3007</v>
          </cell>
          <cell r="E5492">
            <v>1397.76</v>
          </cell>
        </row>
        <row r="5493">
          <cell r="A5493">
            <v>5214903</v>
          </cell>
          <cell r="B5493" t="str">
            <v>Nova Roma (GO)</v>
          </cell>
          <cell r="C5493" t="str">
            <v>Total</v>
          </cell>
          <cell r="D5493">
            <v>3074</v>
          </cell>
          <cell r="E5493">
            <v>1060.47</v>
          </cell>
        </row>
        <row r="5494">
          <cell r="A5494">
            <v>5215009</v>
          </cell>
          <cell r="B5494" t="str">
            <v>Nova Veneza (GO)</v>
          </cell>
          <cell r="C5494" t="str">
            <v>Total</v>
          </cell>
          <cell r="D5494">
            <v>9436</v>
          </cell>
          <cell r="E5494">
            <v>1427.24</v>
          </cell>
        </row>
        <row r="5495">
          <cell r="A5495">
            <v>5215207</v>
          </cell>
          <cell r="B5495" t="str">
            <v>Novo Brasil (GO)</v>
          </cell>
          <cell r="C5495" t="str">
            <v>Total</v>
          </cell>
          <cell r="D5495">
            <v>3527</v>
          </cell>
          <cell r="E5495">
            <v>1369.21</v>
          </cell>
        </row>
        <row r="5496">
          <cell r="A5496">
            <v>5215231</v>
          </cell>
          <cell r="B5496" t="str">
            <v>Novo Gama (GO)</v>
          </cell>
          <cell r="C5496" t="str">
            <v>Total</v>
          </cell>
          <cell r="D5496">
            <v>103532</v>
          </cell>
          <cell r="E5496">
            <v>1000.39</v>
          </cell>
        </row>
        <row r="5497">
          <cell r="A5497">
            <v>5215256</v>
          </cell>
          <cell r="B5497" t="str">
            <v>Novo Planalto (GO)</v>
          </cell>
          <cell r="C5497" t="str">
            <v>Total</v>
          </cell>
          <cell r="D5497">
            <v>3708</v>
          </cell>
          <cell r="E5497">
            <v>1129.1600000000001</v>
          </cell>
        </row>
        <row r="5498">
          <cell r="A5498">
            <v>5215306</v>
          </cell>
          <cell r="B5498" t="str">
            <v>Orizona (GO)</v>
          </cell>
          <cell r="C5498" t="str">
            <v>Total</v>
          </cell>
          <cell r="D5498">
            <v>16298</v>
          </cell>
          <cell r="E5498">
            <v>1855.19</v>
          </cell>
        </row>
        <row r="5499">
          <cell r="A5499">
            <v>5215405</v>
          </cell>
          <cell r="B5499" t="str">
            <v>Ouro Verde de Goiás (GO)</v>
          </cell>
          <cell r="C5499" t="str">
            <v>Total</v>
          </cell>
          <cell r="D5499">
            <v>4057</v>
          </cell>
          <cell r="E5499">
            <v>1332.08</v>
          </cell>
        </row>
        <row r="5500">
          <cell r="A5500">
            <v>5215504</v>
          </cell>
          <cell r="B5500" t="str">
            <v>Ouvidor (GO)</v>
          </cell>
          <cell r="C5500" t="str">
            <v>Total</v>
          </cell>
          <cell r="D5500">
            <v>7155</v>
          </cell>
          <cell r="E5500">
            <v>1528.14</v>
          </cell>
        </row>
        <row r="5501">
          <cell r="A5501">
            <v>5215603</v>
          </cell>
          <cell r="B5501" t="str">
            <v>Padre Bernardo (GO)</v>
          </cell>
          <cell r="C5501" t="str">
            <v>Total</v>
          </cell>
          <cell r="D5501">
            <v>34770</v>
          </cell>
          <cell r="E5501">
            <v>984.91</v>
          </cell>
        </row>
        <row r="5502">
          <cell r="A5502">
            <v>5215652</v>
          </cell>
          <cell r="B5502" t="str">
            <v>Palestina de Goiás (GO)</v>
          </cell>
          <cell r="C5502" t="str">
            <v>Total</v>
          </cell>
          <cell r="D5502">
            <v>3132</v>
          </cell>
          <cell r="E5502">
            <v>1405.74</v>
          </cell>
        </row>
        <row r="5503">
          <cell r="A5503">
            <v>5215702</v>
          </cell>
          <cell r="B5503" t="str">
            <v>Palmeiras de Goiás (GO)</v>
          </cell>
          <cell r="C5503" t="str">
            <v>Total</v>
          </cell>
          <cell r="D5503">
            <v>31795</v>
          </cell>
          <cell r="E5503">
            <v>1337.68</v>
          </cell>
        </row>
        <row r="5504">
          <cell r="A5504">
            <v>5215801</v>
          </cell>
          <cell r="B5504" t="str">
            <v>Palmelo (GO)</v>
          </cell>
          <cell r="C5504" t="str">
            <v>Total</v>
          </cell>
          <cell r="D5504">
            <v>2227</v>
          </cell>
          <cell r="E5504">
            <v>1688.91</v>
          </cell>
        </row>
        <row r="5505">
          <cell r="A5505">
            <v>5215900</v>
          </cell>
          <cell r="B5505" t="str">
            <v>Palminópolis (GO)</v>
          </cell>
          <cell r="C5505" t="str">
            <v>Total</v>
          </cell>
          <cell r="D5505">
            <v>3848</v>
          </cell>
          <cell r="E5505">
            <v>1410.92</v>
          </cell>
        </row>
        <row r="5506">
          <cell r="A5506">
            <v>5216007</v>
          </cell>
          <cell r="B5506" t="str">
            <v>Panamá (GO)</v>
          </cell>
          <cell r="C5506" t="str">
            <v>Total</v>
          </cell>
          <cell r="D5506">
            <v>2455</v>
          </cell>
          <cell r="E5506">
            <v>1380.71</v>
          </cell>
        </row>
        <row r="5507">
          <cell r="A5507">
            <v>5216304</v>
          </cell>
          <cell r="B5507" t="str">
            <v>Paranaiguara (GO)</v>
          </cell>
          <cell r="C5507" t="str">
            <v>Total</v>
          </cell>
          <cell r="D5507">
            <v>7542</v>
          </cell>
          <cell r="E5507">
            <v>1222.0999999999999</v>
          </cell>
        </row>
        <row r="5508">
          <cell r="A5508">
            <v>5216403</v>
          </cell>
          <cell r="B5508" t="str">
            <v>Paraúna (GO)</v>
          </cell>
          <cell r="C5508" t="str">
            <v>Total</v>
          </cell>
          <cell r="D5508">
            <v>10609</v>
          </cell>
          <cell r="E5508">
            <v>1539.7</v>
          </cell>
        </row>
        <row r="5509">
          <cell r="A5509">
            <v>5216452</v>
          </cell>
          <cell r="B5509" t="str">
            <v>Perolândia (GO)</v>
          </cell>
          <cell r="C5509" t="str">
            <v>Total</v>
          </cell>
          <cell r="D5509">
            <v>2955</v>
          </cell>
          <cell r="E5509">
            <v>1469.08</v>
          </cell>
        </row>
        <row r="5510">
          <cell r="A5510">
            <v>5216809</v>
          </cell>
          <cell r="B5510" t="str">
            <v>Petrolina de Goiás (GO)</v>
          </cell>
          <cell r="C5510" t="str">
            <v>Total</v>
          </cell>
          <cell r="D5510">
            <v>9555</v>
          </cell>
          <cell r="E5510">
            <v>1336.02</v>
          </cell>
        </row>
        <row r="5511">
          <cell r="A5511">
            <v>5216908</v>
          </cell>
          <cell r="B5511" t="str">
            <v>Pilar de Goiás (GO)</v>
          </cell>
          <cell r="C5511" t="str">
            <v>Total</v>
          </cell>
          <cell r="D5511">
            <v>2328</v>
          </cell>
          <cell r="E5511">
            <v>1090.5</v>
          </cell>
        </row>
        <row r="5512">
          <cell r="A5512">
            <v>5217104</v>
          </cell>
          <cell r="B5512" t="str">
            <v>Piracanjuba (GO)</v>
          </cell>
          <cell r="C5512" t="str">
            <v>Total</v>
          </cell>
          <cell r="D5512">
            <v>24682</v>
          </cell>
          <cell r="E5512">
            <v>1876.46</v>
          </cell>
        </row>
        <row r="5513">
          <cell r="A5513">
            <v>5217203</v>
          </cell>
          <cell r="B5513" t="str">
            <v>Piranhas (GO)</v>
          </cell>
          <cell r="C5513" t="str">
            <v>Total</v>
          </cell>
          <cell r="D5513">
            <v>11651</v>
          </cell>
          <cell r="E5513">
            <v>1598.1</v>
          </cell>
        </row>
        <row r="5514">
          <cell r="A5514">
            <v>5217302</v>
          </cell>
          <cell r="B5514" t="str">
            <v>Pirenópolis (GO)</v>
          </cell>
          <cell r="C5514" t="str">
            <v>Total</v>
          </cell>
          <cell r="D5514">
            <v>26582</v>
          </cell>
          <cell r="E5514">
            <v>1492.76</v>
          </cell>
        </row>
        <row r="5515">
          <cell r="A5515">
            <v>5217401</v>
          </cell>
          <cell r="B5515" t="str">
            <v>Pires do Rio (GO)</v>
          </cell>
          <cell r="C5515" t="str">
            <v>Total</v>
          </cell>
          <cell r="D5515">
            <v>32119</v>
          </cell>
          <cell r="E5515">
            <v>1745.69</v>
          </cell>
        </row>
        <row r="5516">
          <cell r="A5516">
            <v>5217609</v>
          </cell>
          <cell r="B5516" t="str">
            <v>Planaltina (GO)</v>
          </cell>
          <cell r="C5516" t="str">
            <v>Total</v>
          </cell>
          <cell r="D5516">
            <v>104124</v>
          </cell>
          <cell r="E5516">
            <v>996.1</v>
          </cell>
        </row>
        <row r="5517">
          <cell r="A5517">
            <v>5217708</v>
          </cell>
          <cell r="B5517" t="str">
            <v>Pontalina (GO)</v>
          </cell>
          <cell r="C5517" t="str">
            <v>Total</v>
          </cell>
          <cell r="D5517">
            <v>18132</v>
          </cell>
          <cell r="E5517">
            <v>1692.99</v>
          </cell>
        </row>
        <row r="5518">
          <cell r="A5518">
            <v>5218003</v>
          </cell>
          <cell r="B5518" t="str">
            <v>Porangatu (GO)</v>
          </cell>
          <cell r="C5518" t="str">
            <v>Total</v>
          </cell>
          <cell r="D5518">
            <v>44117</v>
          </cell>
          <cell r="E5518">
            <v>1524.5</v>
          </cell>
        </row>
        <row r="5519">
          <cell r="A5519">
            <v>5218052</v>
          </cell>
          <cell r="B5519" t="str">
            <v>Porteirão (GO)</v>
          </cell>
          <cell r="C5519" t="str">
            <v>Total</v>
          </cell>
          <cell r="D5519">
            <v>4066</v>
          </cell>
          <cell r="E5519">
            <v>1696.91</v>
          </cell>
        </row>
        <row r="5520">
          <cell r="A5520">
            <v>5218102</v>
          </cell>
          <cell r="B5520" t="str">
            <v>Portelândia (GO)</v>
          </cell>
          <cell r="C5520" t="str">
            <v>Total</v>
          </cell>
          <cell r="D5520">
            <v>3280</v>
          </cell>
          <cell r="E5520">
            <v>1368.96</v>
          </cell>
        </row>
        <row r="5521">
          <cell r="A5521">
            <v>5218300</v>
          </cell>
          <cell r="B5521" t="str">
            <v>Posse (GO)</v>
          </cell>
          <cell r="C5521" t="str">
            <v>Total</v>
          </cell>
          <cell r="D5521">
            <v>34719</v>
          </cell>
          <cell r="E5521">
            <v>1333.77</v>
          </cell>
        </row>
        <row r="5522">
          <cell r="A5522">
            <v>5218391</v>
          </cell>
          <cell r="B5522" t="str">
            <v>Professor Jamil (GO)</v>
          </cell>
          <cell r="C5522" t="str">
            <v>Total</v>
          </cell>
          <cell r="D5522">
            <v>3647</v>
          </cell>
          <cell r="E5522">
            <v>1453.05</v>
          </cell>
        </row>
        <row r="5523">
          <cell r="A5523">
            <v>5218508</v>
          </cell>
          <cell r="B5523" t="str">
            <v>Quirinópolis (GO)</v>
          </cell>
          <cell r="C5523" t="str">
            <v>Total</v>
          </cell>
          <cell r="D5523">
            <v>48154</v>
          </cell>
          <cell r="E5523">
            <v>1722.78</v>
          </cell>
        </row>
        <row r="5524">
          <cell r="A5524">
            <v>5218607</v>
          </cell>
          <cell r="B5524" t="str">
            <v>Rialma (GO)</v>
          </cell>
          <cell r="C5524" t="str">
            <v>Total</v>
          </cell>
          <cell r="D5524">
            <v>12081</v>
          </cell>
          <cell r="E5524">
            <v>1469.23</v>
          </cell>
        </row>
        <row r="5525">
          <cell r="A5525">
            <v>5218706</v>
          </cell>
          <cell r="B5525" t="str">
            <v>Rianápolis (GO)</v>
          </cell>
          <cell r="C5525" t="str">
            <v>Total</v>
          </cell>
          <cell r="D5525">
            <v>3965</v>
          </cell>
          <cell r="E5525">
            <v>1482.64</v>
          </cell>
        </row>
        <row r="5526">
          <cell r="A5526">
            <v>5218789</v>
          </cell>
          <cell r="B5526" t="str">
            <v>Rio Quente (GO)</v>
          </cell>
          <cell r="C5526" t="str">
            <v>Total</v>
          </cell>
          <cell r="D5526">
            <v>3824</v>
          </cell>
          <cell r="E5526">
            <v>1613.63</v>
          </cell>
        </row>
        <row r="5527">
          <cell r="A5527">
            <v>5218805</v>
          </cell>
          <cell r="B5527" t="str">
            <v>Rio Verde (GO)</v>
          </cell>
          <cell r="C5527" t="str">
            <v>Total</v>
          </cell>
          <cell r="D5527">
            <v>224590</v>
          </cell>
          <cell r="E5527">
            <v>1822.67</v>
          </cell>
        </row>
        <row r="5528">
          <cell r="A5528">
            <v>5218904</v>
          </cell>
          <cell r="B5528" t="str">
            <v>Rubiataba (GO)</v>
          </cell>
          <cell r="C5528" t="str">
            <v>Total</v>
          </cell>
          <cell r="D5528">
            <v>19668</v>
          </cell>
          <cell r="E5528">
            <v>1478.55</v>
          </cell>
        </row>
        <row r="5529">
          <cell r="A5529">
            <v>5219001</v>
          </cell>
          <cell r="B5529" t="str">
            <v>Sanclerlândia (GO)</v>
          </cell>
          <cell r="C5529" t="str">
            <v>Total</v>
          </cell>
          <cell r="D5529">
            <v>7874</v>
          </cell>
          <cell r="E5529">
            <v>1561.85</v>
          </cell>
        </row>
        <row r="5530">
          <cell r="A5530">
            <v>5219100</v>
          </cell>
          <cell r="B5530" t="str">
            <v>Santa Bárbara de Goiás (GO)</v>
          </cell>
          <cell r="C5530" t="str">
            <v>Total</v>
          </cell>
          <cell r="D5530">
            <v>6149</v>
          </cell>
          <cell r="E5530">
            <v>1408.78</v>
          </cell>
        </row>
        <row r="5531">
          <cell r="A5531">
            <v>5219209</v>
          </cell>
          <cell r="B5531" t="str">
            <v>Santa Cruz de Goiás (GO)</v>
          </cell>
          <cell r="C5531" t="str">
            <v>Total</v>
          </cell>
          <cell r="D5531">
            <v>2997</v>
          </cell>
          <cell r="E5531">
            <v>1776.3</v>
          </cell>
        </row>
        <row r="5532">
          <cell r="A5532">
            <v>5219258</v>
          </cell>
          <cell r="B5532" t="str">
            <v>Santa Fé de Goiás (GO)</v>
          </cell>
          <cell r="C5532" t="str">
            <v>Total</v>
          </cell>
          <cell r="D5532">
            <v>4938</v>
          </cell>
          <cell r="E5532">
            <v>1530.95</v>
          </cell>
        </row>
        <row r="5533">
          <cell r="A5533">
            <v>5219308</v>
          </cell>
          <cell r="B5533" t="str">
            <v>Santa Helena de Goiás (GO)</v>
          </cell>
          <cell r="C5533" t="str">
            <v>Total</v>
          </cell>
          <cell r="D5533">
            <v>38298</v>
          </cell>
          <cell r="E5533">
            <v>1538.33</v>
          </cell>
        </row>
        <row r="5534">
          <cell r="A5534">
            <v>5219357</v>
          </cell>
          <cell r="B5534" t="str">
            <v>Santa Isabel (GO)</v>
          </cell>
          <cell r="C5534" t="str">
            <v>Total</v>
          </cell>
          <cell r="D5534">
            <v>3531</v>
          </cell>
          <cell r="E5534">
            <v>1333.06</v>
          </cell>
        </row>
        <row r="5535">
          <cell r="A5535">
            <v>5219407</v>
          </cell>
          <cell r="B5535" t="str">
            <v>Santa Rita do Araguaia (GO)</v>
          </cell>
          <cell r="C5535" t="str">
            <v>Total</v>
          </cell>
          <cell r="D5535">
            <v>5910</v>
          </cell>
          <cell r="E5535">
            <v>1156.18</v>
          </cell>
        </row>
        <row r="5536">
          <cell r="A5536">
            <v>5219456</v>
          </cell>
          <cell r="B5536" t="str">
            <v>Santa Rita do Novo Destino (GO)</v>
          </cell>
          <cell r="C5536" t="str">
            <v>Total</v>
          </cell>
          <cell r="D5536">
            <v>2687</v>
          </cell>
          <cell r="E5536">
            <v>961.7</v>
          </cell>
        </row>
        <row r="5537">
          <cell r="A5537">
            <v>5219506</v>
          </cell>
          <cell r="B5537" t="str">
            <v>Santa Rosa de Goiás (GO)</v>
          </cell>
          <cell r="C5537" t="str">
            <v>Total</v>
          </cell>
          <cell r="D5537">
            <v>2811</v>
          </cell>
          <cell r="E5537">
            <v>1247.28</v>
          </cell>
        </row>
        <row r="5538">
          <cell r="A5538">
            <v>5219605</v>
          </cell>
          <cell r="B5538" t="str">
            <v>Santa Tereza de Goiás (GO)</v>
          </cell>
          <cell r="C5538" t="str">
            <v>Total</v>
          </cell>
          <cell r="D5538">
            <v>3293</v>
          </cell>
          <cell r="E5538">
            <v>1239.43</v>
          </cell>
        </row>
        <row r="5539">
          <cell r="A5539">
            <v>5219704</v>
          </cell>
          <cell r="B5539" t="str">
            <v>Santa Terezinha de Goiás (GO)</v>
          </cell>
          <cell r="C5539" t="str">
            <v>Total</v>
          </cell>
          <cell r="D5539">
            <v>10599</v>
          </cell>
          <cell r="E5539">
            <v>1239.58</v>
          </cell>
        </row>
        <row r="5540">
          <cell r="A5540">
            <v>5219712</v>
          </cell>
          <cell r="B5540" t="str">
            <v>Santo Antônio da Barra (GO)</v>
          </cell>
          <cell r="C5540" t="str">
            <v>Total</v>
          </cell>
          <cell r="D5540">
            <v>4261</v>
          </cell>
          <cell r="E5540">
            <v>1279.99</v>
          </cell>
        </row>
        <row r="5541">
          <cell r="A5541">
            <v>5219738</v>
          </cell>
          <cell r="B5541" t="str">
            <v>Santo Antônio de Goiás (GO)</v>
          </cell>
          <cell r="C5541" t="str">
            <v>Total</v>
          </cell>
          <cell r="D5541">
            <v>7382</v>
          </cell>
          <cell r="E5541">
            <v>1735.6</v>
          </cell>
        </row>
        <row r="5542">
          <cell r="A5542">
            <v>5219753</v>
          </cell>
          <cell r="B5542" t="str">
            <v>Santo Antônio do Descoberto (GO)</v>
          </cell>
          <cell r="C5542" t="str">
            <v>Total</v>
          </cell>
          <cell r="D5542">
            <v>71881</v>
          </cell>
          <cell r="E5542">
            <v>1046.54</v>
          </cell>
        </row>
        <row r="5543">
          <cell r="A5543">
            <v>5219803</v>
          </cell>
          <cell r="B5543" t="str">
            <v>São Domingos (GO)</v>
          </cell>
          <cell r="C5543" t="str">
            <v>Total</v>
          </cell>
          <cell r="D5543">
            <v>9669</v>
          </cell>
          <cell r="E5543">
            <v>952.58</v>
          </cell>
        </row>
        <row r="5544">
          <cell r="A5544">
            <v>5219902</v>
          </cell>
          <cell r="B5544" t="str">
            <v>São Francisco de Goiás (GO)</v>
          </cell>
          <cell r="C5544" t="str">
            <v>Total</v>
          </cell>
          <cell r="D5544">
            <v>6360</v>
          </cell>
          <cell r="E5544">
            <v>1112.78</v>
          </cell>
        </row>
        <row r="5545">
          <cell r="A5545">
            <v>5220009</v>
          </cell>
          <cell r="B5545" t="str">
            <v>São João d'Aliança (GO)</v>
          </cell>
          <cell r="C5545" t="str">
            <v>Total</v>
          </cell>
          <cell r="D5545">
            <v>14004</v>
          </cell>
          <cell r="E5545">
            <v>915.03</v>
          </cell>
        </row>
        <row r="5546">
          <cell r="A5546">
            <v>5220058</v>
          </cell>
          <cell r="B5546" t="str">
            <v>São João da Paraúna (GO)</v>
          </cell>
          <cell r="C5546" t="str">
            <v>Total</v>
          </cell>
          <cell r="D5546">
            <v>1774</v>
          </cell>
          <cell r="E5546">
            <v>1629.3</v>
          </cell>
        </row>
        <row r="5547">
          <cell r="A5547">
            <v>5220108</v>
          </cell>
          <cell r="B5547" t="str">
            <v>São Luís de Montes Belos (GO)</v>
          </cell>
          <cell r="C5547" t="str">
            <v>Total</v>
          </cell>
          <cell r="D5547">
            <v>33557</v>
          </cell>
          <cell r="E5547">
            <v>1873.64</v>
          </cell>
        </row>
        <row r="5548">
          <cell r="A5548">
            <v>5220157</v>
          </cell>
          <cell r="B5548" t="str">
            <v>São Luiz do Norte (GO)</v>
          </cell>
          <cell r="C5548" t="str">
            <v>Total</v>
          </cell>
          <cell r="D5548">
            <v>4834</v>
          </cell>
          <cell r="E5548">
            <v>1233.48</v>
          </cell>
        </row>
        <row r="5549">
          <cell r="A5549">
            <v>5220207</v>
          </cell>
          <cell r="B5549" t="str">
            <v>São Miguel do Araguaia (GO)</v>
          </cell>
          <cell r="C5549" t="str">
            <v>Total</v>
          </cell>
          <cell r="D5549">
            <v>21727</v>
          </cell>
          <cell r="E5549">
            <v>1608.32</v>
          </cell>
        </row>
        <row r="5550">
          <cell r="A5550">
            <v>5220264</v>
          </cell>
          <cell r="B5550" t="str">
            <v>São Miguel do Passa Quatro (GO)</v>
          </cell>
          <cell r="C5550" t="str">
            <v>Total</v>
          </cell>
          <cell r="D5550">
            <v>4367</v>
          </cell>
          <cell r="E5550">
            <v>1824.82</v>
          </cell>
        </row>
        <row r="5551">
          <cell r="A5551">
            <v>5220280</v>
          </cell>
          <cell r="B5551" t="str">
            <v>São Patrício (GO)</v>
          </cell>
          <cell r="C5551" t="str">
            <v>Total</v>
          </cell>
          <cell r="D5551">
            <v>2136</v>
          </cell>
          <cell r="E5551">
            <v>1242.99</v>
          </cell>
        </row>
        <row r="5552">
          <cell r="A5552">
            <v>5220405</v>
          </cell>
          <cell r="B5552" t="str">
            <v>São Simão (GO)</v>
          </cell>
          <cell r="C5552" t="str">
            <v>Total</v>
          </cell>
          <cell r="D5552">
            <v>16982</v>
          </cell>
          <cell r="E5552">
            <v>1403.26</v>
          </cell>
        </row>
        <row r="5553">
          <cell r="A5553">
            <v>5220454</v>
          </cell>
          <cell r="B5553" t="str">
            <v>Senador Canedo (GO)</v>
          </cell>
          <cell r="C5553" t="str">
            <v>Total</v>
          </cell>
          <cell r="D5553">
            <v>155439</v>
          </cell>
          <cell r="E5553">
            <v>1346.08</v>
          </cell>
        </row>
        <row r="5554">
          <cell r="A5554">
            <v>5220504</v>
          </cell>
          <cell r="B5554" t="str">
            <v>Serranópolis (GO)</v>
          </cell>
          <cell r="C5554" t="str">
            <v>Total</v>
          </cell>
          <cell r="D5554">
            <v>7897</v>
          </cell>
          <cell r="E5554">
            <v>1440.72</v>
          </cell>
        </row>
        <row r="5555">
          <cell r="A5555">
            <v>5220603</v>
          </cell>
          <cell r="B5555" t="str">
            <v>Silvânia (GO)</v>
          </cell>
          <cell r="C5555" t="str">
            <v>Total</v>
          </cell>
          <cell r="D5555">
            <v>22123</v>
          </cell>
          <cell r="E5555">
            <v>1585.22</v>
          </cell>
        </row>
        <row r="5556">
          <cell r="A5556">
            <v>5220686</v>
          </cell>
          <cell r="B5556" t="str">
            <v>Simolândia (GO)</v>
          </cell>
          <cell r="C5556" t="str">
            <v>Total</v>
          </cell>
          <cell r="D5556">
            <v>5727</v>
          </cell>
          <cell r="E5556">
            <v>955.32</v>
          </cell>
        </row>
        <row r="5557">
          <cell r="A5557">
            <v>5220702</v>
          </cell>
          <cell r="B5557" t="str">
            <v>Sítio d'Abadia (GO)</v>
          </cell>
          <cell r="C5557" t="str">
            <v>Total</v>
          </cell>
          <cell r="D5557">
            <v>2912</v>
          </cell>
          <cell r="E5557">
            <v>1224.18</v>
          </cell>
        </row>
        <row r="5558">
          <cell r="A5558">
            <v>5221007</v>
          </cell>
          <cell r="B5558" t="str">
            <v>Taquaral de Goiás (GO)</v>
          </cell>
          <cell r="C5558" t="str">
            <v>Total</v>
          </cell>
          <cell r="D5558">
            <v>4019</v>
          </cell>
          <cell r="E5558">
            <v>1406.18</v>
          </cell>
        </row>
        <row r="5559">
          <cell r="A5559">
            <v>5221080</v>
          </cell>
          <cell r="B5559" t="str">
            <v>Teresina de Goiás (GO)</v>
          </cell>
          <cell r="C5559" t="str">
            <v>Total</v>
          </cell>
          <cell r="D5559">
            <v>2696</v>
          </cell>
          <cell r="E5559">
            <v>1007.11</v>
          </cell>
        </row>
        <row r="5560">
          <cell r="A5560">
            <v>5221197</v>
          </cell>
          <cell r="B5560" t="str">
            <v>Terezópolis de Goiás (GO)</v>
          </cell>
          <cell r="C5560" t="str">
            <v>Total</v>
          </cell>
          <cell r="D5560">
            <v>7934</v>
          </cell>
          <cell r="E5560">
            <v>1205.2</v>
          </cell>
        </row>
        <row r="5561">
          <cell r="A5561">
            <v>5221304</v>
          </cell>
          <cell r="B5561" t="str">
            <v>Três Ranchos (GO)</v>
          </cell>
          <cell r="C5561" t="str">
            <v>Total</v>
          </cell>
          <cell r="D5561">
            <v>2918</v>
          </cell>
          <cell r="E5561">
            <v>1577.47</v>
          </cell>
        </row>
        <row r="5562">
          <cell r="A5562">
            <v>5221403</v>
          </cell>
          <cell r="B5562" t="str">
            <v>Trindade (GO)</v>
          </cell>
          <cell r="C5562" t="str">
            <v>Total</v>
          </cell>
          <cell r="D5562">
            <v>141528</v>
          </cell>
          <cell r="E5562">
            <v>1355.44</v>
          </cell>
        </row>
        <row r="5563">
          <cell r="A5563">
            <v>5221452</v>
          </cell>
          <cell r="B5563" t="str">
            <v>Trombas (GO)</v>
          </cell>
          <cell r="C5563" t="str">
            <v>Total</v>
          </cell>
          <cell r="D5563">
            <v>3113</v>
          </cell>
          <cell r="E5563">
            <v>1118.0999999999999</v>
          </cell>
        </row>
        <row r="5564">
          <cell r="A5564">
            <v>5221502</v>
          </cell>
          <cell r="B5564" t="str">
            <v>Turvânia (GO)</v>
          </cell>
          <cell r="C5564" t="str">
            <v>Total</v>
          </cell>
          <cell r="D5564">
            <v>4471</v>
          </cell>
          <cell r="E5564">
            <v>1413.92</v>
          </cell>
        </row>
        <row r="5565">
          <cell r="A5565">
            <v>5221551</v>
          </cell>
          <cell r="B5565" t="str">
            <v>Turvelândia (GO)</v>
          </cell>
          <cell r="C5565" t="str">
            <v>Total</v>
          </cell>
          <cell r="D5565">
            <v>4985</v>
          </cell>
          <cell r="E5565">
            <v>1307.3699999999999</v>
          </cell>
        </row>
        <row r="5566">
          <cell r="A5566">
            <v>5221577</v>
          </cell>
          <cell r="B5566" t="str">
            <v>Uirapuru (GO)</v>
          </cell>
          <cell r="C5566" t="str">
            <v>Total</v>
          </cell>
          <cell r="D5566">
            <v>2798</v>
          </cell>
          <cell r="E5566">
            <v>1187.6199999999999</v>
          </cell>
        </row>
        <row r="5567">
          <cell r="A5567">
            <v>5221601</v>
          </cell>
          <cell r="B5567" t="str">
            <v>Uruaçu (GO)</v>
          </cell>
          <cell r="C5567" t="str">
            <v>Total</v>
          </cell>
          <cell r="D5567">
            <v>42353</v>
          </cell>
          <cell r="E5567">
            <v>1578.46</v>
          </cell>
        </row>
        <row r="5568">
          <cell r="A5568">
            <v>5221700</v>
          </cell>
          <cell r="B5568" t="str">
            <v>Uruana (GO)</v>
          </cell>
          <cell r="C5568" t="str">
            <v>Total</v>
          </cell>
          <cell r="D5568">
            <v>13628</v>
          </cell>
          <cell r="E5568">
            <v>1422.2</v>
          </cell>
        </row>
        <row r="5569">
          <cell r="A5569">
            <v>5221809</v>
          </cell>
          <cell r="B5569" t="str">
            <v>Urutaí (GO)</v>
          </cell>
          <cell r="C5569" t="str">
            <v>Total</v>
          </cell>
          <cell r="D5569">
            <v>3543</v>
          </cell>
          <cell r="E5569">
            <v>1587.02</v>
          </cell>
        </row>
        <row r="5570">
          <cell r="A5570">
            <v>5221858</v>
          </cell>
          <cell r="B5570" t="str">
            <v>Valparaíso de Goiás (GO)</v>
          </cell>
          <cell r="C5570" t="str">
            <v>Total</v>
          </cell>
          <cell r="D5570">
            <v>198531</v>
          </cell>
          <cell r="E5570">
            <v>1444.85</v>
          </cell>
        </row>
        <row r="5571">
          <cell r="A5571">
            <v>5221908</v>
          </cell>
          <cell r="B5571" t="str">
            <v>Varjão (GO)</v>
          </cell>
          <cell r="C5571" t="str">
            <v>Total</v>
          </cell>
          <cell r="D5571">
            <v>3716</v>
          </cell>
          <cell r="E5571">
            <v>1544.18</v>
          </cell>
        </row>
        <row r="5572">
          <cell r="A5572">
            <v>5222005</v>
          </cell>
          <cell r="B5572" t="str">
            <v>Vianópolis (GO)</v>
          </cell>
          <cell r="C5572" t="str">
            <v>Total</v>
          </cell>
          <cell r="D5572">
            <v>14868</v>
          </cell>
          <cell r="E5572">
            <v>1763.05</v>
          </cell>
        </row>
        <row r="5573">
          <cell r="A5573">
            <v>5222054</v>
          </cell>
          <cell r="B5573" t="str">
            <v>Vicentinópolis (GO)</v>
          </cell>
          <cell r="C5573" t="str">
            <v>Total</v>
          </cell>
          <cell r="D5573">
            <v>8672</v>
          </cell>
          <cell r="E5573">
            <v>1340.26</v>
          </cell>
        </row>
        <row r="5574">
          <cell r="A5574">
            <v>5222203</v>
          </cell>
          <cell r="B5574" t="str">
            <v>Vila Boa (GO)</v>
          </cell>
          <cell r="C5574" t="str">
            <v>Total</v>
          </cell>
          <cell r="D5574">
            <v>4183</v>
          </cell>
          <cell r="E5574">
            <v>884.85</v>
          </cell>
        </row>
        <row r="5575">
          <cell r="A5575">
            <v>5222302</v>
          </cell>
          <cell r="B5575" t="str">
            <v>Vila Propício (GO)</v>
          </cell>
          <cell r="C5575" t="str">
            <v>Total</v>
          </cell>
          <cell r="D5575">
            <v>5803</v>
          </cell>
          <cell r="E5575">
            <v>1212.43</v>
          </cell>
        </row>
        <row r="5576">
          <cell r="A5576">
            <v>5300108</v>
          </cell>
          <cell r="B5576" t="str">
            <v>Brasília (DF)</v>
          </cell>
          <cell r="C5576" t="str">
            <v>Total</v>
          </cell>
          <cell r="D5576">
            <v>2791115</v>
          </cell>
          <cell r="E5576">
            <v>2999.18</v>
          </cell>
        </row>
        <row r="5577">
          <cell r="A5577" t="str">
            <v>Fonte: IBGE - Censo Demográfico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58"/>
  <sheetViews>
    <sheetView tabSelected="1" workbookViewId="0">
      <selection activeCell="E2" sqref="E2"/>
    </sheetView>
  </sheetViews>
  <sheetFormatPr defaultColWidth="17.28515625" defaultRowHeight="15"/>
  <sheetData>
    <row r="1" spans="1:53" s="6" customFormat="1" ht="75">
      <c r="A1" s="4" t="s">
        <v>900</v>
      </c>
      <c r="B1" s="4" t="s">
        <v>948</v>
      </c>
      <c r="C1" s="4" t="s">
        <v>901</v>
      </c>
      <c r="D1" s="4" t="s">
        <v>947</v>
      </c>
      <c r="E1" s="4" t="s">
        <v>908</v>
      </c>
      <c r="F1" s="5" t="s">
        <v>907</v>
      </c>
      <c r="G1" s="4" t="s">
        <v>949</v>
      </c>
      <c r="H1" s="4" t="s">
        <v>909</v>
      </c>
      <c r="I1" s="4" t="s">
        <v>910</v>
      </c>
      <c r="J1" s="4" t="s">
        <v>911</v>
      </c>
      <c r="K1" s="4" t="s">
        <v>912</v>
      </c>
      <c r="L1" s="4" t="s">
        <v>924</v>
      </c>
      <c r="M1" s="4" t="s">
        <v>925</v>
      </c>
      <c r="N1" s="4" t="s">
        <v>903</v>
      </c>
      <c r="O1" s="4" t="s">
        <v>926</v>
      </c>
      <c r="P1" s="4" t="s">
        <v>927</v>
      </c>
      <c r="Q1" s="4" t="s">
        <v>928</v>
      </c>
      <c r="R1" s="4" t="s">
        <v>929</v>
      </c>
      <c r="S1" s="4" t="s">
        <v>902</v>
      </c>
      <c r="T1" s="4" t="s">
        <v>904</v>
      </c>
      <c r="U1" s="4" t="s">
        <v>905</v>
      </c>
      <c r="V1" s="4" t="s">
        <v>906</v>
      </c>
      <c r="W1" s="4" t="s">
        <v>930</v>
      </c>
      <c r="X1" s="4" t="s">
        <v>931</v>
      </c>
      <c r="Y1" s="4" t="s">
        <v>932</v>
      </c>
      <c r="Z1" s="4" t="s">
        <v>933</v>
      </c>
      <c r="AA1" s="4" t="s">
        <v>934</v>
      </c>
      <c r="AB1" s="4" t="s">
        <v>935</v>
      </c>
      <c r="AC1" s="4" t="s">
        <v>936</v>
      </c>
      <c r="AD1" s="4" t="s">
        <v>937</v>
      </c>
      <c r="AE1" s="4" t="s">
        <v>938</v>
      </c>
      <c r="AF1" s="4" t="s">
        <v>939</v>
      </c>
      <c r="AG1" s="4" t="s">
        <v>940</v>
      </c>
      <c r="AH1" s="4" t="s">
        <v>941</v>
      </c>
      <c r="AI1" s="4" t="s">
        <v>942</v>
      </c>
      <c r="AJ1" s="4" t="s">
        <v>943</v>
      </c>
      <c r="AK1" s="4" t="s">
        <v>913</v>
      </c>
      <c r="AL1" s="4" t="s">
        <v>914</v>
      </c>
      <c r="AM1" s="4" t="s">
        <v>915</v>
      </c>
      <c r="AN1" s="4" t="s">
        <v>916</v>
      </c>
      <c r="AO1" s="4" t="s">
        <v>917</v>
      </c>
      <c r="AP1" s="4" t="s">
        <v>918</v>
      </c>
      <c r="AQ1" s="4" t="s">
        <v>919</v>
      </c>
      <c r="AR1" s="4" t="s">
        <v>920</v>
      </c>
      <c r="AS1" s="4" t="s">
        <v>921</v>
      </c>
      <c r="AT1" s="4" t="s">
        <v>944</v>
      </c>
      <c r="AU1" s="4" t="s">
        <v>945</v>
      </c>
      <c r="AV1" s="4" t="s">
        <v>946</v>
      </c>
      <c r="AW1" s="4" t="s">
        <v>952</v>
      </c>
      <c r="AX1" s="4" t="s">
        <v>922</v>
      </c>
      <c r="AY1" s="4" t="s">
        <v>923</v>
      </c>
      <c r="AZ1" s="4" t="s">
        <v>950</v>
      </c>
      <c r="BA1" s="7" t="s">
        <v>951</v>
      </c>
    </row>
    <row r="2" spans="1:53">
      <c r="A2" s="1">
        <v>1500107</v>
      </c>
      <c r="B2" t="s">
        <v>0</v>
      </c>
      <c r="C2" t="s">
        <v>757</v>
      </c>
      <c r="D2" t="str">
        <f t="shared" ref="D2:D65" si="0">LEFT(A2,1)</f>
        <v>1</v>
      </c>
      <c r="E2" t="s">
        <v>894</v>
      </c>
      <c r="F2" t="str">
        <f>VLOOKUP(A2,[1]Sheet1!$A$2:$J$5571,10,FALSE)</f>
        <v>Baixa Renda e Médio Dinamismo</v>
      </c>
      <c r="G2" s="1">
        <v>150003</v>
      </c>
      <c r="H2" s="1">
        <v>0</v>
      </c>
      <c r="I2" s="1">
        <v>0</v>
      </c>
      <c r="J2" s="1">
        <v>1</v>
      </c>
      <c r="K2" s="1">
        <v>1</v>
      </c>
      <c r="L2" s="1">
        <v>15718</v>
      </c>
      <c r="M2" s="1">
        <v>40420</v>
      </c>
      <c r="N2" s="1">
        <v>38.886688232421875</v>
      </c>
      <c r="O2" s="1">
        <v>8409</v>
      </c>
      <c r="P2" s="1">
        <v>226</v>
      </c>
      <c r="Q2" s="1">
        <v>1290</v>
      </c>
      <c r="R2" s="1">
        <v>153</v>
      </c>
      <c r="S2" s="1">
        <v>3.9076192378997803</v>
      </c>
      <c r="T2" s="1">
        <v>0.48</v>
      </c>
      <c r="U2" s="1">
        <v>0.78</v>
      </c>
      <c r="V2" s="1">
        <v>63</v>
      </c>
      <c r="W2" s="1">
        <v>17342</v>
      </c>
      <c r="X2" s="1">
        <v>75086586</v>
      </c>
      <c r="Y2" s="1">
        <v>12950</v>
      </c>
      <c r="Z2" s="1">
        <v>53861</v>
      </c>
      <c r="AA2" s="1">
        <v>16606999</v>
      </c>
      <c r="AB2" s="1">
        <v>328259.15625</v>
      </c>
      <c r="AC2" s="1">
        <v>2486</v>
      </c>
      <c r="AD2" s="1">
        <v>233</v>
      </c>
      <c r="AE2" s="1">
        <v>0</v>
      </c>
      <c r="AF2" s="1">
        <v>0</v>
      </c>
      <c r="AG2" s="1">
        <v>10699085</v>
      </c>
      <c r="AH2" s="1">
        <v>318800</v>
      </c>
      <c r="AI2" s="1">
        <v>318800</v>
      </c>
      <c r="AJ2" s="1">
        <v>10699085</v>
      </c>
      <c r="AK2" s="1">
        <v>2.979694128036499</v>
      </c>
      <c r="AL2" s="1">
        <v>2.979694128036499</v>
      </c>
      <c r="AM2" s="1"/>
      <c r="AN2" s="1">
        <v>74.674201965332031</v>
      </c>
      <c r="AO2" s="1">
        <v>9.3724861145019531</v>
      </c>
      <c r="AP2" s="1">
        <v>11.860465049743652</v>
      </c>
      <c r="AQ2" s="1">
        <v>1.9766314029693604</v>
      </c>
      <c r="AR2" s="1">
        <v>2.6875965595245361</v>
      </c>
      <c r="AS2" s="1">
        <v>170999</v>
      </c>
      <c r="AT2" s="3">
        <f>VLOOKUP($A2,'[2]Tabela 1'!$A$5:$E$5574,3,FALSE)</f>
        <v>1947974</v>
      </c>
      <c r="AU2" s="3">
        <f>VLOOKUP($A2,'[2]Tabela 1'!$A$5:$E$5574,4,FALSE)</f>
        <v>2193300</v>
      </c>
      <c r="AV2" s="3">
        <f>VLOOKUP($A2,'[2]Tabela 1'!$A$5:$E$5574,5,FALSE)</f>
        <v>2441092</v>
      </c>
      <c r="AW2" s="3">
        <f>AU2/AY2*1000</f>
        <v>13907.435941334246</v>
      </c>
      <c r="AX2" s="1">
        <v>43021</v>
      </c>
      <c r="AY2" s="1">
        <v>157707</v>
      </c>
      <c r="AZ2" s="2">
        <v>1466.66</v>
      </c>
      <c r="BA2" s="3">
        <f>VLOOKUP($A2,[3]Tabela!$A$7:$E$5577,5,FALSE)</f>
        <v>771.33</v>
      </c>
    </row>
    <row r="3" spans="1:53">
      <c r="A3" s="1">
        <v>1500206</v>
      </c>
      <c r="B3" t="s">
        <v>1</v>
      </c>
      <c r="C3" t="s">
        <v>757</v>
      </c>
      <c r="D3" t="str">
        <f t="shared" si="0"/>
        <v>1</v>
      </c>
      <c r="E3" t="s">
        <v>895</v>
      </c>
      <c r="F3" t="str">
        <f>VLOOKUP(A3,[1]Sheet1!$A$2:$J$5571,10,FALSE)</f>
        <v>Baixa Renda e Baixo Dinamismo</v>
      </c>
      <c r="G3" s="1">
        <v>150001</v>
      </c>
      <c r="H3" s="1">
        <v>0</v>
      </c>
      <c r="I3" s="1">
        <v>0</v>
      </c>
      <c r="J3" s="1">
        <v>0</v>
      </c>
      <c r="K3" s="1">
        <v>1</v>
      </c>
      <c r="L3" s="1">
        <v>2713</v>
      </c>
      <c r="M3" s="1">
        <v>14254</v>
      </c>
      <c r="N3" s="1">
        <v>19.033254623413086</v>
      </c>
      <c r="O3" s="1">
        <v>2619</v>
      </c>
      <c r="P3" s="1">
        <v>26</v>
      </c>
      <c r="Q3" s="1">
        <v>229</v>
      </c>
      <c r="R3" s="1">
        <v>17</v>
      </c>
      <c r="S3" s="1">
        <v>1.509831428527832</v>
      </c>
      <c r="T3" s="1">
        <v>0.86</v>
      </c>
      <c r="U3" s="1">
        <v>0.91</v>
      </c>
      <c r="V3" s="1">
        <v>88.5</v>
      </c>
      <c r="W3" s="1">
        <v>2557</v>
      </c>
      <c r="X3" s="1">
        <v>17118947.609999999</v>
      </c>
      <c r="Y3" s="1">
        <v>3086</v>
      </c>
      <c r="Z3" s="1">
        <v>12408</v>
      </c>
      <c r="AA3" s="1">
        <v>5874806</v>
      </c>
      <c r="AB3" s="1">
        <v>39777.5703125</v>
      </c>
      <c r="AC3" s="1">
        <v>470</v>
      </c>
      <c r="AD3" s="1">
        <v>32</v>
      </c>
      <c r="AE3" s="1">
        <v>0</v>
      </c>
      <c r="AF3" s="1">
        <v>0</v>
      </c>
      <c r="AG3" s="1">
        <v>788300</v>
      </c>
      <c r="AH3" s="1">
        <v>0</v>
      </c>
      <c r="AI3" s="1">
        <v>0</v>
      </c>
      <c r="AJ3" s="1">
        <v>788300</v>
      </c>
      <c r="AK3" s="1">
        <v>0</v>
      </c>
      <c r="AL3" s="1">
        <v>0</v>
      </c>
      <c r="AM3" s="1"/>
      <c r="AN3" s="1">
        <v>100</v>
      </c>
      <c r="AO3" s="1">
        <v>6.8085107803344727</v>
      </c>
      <c r="AP3" s="1">
        <v>7.4235806465148926</v>
      </c>
      <c r="AQ3" s="1">
        <v>0.67708736658096313</v>
      </c>
      <c r="AR3" s="1">
        <v>0.99274533987045288</v>
      </c>
      <c r="AS3" s="1">
        <v>62701</v>
      </c>
      <c r="AT3" s="3">
        <f>VLOOKUP($A3,'[2]Tabela 1'!$A$5:$E$5574,3,FALSE)</f>
        <v>1432521</v>
      </c>
      <c r="AU3" s="3">
        <f>VLOOKUP($A3,'[2]Tabela 1'!$A$5:$E$5574,4,FALSE)</f>
        <v>1242612</v>
      </c>
      <c r="AV3" s="3">
        <f>VLOOKUP($A3,'[2]Tabela 1'!$A$5:$E$5574,5,FALSE)</f>
        <v>2111467</v>
      </c>
      <c r="AW3" s="3">
        <f t="shared" ref="AW3:AW66" si="1">AU3/AY3*1000</f>
        <v>21450.973622427842</v>
      </c>
      <c r="AX3" s="1">
        <v>16797</v>
      </c>
      <c r="AY3" s="1">
        <v>57928</v>
      </c>
      <c r="AZ3" s="2">
        <v>1138.3699999999999</v>
      </c>
      <c r="BA3" s="3">
        <f>VLOOKUP($A3,[3]Tabela!$A$7:$E$5577,5,FALSE)</f>
        <v>505.33</v>
      </c>
    </row>
    <row r="4" spans="1:53">
      <c r="A4" s="1">
        <v>1500305</v>
      </c>
      <c r="B4" t="s">
        <v>2</v>
      </c>
      <c r="C4" t="s">
        <v>757</v>
      </c>
      <c r="D4" t="str">
        <f t="shared" si="0"/>
        <v>1</v>
      </c>
      <c r="E4" t="s">
        <v>894</v>
      </c>
      <c r="F4" t="str">
        <f>VLOOKUP(A4,[1]Sheet1!$A$2:$J$5571,10,FALSE)</f>
        <v>Baixa Renda e Médio Dinamismo</v>
      </c>
      <c r="G4" s="1">
        <v>150020</v>
      </c>
      <c r="H4" s="1">
        <v>1</v>
      </c>
      <c r="I4" s="1">
        <v>1</v>
      </c>
      <c r="J4" s="1">
        <v>1</v>
      </c>
      <c r="K4" s="1">
        <v>1</v>
      </c>
      <c r="L4" s="1">
        <v>5716</v>
      </c>
      <c r="M4" s="1">
        <v>8941</v>
      </c>
      <c r="N4" s="1">
        <v>63.930210113525391</v>
      </c>
      <c r="O4" s="1">
        <v>430</v>
      </c>
      <c r="P4" s="1">
        <v>2</v>
      </c>
      <c r="Q4" s="1">
        <v>151</v>
      </c>
      <c r="R4" s="1">
        <v>17</v>
      </c>
      <c r="S4" s="1">
        <v>3.2702236175537109</v>
      </c>
      <c r="T4" s="1">
        <v>1</v>
      </c>
      <c r="U4" s="1">
        <v>1</v>
      </c>
      <c r="V4" s="1">
        <v>100</v>
      </c>
      <c r="W4" s="1">
        <v>2728</v>
      </c>
      <c r="X4" s="1">
        <v>20828122.989999998</v>
      </c>
      <c r="Y4" s="1">
        <v>3534</v>
      </c>
      <c r="Z4" s="1">
        <v>14995</v>
      </c>
      <c r="AA4" s="1">
        <v>860494.5</v>
      </c>
      <c r="AB4" s="1">
        <v>3255.949951171875</v>
      </c>
      <c r="AC4" s="1">
        <v>261</v>
      </c>
      <c r="AD4" s="1">
        <v>20</v>
      </c>
      <c r="AE4" s="1">
        <v>0</v>
      </c>
      <c r="AF4" s="1">
        <v>0</v>
      </c>
      <c r="AG4" s="1">
        <v>180000</v>
      </c>
      <c r="AH4" s="1">
        <v>0</v>
      </c>
      <c r="AI4" s="1">
        <v>0</v>
      </c>
      <c r="AJ4" s="1">
        <v>180000</v>
      </c>
      <c r="AK4" s="1">
        <v>0</v>
      </c>
      <c r="AL4" s="1">
        <v>0</v>
      </c>
      <c r="AM4" s="1"/>
      <c r="AN4" s="1">
        <v>100</v>
      </c>
      <c r="AO4" s="1">
        <v>7.6628351211547852</v>
      </c>
      <c r="AP4" s="1">
        <v>11.258277893066406</v>
      </c>
      <c r="AQ4" s="1">
        <v>0.37838125228881836</v>
      </c>
      <c r="AR4" s="1">
        <v>0.46511629223823547</v>
      </c>
      <c r="AS4" s="1">
        <v>40246</v>
      </c>
      <c r="AT4" s="3">
        <f>VLOOKUP($A4,'[2]Tabela 1'!$A$5:$E$5574,3,FALSE)</f>
        <v>443759</v>
      </c>
      <c r="AU4" s="3">
        <f>VLOOKUP($A4,'[2]Tabela 1'!$A$5:$E$5574,4,FALSE)</f>
        <v>539303</v>
      </c>
      <c r="AV4" s="3">
        <f>VLOOKUP($A4,'[2]Tabela 1'!$A$5:$E$5574,5,FALSE)</f>
        <v>665557</v>
      </c>
      <c r="AW4" s="3">
        <f t="shared" si="1"/>
        <v>14321.073875404962</v>
      </c>
      <c r="AX4" s="1">
        <v>9038</v>
      </c>
      <c r="AY4" s="1">
        <v>37658</v>
      </c>
      <c r="AZ4" s="2">
        <v>1277.27</v>
      </c>
      <c r="BA4" s="3">
        <f>VLOOKUP($A4,[3]Tabela!$A$7:$E$5577,5,FALSE)</f>
        <v>476.09</v>
      </c>
    </row>
    <row r="5" spans="1:53">
      <c r="A5" s="1">
        <v>1500701</v>
      </c>
      <c r="B5" t="s">
        <v>3</v>
      </c>
      <c r="C5" t="s">
        <v>757</v>
      </c>
      <c r="D5" t="str">
        <f t="shared" si="0"/>
        <v>1</v>
      </c>
      <c r="E5" t="s">
        <v>895</v>
      </c>
      <c r="F5" t="str">
        <f>VLOOKUP(A5,[1]Sheet1!$A$2:$J$5571,10,FALSE)</f>
        <v>Baixa Renda e Médio Dinamismo</v>
      </c>
      <c r="G5" s="1">
        <v>150020</v>
      </c>
      <c r="H5" s="1">
        <v>1</v>
      </c>
      <c r="I5" s="1">
        <v>1</v>
      </c>
      <c r="J5" s="1">
        <v>1</v>
      </c>
      <c r="K5" s="1">
        <v>1</v>
      </c>
      <c r="L5" s="1">
        <v>4312</v>
      </c>
      <c r="M5" s="1">
        <v>7052</v>
      </c>
      <c r="N5" s="1">
        <v>61.145774841308594</v>
      </c>
      <c r="O5" s="1">
        <v>186</v>
      </c>
      <c r="P5" s="1">
        <v>0</v>
      </c>
      <c r="Q5" s="1">
        <v>95</v>
      </c>
      <c r="R5" s="1">
        <v>5</v>
      </c>
      <c r="S5" s="1">
        <v>1.7793594598770142</v>
      </c>
      <c r="T5" s="1">
        <v>0.59</v>
      </c>
      <c r="U5" s="1">
        <v>0.64</v>
      </c>
      <c r="V5" s="1">
        <v>61.5</v>
      </c>
      <c r="W5" s="1">
        <v>4392</v>
      </c>
      <c r="X5" s="1">
        <v>10235327.300000001</v>
      </c>
      <c r="Y5" s="1">
        <v>1699</v>
      </c>
      <c r="Z5" s="1">
        <v>7286</v>
      </c>
      <c r="AA5" s="1">
        <v>461892.625</v>
      </c>
      <c r="AB5" s="1">
        <v>0</v>
      </c>
      <c r="AC5" s="1">
        <v>240</v>
      </c>
      <c r="AD5" s="1">
        <v>8</v>
      </c>
      <c r="AE5" s="1">
        <v>0</v>
      </c>
      <c r="AF5" s="1">
        <v>0</v>
      </c>
      <c r="AG5" s="1">
        <v>265000</v>
      </c>
      <c r="AH5" s="1">
        <v>0</v>
      </c>
      <c r="AI5" s="1">
        <v>0</v>
      </c>
      <c r="AJ5" s="1">
        <v>265000</v>
      </c>
      <c r="AK5" s="1">
        <v>0</v>
      </c>
      <c r="AL5" s="1">
        <v>0</v>
      </c>
      <c r="AM5" s="1"/>
      <c r="AN5" s="1">
        <v>38.683971405029297</v>
      </c>
      <c r="AO5" s="1">
        <v>3.3333332538604736</v>
      </c>
      <c r="AP5" s="1">
        <v>5.263157844543457</v>
      </c>
      <c r="AQ5" s="1">
        <v>0</v>
      </c>
      <c r="AR5" s="1">
        <v>0</v>
      </c>
      <c r="AS5" s="1">
        <v>30003</v>
      </c>
      <c r="AT5" s="3">
        <f>VLOOKUP($A5,'[2]Tabela 1'!$A$5:$E$5574,3,FALSE)</f>
        <v>258574</v>
      </c>
      <c r="AU5" s="3">
        <f>VLOOKUP($A5,'[2]Tabela 1'!$A$5:$E$5574,4,FALSE)</f>
        <v>304791</v>
      </c>
      <c r="AV5" s="3">
        <f>VLOOKUP($A5,'[2]Tabela 1'!$A$5:$E$5574,5,FALSE)</f>
        <v>370838</v>
      </c>
      <c r="AW5" s="3">
        <f t="shared" si="1"/>
        <v>10922.451173624799</v>
      </c>
      <c r="AX5" s="1">
        <v>6369</v>
      </c>
      <c r="AY5" s="1">
        <v>27905</v>
      </c>
      <c r="AZ5" s="2">
        <v>1199.94</v>
      </c>
      <c r="BA5" s="3">
        <f>VLOOKUP($A5,[3]Tabela!$A$7:$E$5577,5,FALSE)</f>
        <v>524.25</v>
      </c>
    </row>
    <row r="6" spans="1:53">
      <c r="A6" s="1">
        <v>1500800</v>
      </c>
      <c r="B6" t="s">
        <v>4</v>
      </c>
      <c r="C6" t="s">
        <v>757</v>
      </c>
      <c r="D6" t="str">
        <f t="shared" si="0"/>
        <v>1</v>
      </c>
      <c r="E6" t="s">
        <v>896</v>
      </c>
      <c r="F6" t="str">
        <f>VLOOKUP(A6,[1]Sheet1!$A$2:$J$5571,10,FALSE)</f>
        <v>Média Renda e Baixo Dinamismo</v>
      </c>
      <c r="G6" s="1">
        <v>1500800</v>
      </c>
      <c r="H6" s="1">
        <v>0</v>
      </c>
      <c r="I6" s="1">
        <v>0</v>
      </c>
      <c r="J6" s="1">
        <v>1</v>
      </c>
      <c r="K6" s="1">
        <v>1</v>
      </c>
      <c r="L6" s="1">
        <v>453</v>
      </c>
      <c r="M6" s="1">
        <v>52206</v>
      </c>
      <c r="N6" s="1">
        <v>0.86771637201309204</v>
      </c>
      <c r="O6" s="1">
        <v>71431</v>
      </c>
      <c r="P6" s="1">
        <v>3981</v>
      </c>
      <c r="Q6" s="1">
        <v>12253</v>
      </c>
      <c r="R6" s="1">
        <v>1142</v>
      </c>
      <c r="S6" s="1">
        <v>6.1218395233154297</v>
      </c>
      <c r="T6" s="1">
        <v>0.83</v>
      </c>
      <c r="U6" s="1">
        <v>1</v>
      </c>
      <c r="V6" s="1">
        <v>91.5</v>
      </c>
      <c r="W6" s="1">
        <v>1024</v>
      </c>
      <c r="X6" s="1">
        <v>1757236</v>
      </c>
      <c r="Y6" s="1">
        <v>302</v>
      </c>
      <c r="Z6" s="1">
        <v>1246</v>
      </c>
      <c r="AA6" s="1">
        <v>165923040</v>
      </c>
      <c r="AB6" s="1">
        <v>8179858.5</v>
      </c>
      <c r="AC6" s="1">
        <v>17301</v>
      </c>
      <c r="AD6" s="1">
        <v>1412</v>
      </c>
      <c r="AE6" s="1">
        <v>197351536</v>
      </c>
      <c r="AF6" s="1">
        <v>0</v>
      </c>
      <c r="AG6" s="1">
        <v>24344012</v>
      </c>
      <c r="AH6" s="1">
        <v>1700000</v>
      </c>
      <c r="AI6" s="1">
        <v>1700000</v>
      </c>
      <c r="AJ6" s="1">
        <v>221695552</v>
      </c>
      <c r="AK6" s="1">
        <v>0.76681739091873169</v>
      </c>
      <c r="AL6" s="1">
        <v>6.9832367897033691</v>
      </c>
      <c r="AM6" s="1">
        <v>0</v>
      </c>
      <c r="AN6" s="1">
        <v>29.4921875</v>
      </c>
      <c r="AO6" s="1">
        <v>8.1613779067993164</v>
      </c>
      <c r="AP6" s="1">
        <v>9.3201665878295898</v>
      </c>
      <c r="AQ6" s="1">
        <v>4.9299111366271973</v>
      </c>
      <c r="AR6" s="1">
        <v>5.5732107162475586</v>
      </c>
      <c r="AS6" s="1">
        <v>507838</v>
      </c>
      <c r="AT6" s="3">
        <f>VLOOKUP($A6,'[2]Tabela 1'!$A$5:$E$5574,3,FALSE)</f>
        <v>8937579</v>
      </c>
      <c r="AU6" s="3">
        <f>VLOOKUP($A6,'[2]Tabela 1'!$A$5:$E$5574,4,FALSE)</f>
        <v>9983645</v>
      </c>
      <c r="AV6" s="3">
        <f>VLOOKUP($A6,'[2]Tabela 1'!$A$5:$E$5574,5,FALSE)</f>
        <v>11473897</v>
      </c>
      <c r="AW6" s="3">
        <f t="shared" si="1"/>
        <v>20915.515825463201</v>
      </c>
      <c r="AX6" s="1">
        <v>154877</v>
      </c>
      <c r="AY6" s="1">
        <v>477332</v>
      </c>
      <c r="AZ6" s="2">
        <v>2433.0700000000002</v>
      </c>
      <c r="BA6" s="3">
        <f>VLOOKUP($A6,[3]Tabela!$A$7:$E$5577,5,FALSE)</f>
        <v>1219.8800000000001</v>
      </c>
    </row>
    <row r="7" spans="1:53">
      <c r="A7" s="1">
        <v>1500909</v>
      </c>
      <c r="B7" t="s">
        <v>5</v>
      </c>
      <c r="C7" t="s">
        <v>757</v>
      </c>
      <c r="D7" t="str">
        <f t="shared" si="0"/>
        <v>1</v>
      </c>
      <c r="E7" t="s">
        <v>896</v>
      </c>
      <c r="F7" t="str">
        <f>VLOOKUP(A7,[1]Sheet1!$A$2:$J$5571,10,FALSE)</f>
        <v>Baixa Renda e Médio Dinamismo</v>
      </c>
      <c r="G7" s="1">
        <v>150005</v>
      </c>
      <c r="H7" s="1">
        <v>0</v>
      </c>
      <c r="I7" s="1">
        <v>0</v>
      </c>
      <c r="J7" s="1">
        <v>1</v>
      </c>
      <c r="K7" s="1">
        <v>1</v>
      </c>
      <c r="L7" s="1">
        <v>776</v>
      </c>
      <c r="M7" s="1">
        <v>11367</v>
      </c>
      <c r="N7" s="1">
        <v>6.8267793655395508</v>
      </c>
      <c r="O7" s="1">
        <v>316</v>
      </c>
      <c r="P7" s="1">
        <v>8</v>
      </c>
      <c r="Q7" s="1">
        <v>213</v>
      </c>
      <c r="R7" s="1">
        <v>16</v>
      </c>
      <c r="S7" s="1">
        <v>4.5368618965148926</v>
      </c>
      <c r="T7" s="1">
        <v>0.55000000000000004</v>
      </c>
      <c r="U7" s="1">
        <v>0.66</v>
      </c>
      <c r="V7" s="1">
        <v>60.5</v>
      </c>
      <c r="W7" s="1">
        <v>741</v>
      </c>
      <c r="X7" s="1">
        <v>991900</v>
      </c>
      <c r="Y7" s="1">
        <v>135</v>
      </c>
      <c r="Z7" s="1">
        <v>703</v>
      </c>
      <c r="AA7" s="1">
        <v>736304.5</v>
      </c>
      <c r="AB7" s="1">
        <v>11093.140625</v>
      </c>
      <c r="AC7" s="1">
        <v>363</v>
      </c>
      <c r="AD7" s="1">
        <v>30</v>
      </c>
      <c r="AE7" s="1">
        <v>540000</v>
      </c>
      <c r="AF7" s="1">
        <v>0</v>
      </c>
      <c r="AG7" s="1">
        <v>867331</v>
      </c>
      <c r="AH7" s="1">
        <v>0</v>
      </c>
      <c r="AI7" s="1">
        <v>0</v>
      </c>
      <c r="AJ7" s="1">
        <v>1407331</v>
      </c>
      <c r="AK7" s="1">
        <v>0</v>
      </c>
      <c r="AL7" s="1">
        <v>0</v>
      </c>
      <c r="AM7" s="1">
        <v>0</v>
      </c>
      <c r="AN7" s="1">
        <v>18.218624114990234</v>
      </c>
      <c r="AO7" s="1">
        <v>8.2644624710083008</v>
      </c>
      <c r="AP7" s="1">
        <v>7.5117368698120117</v>
      </c>
      <c r="AQ7" s="1">
        <v>1.5065969228744507</v>
      </c>
      <c r="AR7" s="1">
        <v>2.5316455364227295</v>
      </c>
      <c r="AS7" s="1">
        <v>47596</v>
      </c>
      <c r="AT7" s="3">
        <f>VLOOKUP($A7,'[2]Tabela 1'!$A$5:$E$5574,3,FALSE)</f>
        <v>363265</v>
      </c>
      <c r="AU7" s="3">
        <f>VLOOKUP($A7,'[2]Tabela 1'!$A$5:$E$5574,4,FALSE)</f>
        <v>405345</v>
      </c>
      <c r="AV7" s="3">
        <f>VLOOKUP($A7,'[2]Tabela 1'!$A$5:$E$5574,5,FALSE)</f>
        <v>490157</v>
      </c>
      <c r="AW7" s="3">
        <f t="shared" si="1"/>
        <v>9112.3575298428605</v>
      </c>
      <c r="AX7" s="1">
        <v>12354</v>
      </c>
      <c r="AY7" s="1">
        <v>44483</v>
      </c>
      <c r="AZ7" s="2">
        <v>1006.24</v>
      </c>
      <c r="BA7" s="3">
        <f>VLOOKUP($A7,[3]Tabela!$A$7:$E$5577,5,FALSE)</f>
        <v>479.94</v>
      </c>
    </row>
    <row r="8" spans="1:53">
      <c r="A8" s="1">
        <v>1501105</v>
      </c>
      <c r="B8" t="s">
        <v>6</v>
      </c>
      <c r="C8" t="s">
        <v>757</v>
      </c>
      <c r="D8" t="str">
        <f t="shared" si="0"/>
        <v>1</v>
      </c>
      <c r="E8" t="s">
        <v>894</v>
      </c>
      <c r="F8" t="str">
        <f>VLOOKUP(A8,[1]Sheet1!$A$2:$J$5571,10,FALSE)</f>
        <v>Baixa Renda e Médio Dinamismo</v>
      </c>
      <c r="G8" s="1">
        <v>150020</v>
      </c>
      <c r="H8" s="1">
        <v>1</v>
      </c>
      <c r="I8" s="1">
        <v>1</v>
      </c>
      <c r="J8" s="1">
        <v>1</v>
      </c>
      <c r="K8" s="1">
        <v>1</v>
      </c>
      <c r="L8" s="1">
        <v>2349</v>
      </c>
      <c r="M8" s="1">
        <v>5655</v>
      </c>
      <c r="N8" s="1">
        <v>41.538459777832031</v>
      </c>
      <c r="O8" s="1">
        <v>83</v>
      </c>
      <c r="P8" s="1">
        <v>0</v>
      </c>
      <c r="Q8" s="1">
        <v>62</v>
      </c>
      <c r="R8" s="1">
        <v>8</v>
      </c>
      <c r="S8" s="1">
        <v>5.5172414779663086</v>
      </c>
      <c r="T8" s="1">
        <v>0.76</v>
      </c>
      <c r="U8" s="1">
        <v>0.97</v>
      </c>
      <c r="V8" s="1">
        <v>86.5</v>
      </c>
      <c r="W8" s="1">
        <v>4576</v>
      </c>
      <c r="X8" s="1">
        <v>25676947.93999999</v>
      </c>
      <c r="Y8" s="1">
        <v>4763</v>
      </c>
      <c r="Z8" s="1">
        <v>18649</v>
      </c>
      <c r="AA8" s="1">
        <v>185226.734375</v>
      </c>
      <c r="AB8" s="1">
        <v>0</v>
      </c>
      <c r="AC8" s="1">
        <v>158</v>
      </c>
      <c r="AD8" s="1">
        <v>11</v>
      </c>
      <c r="AE8" s="1">
        <v>0</v>
      </c>
      <c r="AF8" s="1">
        <v>0</v>
      </c>
      <c r="AG8" s="1">
        <v>290000</v>
      </c>
      <c r="AH8" s="1">
        <v>0</v>
      </c>
      <c r="AI8" s="1">
        <v>0</v>
      </c>
      <c r="AJ8" s="1">
        <v>290000</v>
      </c>
      <c r="AK8" s="1">
        <v>0</v>
      </c>
      <c r="AL8" s="1">
        <v>0</v>
      </c>
      <c r="AM8" s="1"/>
      <c r="AN8" s="1">
        <v>100</v>
      </c>
      <c r="AO8" s="1">
        <v>6.9620251655578613</v>
      </c>
      <c r="AP8" s="1">
        <v>12.903225898742676</v>
      </c>
      <c r="AQ8" s="1">
        <v>0</v>
      </c>
      <c r="AR8" s="1">
        <v>0</v>
      </c>
      <c r="AS8" s="1">
        <v>34633</v>
      </c>
      <c r="AT8" s="3">
        <f>VLOOKUP($A8,'[2]Tabela 1'!$A$5:$E$5574,3,FALSE)</f>
        <v>250290</v>
      </c>
      <c r="AU8" s="3">
        <f>VLOOKUP($A8,'[2]Tabela 1'!$A$5:$E$5574,4,FALSE)</f>
        <v>277458</v>
      </c>
      <c r="AV8" s="3">
        <f>VLOOKUP($A8,'[2]Tabela 1'!$A$5:$E$5574,5,FALSE)</f>
        <v>329848</v>
      </c>
      <c r="AW8" s="3">
        <f t="shared" si="1"/>
        <v>8844.9743377219547</v>
      </c>
      <c r="AX8" s="1">
        <v>5691</v>
      </c>
      <c r="AY8" s="1">
        <v>31369</v>
      </c>
      <c r="AZ8" s="2">
        <v>1242.8800000000001</v>
      </c>
      <c r="BA8" s="3">
        <f>VLOOKUP($A8,[3]Tabela!$A$7:$E$5577,5,FALSE)</f>
        <v>358.65</v>
      </c>
    </row>
    <row r="9" spans="1:53">
      <c r="A9" s="1">
        <v>1501303</v>
      </c>
      <c r="B9" t="s">
        <v>7</v>
      </c>
      <c r="C9" t="s">
        <v>757</v>
      </c>
      <c r="D9" t="str">
        <f t="shared" si="0"/>
        <v>1</v>
      </c>
      <c r="E9" t="s">
        <v>894</v>
      </c>
      <c r="F9" t="str">
        <f>VLOOKUP(A9,[1]Sheet1!$A$2:$J$5571,10,FALSE)</f>
        <v>Média Renda e Médio Dinamismo</v>
      </c>
      <c r="G9" s="1">
        <v>1501303</v>
      </c>
      <c r="H9" s="1">
        <v>0</v>
      </c>
      <c r="I9" s="1">
        <v>0</v>
      </c>
      <c r="J9" s="1">
        <v>1</v>
      </c>
      <c r="K9" s="1">
        <v>1</v>
      </c>
      <c r="L9" s="1">
        <v>3195</v>
      </c>
      <c r="M9" s="1">
        <v>18743</v>
      </c>
      <c r="N9" s="1">
        <v>17.046363830566406</v>
      </c>
      <c r="O9" s="1">
        <v>32538</v>
      </c>
      <c r="P9" s="1">
        <v>801</v>
      </c>
      <c r="Q9" s="1">
        <v>2288</v>
      </c>
      <c r="R9" s="1">
        <v>283</v>
      </c>
      <c r="S9" s="1">
        <v>3.112617015838623</v>
      </c>
      <c r="T9" s="1">
        <v>0.53</v>
      </c>
      <c r="U9" s="1">
        <v>0.51</v>
      </c>
      <c r="V9" s="1">
        <v>52</v>
      </c>
      <c r="W9" s="1">
        <v>2648</v>
      </c>
      <c r="X9" s="1">
        <v>15705869.789999999</v>
      </c>
      <c r="Y9" s="1">
        <v>2845</v>
      </c>
      <c r="Z9" s="1">
        <v>11275</v>
      </c>
      <c r="AA9" s="1">
        <v>123370896</v>
      </c>
      <c r="AB9" s="1">
        <v>1437907.25</v>
      </c>
      <c r="AC9" s="1">
        <v>3611</v>
      </c>
      <c r="AD9" s="1">
        <v>395</v>
      </c>
      <c r="AE9" s="1">
        <v>3807492096</v>
      </c>
      <c r="AF9" s="1">
        <v>0</v>
      </c>
      <c r="AG9" s="1">
        <v>109497272</v>
      </c>
      <c r="AH9" s="1">
        <v>235300</v>
      </c>
      <c r="AI9" s="1">
        <v>235300</v>
      </c>
      <c r="AJ9" s="1">
        <v>3916989440</v>
      </c>
      <c r="AK9" s="1">
        <v>6.0071647167205811E-3</v>
      </c>
      <c r="AL9" s="1">
        <v>0.21489119529724121</v>
      </c>
      <c r="AM9" s="1">
        <v>0</v>
      </c>
      <c r="AN9" s="1">
        <v>100</v>
      </c>
      <c r="AO9" s="1">
        <v>10.938797950744629</v>
      </c>
      <c r="AP9" s="1">
        <v>12.368881225585938</v>
      </c>
      <c r="AQ9" s="1">
        <v>1.1655157804489136</v>
      </c>
      <c r="AR9" s="1">
        <v>2.4617371559143066</v>
      </c>
      <c r="AS9" s="1">
        <v>137331</v>
      </c>
      <c r="AT9" s="3">
        <f>VLOOKUP($A9,'[2]Tabela 1'!$A$5:$E$5574,3,FALSE)</f>
        <v>9242378</v>
      </c>
      <c r="AU9" s="3">
        <f>VLOOKUP($A9,'[2]Tabela 1'!$A$5:$E$5574,4,FALSE)</f>
        <v>8408789</v>
      </c>
      <c r="AV9" s="3">
        <f>VLOOKUP($A9,'[2]Tabela 1'!$A$5:$E$5574,5,FALSE)</f>
        <v>9190033</v>
      </c>
      <c r="AW9" s="3">
        <f t="shared" si="1"/>
        <v>66497.872710593743</v>
      </c>
      <c r="AX9" s="1">
        <v>37980</v>
      </c>
      <c r="AY9" s="1">
        <v>126452</v>
      </c>
      <c r="AZ9" s="2">
        <v>1987.88</v>
      </c>
      <c r="BA9" s="3">
        <f>VLOOKUP($A9,[3]Tabela!$A$7:$E$5577,5,FALSE)</f>
        <v>975.54</v>
      </c>
    </row>
    <row r="10" spans="1:53">
      <c r="A10" s="1">
        <v>1501402</v>
      </c>
      <c r="B10" t="s">
        <v>8</v>
      </c>
      <c r="C10" t="s">
        <v>757</v>
      </c>
      <c r="D10" t="str">
        <f t="shared" si="0"/>
        <v>1</v>
      </c>
      <c r="E10" t="s">
        <v>896</v>
      </c>
      <c r="F10" t="str">
        <f>VLOOKUP(A10,[1]Sheet1!$A$2:$J$5571,10,FALSE)</f>
        <v>Alta Renda</v>
      </c>
      <c r="G10" s="1">
        <v>1501402</v>
      </c>
      <c r="H10" s="1">
        <v>0</v>
      </c>
      <c r="I10" s="1">
        <v>0</v>
      </c>
      <c r="J10" s="1">
        <v>1</v>
      </c>
      <c r="K10" s="1">
        <v>1</v>
      </c>
      <c r="L10" s="1">
        <v>5405</v>
      </c>
      <c r="M10" s="1">
        <v>172485</v>
      </c>
      <c r="N10" s="1">
        <v>3.1336057186126709</v>
      </c>
      <c r="O10" s="1">
        <v>299813</v>
      </c>
      <c r="P10" s="1">
        <v>18471</v>
      </c>
      <c r="Q10" s="1">
        <v>32305</v>
      </c>
      <c r="R10" s="1">
        <v>3309</v>
      </c>
      <c r="S10" s="1">
        <v>6.5579099655151367</v>
      </c>
      <c r="T10" s="1">
        <v>0.74</v>
      </c>
      <c r="U10" s="1">
        <v>0.74</v>
      </c>
      <c r="V10" s="1">
        <v>74</v>
      </c>
      <c r="W10" s="1">
        <v>6476</v>
      </c>
      <c r="X10" s="1">
        <v>9695042.7299999986</v>
      </c>
      <c r="Y10" s="1">
        <v>1667</v>
      </c>
      <c r="Z10" s="1">
        <v>6948</v>
      </c>
      <c r="AA10" s="1">
        <v>810998144</v>
      </c>
      <c r="AB10" s="1">
        <v>33547814</v>
      </c>
      <c r="AC10" s="1">
        <v>50304</v>
      </c>
      <c r="AD10" s="1">
        <v>4647</v>
      </c>
      <c r="AE10" s="1">
        <v>153643232</v>
      </c>
      <c r="AF10" s="1">
        <v>4033994</v>
      </c>
      <c r="AG10" s="1">
        <v>197951744</v>
      </c>
      <c r="AH10" s="1">
        <v>5561455.5</v>
      </c>
      <c r="AI10" s="1">
        <v>9595450</v>
      </c>
      <c r="AJ10" s="1">
        <v>351594976</v>
      </c>
      <c r="AK10" s="1">
        <v>2.7291202545166016</v>
      </c>
      <c r="AL10" s="1">
        <v>2.8095006942749023</v>
      </c>
      <c r="AM10" s="1">
        <v>2.6255590915679932</v>
      </c>
      <c r="AN10" s="1">
        <v>25.74119758605957</v>
      </c>
      <c r="AO10" s="1">
        <v>9.2378339767456055</v>
      </c>
      <c r="AP10" s="1">
        <v>10.242996215820313</v>
      </c>
      <c r="AQ10" s="1">
        <v>4.1366081237792969</v>
      </c>
      <c r="AR10" s="1">
        <v>6.1608400344848633</v>
      </c>
      <c r="AS10" s="1">
        <v>1398531</v>
      </c>
      <c r="AT10" s="3">
        <f>VLOOKUP($A10,'[2]Tabela 1'!$A$5:$E$5574,3,FALSE)</f>
        <v>33567695</v>
      </c>
      <c r="AU10" s="3">
        <f>VLOOKUP($A10,'[2]Tabela 1'!$A$5:$E$5574,4,FALSE)</f>
        <v>37604333</v>
      </c>
      <c r="AV10" s="3">
        <f>VLOOKUP($A10,'[2]Tabela 1'!$A$5:$E$5574,5,FALSE)</f>
        <v>40536062</v>
      </c>
      <c r="AW10" s="3">
        <f t="shared" si="1"/>
        <v>28896.779686675123</v>
      </c>
      <c r="AX10" s="1">
        <v>422966</v>
      </c>
      <c r="AY10" s="1">
        <v>1301333</v>
      </c>
      <c r="AZ10" s="2">
        <v>3302.83</v>
      </c>
      <c r="BA10" s="3">
        <f>VLOOKUP($A10,[3]Tabela!$A$7:$E$5577,5,FALSE)</f>
        <v>1668.52</v>
      </c>
    </row>
    <row r="11" spans="1:53">
      <c r="A11" s="1">
        <v>1501501</v>
      </c>
      <c r="B11" t="s">
        <v>9</v>
      </c>
      <c r="C11" t="s">
        <v>757</v>
      </c>
      <c r="D11" t="str">
        <f t="shared" si="0"/>
        <v>1</v>
      </c>
      <c r="E11" t="s">
        <v>897</v>
      </c>
      <c r="F11" t="str">
        <f>VLOOKUP(A11,[1]Sheet1!$A$2:$J$5571,10,FALSE)</f>
        <v>Baixa Renda e Baixo Dinamismo</v>
      </c>
      <c r="G11" s="1">
        <v>1501501</v>
      </c>
      <c r="H11" s="1">
        <v>0</v>
      </c>
      <c r="I11" s="1">
        <v>0</v>
      </c>
      <c r="J11" s="1">
        <v>1</v>
      </c>
      <c r="K11" s="1">
        <v>1</v>
      </c>
      <c r="L11" s="1">
        <v>67</v>
      </c>
      <c r="M11" s="1">
        <v>12304</v>
      </c>
      <c r="N11" s="1">
        <v>0.54453837871551514</v>
      </c>
      <c r="O11" s="1">
        <v>13560</v>
      </c>
      <c r="P11" s="1">
        <v>309</v>
      </c>
      <c r="Q11" s="1">
        <v>1185</v>
      </c>
      <c r="R11" s="1">
        <v>113</v>
      </c>
      <c r="S11" s="1">
        <v>2.8619871139526367</v>
      </c>
      <c r="T11" s="1">
        <v>0.43</v>
      </c>
      <c r="U11" s="1">
        <v>0.67</v>
      </c>
      <c r="V11" s="1">
        <v>55</v>
      </c>
      <c r="W11" s="1">
        <v>108</v>
      </c>
      <c r="X11" s="1">
        <v>231016</v>
      </c>
      <c r="Y11" s="1">
        <v>40</v>
      </c>
      <c r="Z11" s="1">
        <v>164</v>
      </c>
      <c r="AA11" s="1">
        <v>36504556</v>
      </c>
      <c r="AB11" s="1">
        <v>479901.53125</v>
      </c>
      <c r="AC11" s="1">
        <v>1856</v>
      </c>
      <c r="AD11" s="1">
        <v>149</v>
      </c>
      <c r="AE11" s="1">
        <v>12670727</v>
      </c>
      <c r="AF11" s="1">
        <v>0</v>
      </c>
      <c r="AG11" s="1">
        <v>6414676.5</v>
      </c>
      <c r="AH11" s="1">
        <v>0</v>
      </c>
      <c r="AI11" s="1">
        <v>0</v>
      </c>
      <c r="AJ11" s="1">
        <v>19085404</v>
      </c>
      <c r="AK11" s="1">
        <v>0</v>
      </c>
      <c r="AL11" s="1">
        <v>0</v>
      </c>
      <c r="AM11" s="1">
        <v>0</v>
      </c>
      <c r="AN11" s="1">
        <v>37.037036895751953</v>
      </c>
      <c r="AO11" s="1">
        <v>8.0280170440673828</v>
      </c>
      <c r="AP11" s="1">
        <v>9.5358648300170898</v>
      </c>
      <c r="AQ11" s="1">
        <v>1.3146345615386963</v>
      </c>
      <c r="AR11" s="1">
        <v>2.2787611484527588</v>
      </c>
      <c r="AS11" s="1">
        <v>68191</v>
      </c>
      <c r="AT11" s="3">
        <f>VLOOKUP($A11,'[2]Tabela 1'!$A$5:$E$5574,3,FALSE)</f>
        <v>1986152</v>
      </c>
      <c r="AU11" s="3">
        <f>VLOOKUP($A11,'[2]Tabela 1'!$A$5:$E$5574,4,FALSE)</f>
        <v>2700819</v>
      </c>
      <c r="AV11" s="3">
        <f>VLOOKUP($A11,'[2]Tabela 1'!$A$5:$E$5574,5,FALSE)</f>
        <v>3338145</v>
      </c>
      <c r="AW11" s="3">
        <f t="shared" si="1"/>
        <v>42635.983329649862</v>
      </c>
      <c r="AX11" s="1">
        <v>20485</v>
      </c>
      <c r="AY11" s="1">
        <v>63346</v>
      </c>
      <c r="AZ11" s="2">
        <v>1639.63</v>
      </c>
      <c r="BA11" s="3">
        <f>VLOOKUP($A11,[3]Tabela!$A$7:$E$5577,5,FALSE)</f>
        <v>818.99</v>
      </c>
    </row>
    <row r="12" spans="1:53">
      <c r="A12" s="1">
        <v>1501600</v>
      </c>
      <c r="B12" t="s">
        <v>10</v>
      </c>
      <c r="C12" t="s">
        <v>757</v>
      </c>
      <c r="D12" t="str">
        <f t="shared" si="0"/>
        <v>1</v>
      </c>
      <c r="E12" t="s">
        <v>897</v>
      </c>
      <c r="F12" t="str">
        <f>VLOOKUP(A12,[1]Sheet1!$A$2:$J$5571,10,FALSE)</f>
        <v>Baixa Renda e Médio Dinamismo</v>
      </c>
      <c r="G12" s="1">
        <v>150006</v>
      </c>
      <c r="H12" s="1">
        <v>0</v>
      </c>
      <c r="I12" s="1">
        <v>0</v>
      </c>
      <c r="J12" s="1">
        <v>0</v>
      </c>
      <c r="K12" s="1">
        <v>1</v>
      </c>
      <c r="L12" s="1">
        <v>58</v>
      </c>
      <c r="M12" s="1">
        <v>3515</v>
      </c>
      <c r="N12" s="1">
        <v>1.6500711441040039</v>
      </c>
      <c r="O12" s="1">
        <v>1169</v>
      </c>
      <c r="P12" s="1">
        <v>0</v>
      </c>
      <c r="Q12" s="1">
        <v>107</v>
      </c>
      <c r="R12" s="1">
        <v>9</v>
      </c>
      <c r="S12" s="1">
        <v>0.70532912015914917</v>
      </c>
      <c r="T12" s="1">
        <v>0.47</v>
      </c>
      <c r="U12" s="1">
        <v>0.51</v>
      </c>
      <c r="V12" s="1">
        <v>49</v>
      </c>
      <c r="W12" s="1">
        <v>8</v>
      </c>
      <c r="X12" s="1">
        <v>76064</v>
      </c>
      <c r="Y12" s="1">
        <v>14</v>
      </c>
      <c r="Z12" s="1">
        <v>54</v>
      </c>
      <c r="AA12" s="1">
        <v>2545166.75</v>
      </c>
      <c r="AB12" s="1">
        <v>0</v>
      </c>
      <c r="AC12" s="1">
        <v>163</v>
      </c>
      <c r="AD12" s="1">
        <v>11</v>
      </c>
      <c r="AE12" s="1">
        <v>1836000</v>
      </c>
      <c r="AF12" s="1">
        <v>0</v>
      </c>
      <c r="AG12" s="1">
        <v>200000</v>
      </c>
      <c r="AH12" s="1">
        <v>0</v>
      </c>
      <c r="AI12" s="1">
        <v>0</v>
      </c>
      <c r="AJ12" s="1">
        <v>2036000</v>
      </c>
      <c r="AK12" s="1">
        <v>0</v>
      </c>
      <c r="AL12" s="1">
        <v>0</v>
      </c>
      <c r="AM12" s="1">
        <v>0</v>
      </c>
      <c r="AN12" s="1">
        <v>100</v>
      </c>
      <c r="AO12" s="1">
        <v>6.7484664916992188</v>
      </c>
      <c r="AP12" s="1">
        <v>8.4112148284912109</v>
      </c>
      <c r="AQ12" s="1">
        <v>0</v>
      </c>
      <c r="AR12" s="1">
        <v>0</v>
      </c>
      <c r="AS12" s="1">
        <v>12998</v>
      </c>
      <c r="AT12" s="3">
        <f>VLOOKUP($A12,'[2]Tabela 1'!$A$5:$E$5574,3,FALSE)</f>
        <v>206570</v>
      </c>
      <c r="AU12" s="3">
        <f>VLOOKUP($A12,'[2]Tabela 1'!$A$5:$E$5574,4,FALSE)</f>
        <v>232989</v>
      </c>
      <c r="AV12" s="3">
        <f>VLOOKUP($A12,'[2]Tabela 1'!$A$5:$E$5574,5,FALSE)</f>
        <v>147258</v>
      </c>
      <c r="AW12" s="3">
        <f t="shared" si="1"/>
        <v>18488.255832407554</v>
      </c>
      <c r="AX12" s="1">
        <v>4214</v>
      </c>
      <c r="AY12" s="1">
        <v>12602</v>
      </c>
      <c r="AZ12" s="2">
        <v>1302.21</v>
      </c>
      <c r="BA12" s="3">
        <f>VLOOKUP($A12,[3]Tabela!$A$7:$E$5577,5,FALSE)</f>
        <v>739.25</v>
      </c>
    </row>
    <row r="13" spans="1:53">
      <c r="A13" s="1">
        <v>1501709</v>
      </c>
      <c r="B13" t="s">
        <v>11</v>
      </c>
      <c r="C13" t="s">
        <v>757</v>
      </c>
      <c r="D13" t="str">
        <f t="shared" si="0"/>
        <v>1</v>
      </c>
      <c r="E13" t="s">
        <v>898</v>
      </c>
      <c r="F13" t="str">
        <f>VLOOKUP(A13,[1]Sheet1!$A$2:$J$5571,10,FALSE)</f>
        <v>Baixa Renda e Médio Dinamismo</v>
      </c>
      <c r="G13" s="1">
        <v>150005</v>
      </c>
      <c r="H13" s="1">
        <v>0</v>
      </c>
      <c r="I13" s="1">
        <v>0</v>
      </c>
      <c r="J13" s="1">
        <v>1</v>
      </c>
      <c r="K13" s="1">
        <v>1</v>
      </c>
      <c r="L13" s="1">
        <v>1660</v>
      </c>
      <c r="M13" s="1">
        <v>25174</v>
      </c>
      <c r="N13" s="1">
        <v>6.5941052436828613</v>
      </c>
      <c r="O13" s="1">
        <v>6915</v>
      </c>
      <c r="P13" s="1">
        <v>1208</v>
      </c>
      <c r="Q13" s="1">
        <v>1317</v>
      </c>
      <c r="R13" s="1">
        <v>130</v>
      </c>
      <c r="S13" s="1">
        <v>16.253643035888672</v>
      </c>
      <c r="T13" s="1">
        <v>0.72</v>
      </c>
      <c r="U13" s="1">
        <v>0.72</v>
      </c>
      <c r="V13" s="1">
        <v>72</v>
      </c>
      <c r="W13" s="1">
        <v>2011</v>
      </c>
      <c r="X13" s="1">
        <v>2406540</v>
      </c>
      <c r="Y13" s="1">
        <v>338</v>
      </c>
      <c r="Z13" s="1">
        <v>1705</v>
      </c>
      <c r="AA13" s="1">
        <v>13714636</v>
      </c>
      <c r="AB13" s="1">
        <v>1879608.875</v>
      </c>
      <c r="AC13" s="1">
        <v>2211</v>
      </c>
      <c r="AD13" s="1">
        <v>234</v>
      </c>
      <c r="AE13" s="1">
        <v>1600000</v>
      </c>
      <c r="AF13" s="1">
        <v>900000</v>
      </c>
      <c r="AG13" s="1">
        <v>13563328</v>
      </c>
      <c r="AH13" s="1">
        <v>2115000</v>
      </c>
      <c r="AI13" s="1">
        <v>3015000</v>
      </c>
      <c r="AJ13" s="1">
        <v>15163328</v>
      </c>
      <c r="AK13" s="1">
        <v>19.88349723815918</v>
      </c>
      <c r="AL13" s="1">
        <v>15.593518257141113</v>
      </c>
      <c r="AM13" s="1">
        <v>56.25</v>
      </c>
      <c r="AN13" s="1">
        <v>16.807558059692383</v>
      </c>
      <c r="AO13" s="1">
        <v>10.583446502685547</v>
      </c>
      <c r="AP13" s="1">
        <v>9.8709192276000977</v>
      </c>
      <c r="AQ13" s="1">
        <v>13.705131530761719</v>
      </c>
      <c r="AR13" s="1">
        <v>17.469268798828125</v>
      </c>
      <c r="AS13" s="1">
        <v>131679</v>
      </c>
      <c r="AT13" s="3">
        <f>VLOOKUP($A13,'[2]Tabela 1'!$A$5:$E$5574,3,FALSE)</f>
        <v>1388411</v>
      </c>
      <c r="AU13" s="3">
        <f>VLOOKUP($A13,'[2]Tabela 1'!$A$5:$E$5574,4,FALSE)</f>
        <v>1737012</v>
      </c>
      <c r="AV13" s="3">
        <f>VLOOKUP($A13,'[2]Tabela 1'!$A$5:$E$5574,5,FALSE)</f>
        <v>1977330</v>
      </c>
      <c r="AW13" s="3">
        <f t="shared" si="1"/>
        <v>14144.818488298237</v>
      </c>
      <c r="AX13" s="1">
        <v>37060</v>
      </c>
      <c r="AY13" s="1">
        <v>122802</v>
      </c>
      <c r="AZ13" s="2">
        <v>1536.24</v>
      </c>
      <c r="BA13" s="3">
        <f>VLOOKUP($A13,[3]Tabela!$A$7:$E$5577,5,FALSE)</f>
        <v>810.48</v>
      </c>
    </row>
    <row r="14" spans="1:53">
      <c r="A14" s="1">
        <v>1501808</v>
      </c>
      <c r="B14" t="s">
        <v>12</v>
      </c>
      <c r="C14" t="s">
        <v>757</v>
      </c>
      <c r="D14" t="str">
        <f t="shared" si="0"/>
        <v>1</v>
      </c>
      <c r="E14" t="s">
        <v>895</v>
      </c>
      <c r="F14" t="str">
        <f>VLOOKUP(A14,[1]Sheet1!$A$2:$J$5571,10,FALSE)</f>
        <v>Baixa Renda e Médio Dinamismo</v>
      </c>
      <c r="G14" s="1">
        <v>150020</v>
      </c>
      <c r="H14" s="1">
        <v>1</v>
      </c>
      <c r="I14" s="1">
        <v>1</v>
      </c>
      <c r="J14" s="1">
        <v>1</v>
      </c>
      <c r="K14" s="1">
        <v>1</v>
      </c>
      <c r="L14" s="1">
        <v>12414</v>
      </c>
      <c r="M14" s="1">
        <v>24966</v>
      </c>
      <c r="N14" s="1">
        <v>49.723625183105469</v>
      </c>
      <c r="O14" s="1">
        <v>2793</v>
      </c>
      <c r="P14" s="1">
        <v>34</v>
      </c>
      <c r="Q14" s="1">
        <v>554</v>
      </c>
      <c r="R14" s="1">
        <v>57</v>
      </c>
      <c r="S14" s="1">
        <v>2.7188527584075928</v>
      </c>
      <c r="T14" s="1">
        <v>0.95</v>
      </c>
      <c r="U14" s="1">
        <v>1</v>
      </c>
      <c r="V14" s="1">
        <v>97.5</v>
      </c>
      <c r="W14" s="1">
        <v>11264</v>
      </c>
      <c r="X14" s="1">
        <v>39950274.880000003</v>
      </c>
      <c r="Y14" s="1">
        <v>6748</v>
      </c>
      <c r="Z14" s="1">
        <v>28522</v>
      </c>
      <c r="AA14" s="1">
        <v>6402239.5</v>
      </c>
      <c r="AB14" s="1">
        <v>50120.859375</v>
      </c>
      <c r="AC14" s="1">
        <v>1205</v>
      </c>
      <c r="AD14" s="1">
        <v>82</v>
      </c>
      <c r="AE14" s="1">
        <v>0</v>
      </c>
      <c r="AF14" s="1">
        <v>0</v>
      </c>
      <c r="AG14" s="1">
        <v>68000</v>
      </c>
      <c r="AH14" s="1">
        <v>0</v>
      </c>
      <c r="AI14" s="1">
        <v>0</v>
      </c>
      <c r="AJ14" s="1">
        <v>68000</v>
      </c>
      <c r="AK14" s="1">
        <v>0</v>
      </c>
      <c r="AL14" s="1">
        <v>0</v>
      </c>
      <c r="AM14" s="1"/>
      <c r="AN14" s="1">
        <v>59.907669067382813</v>
      </c>
      <c r="AO14" s="1">
        <v>6.8049793243408203</v>
      </c>
      <c r="AP14" s="1">
        <v>10.288808822631836</v>
      </c>
      <c r="AQ14" s="1">
        <v>0.78286451101303101</v>
      </c>
      <c r="AR14" s="1">
        <v>1.2173290252685547</v>
      </c>
      <c r="AS14" s="1">
        <v>115051</v>
      </c>
      <c r="AT14" s="3">
        <f>VLOOKUP($A14,'[2]Tabela 1'!$A$5:$E$5574,3,FALSE)</f>
        <v>892630</v>
      </c>
      <c r="AU14" s="3">
        <f>VLOOKUP($A14,'[2]Tabela 1'!$A$5:$E$5574,4,FALSE)</f>
        <v>1227011</v>
      </c>
      <c r="AV14" s="3">
        <f>VLOOKUP($A14,'[2]Tabela 1'!$A$5:$E$5574,5,FALSE)</f>
        <v>1515250</v>
      </c>
      <c r="AW14" s="3">
        <f t="shared" si="1"/>
        <v>11506.859977680457</v>
      </c>
      <c r="AX14" s="1">
        <v>24356</v>
      </c>
      <c r="AY14" s="1">
        <v>106633</v>
      </c>
      <c r="AZ14" s="2">
        <v>1528.28</v>
      </c>
      <c r="BA14" s="3">
        <f>VLOOKUP($A14,[3]Tabela!$A$7:$E$5577,5,FALSE)</f>
        <v>606.08000000000004</v>
      </c>
    </row>
    <row r="15" spans="1:53">
      <c r="A15" s="1">
        <v>1501907</v>
      </c>
      <c r="B15" t="s">
        <v>13</v>
      </c>
      <c r="C15" t="s">
        <v>757</v>
      </c>
      <c r="D15" t="str">
        <f t="shared" si="0"/>
        <v>1</v>
      </c>
      <c r="E15" t="s">
        <v>896</v>
      </c>
      <c r="F15" t="str">
        <f>VLOOKUP(A15,[1]Sheet1!$A$2:$J$5571,10,FALSE)</f>
        <v>Baixa Renda e Baixo Dinamismo</v>
      </c>
      <c r="G15" s="1">
        <v>150001</v>
      </c>
      <c r="H15" s="1">
        <v>0</v>
      </c>
      <c r="I15" s="1">
        <v>0</v>
      </c>
      <c r="J15" s="1">
        <v>0</v>
      </c>
      <c r="K15" s="1">
        <v>1</v>
      </c>
      <c r="L15" s="1">
        <v>381</v>
      </c>
      <c r="M15" s="1">
        <v>6894</v>
      </c>
      <c r="N15" s="1">
        <v>5.5265450477600098</v>
      </c>
      <c r="O15" s="1">
        <v>350</v>
      </c>
      <c r="P15" s="1">
        <v>0</v>
      </c>
      <c r="Q15" s="1">
        <v>129</v>
      </c>
      <c r="R15" s="1">
        <v>18</v>
      </c>
      <c r="S15" s="1">
        <v>3.7578287124633789</v>
      </c>
      <c r="T15" s="1">
        <v>0.66</v>
      </c>
      <c r="U15" s="1">
        <v>0.74</v>
      </c>
      <c r="V15" s="1">
        <v>70</v>
      </c>
      <c r="W15" s="1">
        <v>61</v>
      </c>
      <c r="X15" s="1">
        <v>353952</v>
      </c>
      <c r="Y15" s="1">
        <v>60</v>
      </c>
      <c r="Z15" s="1">
        <v>251</v>
      </c>
      <c r="AA15" s="1">
        <v>739019.625</v>
      </c>
      <c r="AB15" s="1">
        <v>0</v>
      </c>
      <c r="AC15" s="1">
        <v>235</v>
      </c>
      <c r="AD15" s="1">
        <v>22</v>
      </c>
      <c r="AE15" s="1">
        <v>0</v>
      </c>
      <c r="AF15" s="1">
        <v>0</v>
      </c>
      <c r="AG15" s="1">
        <v>435000</v>
      </c>
      <c r="AH15" s="1">
        <v>0</v>
      </c>
      <c r="AI15" s="1">
        <v>0</v>
      </c>
      <c r="AJ15" s="1">
        <v>435000</v>
      </c>
      <c r="AK15" s="1">
        <v>0</v>
      </c>
      <c r="AL15" s="1">
        <v>0</v>
      </c>
      <c r="AM15" s="1"/>
      <c r="AN15" s="1">
        <v>98.36065673828125</v>
      </c>
      <c r="AO15" s="1">
        <v>9.3617019653320313</v>
      </c>
      <c r="AP15" s="1">
        <v>13.953488349914551</v>
      </c>
      <c r="AQ15" s="1">
        <v>0</v>
      </c>
      <c r="AR15" s="1">
        <v>0</v>
      </c>
      <c r="AS15" s="1">
        <v>25112</v>
      </c>
      <c r="AT15" s="3">
        <f>VLOOKUP($A15,'[2]Tabela 1'!$A$5:$E$5574,3,FALSE)</f>
        <v>536456</v>
      </c>
      <c r="AU15" s="3">
        <f>VLOOKUP($A15,'[2]Tabela 1'!$A$5:$E$5574,4,FALSE)</f>
        <v>544690</v>
      </c>
      <c r="AV15" s="3">
        <f>VLOOKUP($A15,'[2]Tabela 1'!$A$5:$E$5574,5,FALSE)</f>
        <v>688320</v>
      </c>
      <c r="AW15" s="3">
        <f t="shared" si="1"/>
        <v>22406.927475420627</v>
      </c>
      <c r="AX15" s="1">
        <v>7095</v>
      </c>
      <c r="AY15" s="1">
        <v>24309</v>
      </c>
      <c r="AZ15" s="2">
        <v>1124.6099999999999</v>
      </c>
      <c r="BA15" s="3">
        <f>VLOOKUP($A15,[3]Tabela!$A$7:$E$5577,5,FALSE)</f>
        <v>526.09</v>
      </c>
    </row>
    <row r="16" spans="1:53">
      <c r="A16" s="1">
        <v>1501956</v>
      </c>
      <c r="B16" t="s">
        <v>14</v>
      </c>
      <c r="C16" t="s">
        <v>757</v>
      </c>
      <c r="D16" t="str">
        <f t="shared" si="0"/>
        <v>1</v>
      </c>
      <c r="E16" t="s">
        <v>896</v>
      </c>
      <c r="F16" t="str">
        <f>VLOOKUP(A16,[1]Sheet1!$A$2:$J$5571,10,FALSE)</f>
        <v>Baixa Renda e Médio Dinamismo</v>
      </c>
      <c r="G16" s="1">
        <v>150005</v>
      </c>
      <c r="H16" s="1">
        <v>0</v>
      </c>
      <c r="I16" s="1">
        <v>0</v>
      </c>
      <c r="J16" s="1">
        <v>0</v>
      </c>
      <c r="K16" s="1">
        <v>1</v>
      </c>
      <c r="L16" s="1">
        <v>361</v>
      </c>
      <c r="M16" s="1">
        <v>5182</v>
      </c>
      <c r="N16" s="1">
        <v>6.9664220809936523</v>
      </c>
      <c r="O16" s="1">
        <v>119</v>
      </c>
      <c r="P16" s="1">
        <v>2</v>
      </c>
      <c r="Q16" s="1">
        <v>99</v>
      </c>
      <c r="R16" s="1">
        <v>5</v>
      </c>
      <c r="S16" s="1">
        <v>3.2110092639923096</v>
      </c>
      <c r="T16" s="1">
        <v>0.3</v>
      </c>
      <c r="U16" s="1">
        <v>0.47</v>
      </c>
      <c r="V16" s="1">
        <v>38.5</v>
      </c>
      <c r="W16" s="1">
        <v>1290</v>
      </c>
      <c r="X16" s="1">
        <v>6181600.6400000025</v>
      </c>
      <c r="Y16" s="1">
        <v>1070</v>
      </c>
      <c r="Z16" s="1">
        <v>4602</v>
      </c>
      <c r="AA16" s="1">
        <v>222796.28125</v>
      </c>
      <c r="AB16" s="1">
        <v>4236</v>
      </c>
      <c r="AC16" s="1">
        <v>179</v>
      </c>
      <c r="AD16" s="1">
        <v>9</v>
      </c>
      <c r="AE16" s="1">
        <v>0</v>
      </c>
      <c r="AF16" s="1">
        <v>0</v>
      </c>
      <c r="AG16" s="1">
        <v>1827472.125</v>
      </c>
      <c r="AH16" s="1">
        <v>0</v>
      </c>
      <c r="AI16" s="1">
        <v>0</v>
      </c>
      <c r="AJ16" s="1">
        <v>1827472.125</v>
      </c>
      <c r="AK16" s="1">
        <v>0</v>
      </c>
      <c r="AL16" s="1">
        <v>0</v>
      </c>
      <c r="AM16" s="1"/>
      <c r="AN16" s="1">
        <v>82.94573974609375</v>
      </c>
      <c r="AO16" s="1">
        <v>5.0279331207275391</v>
      </c>
      <c r="AP16" s="1">
        <v>5.0505051612854004</v>
      </c>
      <c r="AQ16" s="1">
        <v>1.9012885093688965</v>
      </c>
      <c r="AR16" s="1">
        <v>1.680672287940979</v>
      </c>
      <c r="AS16" s="1">
        <v>19578</v>
      </c>
      <c r="AT16" s="3">
        <f>VLOOKUP($A16,'[2]Tabela 1'!$A$5:$E$5574,3,FALSE)</f>
        <v>227354</v>
      </c>
      <c r="AU16" s="3">
        <f>VLOOKUP($A16,'[2]Tabela 1'!$A$5:$E$5574,4,FALSE)</f>
        <v>214722</v>
      </c>
      <c r="AV16" s="3">
        <f>VLOOKUP($A16,'[2]Tabela 1'!$A$5:$E$5574,5,FALSE)</f>
        <v>237908</v>
      </c>
      <c r="AW16" s="3">
        <f t="shared" si="1"/>
        <v>10967.514557155991</v>
      </c>
      <c r="AX16" s="1">
        <v>5620</v>
      </c>
      <c r="AY16" s="1">
        <v>19578</v>
      </c>
      <c r="AZ16" s="2">
        <v>1137.3499999999999</v>
      </c>
      <c r="BA16" s="3">
        <f>VLOOKUP($A16,[3]Tabela!$A$7:$E$5577,5,FALSE)</f>
        <v>564.23</v>
      </c>
    </row>
    <row r="17" spans="1:53">
      <c r="A17" s="1">
        <v>1502004</v>
      </c>
      <c r="B17" t="s">
        <v>15</v>
      </c>
      <c r="C17" t="s">
        <v>757</v>
      </c>
      <c r="D17" t="str">
        <f t="shared" si="0"/>
        <v>1</v>
      </c>
      <c r="E17" t="s">
        <v>895</v>
      </c>
      <c r="F17" t="str">
        <f>VLOOKUP(A17,[1]Sheet1!$A$2:$J$5571,10,FALSE)</f>
        <v>Baixa Renda e Baixo Dinamismo</v>
      </c>
      <c r="G17" s="1">
        <v>150021</v>
      </c>
      <c r="H17" s="1">
        <v>0</v>
      </c>
      <c r="I17" s="1">
        <v>0</v>
      </c>
      <c r="J17" s="1">
        <v>1</v>
      </c>
      <c r="K17" s="1">
        <v>1</v>
      </c>
      <c r="L17" s="1">
        <v>3544</v>
      </c>
      <c r="M17" s="1">
        <v>5604</v>
      </c>
      <c r="N17" s="1">
        <v>63.240543365478516</v>
      </c>
      <c r="O17" s="1">
        <v>271</v>
      </c>
      <c r="P17" s="1">
        <v>0</v>
      </c>
      <c r="Q17" s="1">
        <v>77</v>
      </c>
      <c r="R17" s="1">
        <v>9</v>
      </c>
      <c r="S17" s="1">
        <v>2.5862069129943848</v>
      </c>
      <c r="T17" s="1">
        <v>0.54</v>
      </c>
      <c r="U17" s="1">
        <v>0.6</v>
      </c>
      <c r="V17" s="1">
        <v>57</v>
      </c>
      <c r="W17" s="1">
        <v>7125</v>
      </c>
      <c r="X17" s="1">
        <v>36987577.969999991</v>
      </c>
      <c r="Y17" s="1">
        <v>6383</v>
      </c>
      <c r="Z17" s="1">
        <v>26599</v>
      </c>
      <c r="AA17" s="1">
        <v>551966.25</v>
      </c>
      <c r="AB17" s="1">
        <v>0</v>
      </c>
      <c r="AC17" s="1">
        <v>162</v>
      </c>
      <c r="AD17" s="1">
        <v>10</v>
      </c>
      <c r="AE17" s="1">
        <v>0</v>
      </c>
      <c r="AF17" s="1">
        <v>0</v>
      </c>
      <c r="AG17" s="1">
        <v>555000</v>
      </c>
      <c r="AH17" s="1">
        <v>0</v>
      </c>
      <c r="AI17" s="1">
        <v>0</v>
      </c>
      <c r="AJ17" s="1">
        <v>555000</v>
      </c>
      <c r="AK17" s="1">
        <v>0</v>
      </c>
      <c r="AL17" s="1">
        <v>0</v>
      </c>
      <c r="AM17" s="1"/>
      <c r="AN17" s="1">
        <v>89.585968017578125</v>
      </c>
      <c r="AO17" s="1">
        <v>6.1728396415710449</v>
      </c>
      <c r="AP17" s="1">
        <v>11.688311576843262</v>
      </c>
      <c r="AQ17" s="1">
        <v>0</v>
      </c>
      <c r="AR17" s="1">
        <v>0</v>
      </c>
      <c r="AS17" s="1">
        <v>25243</v>
      </c>
      <c r="AT17" s="3">
        <f>VLOOKUP($A17,'[2]Tabela 1'!$A$5:$E$5574,3,FALSE)</f>
        <v>255901</v>
      </c>
      <c r="AU17" s="3">
        <f>VLOOKUP($A17,'[2]Tabela 1'!$A$5:$E$5574,4,FALSE)</f>
        <v>293835</v>
      </c>
      <c r="AV17" s="3">
        <f>VLOOKUP($A17,'[2]Tabela 1'!$A$5:$E$5574,5,FALSE)</f>
        <v>354702</v>
      </c>
      <c r="AW17" s="3">
        <f t="shared" si="1"/>
        <v>12273.809523809523</v>
      </c>
      <c r="AX17" s="1">
        <v>6549</v>
      </c>
      <c r="AY17" s="1">
        <v>23940</v>
      </c>
      <c r="AZ17" s="2">
        <v>1066.42</v>
      </c>
      <c r="BA17" s="3">
        <f>VLOOKUP($A17,[3]Tabela!$A$7:$E$5577,5,FALSE)</f>
        <v>488.54</v>
      </c>
    </row>
    <row r="18" spans="1:53">
      <c r="A18" s="1">
        <v>1502103</v>
      </c>
      <c r="B18" t="s">
        <v>16</v>
      </c>
      <c r="C18" t="s">
        <v>757</v>
      </c>
      <c r="D18" t="str">
        <f t="shared" si="0"/>
        <v>1</v>
      </c>
      <c r="E18" t="s">
        <v>894</v>
      </c>
      <c r="F18" t="str">
        <f>VLOOKUP(A18,[1]Sheet1!$A$2:$J$5571,10,FALSE)</f>
        <v>Baixa Renda e Médio Dinamismo</v>
      </c>
      <c r="G18" s="1">
        <v>150002</v>
      </c>
      <c r="H18" s="1">
        <v>0</v>
      </c>
      <c r="I18" s="1">
        <v>0</v>
      </c>
      <c r="J18" s="1">
        <v>0</v>
      </c>
      <c r="K18" s="1">
        <v>1</v>
      </c>
      <c r="L18" s="1">
        <v>17040</v>
      </c>
      <c r="M18" s="1">
        <v>33054</v>
      </c>
      <c r="N18" s="1">
        <v>51.552005767822266</v>
      </c>
      <c r="O18" s="1">
        <v>2009</v>
      </c>
      <c r="P18" s="1">
        <v>53</v>
      </c>
      <c r="Q18" s="1">
        <v>527</v>
      </c>
      <c r="R18" s="1">
        <v>36</v>
      </c>
      <c r="S18" s="1">
        <v>3.5094637870788574</v>
      </c>
      <c r="T18" s="1">
        <v>0.71</v>
      </c>
      <c r="U18" s="1">
        <v>0.89</v>
      </c>
      <c r="V18" s="1">
        <v>80</v>
      </c>
      <c r="W18" s="1">
        <v>44316</v>
      </c>
      <c r="X18" s="1">
        <v>202359800.64999992</v>
      </c>
      <c r="Y18" s="1">
        <v>36024</v>
      </c>
      <c r="Z18" s="1">
        <v>148706</v>
      </c>
      <c r="AA18" s="1">
        <v>4612500</v>
      </c>
      <c r="AB18" s="1">
        <v>66507.3828125</v>
      </c>
      <c r="AC18" s="1">
        <v>1248</v>
      </c>
      <c r="AD18" s="1">
        <v>59</v>
      </c>
      <c r="AE18" s="1">
        <v>0</v>
      </c>
      <c r="AF18" s="1">
        <v>0</v>
      </c>
      <c r="AG18" s="1">
        <v>13228508</v>
      </c>
      <c r="AH18" s="1">
        <v>359461.84375</v>
      </c>
      <c r="AI18" s="1">
        <v>359461.84375</v>
      </c>
      <c r="AJ18" s="1">
        <v>13228508</v>
      </c>
      <c r="AK18" s="1">
        <v>2.7173271179199219</v>
      </c>
      <c r="AL18" s="1">
        <v>2.7173271179199219</v>
      </c>
      <c r="AM18" s="1"/>
      <c r="AN18" s="1">
        <v>81.288925170898438</v>
      </c>
      <c r="AO18" s="1">
        <v>4.7275643348693848</v>
      </c>
      <c r="AP18" s="1">
        <v>6.8311195373535156</v>
      </c>
      <c r="AQ18" s="1">
        <v>1.44189453125</v>
      </c>
      <c r="AR18" s="1">
        <v>2.6381285190582275</v>
      </c>
      <c r="AS18" s="1">
        <v>143837</v>
      </c>
      <c r="AT18" s="3">
        <f>VLOOKUP($A18,'[2]Tabela 1'!$A$5:$E$5574,3,FALSE)</f>
        <v>1392449</v>
      </c>
      <c r="AU18" s="3">
        <f>VLOOKUP($A18,'[2]Tabela 1'!$A$5:$E$5574,4,FALSE)</f>
        <v>1640809</v>
      </c>
      <c r="AV18" s="3">
        <f>VLOOKUP($A18,'[2]Tabela 1'!$A$5:$E$5574,5,FALSE)</f>
        <v>1901553</v>
      </c>
      <c r="AW18" s="3">
        <f t="shared" si="1"/>
        <v>12269.840795052607</v>
      </c>
      <c r="AX18" s="1">
        <v>33279</v>
      </c>
      <c r="AY18" s="1">
        <v>133727</v>
      </c>
      <c r="AZ18" s="2">
        <v>1270.51</v>
      </c>
      <c r="BA18" s="3">
        <f>VLOOKUP($A18,[3]Tabela!$A$7:$E$5577,5,FALSE)</f>
        <v>597.9</v>
      </c>
    </row>
    <row r="19" spans="1:53">
      <c r="A19" s="1">
        <v>1502202</v>
      </c>
      <c r="B19" t="s">
        <v>17</v>
      </c>
      <c r="C19" t="s">
        <v>757</v>
      </c>
      <c r="D19" t="str">
        <f t="shared" si="0"/>
        <v>1</v>
      </c>
      <c r="E19" t="s">
        <v>774</v>
      </c>
      <c r="F19" t="str">
        <f>VLOOKUP(A19,[1]Sheet1!$A$2:$J$5571,10,FALSE)</f>
        <v>Baixa Renda e Médio Dinamismo</v>
      </c>
      <c r="G19" s="1">
        <v>150006</v>
      </c>
      <c r="H19" s="1">
        <v>0</v>
      </c>
      <c r="I19" s="1">
        <v>0</v>
      </c>
      <c r="J19" s="1">
        <v>1</v>
      </c>
      <c r="K19" s="1">
        <v>1</v>
      </c>
      <c r="L19" s="1">
        <v>9</v>
      </c>
      <c r="M19" s="1">
        <v>11788</v>
      </c>
      <c r="N19" s="1">
        <v>7.6348826289176941E-2</v>
      </c>
      <c r="O19" s="1">
        <v>8800</v>
      </c>
      <c r="P19" s="1">
        <v>174</v>
      </c>
      <c r="Q19" s="1">
        <v>1753</v>
      </c>
      <c r="R19" s="1">
        <v>159</v>
      </c>
      <c r="S19" s="1">
        <v>3.1555008888244629</v>
      </c>
      <c r="T19" s="1">
        <v>0.57999999999999996</v>
      </c>
      <c r="U19" s="1">
        <v>0.67</v>
      </c>
      <c r="V19" s="1">
        <v>62.5</v>
      </c>
      <c r="W19" s="1">
        <v>85</v>
      </c>
      <c r="X19" s="1">
        <v>63540</v>
      </c>
      <c r="Y19" s="1">
        <v>11</v>
      </c>
      <c r="Z19" s="1">
        <v>45</v>
      </c>
      <c r="AA19" s="1">
        <v>21074538</v>
      </c>
      <c r="AB19" s="1">
        <v>276288.5</v>
      </c>
      <c r="AC19" s="1">
        <v>2796</v>
      </c>
      <c r="AD19" s="1">
        <v>207</v>
      </c>
      <c r="AE19" s="1">
        <v>7347000</v>
      </c>
      <c r="AF19" s="1">
        <v>0</v>
      </c>
      <c r="AG19" s="1">
        <v>18801816</v>
      </c>
      <c r="AH19" s="1">
        <v>580000</v>
      </c>
      <c r="AI19" s="1">
        <v>580000</v>
      </c>
      <c r="AJ19" s="1">
        <v>26148816</v>
      </c>
      <c r="AK19" s="1">
        <v>2.2180736064910889</v>
      </c>
      <c r="AL19" s="1">
        <v>3.084808349609375</v>
      </c>
      <c r="AM19" s="1">
        <v>0</v>
      </c>
      <c r="AN19" s="1">
        <v>12.941176414489746</v>
      </c>
      <c r="AO19" s="1">
        <v>7.4034333229064941</v>
      </c>
      <c r="AP19" s="1">
        <v>9.0701656341552734</v>
      </c>
      <c r="AQ19" s="1">
        <v>1.3110061883926392</v>
      </c>
      <c r="AR19" s="1">
        <v>1.9772727489471436</v>
      </c>
      <c r="AS19" s="1">
        <v>74808</v>
      </c>
      <c r="AT19" s="3">
        <f>VLOOKUP($A19,'[2]Tabela 1'!$A$5:$E$5574,3,FALSE)</f>
        <v>1426639</v>
      </c>
      <c r="AU19" s="3">
        <f>VLOOKUP($A19,'[2]Tabela 1'!$A$5:$E$5574,4,FALSE)</f>
        <v>1598656</v>
      </c>
      <c r="AV19" s="3">
        <f>VLOOKUP($A19,'[2]Tabela 1'!$A$5:$E$5574,5,FALSE)</f>
        <v>1883282</v>
      </c>
      <c r="AW19" s="3">
        <f t="shared" si="1"/>
        <v>22767.68827617637</v>
      </c>
      <c r="AX19" s="1">
        <v>23057</v>
      </c>
      <c r="AY19" s="1">
        <v>70216</v>
      </c>
      <c r="AZ19" s="2">
        <v>1831.78</v>
      </c>
      <c r="BA19" s="3">
        <f>VLOOKUP($A19,[3]Tabela!$A$7:$E$5577,5,FALSE)</f>
        <v>966.47</v>
      </c>
    </row>
    <row r="20" spans="1:53">
      <c r="A20" s="1">
        <v>1502400</v>
      </c>
      <c r="B20" t="s">
        <v>18</v>
      </c>
      <c r="C20" t="s">
        <v>757</v>
      </c>
      <c r="D20" t="str">
        <f t="shared" si="0"/>
        <v>1</v>
      </c>
      <c r="E20" t="s">
        <v>896</v>
      </c>
      <c r="F20" t="str">
        <f>VLOOKUP(A20,[1]Sheet1!$A$2:$J$5571,10,FALSE)</f>
        <v>Média Renda e Baixo Dinamismo</v>
      </c>
      <c r="G20" s="1">
        <v>1502400</v>
      </c>
      <c r="H20" s="1">
        <v>0</v>
      </c>
      <c r="I20" s="1">
        <v>0</v>
      </c>
      <c r="J20" s="1">
        <v>1</v>
      </c>
      <c r="K20" s="1">
        <v>1</v>
      </c>
      <c r="L20" s="1">
        <v>119</v>
      </c>
      <c r="M20" s="1">
        <v>22975</v>
      </c>
      <c r="N20" s="1">
        <v>0.51795428991317749</v>
      </c>
      <c r="O20" s="1">
        <v>37390</v>
      </c>
      <c r="P20" s="1">
        <v>1176</v>
      </c>
      <c r="Q20" s="1">
        <v>3422</v>
      </c>
      <c r="R20" s="1">
        <v>276</v>
      </c>
      <c r="S20" s="1">
        <v>3.5577771663665771</v>
      </c>
      <c r="T20" s="1">
        <v>0.5</v>
      </c>
      <c r="U20" s="1">
        <v>0.71</v>
      </c>
      <c r="V20" s="1">
        <v>60.5</v>
      </c>
      <c r="W20" s="1">
        <v>154</v>
      </c>
      <c r="X20" s="1">
        <v>183100</v>
      </c>
      <c r="Y20" s="1">
        <v>29</v>
      </c>
      <c r="Z20" s="1">
        <v>130</v>
      </c>
      <c r="AA20" s="1">
        <v>80158024</v>
      </c>
      <c r="AB20" s="1">
        <v>1924214.75</v>
      </c>
      <c r="AC20" s="1">
        <v>5932</v>
      </c>
      <c r="AD20" s="1">
        <v>392</v>
      </c>
      <c r="AE20" s="1">
        <v>17825060</v>
      </c>
      <c r="AF20" s="1">
        <v>0</v>
      </c>
      <c r="AG20" s="1">
        <v>38680120</v>
      </c>
      <c r="AH20" s="1">
        <v>516125</v>
      </c>
      <c r="AI20" s="1">
        <v>516125</v>
      </c>
      <c r="AJ20" s="1">
        <v>56505180</v>
      </c>
      <c r="AK20" s="1">
        <v>0.91341185569763184</v>
      </c>
      <c r="AL20" s="1">
        <v>1.3343417644500732</v>
      </c>
      <c r="AM20" s="1">
        <v>0</v>
      </c>
      <c r="AN20" s="1">
        <v>18.831169128417969</v>
      </c>
      <c r="AO20" s="1">
        <v>6.6082267761230469</v>
      </c>
      <c r="AP20" s="1">
        <v>8.0654592514038086</v>
      </c>
      <c r="AQ20" s="1">
        <v>2.400526762008667</v>
      </c>
      <c r="AR20" s="1">
        <v>3.145226001739502</v>
      </c>
      <c r="AS20" s="1">
        <v>207603</v>
      </c>
      <c r="AT20" s="3">
        <f>VLOOKUP($A20,'[2]Tabela 1'!$A$5:$E$5574,3,FALSE)</f>
        <v>4707381</v>
      </c>
      <c r="AU20" s="3">
        <f>VLOOKUP($A20,'[2]Tabela 1'!$A$5:$E$5574,4,FALSE)</f>
        <v>5688912</v>
      </c>
      <c r="AV20" s="3">
        <f>VLOOKUP($A20,'[2]Tabela 1'!$A$5:$E$5574,5,FALSE)</f>
        <v>6318091</v>
      </c>
      <c r="AW20" s="3">
        <f t="shared" si="1"/>
        <v>29685.565046780666</v>
      </c>
      <c r="AX20" s="1">
        <v>63760</v>
      </c>
      <c r="AY20" s="1">
        <v>191639</v>
      </c>
      <c r="AZ20" s="2">
        <v>2168.0700000000002</v>
      </c>
      <c r="BA20" s="3">
        <f>VLOOKUP($A20,[3]Tabela!$A$7:$E$5577,5,FALSE)</f>
        <v>1055.05</v>
      </c>
    </row>
    <row r="21" spans="1:53">
      <c r="A21" s="1">
        <v>1502509</v>
      </c>
      <c r="B21" t="s">
        <v>19</v>
      </c>
      <c r="C21" t="s">
        <v>757</v>
      </c>
      <c r="D21" t="str">
        <f t="shared" si="0"/>
        <v>1</v>
      </c>
      <c r="E21" t="s">
        <v>895</v>
      </c>
      <c r="F21" t="str">
        <f>VLOOKUP(A21,[1]Sheet1!$A$2:$J$5571,10,FALSE)</f>
        <v>Baixa Renda e Médio Dinamismo</v>
      </c>
      <c r="G21" s="1">
        <v>150020</v>
      </c>
      <c r="H21" s="1">
        <v>1</v>
      </c>
      <c r="I21" s="1">
        <v>1</v>
      </c>
      <c r="J21" s="1">
        <v>1</v>
      </c>
      <c r="K21" s="1">
        <v>1</v>
      </c>
      <c r="L21" s="1">
        <v>3596</v>
      </c>
      <c r="M21" s="1">
        <v>4740</v>
      </c>
      <c r="N21" s="1">
        <v>75.864982604980469</v>
      </c>
      <c r="O21" s="1">
        <v>344</v>
      </c>
      <c r="P21" s="1">
        <v>0</v>
      </c>
      <c r="Q21" s="1">
        <v>27</v>
      </c>
      <c r="R21" s="1">
        <v>7</v>
      </c>
      <c r="S21" s="1">
        <v>1.8867924213409424</v>
      </c>
      <c r="T21" s="1">
        <v>0.56999999999999995</v>
      </c>
      <c r="U21" s="1">
        <v>0.85</v>
      </c>
      <c r="V21" s="1">
        <v>71</v>
      </c>
      <c r="W21" s="1">
        <v>3692</v>
      </c>
      <c r="X21" s="1">
        <v>26765407.569999989</v>
      </c>
      <c r="Y21" s="1">
        <v>4557</v>
      </c>
      <c r="Z21" s="1">
        <v>19260</v>
      </c>
      <c r="AA21" s="1">
        <v>540672.125</v>
      </c>
      <c r="AB21" s="1">
        <v>0</v>
      </c>
      <c r="AC21" s="1">
        <v>56</v>
      </c>
      <c r="AD21" s="1">
        <v>8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/>
      <c r="AL21" s="1"/>
      <c r="AM21" s="1"/>
      <c r="AN21" s="1">
        <v>100</v>
      </c>
      <c r="AO21" s="1">
        <v>14.285714149475098</v>
      </c>
      <c r="AP21" s="1">
        <v>25.925926208496094</v>
      </c>
      <c r="AQ21" s="1">
        <v>0</v>
      </c>
      <c r="AR21" s="1">
        <v>0</v>
      </c>
      <c r="AS21" s="1">
        <v>21487</v>
      </c>
      <c r="AT21" s="3">
        <f>VLOOKUP($A21,'[2]Tabela 1'!$A$5:$E$5574,3,FALSE)</f>
        <v>247974</v>
      </c>
      <c r="AU21" s="3">
        <f>VLOOKUP($A21,'[2]Tabela 1'!$A$5:$E$5574,4,FALSE)</f>
        <v>293848</v>
      </c>
      <c r="AV21" s="3">
        <f>VLOOKUP($A21,'[2]Tabela 1'!$A$5:$E$5574,5,FALSE)</f>
        <v>331190</v>
      </c>
      <c r="AW21" s="3">
        <f t="shared" si="1"/>
        <v>14207.910260129582</v>
      </c>
      <c r="AX21" s="1">
        <v>4744</v>
      </c>
      <c r="AY21" s="1">
        <v>20682</v>
      </c>
      <c r="AZ21" s="2">
        <v>1190.76</v>
      </c>
      <c r="BA21" s="3">
        <f>VLOOKUP($A21,[3]Tabela!$A$7:$E$5577,5,FALSE)</f>
        <v>584.29</v>
      </c>
    </row>
    <row r="22" spans="1:53">
      <c r="A22" s="1">
        <v>1502608</v>
      </c>
      <c r="B22" t="s">
        <v>20</v>
      </c>
      <c r="C22" t="s">
        <v>757</v>
      </c>
      <c r="D22" t="str">
        <f t="shared" si="0"/>
        <v>1</v>
      </c>
      <c r="E22" t="s">
        <v>899</v>
      </c>
      <c r="F22" t="str">
        <f>VLOOKUP(A22,[1]Sheet1!$A$2:$J$5571,10,FALSE)</f>
        <v>Baixa Renda e Baixo Dinamismo</v>
      </c>
      <c r="G22" s="1">
        <v>150001</v>
      </c>
      <c r="H22" s="1">
        <v>0</v>
      </c>
      <c r="I22" s="1">
        <v>0</v>
      </c>
      <c r="J22" s="1">
        <v>1</v>
      </c>
      <c r="K22" s="1">
        <v>1</v>
      </c>
      <c r="L22" s="1">
        <v>636</v>
      </c>
      <c r="M22" s="1">
        <v>2913</v>
      </c>
      <c r="N22" s="1">
        <v>21.833162307739258</v>
      </c>
      <c r="O22" s="1">
        <v>105</v>
      </c>
      <c r="P22" s="1">
        <v>8</v>
      </c>
      <c r="Q22" s="1">
        <v>88</v>
      </c>
      <c r="R22" s="1">
        <v>11</v>
      </c>
      <c r="S22" s="1">
        <v>9.8445596694946289</v>
      </c>
      <c r="T22" s="1">
        <v>0.3</v>
      </c>
      <c r="U22" s="1">
        <v>0.43</v>
      </c>
      <c r="V22" s="1">
        <v>36.5</v>
      </c>
      <c r="W22" s="1">
        <v>615</v>
      </c>
      <c r="X22" s="1">
        <v>2652807.2500000005</v>
      </c>
      <c r="Y22" s="1">
        <v>372</v>
      </c>
      <c r="Z22" s="1">
        <v>1916</v>
      </c>
      <c r="AA22" s="1">
        <v>196174.875</v>
      </c>
      <c r="AB22" s="1">
        <v>11296</v>
      </c>
      <c r="AC22" s="1">
        <v>119</v>
      </c>
      <c r="AD22" s="1">
        <v>13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/>
      <c r="AL22" s="1"/>
      <c r="AM22" s="1"/>
      <c r="AN22" s="1">
        <v>60.487804412841797</v>
      </c>
      <c r="AO22" s="1">
        <v>10.924369812011719</v>
      </c>
      <c r="AP22" s="1">
        <v>12.5</v>
      </c>
      <c r="AQ22" s="1">
        <v>5.7581276893615723</v>
      </c>
      <c r="AR22" s="1">
        <v>7.6190476417541504</v>
      </c>
      <c r="AS22" s="1">
        <v>13526</v>
      </c>
      <c r="AT22" s="3">
        <f>VLOOKUP($A22,'[2]Tabela 1'!$A$5:$E$5574,3,FALSE)</f>
        <v>100826</v>
      </c>
      <c r="AU22" s="3">
        <f>VLOOKUP($A22,'[2]Tabela 1'!$A$5:$E$5574,4,FALSE)</f>
        <v>120635</v>
      </c>
      <c r="AV22" s="3">
        <f>VLOOKUP($A22,'[2]Tabela 1'!$A$5:$E$5574,5,FALSE)</f>
        <v>136194</v>
      </c>
      <c r="AW22" s="3">
        <f t="shared" si="1"/>
        <v>9392.3232637807523</v>
      </c>
      <c r="AX22" s="1">
        <v>3992</v>
      </c>
      <c r="AY22" s="1">
        <v>12844</v>
      </c>
      <c r="AZ22" s="2">
        <v>1272.76</v>
      </c>
      <c r="BA22" s="3">
        <f>VLOOKUP($A22,[3]Tabela!$A$7:$E$5577,5,FALSE)</f>
        <v>655.87</v>
      </c>
    </row>
    <row r="23" spans="1:53">
      <c r="A23" s="1">
        <v>1502756</v>
      </c>
      <c r="B23" t="s">
        <v>21</v>
      </c>
      <c r="C23" t="s">
        <v>757</v>
      </c>
      <c r="D23" t="str">
        <f t="shared" si="0"/>
        <v>1</v>
      </c>
      <c r="E23" t="s">
        <v>895</v>
      </c>
      <c r="F23" t="str">
        <f>VLOOKUP(A23,[1]Sheet1!$A$2:$J$5571,10,FALSE)</f>
        <v>Baixa Renda e Baixo Dinamismo</v>
      </c>
      <c r="G23" s="1">
        <v>150001</v>
      </c>
      <c r="H23" s="1">
        <v>0</v>
      </c>
      <c r="I23" s="1">
        <v>0</v>
      </c>
      <c r="J23" s="1">
        <v>0</v>
      </c>
      <c r="K23" s="1">
        <v>1</v>
      </c>
      <c r="L23" s="1">
        <v>1134</v>
      </c>
      <c r="M23" s="1">
        <v>7582</v>
      </c>
      <c r="N23" s="1">
        <v>14.956476211547852</v>
      </c>
      <c r="O23" s="1">
        <v>2495</v>
      </c>
      <c r="P23" s="1">
        <v>11</v>
      </c>
      <c r="Q23" s="1">
        <v>277</v>
      </c>
      <c r="R23" s="1">
        <v>24</v>
      </c>
      <c r="S23" s="1">
        <v>1.2626262903213501</v>
      </c>
      <c r="T23" s="1">
        <v>0.53</v>
      </c>
      <c r="U23" s="1">
        <v>0.73</v>
      </c>
      <c r="V23" s="1">
        <v>63</v>
      </c>
      <c r="W23" s="1">
        <v>125</v>
      </c>
      <c r="X23" s="1">
        <v>129904</v>
      </c>
      <c r="Y23" s="1">
        <v>21</v>
      </c>
      <c r="Z23" s="1">
        <v>92</v>
      </c>
      <c r="AA23" s="1">
        <v>4807346</v>
      </c>
      <c r="AB23" s="1">
        <v>16613.109375</v>
      </c>
      <c r="AC23" s="1">
        <v>507</v>
      </c>
      <c r="AD23" s="1">
        <v>34</v>
      </c>
      <c r="AE23" s="1">
        <v>550000</v>
      </c>
      <c r="AF23" s="1">
        <v>0</v>
      </c>
      <c r="AG23" s="1">
        <v>1649566</v>
      </c>
      <c r="AH23" s="1">
        <v>0</v>
      </c>
      <c r="AI23" s="1">
        <v>0</v>
      </c>
      <c r="AJ23" s="1">
        <v>2199566</v>
      </c>
      <c r="AK23" s="1">
        <v>0</v>
      </c>
      <c r="AL23" s="1">
        <v>0</v>
      </c>
      <c r="AM23" s="1">
        <v>0</v>
      </c>
      <c r="AN23" s="1">
        <v>16.799999237060547</v>
      </c>
      <c r="AO23" s="1">
        <v>6.7061142921447754</v>
      </c>
      <c r="AP23" s="1">
        <v>8.6642599105834961</v>
      </c>
      <c r="AQ23" s="1">
        <v>0.34557756781578064</v>
      </c>
      <c r="AR23" s="1">
        <v>0.44088175892829895</v>
      </c>
      <c r="AS23" s="1">
        <v>28287</v>
      </c>
      <c r="AT23" s="3">
        <f>VLOOKUP($A23,'[2]Tabela 1'!$A$5:$E$5574,3,FALSE)</f>
        <v>419795</v>
      </c>
      <c r="AU23" s="3">
        <f>VLOOKUP($A23,'[2]Tabela 1'!$A$5:$E$5574,4,FALSE)</f>
        <v>452741</v>
      </c>
      <c r="AV23" s="3">
        <f>VLOOKUP($A23,'[2]Tabela 1'!$A$5:$E$5574,5,FALSE)</f>
        <v>520832</v>
      </c>
      <c r="AW23" s="3">
        <f t="shared" si="1"/>
        <v>16893.320895522389</v>
      </c>
      <c r="AX23" s="1">
        <v>7957</v>
      </c>
      <c r="AY23" s="1">
        <v>26800</v>
      </c>
      <c r="AZ23" s="2">
        <v>1394.72</v>
      </c>
      <c r="BA23" s="3">
        <f>VLOOKUP($A23,[3]Tabela!$A$7:$E$5577,5,FALSE)</f>
        <v>699.98</v>
      </c>
    </row>
    <row r="24" spans="1:53">
      <c r="A24" s="1">
        <v>1502806</v>
      </c>
      <c r="B24" t="s">
        <v>22</v>
      </c>
      <c r="C24" t="s">
        <v>757</v>
      </c>
      <c r="D24" t="str">
        <f t="shared" si="0"/>
        <v>1</v>
      </c>
      <c r="E24" t="s">
        <v>894</v>
      </c>
      <c r="F24" t="str">
        <f>VLOOKUP(A24,[1]Sheet1!$A$2:$J$5571,10,FALSE)</f>
        <v>Baixa Renda e Médio Dinamismo</v>
      </c>
      <c r="G24" s="1">
        <v>150020</v>
      </c>
      <c r="H24" s="1">
        <v>1</v>
      </c>
      <c r="I24" s="1">
        <v>1</v>
      </c>
      <c r="J24" s="1">
        <v>1</v>
      </c>
      <c r="K24" s="1">
        <v>1</v>
      </c>
      <c r="L24" s="1">
        <v>3952</v>
      </c>
      <c r="M24" s="1">
        <v>7807</v>
      </c>
      <c r="N24" s="1">
        <v>50.621238708496094</v>
      </c>
      <c r="O24" s="1">
        <v>59</v>
      </c>
      <c r="P24" s="1">
        <v>0</v>
      </c>
      <c r="Q24" s="1">
        <v>102</v>
      </c>
      <c r="R24" s="1">
        <v>7</v>
      </c>
      <c r="S24" s="1">
        <v>4.3478260040283203</v>
      </c>
      <c r="T24" s="1">
        <v>0.8</v>
      </c>
      <c r="U24" s="1">
        <v>1</v>
      </c>
      <c r="V24" s="1">
        <v>90</v>
      </c>
      <c r="W24" s="1">
        <v>8317</v>
      </c>
      <c r="X24" s="1">
        <v>49434814.720000021</v>
      </c>
      <c r="Y24" s="1">
        <v>8465</v>
      </c>
      <c r="Z24" s="1">
        <v>35459</v>
      </c>
      <c r="AA24" s="1">
        <v>198807.484375</v>
      </c>
      <c r="AB24" s="1">
        <v>0</v>
      </c>
      <c r="AC24" s="1">
        <v>213</v>
      </c>
      <c r="AD24" s="1">
        <v>11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/>
      <c r="AL24" s="1"/>
      <c r="AM24" s="1"/>
      <c r="AN24" s="1">
        <v>100</v>
      </c>
      <c r="AO24" s="1">
        <v>5.1643190383911133</v>
      </c>
      <c r="AP24" s="1">
        <v>6.8627452850341797</v>
      </c>
      <c r="AQ24" s="1">
        <v>0</v>
      </c>
      <c r="AR24" s="1">
        <v>0</v>
      </c>
      <c r="AS24" s="1">
        <v>36451</v>
      </c>
      <c r="AT24" s="3">
        <f>VLOOKUP($A24,'[2]Tabela 1'!$A$5:$E$5574,3,FALSE)</f>
        <v>282042</v>
      </c>
      <c r="AU24" s="3">
        <f>VLOOKUP($A24,'[2]Tabela 1'!$A$5:$E$5574,4,FALSE)</f>
        <v>328648</v>
      </c>
      <c r="AV24" s="3">
        <f>VLOOKUP($A24,'[2]Tabela 1'!$A$5:$E$5574,5,FALSE)</f>
        <v>396832</v>
      </c>
      <c r="AW24" s="3">
        <f t="shared" si="1"/>
        <v>9734.8341232227485</v>
      </c>
      <c r="AX24" s="1">
        <v>8149</v>
      </c>
      <c r="AY24" s="1">
        <v>33760</v>
      </c>
      <c r="AZ24" s="2">
        <v>1089.17</v>
      </c>
      <c r="BA24" s="3">
        <f>VLOOKUP($A24,[3]Tabela!$A$7:$E$5577,5,FALSE)</f>
        <v>472.98</v>
      </c>
    </row>
    <row r="25" spans="1:53">
      <c r="A25" s="1">
        <v>1502905</v>
      </c>
      <c r="B25" t="s">
        <v>23</v>
      </c>
      <c r="C25" t="s">
        <v>757</v>
      </c>
      <c r="D25" t="str">
        <f t="shared" si="0"/>
        <v>1</v>
      </c>
      <c r="E25" t="s">
        <v>899</v>
      </c>
      <c r="F25" t="str">
        <f>VLOOKUP(A25,[1]Sheet1!$A$2:$J$5571,10,FALSE)</f>
        <v>Baixa Renda e Médio Dinamismo</v>
      </c>
      <c r="G25" s="1">
        <v>150004</v>
      </c>
      <c r="H25" s="1">
        <v>0</v>
      </c>
      <c r="I25" s="1">
        <v>0</v>
      </c>
      <c r="J25" s="1">
        <v>1</v>
      </c>
      <c r="K25" s="1">
        <v>1</v>
      </c>
      <c r="L25" s="1">
        <v>1677</v>
      </c>
      <c r="M25" s="1">
        <v>10779</v>
      </c>
      <c r="N25" s="1">
        <v>15.558029174804688</v>
      </c>
      <c r="O25" s="1">
        <v>738</v>
      </c>
      <c r="P25" s="1">
        <v>156</v>
      </c>
      <c r="Q25" s="1">
        <v>244</v>
      </c>
      <c r="R25" s="1">
        <v>36</v>
      </c>
      <c r="S25" s="1">
        <v>19.551935195922852</v>
      </c>
      <c r="T25" s="1">
        <v>0.27</v>
      </c>
      <c r="U25" s="1">
        <v>0.47</v>
      </c>
      <c r="V25" s="1">
        <v>37</v>
      </c>
      <c r="W25" s="1">
        <v>2669</v>
      </c>
      <c r="X25" s="1">
        <v>4945224</v>
      </c>
      <c r="Y25" s="1">
        <v>674</v>
      </c>
      <c r="Z25" s="1">
        <v>3503</v>
      </c>
      <c r="AA25" s="1">
        <v>1412836.75</v>
      </c>
      <c r="AB25" s="1">
        <v>281386.4375</v>
      </c>
      <c r="AC25" s="1">
        <v>430</v>
      </c>
      <c r="AD25" s="1">
        <v>58</v>
      </c>
      <c r="AE25" s="1">
        <v>0</v>
      </c>
      <c r="AF25" s="1">
        <v>0</v>
      </c>
      <c r="AG25" s="1">
        <v>450000</v>
      </c>
      <c r="AH25" s="1">
        <v>150000</v>
      </c>
      <c r="AI25" s="1">
        <v>150000</v>
      </c>
      <c r="AJ25" s="1">
        <v>450000</v>
      </c>
      <c r="AK25" s="1">
        <v>33.333332061767578</v>
      </c>
      <c r="AL25" s="1">
        <v>33.333332061767578</v>
      </c>
      <c r="AM25" s="1"/>
      <c r="AN25" s="1">
        <v>25.252902984619141</v>
      </c>
      <c r="AO25" s="1">
        <v>13.488371849060059</v>
      </c>
      <c r="AP25" s="1">
        <v>14.754097938537598</v>
      </c>
      <c r="AQ25" s="1">
        <v>19.916416168212891</v>
      </c>
      <c r="AR25" s="1">
        <v>21.138212203979492</v>
      </c>
      <c r="AS25" s="1">
        <v>44413</v>
      </c>
      <c r="AT25" s="3">
        <f>VLOOKUP($A25,'[2]Tabela 1'!$A$5:$E$5574,3,FALSE)</f>
        <v>369391</v>
      </c>
      <c r="AU25" s="3">
        <f>VLOOKUP($A25,'[2]Tabela 1'!$A$5:$E$5574,4,FALSE)</f>
        <v>443371</v>
      </c>
      <c r="AV25" s="3">
        <f>VLOOKUP($A25,'[2]Tabela 1'!$A$5:$E$5574,5,FALSE)</f>
        <v>485458</v>
      </c>
      <c r="AW25" s="3">
        <f t="shared" si="1"/>
        <v>10782.63090055692</v>
      </c>
      <c r="AX25" s="1">
        <v>12127</v>
      </c>
      <c r="AY25" s="1">
        <v>41119</v>
      </c>
      <c r="AZ25" s="2">
        <v>1241.71</v>
      </c>
      <c r="BA25" s="3">
        <f>VLOOKUP($A25,[3]Tabela!$A$7:$E$5577,5,FALSE)</f>
        <v>614.45000000000005</v>
      </c>
    </row>
    <row r="26" spans="1:53">
      <c r="A26" s="1">
        <v>1503101</v>
      </c>
      <c r="B26" t="s">
        <v>24</v>
      </c>
      <c r="C26" t="s">
        <v>757</v>
      </c>
      <c r="D26" t="str">
        <f t="shared" si="0"/>
        <v>1</v>
      </c>
      <c r="E26" t="s">
        <v>895</v>
      </c>
      <c r="F26" t="str">
        <f>VLOOKUP(A26,[1]Sheet1!$A$2:$J$5571,10,FALSE)</f>
        <v>Baixa Renda e Médio Dinamismo</v>
      </c>
      <c r="G26" s="1">
        <v>150020</v>
      </c>
      <c r="H26" s="1">
        <v>1</v>
      </c>
      <c r="I26" s="1">
        <v>1</v>
      </c>
      <c r="J26" s="1">
        <v>1</v>
      </c>
      <c r="K26" s="1">
        <v>1</v>
      </c>
      <c r="L26" s="1">
        <v>3780</v>
      </c>
      <c r="M26" s="1">
        <v>7311</v>
      </c>
      <c r="N26" s="1">
        <v>51.702915191650391</v>
      </c>
      <c r="O26" s="1">
        <v>114</v>
      </c>
      <c r="P26" s="1">
        <v>0</v>
      </c>
      <c r="Q26" s="1">
        <v>67</v>
      </c>
      <c r="R26" s="1">
        <v>1</v>
      </c>
      <c r="S26" s="1">
        <v>0.55248618125915527</v>
      </c>
      <c r="T26" s="1">
        <v>0.79</v>
      </c>
      <c r="U26" s="1">
        <v>0.91</v>
      </c>
      <c r="V26" s="1">
        <v>85</v>
      </c>
      <c r="W26" s="1">
        <v>9484</v>
      </c>
      <c r="X26" s="1">
        <v>33063663.969999973</v>
      </c>
      <c r="Y26" s="1">
        <v>5622</v>
      </c>
      <c r="Z26" s="1">
        <v>23766</v>
      </c>
      <c r="AA26" s="1">
        <v>247485.65625</v>
      </c>
      <c r="AB26" s="1">
        <v>0</v>
      </c>
      <c r="AC26" s="1">
        <v>271</v>
      </c>
      <c r="AD26" s="1">
        <v>6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/>
      <c r="AL26" s="1"/>
      <c r="AM26" s="1"/>
      <c r="AN26" s="1">
        <v>59.278785705566406</v>
      </c>
      <c r="AO26" s="1">
        <v>2.214022159576416</v>
      </c>
      <c r="AP26" s="1">
        <v>1.492537260055542</v>
      </c>
      <c r="AQ26" s="1">
        <v>0</v>
      </c>
      <c r="AR26" s="1">
        <v>0</v>
      </c>
      <c r="AS26" s="1">
        <v>33922</v>
      </c>
      <c r="AT26" s="3">
        <f>VLOOKUP($A26,'[2]Tabela 1'!$A$5:$E$5574,3,FALSE)</f>
        <v>333716</v>
      </c>
      <c r="AU26" s="3">
        <f>VLOOKUP($A26,'[2]Tabela 1'!$A$5:$E$5574,4,FALSE)</f>
        <v>398199</v>
      </c>
      <c r="AV26" s="3">
        <f>VLOOKUP($A26,'[2]Tabela 1'!$A$5:$E$5574,5,FALSE)</f>
        <v>489497</v>
      </c>
      <c r="AW26" s="3">
        <f t="shared" si="1"/>
        <v>12583.712552142586</v>
      </c>
      <c r="AX26" s="1">
        <v>7365</v>
      </c>
      <c r="AY26" s="1">
        <v>31644</v>
      </c>
      <c r="AZ26" s="2">
        <v>1430.09</v>
      </c>
      <c r="BA26" s="3">
        <f>VLOOKUP($A26,[3]Tabela!$A$7:$E$5577,5,FALSE)</f>
        <v>634.91</v>
      </c>
    </row>
    <row r="27" spans="1:53">
      <c r="A27" s="1">
        <v>1503200</v>
      </c>
      <c r="B27" t="s">
        <v>25</v>
      </c>
      <c r="C27" t="s">
        <v>757</v>
      </c>
      <c r="D27" t="str">
        <f t="shared" si="0"/>
        <v>1</v>
      </c>
      <c r="E27" t="s">
        <v>896</v>
      </c>
      <c r="F27" t="str">
        <f>VLOOKUP(A27,[1]Sheet1!$A$2:$J$5571,10,FALSE)</f>
        <v>Baixa Renda e Médio Dinamismo</v>
      </c>
      <c r="G27" s="1">
        <v>150004</v>
      </c>
      <c r="H27" s="1">
        <v>0</v>
      </c>
      <c r="I27" s="1">
        <v>0</v>
      </c>
      <c r="J27" s="1">
        <v>0</v>
      </c>
      <c r="K27" s="1">
        <v>1</v>
      </c>
      <c r="L27" s="1">
        <v>126</v>
      </c>
      <c r="M27" s="1">
        <v>7587</v>
      </c>
      <c r="N27" s="1">
        <v>1.6607354879379272</v>
      </c>
      <c r="O27" s="1">
        <v>1977</v>
      </c>
      <c r="P27" s="1">
        <v>58</v>
      </c>
      <c r="Q27" s="1">
        <v>310</v>
      </c>
      <c r="R27" s="1">
        <v>27</v>
      </c>
      <c r="S27" s="1">
        <v>3.7166593074798584</v>
      </c>
      <c r="T27" s="1">
        <v>0.57999999999999996</v>
      </c>
      <c r="U27" s="1">
        <v>0.62</v>
      </c>
      <c r="V27" s="1">
        <v>60.000003814697266</v>
      </c>
      <c r="W27" s="1">
        <v>46</v>
      </c>
      <c r="X27" s="1">
        <v>73240</v>
      </c>
      <c r="Y27" s="1">
        <v>12</v>
      </c>
      <c r="Z27" s="1">
        <v>52</v>
      </c>
      <c r="AA27" s="1">
        <v>3921989.75</v>
      </c>
      <c r="AB27" s="1">
        <v>66877.15625</v>
      </c>
      <c r="AC27" s="1">
        <v>591</v>
      </c>
      <c r="AD27" s="1">
        <v>31</v>
      </c>
      <c r="AE27" s="1">
        <v>0</v>
      </c>
      <c r="AF27" s="1">
        <v>0</v>
      </c>
      <c r="AG27" s="1">
        <v>3908546.25</v>
      </c>
      <c r="AH27" s="1">
        <v>0</v>
      </c>
      <c r="AI27" s="1">
        <v>0</v>
      </c>
      <c r="AJ27" s="1">
        <v>3908546.25</v>
      </c>
      <c r="AK27" s="1">
        <v>0</v>
      </c>
      <c r="AL27" s="1">
        <v>0</v>
      </c>
      <c r="AM27" s="1"/>
      <c r="AN27" s="1">
        <v>26.086956024169922</v>
      </c>
      <c r="AO27" s="1">
        <v>5.2453470230102539</v>
      </c>
      <c r="AP27" s="1">
        <v>8.7096776962280273</v>
      </c>
      <c r="AQ27" s="1">
        <v>1.7051843404769897</v>
      </c>
      <c r="AR27" s="1">
        <v>2.9337379932403564</v>
      </c>
      <c r="AS27" s="1">
        <v>37855</v>
      </c>
      <c r="AT27" s="3">
        <f>VLOOKUP($A27,'[2]Tabela 1'!$A$5:$E$5574,3,FALSE)</f>
        <v>415581</v>
      </c>
      <c r="AU27" s="3">
        <f>VLOOKUP($A27,'[2]Tabela 1'!$A$5:$E$5574,4,FALSE)</f>
        <v>499455</v>
      </c>
      <c r="AV27" s="3">
        <f>VLOOKUP($A27,'[2]Tabela 1'!$A$5:$E$5574,5,FALSE)</f>
        <v>599286</v>
      </c>
      <c r="AW27" s="3">
        <f t="shared" si="1"/>
        <v>14029.634831460675</v>
      </c>
      <c r="AX27" s="1">
        <v>11529</v>
      </c>
      <c r="AY27" s="1">
        <v>35600</v>
      </c>
      <c r="AZ27" s="2">
        <v>1392.43</v>
      </c>
      <c r="BA27" s="3">
        <f>VLOOKUP($A27,[3]Tabela!$A$7:$E$5577,5,FALSE)</f>
        <v>718.26</v>
      </c>
    </row>
    <row r="28" spans="1:53">
      <c r="A28" s="1">
        <v>1503309</v>
      </c>
      <c r="B28" t="s">
        <v>26</v>
      </c>
      <c r="C28" t="s">
        <v>757</v>
      </c>
      <c r="D28" t="str">
        <f t="shared" si="0"/>
        <v>1</v>
      </c>
      <c r="E28" t="s">
        <v>895</v>
      </c>
      <c r="F28" t="str">
        <f>VLOOKUP(A28,[1]Sheet1!$A$2:$J$5571,10,FALSE)</f>
        <v>Baixa Renda e Médio Dinamismo</v>
      </c>
      <c r="G28" s="1">
        <v>150003</v>
      </c>
      <c r="H28" s="1">
        <v>0</v>
      </c>
      <c r="I28" s="1">
        <v>0</v>
      </c>
      <c r="J28" s="1">
        <v>0</v>
      </c>
      <c r="K28" s="1">
        <v>1</v>
      </c>
      <c r="L28" s="1">
        <v>7502</v>
      </c>
      <c r="M28" s="1">
        <v>14503</v>
      </c>
      <c r="N28" s="1">
        <v>51.727230072021484</v>
      </c>
      <c r="O28" s="1">
        <v>1228</v>
      </c>
      <c r="P28" s="1">
        <v>9</v>
      </c>
      <c r="Q28" s="1">
        <v>332</v>
      </c>
      <c r="R28" s="1">
        <v>21</v>
      </c>
      <c r="S28" s="1">
        <v>1.923076868057251</v>
      </c>
      <c r="T28" s="1">
        <v>0.55000000000000004</v>
      </c>
      <c r="U28" s="1">
        <v>0.83</v>
      </c>
      <c r="V28" s="1">
        <v>69</v>
      </c>
      <c r="W28" s="1">
        <v>11328</v>
      </c>
      <c r="X28" s="1">
        <v>41221058.059999995</v>
      </c>
      <c r="Y28" s="1">
        <v>7960</v>
      </c>
      <c r="Z28" s="1">
        <v>29715</v>
      </c>
      <c r="AA28" s="1">
        <v>2789938.75</v>
      </c>
      <c r="AB28" s="1">
        <v>9611.3203125</v>
      </c>
      <c r="AC28" s="1">
        <v>778</v>
      </c>
      <c r="AD28" s="1">
        <v>31</v>
      </c>
      <c r="AE28" s="1">
        <v>0</v>
      </c>
      <c r="AF28" s="1">
        <v>0</v>
      </c>
      <c r="AG28" s="1">
        <v>9983652</v>
      </c>
      <c r="AH28" s="1">
        <v>0</v>
      </c>
      <c r="AI28" s="1">
        <v>0</v>
      </c>
      <c r="AJ28" s="1">
        <v>9983652</v>
      </c>
      <c r="AK28" s="1">
        <v>0</v>
      </c>
      <c r="AL28" s="1">
        <v>0</v>
      </c>
      <c r="AM28" s="1"/>
      <c r="AN28" s="1">
        <v>70.268363952636719</v>
      </c>
      <c r="AO28" s="1">
        <v>3.9845757484436035</v>
      </c>
      <c r="AP28" s="1">
        <v>6.3253011703491211</v>
      </c>
      <c r="AQ28" s="1">
        <v>0.34449931979179382</v>
      </c>
      <c r="AR28" s="1">
        <v>0.732899010181427</v>
      </c>
      <c r="AS28" s="1">
        <v>68955</v>
      </c>
      <c r="AT28" s="3">
        <f>VLOOKUP($A28,'[2]Tabela 1'!$A$5:$E$5574,3,FALSE)</f>
        <v>690510</v>
      </c>
      <c r="AU28" s="3">
        <f>VLOOKUP($A28,'[2]Tabela 1'!$A$5:$E$5574,4,FALSE)</f>
        <v>818860</v>
      </c>
      <c r="AV28" s="3">
        <f>VLOOKUP($A28,'[2]Tabela 1'!$A$5:$E$5574,5,FALSE)</f>
        <v>1021946</v>
      </c>
      <c r="AW28" s="3">
        <f t="shared" si="1"/>
        <v>12655.08608166167</v>
      </c>
      <c r="AX28" s="1">
        <v>16925</v>
      </c>
      <c r="AY28" s="1">
        <v>64706</v>
      </c>
      <c r="AZ28" s="2">
        <v>1254.3900000000001</v>
      </c>
      <c r="BA28" s="3">
        <f>VLOOKUP($A28,[3]Tabela!$A$7:$E$5577,5,FALSE)</f>
        <v>617.29</v>
      </c>
    </row>
    <row r="29" spans="1:53">
      <c r="A29" s="1">
        <v>1503408</v>
      </c>
      <c r="B29" t="s">
        <v>27</v>
      </c>
      <c r="C29" t="s">
        <v>757</v>
      </c>
      <c r="D29" t="str">
        <f t="shared" si="0"/>
        <v>1</v>
      </c>
      <c r="E29" t="s">
        <v>895</v>
      </c>
      <c r="F29" t="str">
        <f>VLOOKUP(A29,[1]Sheet1!$A$2:$J$5571,10,FALSE)</f>
        <v>Baixa Renda e Médio Dinamismo</v>
      </c>
      <c r="G29" s="1">
        <v>150004</v>
      </c>
      <c r="H29" s="1">
        <v>0</v>
      </c>
      <c r="I29" s="1">
        <v>0</v>
      </c>
      <c r="J29" s="1">
        <v>1</v>
      </c>
      <c r="K29" s="1">
        <v>1</v>
      </c>
      <c r="L29" s="1">
        <v>299</v>
      </c>
      <c r="M29" s="1">
        <v>2063</v>
      </c>
      <c r="N29" s="1">
        <v>14.49345588684082</v>
      </c>
      <c r="O29" s="1">
        <v>577</v>
      </c>
      <c r="P29" s="1">
        <v>1</v>
      </c>
      <c r="Q29" s="1">
        <v>67</v>
      </c>
      <c r="R29" s="1">
        <v>7</v>
      </c>
      <c r="S29" s="1">
        <v>1.2422360181808472</v>
      </c>
      <c r="T29" s="1">
        <v>0.4</v>
      </c>
      <c r="U29" s="1">
        <v>0.48</v>
      </c>
      <c r="V29" s="1">
        <v>44</v>
      </c>
      <c r="W29" s="1">
        <v>31</v>
      </c>
      <c r="X29" s="1">
        <v>26736</v>
      </c>
      <c r="Y29" s="1">
        <v>5</v>
      </c>
      <c r="Z29" s="1">
        <v>19</v>
      </c>
      <c r="AA29" s="1">
        <v>1237063.125</v>
      </c>
      <c r="AB29" s="1">
        <v>1412</v>
      </c>
      <c r="AC29" s="1">
        <v>105</v>
      </c>
      <c r="AD29" s="1">
        <v>11</v>
      </c>
      <c r="AE29" s="1">
        <v>3329998</v>
      </c>
      <c r="AF29" s="1">
        <v>0</v>
      </c>
      <c r="AG29" s="1">
        <v>805205.5</v>
      </c>
      <c r="AH29" s="1">
        <v>0</v>
      </c>
      <c r="AI29" s="1">
        <v>0</v>
      </c>
      <c r="AJ29" s="1">
        <v>4135203.5</v>
      </c>
      <c r="AK29" s="1">
        <v>0</v>
      </c>
      <c r="AL29" s="1">
        <v>0</v>
      </c>
      <c r="AM29" s="1">
        <v>0</v>
      </c>
      <c r="AN29" s="1">
        <v>16.129032135009766</v>
      </c>
      <c r="AO29" s="1">
        <v>10.476190567016602</v>
      </c>
      <c r="AP29" s="1">
        <v>10.447761535644531</v>
      </c>
      <c r="AQ29" s="1">
        <v>0.1141413077712059</v>
      </c>
      <c r="AR29" s="1">
        <v>0.17331022024154663</v>
      </c>
      <c r="AS29" s="1">
        <v>10754</v>
      </c>
      <c r="AT29" s="3">
        <f>VLOOKUP($A29,'[2]Tabela 1'!$A$5:$E$5574,3,FALSE)</f>
        <v>174530</v>
      </c>
      <c r="AU29" s="3">
        <f>VLOOKUP($A29,'[2]Tabela 1'!$A$5:$E$5574,4,FALSE)</f>
        <v>201526</v>
      </c>
      <c r="AV29" s="3">
        <f>VLOOKUP($A29,'[2]Tabela 1'!$A$5:$E$5574,5,FALSE)</f>
        <v>230530</v>
      </c>
      <c r="AW29" s="3">
        <f t="shared" si="1"/>
        <v>19540.967710656452</v>
      </c>
      <c r="AX29" s="1">
        <v>3213</v>
      </c>
      <c r="AY29" s="1">
        <v>10313</v>
      </c>
      <c r="AZ29" s="2">
        <v>1201.04</v>
      </c>
      <c r="BA29" s="3">
        <f>VLOOKUP($A29,[3]Tabela!$A$7:$E$5577,5,FALSE)</f>
        <v>631.70000000000005</v>
      </c>
    </row>
    <row r="30" spans="1:53">
      <c r="A30" s="1">
        <v>1503507</v>
      </c>
      <c r="B30" t="s">
        <v>28</v>
      </c>
      <c r="C30" t="s">
        <v>757</v>
      </c>
      <c r="D30" t="str">
        <f t="shared" si="0"/>
        <v>1</v>
      </c>
      <c r="E30" t="s">
        <v>898</v>
      </c>
      <c r="F30" t="str">
        <f>VLOOKUP(A30,[1]Sheet1!$A$2:$J$5571,10,FALSE)</f>
        <v>Baixa Renda e Médio Dinamismo</v>
      </c>
      <c r="G30" s="1">
        <v>150004</v>
      </c>
      <c r="H30" s="1">
        <v>0</v>
      </c>
      <c r="I30" s="1">
        <v>0</v>
      </c>
      <c r="J30" s="1">
        <v>0</v>
      </c>
      <c r="K30" s="1">
        <v>1</v>
      </c>
      <c r="L30" s="1">
        <v>334</v>
      </c>
      <c r="M30" s="1">
        <v>8322</v>
      </c>
      <c r="N30" s="1">
        <v>4.013458251953125</v>
      </c>
      <c r="O30" s="1">
        <v>603</v>
      </c>
      <c r="P30" s="1">
        <v>55</v>
      </c>
      <c r="Q30" s="1">
        <v>166</v>
      </c>
      <c r="R30" s="1">
        <v>18</v>
      </c>
      <c r="S30" s="1">
        <v>9.4928474426269531</v>
      </c>
      <c r="T30" s="1">
        <v>0.62</v>
      </c>
      <c r="U30" s="1">
        <v>0.76</v>
      </c>
      <c r="V30" s="1">
        <v>69</v>
      </c>
      <c r="W30" s="1">
        <v>27</v>
      </c>
      <c r="X30" s="1">
        <v>35208</v>
      </c>
      <c r="Y30" s="1">
        <v>7</v>
      </c>
      <c r="Z30" s="1">
        <v>25</v>
      </c>
      <c r="AA30" s="1">
        <v>1188786.375</v>
      </c>
      <c r="AB30" s="1">
        <v>128239.71875</v>
      </c>
      <c r="AC30" s="1">
        <v>268</v>
      </c>
      <c r="AD30" s="1">
        <v>23</v>
      </c>
      <c r="AE30" s="1">
        <v>0</v>
      </c>
      <c r="AF30" s="1">
        <v>0</v>
      </c>
      <c r="AG30" s="1">
        <v>1120942.5</v>
      </c>
      <c r="AH30" s="1">
        <v>0</v>
      </c>
      <c r="AI30" s="1">
        <v>0</v>
      </c>
      <c r="AJ30" s="1">
        <v>1120942.5</v>
      </c>
      <c r="AK30" s="1">
        <v>0</v>
      </c>
      <c r="AL30" s="1">
        <v>0</v>
      </c>
      <c r="AM30" s="1"/>
      <c r="AN30" s="1">
        <v>25.925926208496094</v>
      </c>
      <c r="AO30" s="1">
        <v>8.5820894241333008</v>
      </c>
      <c r="AP30" s="1">
        <v>10.84337329864502</v>
      </c>
      <c r="AQ30" s="1">
        <v>10.787448883056641</v>
      </c>
      <c r="AR30" s="1">
        <v>9.1210613250732422</v>
      </c>
      <c r="AS30" s="1">
        <v>32698</v>
      </c>
      <c r="AT30" s="3">
        <f>VLOOKUP($A30,'[2]Tabela 1'!$A$5:$E$5574,3,FALSE)</f>
        <v>277699</v>
      </c>
      <c r="AU30" s="3">
        <f>VLOOKUP($A30,'[2]Tabela 1'!$A$5:$E$5574,4,FALSE)</f>
        <v>317600</v>
      </c>
      <c r="AV30" s="3">
        <f>VLOOKUP($A30,'[2]Tabela 1'!$A$5:$E$5574,5,FALSE)</f>
        <v>377735</v>
      </c>
      <c r="AW30" s="3">
        <f t="shared" si="1"/>
        <v>10270.008084074372</v>
      </c>
      <c r="AX30" s="1">
        <v>9558</v>
      </c>
      <c r="AY30" s="1">
        <v>30925</v>
      </c>
      <c r="AZ30" s="2">
        <v>1151.18</v>
      </c>
      <c r="BA30" s="3">
        <f>VLOOKUP($A30,[3]Tabela!$A$7:$E$5577,5,FALSE)</f>
        <v>616.62</v>
      </c>
    </row>
    <row r="31" spans="1:53">
      <c r="A31" s="1">
        <v>1504000</v>
      </c>
      <c r="B31" t="s">
        <v>29</v>
      </c>
      <c r="C31" t="s">
        <v>757</v>
      </c>
      <c r="D31" t="str">
        <f t="shared" si="0"/>
        <v>1</v>
      </c>
      <c r="E31" t="s">
        <v>894</v>
      </c>
      <c r="F31" t="str">
        <f>VLOOKUP(A31,[1]Sheet1!$A$2:$J$5571,10,FALSE)</f>
        <v>Baixa Renda e Médio Dinamismo</v>
      </c>
      <c r="G31" s="1">
        <v>150002</v>
      </c>
      <c r="H31" s="1">
        <v>0</v>
      </c>
      <c r="I31" s="1">
        <v>0</v>
      </c>
      <c r="J31" s="1">
        <v>0</v>
      </c>
      <c r="K31" s="1">
        <v>1</v>
      </c>
      <c r="L31" s="1">
        <v>5286</v>
      </c>
      <c r="M31" s="1">
        <v>6707</v>
      </c>
      <c r="N31" s="1">
        <v>78.813179016113281</v>
      </c>
      <c r="O31" s="1">
        <v>44</v>
      </c>
      <c r="P31" s="1">
        <v>0</v>
      </c>
      <c r="Q31" s="1">
        <v>52</v>
      </c>
      <c r="R31" s="1">
        <v>3</v>
      </c>
      <c r="S31" s="1">
        <v>3.125</v>
      </c>
      <c r="T31" s="1">
        <v>0.62</v>
      </c>
      <c r="U31" s="1">
        <v>0.88</v>
      </c>
      <c r="V31" s="1">
        <v>75</v>
      </c>
      <c r="W31" s="1">
        <v>11277</v>
      </c>
      <c r="X31" s="1">
        <v>49991940.789999984</v>
      </c>
      <c r="Y31" s="1">
        <v>10711</v>
      </c>
      <c r="Z31" s="1">
        <v>36641</v>
      </c>
      <c r="AA31" s="1">
        <v>111940.1796875</v>
      </c>
      <c r="AB31" s="1">
        <v>0</v>
      </c>
      <c r="AC31" s="1">
        <v>166</v>
      </c>
      <c r="AD31" s="1">
        <v>9</v>
      </c>
      <c r="AE31" s="1">
        <v>0</v>
      </c>
      <c r="AF31" s="1">
        <v>0</v>
      </c>
      <c r="AG31" s="1">
        <v>135420.171875</v>
      </c>
      <c r="AH31" s="1">
        <v>0</v>
      </c>
      <c r="AI31" s="1">
        <v>0</v>
      </c>
      <c r="AJ31" s="1">
        <v>135420.171875</v>
      </c>
      <c r="AK31" s="1">
        <v>0</v>
      </c>
      <c r="AL31" s="1">
        <v>0</v>
      </c>
      <c r="AM31" s="1"/>
      <c r="AN31" s="1">
        <v>94.980934143066406</v>
      </c>
      <c r="AO31" s="1">
        <v>5.4216866493225098</v>
      </c>
      <c r="AP31" s="1">
        <v>5.769230842590332</v>
      </c>
      <c r="AQ31" s="1">
        <v>0</v>
      </c>
      <c r="AR31" s="1">
        <v>0</v>
      </c>
      <c r="AS31" s="1">
        <v>31778</v>
      </c>
      <c r="AT31" s="3">
        <f>VLOOKUP($A31,'[2]Tabela 1'!$A$5:$E$5574,3,FALSE)</f>
        <v>502725</v>
      </c>
      <c r="AU31" s="3">
        <f>VLOOKUP($A31,'[2]Tabela 1'!$A$5:$E$5574,4,FALSE)</f>
        <v>525619</v>
      </c>
      <c r="AV31" s="3">
        <f>VLOOKUP($A31,'[2]Tabela 1'!$A$5:$E$5574,5,FALSE)</f>
        <v>601991</v>
      </c>
      <c r="AW31" s="3">
        <f t="shared" si="1"/>
        <v>17802.506350550382</v>
      </c>
      <c r="AX31" s="1">
        <v>7177</v>
      </c>
      <c r="AY31" s="1">
        <v>29525</v>
      </c>
      <c r="AZ31" s="2">
        <v>1171.7</v>
      </c>
      <c r="BA31" s="3">
        <f>VLOOKUP($A31,[3]Tabela!$A$7:$E$5577,5,FALSE)</f>
        <v>463.89</v>
      </c>
    </row>
    <row r="32" spans="1:53">
      <c r="A32" s="1">
        <v>1504109</v>
      </c>
      <c r="B32" t="s">
        <v>30</v>
      </c>
      <c r="C32" t="s">
        <v>757</v>
      </c>
      <c r="D32" t="str">
        <f t="shared" si="0"/>
        <v>1</v>
      </c>
      <c r="E32" t="s">
        <v>896</v>
      </c>
      <c r="F32" t="str">
        <f>VLOOKUP(A32,[1]Sheet1!$A$2:$J$5571,10,FALSE)</f>
        <v>Baixa Renda e Médio Dinamismo</v>
      </c>
      <c r="G32" s="1">
        <v>150004</v>
      </c>
      <c r="H32" s="1">
        <v>0</v>
      </c>
      <c r="I32" s="1">
        <v>0</v>
      </c>
      <c r="J32" s="1">
        <v>1</v>
      </c>
      <c r="K32" s="1">
        <v>1</v>
      </c>
      <c r="L32" s="1">
        <v>141</v>
      </c>
      <c r="M32" s="1">
        <v>1500</v>
      </c>
      <c r="N32" s="1">
        <v>9.3999996185302734</v>
      </c>
      <c r="O32" s="1">
        <v>54</v>
      </c>
      <c r="P32" s="1">
        <v>0</v>
      </c>
      <c r="Q32" s="1">
        <v>46</v>
      </c>
      <c r="R32" s="1">
        <v>6</v>
      </c>
      <c r="S32" s="1">
        <v>6</v>
      </c>
      <c r="T32" s="1">
        <v>0.36</v>
      </c>
      <c r="U32" s="1">
        <v>0.5</v>
      </c>
      <c r="V32" s="1">
        <v>43</v>
      </c>
      <c r="W32" s="1">
        <v>986</v>
      </c>
      <c r="X32" s="1">
        <v>1639240</v>
      </c>
      <c r="Y32" s="1">
        <v>227</v>
      </c>
      <c r="Z32" s="1">
        <v>1161</v>
      </c>
      <c r="AA32" s="1">
        <v>179732.984375</v>
      </c>
      <c r="AB32" s="1">
        <v>0</v>
      </c>
      <c r="AC32" s="1">
        <v>77</v>
      </c>
      <c r="AD32" s="1">
        <v>7</v>
      </c>
      <c r="AE32" s="1">
        <v>0</v>
      </c>
      <c r="AF32" s="1">
        <v>0</v>
      </c>
      <c r="AG32" s="1">
        <v>522000</v>
      </c>
      <c r="AH32" s="1">
        <v>0</v>
      </c>
      <c r="AI32" s="1">
        <v>0</v>
      </c>
      <c r="AJ32" s="1">
        <v>522000</v>
      </c>
      <c r="AK32" s="1">
        <v>0</v>
      </c>
      <c r="AL32" s="1">
        <v>0</v>
      </c>
      <c r="AM32" s="1"/>
      <c r="AN32" s="1">
        <v>23.022312164306641</v>
      </c>
      <c r="AO32" s="1">
        <v>9.0909090042114258</v>
      </c>
      <c r="AP32" s="1">
        <v>13.043478012084961</v>
      </c>
      <c r="AQ32" s="1">
        <v>0</v>
      </c>
      <c r="AR32" s="1">
        <v>0</v>
      </c>
      <c r="AS32" s="1">
        <v>8428</v>
      </c>
      <c r="AT32" s="3">
        <f>VLOOKUP($A32,'[2]Tabela 1'!$A$5:$E$5574,3,FALSE)</f>
        <v>98319</v>
      </c>
      <c r="AU32" s="3">
        <f>VLOOKUP($A32,'[2]Tabela 1'!$A$5:$E$5574,4,FALSE)</f>
        <v>110101</v>
      </c>
      <c r="AV32" s="3">
        <f>VLOOKUP($A32,'[2]Tabela 1'!$A$5:$E$5574,5,FALSE)</f>
        <v>121851</v>
      </c>
      <c r="AW32" s="3">
        <f t="shared" si="1"/>
        <v>13656.784916894072</v>
      </c>
      <c r="AX32" s="1">
        <v>2490</v>
      </c>
      <c r="AY32" s="1">
        <v>8062</v>
      </c>
      <c r="AZ32" s="2">
        <v>1939.37</v>
      </c>
      <c r="BA32" s="3">
        <f>VLOOKUP($A32,[3]Tabela!$A$7:$E$5577,5,FALSE)</f>
        <v>619.04</v>
      </c>
    </row>
    <row r="33" spans="1:53">
      <c r="A33" s="1">
        <v>1504307</v>
      </c>
      <c r="B33" t="s">
        <v>31</v>
      </c>
      <c r="C33" t="s">
        <v>757</v>
      </c>
      <c r="D33" t="str">
        <f t="shared" si="0"/>
        <v>1</v>
      </c>
      <c r="E33" t="s">
        <v>894</v>
      </c>
      <c r="F33" t="str">
        <f>VLOOKUP(A33,[1]Sheet1!$A$2:$J$5571,10,FALSE)</f>
        <v>Baixa Renda e Médio Dinamismo</v>
      </c>
      <c r="G33" s="1">
        <v>150004</v>
      </c>
      <c r="H33" s="1">
        <v>0</v>
      </c>
      <c r="I33" s="1">
        <v>0</v>
      </c>
      <c r="J33" s="1">
        <v>1</v>
      </c>
      <c r="K33" s="1">
        <v>1</v>
      </c>
      <c r="L33" s="1">
        <v>1414</v>
      </c>
      <c r="M33" s="1">
        <v>7337</v>
      </c>
      <c r="N33" s="1">
        <v>19.272182464599609</v>
      </c>
      <c r="O33" s="1">
        <v>524</v>
      </c>
      <c r="P33" s="1">
        <v>26</v>
      </c>
      <c r="Q33" s="1">
        <v>186</v>
      </c>
      <c r="R33" s="1">
        <v>30</v>
      </c>
      <c r="S33" s="1">
        <v>7.8873238563537598</v>
      </c>
      <c r="T33" s="1">
        <v>0.51</v>
      </c>
      <c r="U33" s="1">
        <v>0.52</v>
      </c>
      <c r="V33" s="1">
        <v>51.5</v>
      </c>
      <c r="W33" s="1">
        <v>1286</v>
      </c>
      <c r="X33" s="1">
        <v>6368973.9199999999</v>
      </c>
      <c r="Y33" s="1">
        <v>853</v>
      </c>
      <c r="Z33" s="1">
        <v>4524</v>
      </c>
      <c r="AA33" s="1">
        <v>914280.1875</v>
      </c>
      <c r="AB33" s="1">
        <v>40014.5078125</v>
      </c>
      <c r="AC33" s="1">
        <v>276</v>
      </c>
      <c r="AD33" s="1">
        <v>41</v>
      </c>
      <c r="AE33" s="1">
        <v>0</v>
      </c>
      <c r="AF33" s="1">
        <v>0</v>
      </c>
      <c r="AG33" s="1">
        <v>338000</v>
      </c>
      <c r="AH33" s="1">
        <v>0</v>
      </c>
      <c r="AI33" s="1">
        <v>0</v>
      </c>
      <c r="AJ33" s="1">
        <v>338000</v>
      </c>
      <c r="AK33" s="1">
        <v>0</v>
      </c>
      <c r="AL33" s="1">
        <v>0</v>
      </c>
      <c r="AM33" s="1"/>
      <c r="AN33" s="1">
        <v>66.329704284667969</v>
      </c>
      <c r="AO33" s="1">
        <v>14.855072021484375</v>
      </c>
      <c r="AP33" s="1">
        <v>16.129032135009766</v>
      </c>
      <c r="AQ33" s="1">
        <v>4.3766131401062012</v>
      </c>
      <c r="AR33" s="1">
        <v>4.9618320465087891</v>
      </c>
      <c r="AS33" s="1">
        <v>27207</v>
      </c>
      <c r="AT33" s="3">
        <f>VLOOKUP($A33,'[2]Tabela 1'!$A$5:$E$5574,3,FALSE)</f>
        <v>289582</v>
      </c>
      <c r="AU33" s="3">
        <f>VLOOKUP($A33,'[2]Tabela 1'!$A$5:$E$5574,4,FALSE)</f>
        <v>310995</v>
      </c>
      <c r="AV33" s="3">
        <f>VLOOKUP($A33,'[2]Tabela 1'!$A$5:$E$5574,5,FALSE)</f>
        <v>361786</v>
      </c>
      <c r="AW33" s="3">
        <f t="shared" si="1"/>
        <v>12027.962561881188</v>
      </c>
      <c r="AX33" s="1">
        <v>7716</v>
      </c>
      <c r="AY33" s="1">
        <v>25856</v>
      </c>
      <c r="AZ33" s="2">
        <v>1246.57</v>
      </c>
      <c r="BA33" s="3">
        <f>VLOOKUP($A33,[3]Tabela!$A$7:$E$5577,5,FALSE)</f>
        <v>634.79</v>
      </c>
    </row>
    <row r="34" spans="1:53">
      <c r="A34" s="1">
        <v>1504406</v>
      </c>
      <c r="B34" t="s">
        <v>32</v>
      </c>
      <c r="C34" t="s">
        <v>757</v>
      </c>
      <c r="D34" t="str">
        <f t="shared" si="0"/>
        <v>1</v>
      </c>
      <c r="E34" t="s">
        <v>894</v>
      </c>
      <c r="F34" t="str">
        <f>VLOOKUP(A34,[1]Sheet1!$A$2:$J$5571,10,FALSE)</f>
        <v>Baixa Renda e Médio Dinamismo</v>
      </c>
      <c r="G34" s="1">
        <v>150004</v>
      </c>
      <c r="H34" s="1">
        <v>0</v>
      </c>
      <c r="I34" s="1">
        <v>0</v>
      </c>
      <c r="J34" s="1">
        <v>1</v>
      </c>
      <c r="K34" s="1">
        <v>1</v>
      </c>
      <c r="L34" s="1">
        <v>1175</v>
      </c>
      <c r="M34" s="1">
        <v>6227</v>
      </c>
      <c r="N34" s="1">
        <v>18.869440078735352</v>
      </c>
      <c r="O34" s="1">
        <v>332</v>
      </c>
      <c r="P34" s="1">
        <v>11</v>
      </c>
      <c r="Q34" s="1">
        <v>166</v>
      </c>
      <c r="R34" s="1">
        <v>16</v>
      </c>
      <c r="S34" s="1">
        <v>5.4216866493225098</v>
      </c>
      <c r="T34" s="1">
        <v>0.32</v>
      </c>
      <c r="U34" s="1">
        <v>0.47</v>
      </c>
      <c r="V34" s="1">
        <v>39.5</v>
      </c>
      <c r="W34" s="1">
        <v>1835</v>
      </c>
      <c r="X34" s="1">
        <v>2853468</v>
      </c>
      <c r="Y34" s="1">
        <v>395</v>
      </c>
      <c r="Z34" s="1">
        <v>2021</v>
      </c>
      <c r="AA34" s="1">
        <v>729649.0625</v>
      </c>
      <c r="AB34" s="1">
        <v>16386.439453125</v>
      </c>
      <c r="AC34" s="1">
        <v>274</v>
      </c>
      <c r="AD34" s="1">
        <v>27</v>
      </c>
      <c r="AE34" s="1">
        <v>0</v>
      </c>
      <c r="AF34" s="1">
        <v>0</v>
      </c>
      <c r="AG34" s="1">
        <v>730000</v>
      </c>
      <c r="AH34" s="1">
        <v>0</v>
      </c>
      <c r="AI34" s="1">
        <v>0</v>
      </c>
      <c r="AJ34" s="1">
        <v>730000</v>
      </c>
      <c r="AK34" s="1">
        <v>0</v>
      </c>
      <c r="AL34" s="1">
        <v>0</v>
      </c>
      <c r="AM34" s="1"/>
      <c r="AN34" s="1">
        <v>21.525884628295898</v>
      </c>
      <c r="AO34" s="1">
        <v>9.8540143966674805</v>
      </c>
      <c r="AP34" s="1">
        <v>9.638554573059082</v>
      </c>
      <c r="AQ34" s="1">
        <v>2.2457973957061768</v>
      </c>
      <c r="AR34" s="1">
        <v>3.3132529258728027</v>
      </c>
      <c r="AS34" s="1">
        <v>28105</v>
      </c>
      <c r="AT34" s="3">
        <f>VLOOKUP($A34,'[2]Tabela 1'!$A$5:$E$5574,3,FALSE)</f>
        <v>263294</v>
      </c>
      <c r="AU34" s="3">
        <f>VLOOKUP($A34,'[2]Tabela 1'!$A$5:$E$5574,4,FALSE)</f>
        <v>297450</v>
      </c>
      <c r="AV34" s="3">
        <f>VLOOKUP($A34,'[2]Tabela 1'!$A$5:$E$5574,5,FALSE)</f>
        <v>333941</v>
      </c>
      <c r="AW34" s="3">
        <f t="shared" si="1"/>
        <v>11231.733564928445</v>
      </c>
      <c r="AX34" s="1">
        <v>8370</v>
      </c>
      <c r="AY34" s="1">
        <v>26483</v>
      </c>
      <c r="AZ34" s="2">
        <v>1257.3599999999999</v>
      </c>
      <c r="BA34" s="3">
        <f>VLOOKUP($A34,[3]Tabela!$A$7:$E$5577,5,FALSE)</f>
        <v>576.69000000000005</v>
      </c>
    </row>
    <row r="35" spans="1:53">
      <c r="A35" s="1">
        <v>1504422</v>
      </c>
      <c r="B35" t="s">
        <v>33</v>
      </c>
      <c r="C35" t="s">
        <v>757</v>
      </c>
      <c r="D35" t="str">
        <f t="shared" si="0"/>
        <v>1</v>
      </c>
      <c r="E35" t="s">
        <v>896</v>
      </c>
      <c r="F35" t="str">
        <f>VLOOKUP(A35,[1]Sheet1!$A$2:$J$5571,10,FALSE)</f>
        <v>Média Renda e Médio Dinamismo</v>
      </c>
      <c r="G35" s="1">
        <v>1504422</v>
      </c>
      <c r="H35" s="1">
        <v>0</v>
      </c>
      <c r="I35" s="1">
        <v>0</v>
      </c>
      <c r="J35" s="1">
        <v>1</v>
      </c>
      <c r="K35" s="1">
        <v>1</v>
      </c>
      <c r="L35" s="1">
        <v>88</v>
      </c>
      <c r="M35" s="1">
        <v>21390</v>
      </c>
      <c r="N35" s="1">
        <v>0.41140720248222351</v>
      </c>
      <c r="O35" s="1">
        <v>14199</v>
      </c>
      <c r="P35" s="1">
        <v>479</v>
      </c>
      <c r="Q35" s="1">
        <v>1779</v>
      </c>
      <c r="R35" s="1">
        <v>177</v>
      </c>
      <c r="S35" s="1">
        <v>4.1056451797485352</v>
      </c>
      <c r="T35" s="1">
        <v>0.7</v>
      </c>
      <c r="U35" s="1">
        <v>0.87</v>
      </c>
      <c r="V35" s="1">
        <v>78.5</v>
      </c>
      <c r="W35" s="1">
        <v>156</v>
      </c>
      <c r="X35" s="1">
        <v>228192</v>
      </c>
      <c r="Y35" s="1">
        <v>40</v>
      </c>
      <c r="Z35" s="1">
        <v>162</v>
      </c>
      <c r="AA35" s="1">
        <v>38934204</v>
      </c>
      <c r="AB35" s="1">
        <v>1226750.5</v>
      </c>
      <c r="AC35" s="1">
        <v>2709</v>
      </c>
      <c r="AD35" s="1">
        <v>227</v>
      </c>
      <c r="AE35" s="1">
        <v>24782566</v>
      </c>
      <c r="AF35" s="1">
        <v>0</v>
      </c>
      <c r="AG35" s="1">
        <v>16678282</v>
      </c>
      <c r="AH35" s="1">
        <v>0</v>
      </c>
      <c r="AI35" s="1">
        <v>0</v>
      </c>
      <c r="AJ35" s="1">
        <v>41460848</v>
      </c>
      <c r="AK35" s="1">
        <v>0</v>
      </c>
      <c r="AL35" s="1">
        <v>0</v>
      </c>
      <c r="AM35" s="1">
        <v>0</v>
      </c>
      <c r="AN35" s="1">
        <v>25.641025543212891</v>
      </c>
      <c r="AO35" s="1">
        <v>8.3794755935668945</v>
      </c>
      <c r="AP35" s="1">
        <v>9.9494094848632813</v>
      </c>
      <c r="AQ35" s="1">
        <v>3.1508297920227051</v>
      </c>
      <c r="AR35" s="1">
        <v>3.3734769821166992</v>
      </c>
      <c r="AS35" s="1">
        <v>118998</v>
      </c>
      <c r="AT35" s="3">
        <f>VLOOKUP($A35,'[2]Tabela 1'!$A$5:$E$5574,3,FALSE)</f>
        <v>2577121</v>
      </c>
      <c r="AU35" s="3">
        <f>VLOOKUP($A35,'[2]Tabela 1'!$A$5:$E$5574,4,FALSE)</f>
        <v>2475913</v>
      </c>
      <c r="AV35" s="3">
        <f>VLOOKUP($A35,'[2]Tabela 1'!$A$5:$E$5574,5,FALSE)</f>
        <v>2780522</v>
      </c>
      <c r="AW35" s="3">
        <f t="shared" si="1"/>
        <v>22400.168278582481</v>
      </c>
      <c r="AX35" s="1">
        <v>35861</v>
      </c>
      <c r="AY35" s="1">
        <v>110531</v>
      </c>
      <c r="AZ35" s="2">
        <v>1736.57</v>
      </c>
      <c r="BA35" s="3">
        <f>VLOOKUP($A35,[3]Tabela!$A$7:$E$5577,5,FALSE)</f>
        <v>883.71</v>
      </c>
    </row>
    <row r="36" spans="1:53">
      <c r="A36" s="1">
        <v>1504505</v>
      </c>
      <c r="B36" t="s">
        <v>34</v>
      </c>
      <c r="C36" t="s">
        <v>757</v>
      </c>
      <c r="D36" t="str">
        <f t="shared" si="0"/>
        <v>1</v>
      </c>
      <c r="E36" t="s">
        <v>894</v>
      </c>
      <c r="F36" t="str">
        <f>VLOOKUP(A36,[1]Sheet1!$A$2:$J$5571,10,FALSE)</f>
        <v>Baixa Renda e Médio Dinamismo</v>
      </c>
      <c r="G36" s="1">
        <v>150020</v>
      </c>
      <c r="H36" s="1">
        <v>1</v>
      </c>
      <c r="I36" s="1">
        <v>1</v>
      </c>
      <c r="J36" s="1">
        <v>1</v>
      </c>
      <c r="K36" s="1">
        <v>1</v>
      </c>
      <c r="L36" s="1">
        <v>3358</v>
      </c>
      <c r="M36" s="1">
        <v>6949</v>
      </c>
      <c r="N36" s="1">
        <v>48.323501586914063</v>
      </c>
      <c r="O36" s="1">
        <v>133</v>
      </c>
      <c r="P36" s="1">
        <v>5</v>
      </c>
      <c r="Q36" s="1">
        <v>47</v>
      </c>
      <c r="R36" s="1">
        <v>1</v>
      </c>
      <c r="S36" s="1">
        <v>3.3333332538604736</v>
      </c>
      <c r="T36" s="1">
        <v>0.88</v>
      </c>
      <c r="U36" s="1">
        <v>0.93</v>
      </c>
      <c r="V36" s="1">
        <v>90.5</v>
      </c>
      <c r="W36" s="1">
        <v>2373</v>
      </c>
      <c r="X36" s="1">
        <v>9845880.2799999975</v>
      </c>
      <c r="Y36" s="1">
        <v>1689</v>
      </c>
      <c r="Z36" s="1">
        <v>7077</v>
      </c>
      <c r="AA36" s="1">
        <v>311386.28125</v>
      </c>
      <c r="AB36" s="1">
        <v>7411.43994140625</v>
      </c>
      <c r="AC36" s="1">
        <v>129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/>
      <c r="AL36" s="1"/>
      <c r="AM36" s="1"/>
      <c r="AN36" s="1">
        <v>71.175727844238281</v>
      </c>
      <c r="AO36" s="1">
        <v>0.77519381046295166</v>
      </c>
      <c r="AP36" s="1">
        <v>2.1276595592498779</v>
      </c>
      <c r="AQ36" s="1">
        <v>2.380143404006958</v>
      </c>
      <c r="AR36" s="1">
        <v>3.7593984603881836</v>
      </c>
      <c r="AS36" s="1">
        <v>29846</v>
      </c>
      <c r="AT36" s="3">
        <f>VLOOKUP($A36,'[2]Tabela 1'!$A$5:$E$5574,3,FALSE)</f>
        <v>216421</v>
      </c>
      <c r="AU36" s="3">
        <f>VLOOKUP($A36,'[2]Tabela 1'!$A$5:$E$5574,4,FALSE)</f>
        <v>270905</v>
      </c>
      <c r="AV36" s="3">
        <f>VLOOKUP($A36,'[2]Tabela 1'!$A$5:$E$5574,5,FALSE)</f>
        <v>347499</v>
      </c>
      <c r="AW36" s="3">
        <f t="shared" si="1"/>
        <v>9775.023453850039</v>
      </c>
      <c r="AX36" s="1">
        <v>5715</v>
      </c>
      <c r="AY36" s="1">
        <v>27714</v>
      </c>
      <c r="AZ36" s="2">
        <v>1223.47</v>
      </c>
      <c r="BA36" s="3">
        <f>VLOOKUP($A36,[3]Tabela!$A$7:$E$5577,5,FALSE)</f>
        <v>476.85</v>
      </c>
    </row>
    <row r="37" spans="1:53">
      <c r="A37" s="1">
        <v>1504604</v>
      </c>
      <c r="B37" t="s">
        <v>35</v>
      </c>
      <c r="C37" t="s">
        <v>757</v>
      </c>
      <c r="D37" t="str">
        <f t="shared" si="0"/>
        <v>1</v>
      </c>
      <c r="E37" t="s">
        <v>895</v>
      </c>
      <c r="F37" t="str">
        <f>VLOOKUP(A37,[1]Sheet1!$A$2:$J$5571,10,FALSE)</f>
        <v>Baixa Renda e Médio Dinamismo</v>
      </c>
      <c r="G37" s="1">
        <v>150002</v>
      </c>
      <c r="H37" s="1">
        <v>0</v>
      </c>
      <c r="I37" s="1">
        <v>0</v>
      </c>
      <c r="J37" s="1">
        <v>0</v>
      </c>
      <c r="K37" s="1">
        <v>1</v>
      </c>
      <c r="L37" s="1">
        <v>8396</v>
      </c>
      <c r="M37" s="1">
        <v>8897</v>
      </c>
      <c r="N37" s="1">
        <v>94.368888854980469</v>
      </c>
      <c r="O37" s="1">
        <v>397</v>
      </c>
      <c r="P37" s="1">
        <v>2</v>
      </c>
      <c r="Q37" s="1">
        <v>106</v>
      </c>
      <c r="R37" s="1">
        <v>8</v>
      </c>
      <c r="S37" s="1">
        <v>1.9880715608596802</v>
      </c>
      <c r="T37" s="1">
        <v>0.76</v>
      </c>
      <c r="U37" s="1">
        <v>0.91</v>
      </c>
      <c r="V37" s="1">
        <v>83.5</v>
      </c>
      <c r="W37" s="1">
        <v>14898</v>
      </c>
      <c r="X37" s="1">
        <v>76656641.589999884</v>
      </c>
      <c r="Y37" s="1">
        <v>14230</v>
      </c>
      <c r="Z37" s="1">
        <v>56311</v>
      </c>
      <c r="AA37" s="1">
        <v>923099.5625</v>
      </c>
      <c r="AB37" s="1">
        <v>1412</v>
      </c>
      <c r="AC37" s="1">
        <v>305</v>
      </c>
      <c r="AD37" s="1">
        <v>19</v>
      </c>
      <c r="AE37" s="1">
        <v>0</v>
      </c>
      <c r="AF37" s="1">
        <v>0</v>
      </c>
      <c r="AG37" s="1">
        <v>2826494.25</v>
      </c>
      <c r="AH37" s="1">
        <v>0</v>
      </c>
      <c r="AI37" s="1">
        <v>0</v>
      </c>
      <c r="AJ37" s="1">
        <v>2826494.25</v>
      </c>
      <c r="AK37" s="1">
        <v>0</v>
      </c>
      <c r="AL37" s="1">
        <v>0</v>
      </c>
      <c r="AM37" s="1"/>
      <c r="AN37" s="1">
        <v>95.51617431640625</v>
      </c>
      <c r="AO37" s="1">
        <v>6.2295083999633789</v>
      </c>
      <c r="AP37" s="1">
        <v>7.5471696853637695</v>
      </c>
      <c r="AQ37" s="1">
        <v>0.15296290814876556</v>
      </c>
      <c r="AR37" s="1">
        <v>0.50377833843231201</v>
      </c>
      <c r="AS37" s="1">
        <v>28821</v>
      </c>
      <c r="AT37" s="3">
        <f>VLOOKUP($A37,'[2]Tabela 1'!$A$5:$E$5574,3,FALSE)</f>
        <v>451566</v>
      </c>
      <c r="AU37" s="3">
        <f>VLOOKUP($A37,'[2]Tabela 1'!$A$5:$E$5574,4,FALSE)</f>
        <v>381653</v>
      </c>
      <c r="AV37" s="3">
        <f>VLOOKUP($A37,'[2]Tabela 1'!$A$5:$E$5574,5,FALSE)</f>
        <v>480360</v>
      </c>
      <c r="AW37" s="3">
        <f t="shared" si="1"/>
        <v>14135.819845179451</v>
      </c>
      <c r="AX37" s="1">
        <v>6830</v>
      </c>
      <c r="AY37" s="1">
        <v>26999</v>
      </c>
      <c r="AZ37" s="2">
        <v>1314.99</v>
      </c>
      <c r="BA37" s="3">
        <f>VLOOKUP($A37,[3]Tabela!$A$7:$E$5577,5,FALSE)</f>
        <v>694.48</v>
      </c>
    </row>
    <row r="38" spans="1:53">
      <c r="A38" s="1">
        <v>1504703</v>
      </c>
      <c r="B38" t="s">
        <v>36</v>
      </c>
      <c r="C38" t="s">
        <v>757</v>
      </c>
      <c r="D38" t="str">
        <f t="shared" si="0"/>
        <v>1</v>
      </c>
      <c r="E38" t="s">
        <v>895</v>
      </c>
      <c r="F38" t="str">
        <f>VLOOKUP(A38,[1]Sheet1!$A$2:$J$5571,10,FALSE)</f>
        <v>Baixa Renda e Médio Dinamismo</v>
      </c>
      <c r="G38" s="1">
        <v>150003</v>
      </c>
      <c r="H38" s="1">
        <v>0</v>
      </c>
      <c r="I38" s="1">
        <v>0</v>
      </c>
      <c r="J38" s="1">
        <v>0</v>
      </c>
      <c r="K38" s="1">
        <v>1</v>
      </c>
      <c r="L38" s="1">
        <v>6307</v>
      </c>
      <c r="M38" s="1">
        <v>16970</v>
      </c>
      <c r="N38" s="1">
        <v>37.165584564208984</v>
      </c>
      <c r="O38" s="1">
        <v>6823</v>
      </c>
      <c r="P38" s="1">
        <v>107</v>
      </c>
      <c r="Q38" s="1">
        <v>413</v>
      </c>
      <c r="R38" s="1">
        <v>32</v>
      </c>
      <c r="S38" s="1">
        <v>1.9209508895874023</v>
      </c>
      <c r="T38" s="1">
        <v>0.53</v>
      </c>
      <c r="U38" s="1">
        <v>0.7</v>
      </c>
      <c r="V38" s="1">
        <v>61.5</v>
      </c>
      <c r="W38" s="1">
        <v>5222</v>
      </c>
      <c r="X38" s="1">
        <v>20983207.799999997</v>
      </c>
      <c r="Y38" s="1">
        <v>3827</v>
      </c>
      <c r="Z38" s="1">
        <v>15032</v>
      </c>
      <c r="AA38" s="1">
        <v>15687811</v>
      </c>
      <c r="AB38" s="1">
        <v>202612.5</v>
      </c>
      <c r="AC38" s="1">
        <v>826</v>
      </c>
      <c r="AD38" s="1">
        <v>48</v>
      </c>
      <c r="AE38" s="1">
        <v>1587000</v>
      </c>
      <c r="AF38" s="1">
        <v>0</v>
      </c>
      <c r="AG38" s="1">
        <v>16148574</v>
      </c>
      <c r="AH38" s="1">
        <v>0</v>
      </c>
      <c r="AI38" s="1">
        <v>0</v>
      </c>
      <c r="AJ38" s="1">
        <v>17735574</v>
      </c>
      <c r="AK38" s="1">
        <v>0</v>
      </c>
      <c r="AL38" s="1">
        <v>0</v>
      </c>
      <c r="AM38" s="1">
        <v>0</v>
      </c>
      <c r="AN38" s="1">
        <v>73.286094665527344</v>
      </c>
      <c r="AO38" s="1">
        <v>5.8111381530761719</v>
      </c>
      <c r="AP38" s="1">
        <v>7.7481842041015625</v>
      </c>
      <c r="AQ38" s="1">
        <v>1.2915282249450684</v>
      </c>
      <c r="AR38" s="1">
        <v>1.5682251453399658</v>
      </c>
      <c r="AS38" s="1">
        <v>90795</v>
      </c>
      <c r="AT38" s="3">
        <f>VLOOKUP($A38,'[2]Tabela 1'!$A$5:$E$5574,3,FALSE)</f>
        <v>1333107</v>
      </c>
      <c r="AU38" s="3">
        <f>VLOOKUP($A38,'[2]Tabela 1'!$A$5:$E$5574,4,FALSE)</f>
        <v>1537609</v>
      </c>
      <c r="AV38" s="3">
        <f>VLOOKUP($A38,'[2]Tabela 1'!$A$5:$E$5574,5,FALSE)</f>
        <v>2156273</v>
      </c>
      <c r="AW38" s="3">
        <f t="shared" si="1"/>
        <v>18343.302634090473</v>
      </c>
      <c r="AX38" s="1">
        <v>24996</v>
      </c>
      <c r="AY38" s="1">
        <v>83824</v>
      </c>
      <c r="AZ38" s="2">
        <v>1342.6</v>
      </c>
      <c r="BA38" s="3">
        <f>VLOOKUP($A38,[3]Tabela!$A$7:$E$5577,5,FALSE)</f>
        <v>626.33000000000004</v>
      </c>
    </row>
    <row r="39" spans="1:53">
      <c r="A39" s="1">
        <v>1504901</v>
      </c>
      <c r="B39" t="s">
        <v>37</v>
      </c>
      <c r="C39" t="s">
        <v>757</v>
      </c>
      <c r="D39" t="str">
        <f t="shared" si="0"/>
        <v>1</v>
      </c>
      <c r="E39" t="s">
        <v>895</v>
      </c>
      <c r="F39" t="str">
        <f>VLOOKUP(A39,[1]Sheet1!$A$2:$J$5571,10,FALSE)</f>
        <v>Baixa Renda e Baixo Dinamismo</v>
      </c>
      <c r="G39" s="1">
        <v>150021</v>
      </c>
      <c r="H39" s="1">
        <v>0</v>
      </c>
      <c r="I39" s="1">
        <v>0</v>
      </c>
      <c r="J39" s="1">
        <v>1</v>
      </c>
      <c r="K39" s="1">
        <v>1</v>
      </c>
      <c r="L39" s="1">
        <v>5525</v>
      </c>
      <c r="M39" s="1">
        <v>7687</v>
      </c>
      <c r="N39" s="1">
        <v>71.874595642089844</v>
      </c>
      <c r="O39" s="1">
        <v>212</v>
      </c>
      <c r="P39" s="1">
        <v>0</v>
      </c>
      <c r="Q39" s="1">
        <v>102</v>
      </c>
      <c r="R39" s="1">
        <v>2</v>
      </c>
      <c r="S39" s="1">
        <v>0.63694268465042114</v>
      </c>
      <c r="T39" s="1">
        <v>0.56999999999999995</v>
      </c>
      <c r="U39" s="1">
        <v>0.92</v>
      </c>
      <c r="V39" s="1">
        <v>74.5</v>
      </c>
      <c r="W39" s="1">
        <v>12897</v>
      </c>
      <c r="X39" s="1">
        <v>65161038.889999956</v>
      </c>
      <c r="Y39" s="1">
        <v>11282</v>
      </c>
      <c r="Z39" s="1">
        <v>46995</v>
      </c>
      <c r="AA39" s="1">
        <v>465848.75</v>
      </c>
      <c r="AB39" s="1">
        <v>0</v>
      </c>
      <c r="AC39" s="1">
        <v>249</v>
      </c>
      <c r="AD39" s="1">
        <v>6</v>
      </c>
      <c r="AE39" s="1">
        <v>0</v>
      </c>
      <c r="AF39" s="1">
        <v>0</v>
      </c>
      <c r="AG39" s="1">
        <v>184200</v>
      </c>
      <c r="AH39" s="1">
        <v>0</v>
      </c>
      <c r="AI39" s="1">
        <v>0</v>
      </c>
      <c r="AJ39" s="1">
        <v>184200</v>
      </c>
      <c r="AK39" s="1">
        <v>0</v>
      </c>
      <c r="AL39" s="1">
        <v>0</v>
      </c>
      <c r="AM39" s="1"/>
      <c r="AN39" s="1">
        <v>87.477706909179688</v>
      </c>
      <c r="AO39" s="1">
        <v>2.4096386432647705</v>
      </c>
      <c r="AP39" s="1">
        <v>1.9607843160629272</v>
      </c>
      <c r="AQ39" s="1">
        <v>0</v>
      </c>
      <c r="AR39" s="1">
        <v>0</v>
      </c>
      <c r="AS39" s="1">
        <v>48955</v>
      </c>
      <c r="AT39" s="3">
        <f>VLOOKUP($A39,'[2]Tabela 1'!$A$5:$E$5574,3,FALSE)</f>
        <v>338390</v>
      </c>
      <c r="AU39" s="3">
        <f>VLOOKUP($A39,'[2]Tabela 1'!$A$5:$E$5574,4,FALSE)</f>
        <v>395396</v>
      </c>
      <c r="AV39" s="3">
        <f>VLOOKUP($A39,'[2]Tabela 1'!$A$5:$E$5574,5,FALSE)</f>
        <v>464374</v>
      </c>
      <c r="AW39" s="3">
        <f t="shared" si="1"/>
        <v>8751.3777915495448</v>
      </c>
      <c r="AX39" s="1">
        <v>10636</v>
      </c>
      <c r="AY39" s="1">
        <v>45181</v>
      </c>
      <c r="AZ39" s="2">
        <v>1132.8</v>
      </c>
      <c r="BA39" s="3">
        <f>VLOOKUP($A39,[3]Tabela!$A$7:$E$5577,5,FALSE)</f>
        <v>505.26</v>
      </c>
    </row>
    <row r="40" spans="1:53">
      <c r="A40" s="1">
        <v>1505007</v>
      </c>
      <c r="B40" t="s">
        <v>38</v>
      </c>
      <c r="C40" t="s">
        <v>757</v>
      </c>
      <c r="D40" t="str">
        <f t="shared" si="0"/>
        <v>1</v>
      </c>
      <c r="E40" t="s">
        <v>896</v>
      </c>
      <c r="F40" t="str">
        <f>VLOOKUP(A40,[1]Sheet1!$A$2:$J$5571,10,FALSE)</f>
        <v>Baixa Renda e Médio Dinamismo</v>
      </c>
      <c r="G40" s="1">
        <v>150006</v>
      </c>
      <c r="H40" s="1">
        <v>0</v>
      </c>
      <c r="I40" s="1">
        <v>0</v>
      </c>
      <c r="J40" s="1">
        <v>0</v>
      </c>
      <c r="K40" s="1">
        <v>1</v>
      </c>
      <c r="L40" s="1">
        <v>14</v>
      </c>
      <c r="M40" s="1">
        <v>2430</v>
      </c>
      <c r="N40" s="1">
        <v>0.57613170146942139</v>
      </c>
      <c r="O40" s="1">
        <v>462</v>
      </c>
      <c r="P40" s="1">
        <v>2</v>
      </c>
      <c r="Q40" s="1">
        <v>174</v>
      </c>
      <c r="R40" s="1">
        <v>26</v>
      </c>
      <c r="S40" s="1">
        <v>4.4025158882141113</v>
      </c>
      <c r="T40" s="1">
        <v>0.49</v>
      </c>
      <c r="U40" s="1">
        <v>0.51</v>
      </c>
      <c r="V40" s="1">
        <v>50</v>
      </c>
      <c r="W40" s="1">
        <v>92</v>
      </c>
      <c r="X40" s="1">
        <v>12708</v>
      </c>
      <c r="Y40" s="1">
        <v>2</v>
      </c>
      <c r="Z40" s="1">
        <v>9</v>
      </c>
      <c r="AA40" s="1">
        <v>857375.4375</v>
      </c>
      <c r="AB40" s="1">
        <v>0</v>
      </c>
      <c r="AC40" s="1">
        <v>236</v>
      </c>
      <c r="AD40" s="1">
        <v>29</v>
      </c>
      <c r="AE40" s="1">
        <v>0</v>
      </c>
      <c r="AF40" s="1">
        <v>0</v>
      </c>
      <c r="AG40" s="1">
        <v>586914.625</v>
      </c>
      <c r="AH40" s="1">
        <v>0</v>
      </c>
      <c r="AI40" s="1">
        <v>0</v>
      </c>
      <c r="AJ40" s="1">
        <v>586914.625</v>
      </c>
      <c r="AK40" s="1">
        <v>0</v>
      </c>
      <c r="AL40" s="1">
        <v>0</v>
      </c>
      <c r="AM40" s="1"/>
      <c r="AN40" s="1">
        <v>2.1739130020141602</v>
      </c>
      <c r="AO40" s="1">
        <v>12.288135528564453</v>
      </c>
      <c r="AP40" s="1">
        <v>14.94252872467041</v>
      </c>
      <c r="AQ40" s="1">
        <v>0</v>
      </c>
      <c r="AR40" s="1">
        <v>0.43290042877197266</v>
      </c>
      <c r="AS40" s="1">
        <v>13204</v>
      </c>
      <c r="AT40" s="3">
        <f>VLOOKUP($A40,'[2]Tabela 1'!$A$5:$E$5574,3,FALSE)</f>
        <v>147341</v>
      </c>
      <c r="AU40" s="3">
        <f>VLOOKUP($A40,'[2]Tabela 1'!$A$5:$E$5574,4,FALSE)</f>
        <v>167479</v>
      </c>
      <c r="AV40" s="3">
        <f>VLOOKUP($A40,'[2]Tabela 1'!$A$5:$E$5574,5,FALSE)</f>
        <v>185077</v>
      </c>
      <c r="AW40" s="3">
        <f t="shared" si="1"/>
        <v>13112.981522079548</v>
      </c>
      <c r="AX40" s="1">
        <v>4560</v>
      </c>
      <c r="AY40" s="1">
        <v>12772</v>
      </c>
      <c r="AZ40" s="2">
        <v>1233.46</v>
      </c>
      <c r="BA40" s="3">
        <f>VLOOKUP($A40,[3]Tabela!$A$7:$E$5577,5,FALSE)</f>
        <v>709.95</v>
      </c>
    </row>
    <row r="41" spans="1:53">
      <c r="A41" s="1">
        <v>1505205</v>
      </c>
      <c r="B41" t="s">
        <v>39</v>
      </c>
      <c r="C41" t="s">
        <v>757</v>
      </c>
      <c r="D41" t="str">
        <f t="shared" si="0"/>
        <v>1</v>
      </c>
      <c r="E41" t="s">
        <v>894</v>
      </c>
      <c r="F41" t="str">
        <f>VLOOKUP(A41,[1]Sheet1!$A$2:$J$5571,10,FALSE)</f>
        <v>Baixa Renda e Médio Dinamismo</v>
      </c>
      <c r="G41" s="1">
        <v>150002</v>
      </c>
      <c r="H41" s="1">
        <v>0</v>
      </c>
      <c r="I41" s="1">
        <v>0</v>
      </c>
      <c r="J41" s="1">
        <v>1</v>
      </c>
      <c r="K41" s="1">
        <v>1</v>
      </c>
      <c r="L41" s="1">
        <v>5315</v>
      </c>
      <c r="M41" s="1">
        <v>9553</v>
      </c>
      <c r="N41" s="1">
        <v>55.636974334716797</v>
      </c>
      <c r="O41" s="1">
        <v>97</v>
      </c>
      <c r="P41" s="1">
        <v>1</v>
      </c>
      <c r="Q41" s="1">
        <v>144</v>
      </c>
      <c r="R41" s="1">
        <v>11</v>
      </c>
      <c r="S41" s="1">
        <v>4.9792532920837402</v>
      </c>
      <c r="T41" s="1">
        <v>0.56999999999999995</v>
      </c>
      <c r="U41" s="1">
        <v>0.78</v>
      </c>
      <c r="V41" s="1">
        <v>67.5</v>
      </c>
      <c r="W41" s="1">
        <v>8408</v>
      </c>
      <c r="X41" s="1">
        <v>37447682.32</v>
      </c>
      <c r="Y41" s="1">
        <v>6387</v>
      </c>
      <c r="Z41" s="1">
        <v>26900</v>
      </c>
      <c r="AA41" s="1">
        <v>206007.265625</v>
      </c>
      <c r="AB41" s="1">
        <v>1639.949951171875</v>
      </c>
      <c r="AC41" s="1">
        <v>276</v>
      </c>
      <c r="AD41" s="1">
        <v>14</v>
      </c>
      <c r="AE41" s="1">
        <v>0</v>
      </c>
      <c r="AF41" s="1">
        <v>0</v>
      </c>
      <c r="AG41" s="1">
        <v>100000</v>
      </c>
      <c r="AH41" s="1">
        <v>0</v>
      </c>
      <c r="AI41" s="1">
        <v>0</v>
      </c>
      <c r="AJ41" s="1">
        <v>100000</v>
      </c>
      <c r="AK41" s="1">
        <v>0</v>
      </c>
      <c r="AL41" s="1">
        <v>0</v>
      </c>
      <c r="AM41" s="1"/>
      <c r="AN41" s="1">
        <v>75.963371276855469</v>
      </c>
      <c r="AO41" s="1">
        <v>5.0724639892578125</v>
      </c>
      <c r="AP41" s="1">
        <v>7.6388888359069824</v>
      </c>
      <c r="AQ41" s="1">
        <v>0.79606413841247559</v>
      </c>
      <c r="AR41" s="1">
        <v>1.0309277772903442</v>
      </c>
      <c r="AS41" s="1">
        <v>36377</v>
      </c>
      <c r="AT41" s="3">
        <f>VLOOKUP($A41,'[2]Tabela 1'!$A$5:$E$5574,3,FALSE)</f>
        <v>418634</v>
      </c>
      <c r="AU41" s="3">
        <f>VLOOKUP($A41,'[2]Tabela 1'!$A$5:$E$5574,4,FALSE)</f>
        <v>454247</v>
      </c>
      <c r="AV41" s="3">
        <f>VLOOKUP($A41,'[2]Tabela 1'!$A$5:$E$5574,5,FALSE)</f>
        <v>535992</v>
      </c>
      <c r="AW41" s="3">
        <f t="shared" si="1"/>
        <v>13498.766752845384</v>
      </c>
      <c r="AX41" s="1">
        <v>8083</v>
      </c>
      <c r="AY41" s="1">
        <v>33651</v>
      </c>
      <c r="AZ41" s="2">
        <v>1154.3699999999999</v>
      </c>
      <c r="BA41" s="3">
        <f>VLOOKUP($A41,[3]Tabela!$A$7:$E$5577,5,FALSE)</f>
        <v>460.54</v>
      </c>
    </row>
    <row r="42" spans="1:53">
      <c r="A42" s="1">
        <v>1505601</v>
      </c>
      <c r="B42" t="s">
        <v>40</v>
      </c>
      <c r="C42" t="s">
        <v>757</v>
      </c>
      <c r="D42" t="str">
        <f t="shared" si="0"/>
        <v>1</v>
      </c>
      <c r="E42" t="s">
        <v>775</v>
      </c>
      <c r="F42" t="str">
        <f>VLOOKUP(A42,[1]Sheet1!$A$2:$J$5571,10,FALSE)</f>
        <v>Baixa Renda e Médio Dinamismo</v>
      </c>
      <c r="G42" s="1">
        <v>150006</v>
      </c>
      <c r="H42" s="1">
        <v>0</v>
      </c>
      <c r="I42" s="1">
        <v>0</v>
      </c>
      <c r="J42" s="1">
        <v>0</v>
      </c>
      <c r="K42" s="1">
        <v>1</v>
      </c>
      <c r="L42" s="1">
        <v>3</v>
      </c>
      <c r="M42" s="1">
        <v>1660</v>
      </c>
      <c r="N42" s="1">
        <v>0.18072289228439331</v>
      </c>
      <c r="O42" s="1">
        <v>376</v>
      </c>
      <c r="P42" s="1">
        <v>0</v>
      </c>
      <c r="Q42" s="1">
        <v>72</v>
      </c>
      <c r="R42" s="1">
        <v>5</v>
      </c>
      <c r="S42" s="1">
        <v>1.1160714626312256</v>
      </c>
      <c r="T42" s="1">
        <v>0.45</v>
      </c>
      <c r="U42" s="1">
        <v>0.52</v>
      </c>
      <c r="V42" s="1">
        <v>48.5</v>
      </c>
      <c r="W42" s="1">
        <v>13</v>
      </c>
      <c r="X42" s="1">
        <v>12708</v>
      </c>
      <c r="Y42" s="1">
        <v>2</v>
      </c>
      <c r="Z42" s="1">
        <v>9</v>
      </c>
      <c r="AA42" s="1">
        <v>625159.9375</v>
      </c>
      <c r="AB42" s="1">
        <v>0</v>
      </c>
      <c r="AC42" s="1">
        <v>102</v>
      </c>
      <c r="AD42" s="1">
        <v>6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/>
      <c r="AL42" s="1"/>
      <c r="AM42" s="1"/>
      <c r="AN42" s="1">
        <v>15.384614944458008</v>
      </c>
      <c r="AO42" s="1">
        <v>5.8823528289794922</v>
      </c>
      <c r="AP42" s="1">
        <v>6.9444446563720703</v>
      </c>
      <c r="AQ42" s="1">
        <v>0</v>
      </c>
      <c r="AR42" s="1">
        <v>0</v>
      </c>
      <c r="AS42" s="1">
        <v>8651</v>
      </c>
      <c r="AT42" s="3">
        <f>VLOOKUP($A42,'[2]Tabela 1'!$A$5:$E$5574,3,FALSE)</f>
        <v>72240</v>
      </c>
      <c r="AU42" s="3">
        <f>VLOOKUP($A42,'[2]Tabela 1'!$A$5:$E$5574,4,FALSE)</f>
        <v>81669</v>
      </c>
      <c r="AV42" s="3">
        <f>VLOOKUP($A42,'[2]Tabela 1'!$A$5:$E$5574,5,FALSE)</f>
        <v>100657</v>
      </c>
      <c r="AW42" s="3">
        <f t="shared" si="1"/>
        <v>9863.4057971014499</v>
      </c>
      <c r="AX42" s="1">
        <v>2947</v>
      </c>
      <c r="AY42" s="1">
        <v>8280</v>
      </c>
      <c r="AZ42" s="2">
        <v>1405.62</v>
      </c>
      <c r="BA42" s="3">
        <f>VLOOKUP($A42,[3]Tabela!$A$7:$E$5577,5,FALSE)</f>
        <v>756.62</v>
      </c>
    </row>
    <row r="43" spans="1:53">
      <c r="A43" s="1">
        <v>1505700</v>
      </c>
      <c r="B43" t="s">
        <v>41</v>
      </c>
      <c r="C43" t="s">
        <v>757</v>
      </c>
      <c r="D43" t="str">
        <f t="shared" si="0"/>
        <v>1</v>
      </c>
      <c r="E43" t="s">
        <v>899</v>
      </c>
      <c r="F43" t="str">
        <f>VLOOKUP(A43,[1]Sheet1!$A$2:$J$5571,10,FALSE)</f>
        <v>Baixa Renda e Baixo Dinamismo</v>
      </c>
      <c r="G43" s="1">
        <v>150021</v>
      </c>
      <c r="H43" s="1">
        <v>0</v>
      </c>
      <c r="I43" s="1">
        <v>0</v>
      </c>
      <c r="J43" s="1">
        <v>1</v>
      </c>
      <c r="K43" s="1">
        <v>1</v>
      </c>
      <c r="L43" s="1">
        <v>4490</v>
      </c>
      <c r="M43" s="1">
        <v>7076</v>
      </c>
      <c r="N43" s="1">
        <v>63.453929901123047</v>
      </c>
      <c r="O43" s="1">
        <v>225</v>
      </c>
      <c r="P43" s="1">
        <v>0</v>
      </c>
      <c r="Q43" s="1">
        <v>129</v>
      </c>
      <c r="R43" s="1">
        <v>35</v>
      </c>
      <c r="S43" s="1">
        <v>9.8870058059692383</v>
      </c>
      <c r="T43" s="1">
        <v>0.59</v>
      </c>
      <c r="U43" s="1">
        <v>0.91</v>
      </c>
      <c r="V43" s="1">
        <v>75</v>
      </c>
      <c r="W43" s="1">
        <v>11461</v>
      </c>
      <c r="X43" s="1">
        <v>53624419.5499999</v>
      </c>
      <c r="Y43" s="1">
        <v>9060</v>
      </c>
      <c r="Z43" s="1">
        <v>38807</v>
      </c>
      <c r="AA43" s="1">
        <v>422644.75</v>
      </c>
      <c r="AB43" s="1">
        <v>0</v>
      </c>
      <c r="AC43" s="1">
        <v>228</v>
      </c>
      <c r="AD43" s="1">
        <v>40</v>
      </c>
      <c r="AE43" s="1">
        <v>0</v>
      </c>
      <c r="AF43" s="1">
        <v>0</v>
      </c>
      <c r="AG43" s="1">
        <v>60000</v>
      </c>
      <c r="AH43" s="1">
        <v>0</v>
      </c>
      <c r="AI43" s="1">
        <v>0</v>
      </c>
      <c r="AJ43" s="1">
        <v>60000</v>
      </c>
      <c r="AK43" s="1">
        <v>0</v>
      </c>
      <c r="AL43" s="1">
        <v>0</v>
      </c>
      <c r="AM43" s="1"/>
      <c r="AN43" s="1">
        <v>79.050697326660156</v>
      </c>
      <c r="AO43" s="1">
        <v>17.543859481811523</v>
      </c>
      <c r="AP43" s="1">
        <v>27.131782531738281</v>
      </c>
      <c r="AQ43" s="1">
        <v>0</v>
      </c>
      <c r="AR43" s="1">
        <v>0</v>
      </c>
      <c r="AS43" s="1">
        <v>25767</v>
      </c>
      <c r="AT43" s="3">
        <f>VLOOKUP($A43,'[2]Tabela 1'!$A$5:$E$5574,3,FALSE)</f>
        <v>274903</v>
      </c>
      <c r="AU43" s="3">
        <f>VLOOKUP($A43,'[2]Tabela 1'!$A$5:$E$5574,4,FALSE)</f>
        <v>277171</v>
      </c>
      <c r="AV43" s="3">
        <f>VLOOKUP($A43,'[2]Tabela 1'!$A$5:$E$5574,5,FALSE)</f>
        <v>313392</v>
      </c>
      <c r="AW43" s="3">
        <f t="shared" si="1"/>
        <v>11145.689239182886</v>
      </c>
      <c r="AX43" s="1">
        <v>7068</v>
      </c>
      <c r="AY43" s="1">
        <v>24868</v>
      </c>
      <c r="AZ43" s="2">
        <v>1363.58</v>
      </c>
      <c r="BA43" s="3">
        <f>VLOOKUP($A43,[3]Tabela!$A$7:$E$5577,5,FALSE)</f>
        <v>574.16999999999996</v>
      </c>
    </row>
    <row r="44" spans="1:53">
      <c r="A44" s="1">
        <v>1505809</v>
      </c>
      <c r="B44" t="s">
        <v>42</v>
      </c>
      <c r="C44" t="s">
        <v>757</v>
      </c>
      <c r="D44" t="str">
        <f t="shared" si="0"/>
        <v>1</v>
      </c>
      <c r="E44" t="s">
        <v>895</v>
      </c>
      <c r="F44" t="str">
        <f>VLOOKUP(A44,[1]Sheet1!$A$2:$J$5571,10,FALSE)</f>
        <v>Baixa Renda e Médio Dinamismo</v>
      </c>
      <c r="G44" s="1">
        <v>150020</v>
      </c>
      <c r="H44" s="1">
        <v>1</v>
      </c>
      <c r="I44" s="1">
        <v>1</v>
      </c>
      <c r="J44" s="1">
        <v>1</v>
      </c>
      <c r="K44" s="1">
        <v>1</v>
      </c>
      <c r="L44" s="1">
        <v>4910</v>
      </c>
      <c r="M44" s="1">
        <v>11222</v>
      </c>
      <c r="N44" s="1">
        <v>43.753341674804688</v>
      </c>
      <c r="O44" s="1">
        <v>1238</v>
      </c>
      <c r="P44" s="1">
        <v>10</v>
      </c>
      <c r="Q44" s="1">
        <v>255</v>
      </c>
      <c r="R44" s="1">
        <v>23</v>
      </c>
      <c r="S44" s="1">
        <v>2.2103147506713867</v>
      </c>
      <c r="T44" s="1">
        <v>0.98</v>
      </c>
      <c r="U44" s="1">
        <v>1</v>
      </c>
      <c r="V44" s="1">
        <v>99</v>
      </c>
      <c r="W44" s="1">
        <v>3764</v>
      </c>
      <c r="X44" s="1">
        <v>12613033.550000004</v>
      </c>
      <c r="Y44" s="1">
        <v>2132</v>
      </c>
      <c r="Z44" s="1">
        <v>8991</v>
      </c>
      <c r="AA44" s="1">
        <v>2998125.25</v>
      </c>
      <c r="AB44" s="1">
        <v>14490.099609375</v>
      </c>
      <c r="AC44" s="1">
        <v>623</v>
      </c>
      <c r="AD44" s="1">
        <v>39</v>
      </c>
      <c r="AE44" s="1">
        <v>216000</v>
      </c>
      <c r="AF44" s="1">
        <v>0</v>
      </c>
      <c r="AG44" s="1">
        <v>4582914</v>
      </c>
      <c r="AH44" s="1">
        <v>0</v>
      </c>
      <c r="AI44" s="1">
        <v>0</v>
      </c>
      <c r="AJ44" s="1">
        <v>4798914</v>
      </c>
      <c r="AK44" s="1">
        <v>0</v>
      </c>
      <c r="AL44" s="1">
        <v>0</v>
      </c>
      <c r="AM44" s="1">
        <v>0</v>
      </c>
      <c r="AN44" s="1">
        <v>56.641868591308594</v>
      </c>
      <c r="AO44" s="1">
        <v>6.2600321769714355</v>
      </c>
      <c r="AP44" s="1">
        <v>9.0196075439453125</v>
      </c>
      <c r="AQ44" s="1">
        <v>0.48330533504486084</v>
      </c>
      <c r="AR44" s="1">
        <v>0.80775445699691772</v>
      </c>
      <c r="AS44" s="1">
        <v>66898</v>
      </c>
      <c r="AT44" s="3">
        <f>VLOOKUP($A44,'[2]Tabela 1'!$A$5:$E$5574,3,FALSE)</f>
        <v>944900</v>
      </c>
      <c r="AU44" s="3">
        <f>VLOOKUP($A44,'[2]Tabela 1'!$A$5:$E$5574,4,FALSE)</f>
        <v>870235</v>
      </c>
      <c r="AV44" s="3">
        <f>VLOOKUP($A44,'[2]Tabela 1'!$A$5:$E$5574,5,FALSE)</f>
        <v>1153540</v>
      </c>
      <c r="AW44" s="3">
        <f t="shared" si="1"/>
        <v>14060.086599670403</v>
      </c>
      <c r="AX44" s="1">
        <v>13283</v>
      </c>
      <c r="AY44" s="1">
        <v>61894</v>
      </c>
      <c r="AZ44" s="2">
        <v>1291.9000000000001</v>
      </c>
      <c r="BA44" s="3">
        <f>VLOOKUP($A44,[3]Tabela!$A$7:$E$5577,5,FALSE)</f>
        <v>508.31</v>
      </c>
    </row>
    <row r="45" spans="1:53">
      <c r="A45" s="1">
        <v>1506104</v>
      </c>
      <c r="B45" t="s">
        <v>43</v>
      </c>
      <c r="C45" t="s">
        <v>757</v>
      </c>
      <c r="D45" t="str">
        <f t="shared" si="0"/>
        <v>1</v>
      </c>
      <c r="E45" t="s">
        <v>896</v>
      </c>
      <c r="F45" t="str">
        <f>VLOOKUP(A45,[1]Sheet1!$A$2:$J$5571,10,FALSE)</f>
        <v>Baixa Renda e Médio Dinamismo</v>
      </c>
      <c r="G45" s="1">
        <v>150006</v>
      </c>
      <c r="H45" s="1">
        <v>0</v>
      </c>
      <c r="I45" s="1">
        <v>0</v>
      </c>
      <c r="J45" s="1">
        <v>1</v>
      </c>
      <c r="K45" s="1">
        <v>1</v>
      </c>
      <c r="L45" s="1">
        <v>103</v>
      </c>
      <c r="M45" s="1">
        <v>2661</v>
      </c>
      <c r="N45" s="1">
        <v>3.8707253932952881</v>
      </c>
      <c r="O45" s="1">
        <v>359</v>
      </c>
      <c r="P45" s="1">
        <v>7</v>
      </c>
      <c r="Q45" s="1">
        <v>135</v>
      </c>
      <c r="R45" s="1">
        <v>19</v>
      </c>
      <c r="S45" s="1">
        <v>5.263157844543457</v>
      </c>
      <c r="T45" s="1">
        <v>0.51</v>
      </c>
      <c r="U45" s="1">
        <v>0.64</v>
      </c>
      <c r="V45" s="1">
        <v>57.5</v>
      </c>
      <c r="W45" s="1">
        <v>146</v>
      </c>
      <c r="X45" s="1">
        <v>62128</v>
      </c>
      <c r="Y45" s="1">
        <v>9</v>
      </c>
      <c r="Z45" s="1">
        <v>44</v>
      </c>
      <c r="AA45" s="1">
        <v>1409729.125</v>
      </c>
      <c r="AB45" s="1">
        <v>8931.7001953125</v>
      </c>
      <c r="AC45" s="1">
        <v>199</v>
      </c>
      <c r="AD45" s="1">
        <v>24</v>
      </c>
      <c r="AE45" s="1">
        <v>750000</v>
      </c>
      <c r="AF45" s="1">
        <v>0</v>
      </c>
      <c r="AG45" s="1">
        <v>383518.40625</v>
      </c>
      <c r="AH45" s="1">
        <v>0</v>
      </c>
      <c r="AI45" s="1">
        <v>0</v>
      </c>
      <c r="AJ45" s="1">
        <v>1133518.375</v>
      </c>
      <c r="AK45" s="1">
        <v>0</v>
      </c>
      <c r="AL45" s="1">
        <v>0</v>
      </c>
      <c r="AM45" s="1">
        <v>0</v>
      </c>
      <c r="AN45" s="1">
        <v>6.1643834114074707</v>
      </c>
      <c r="AO45" s="1">
        <v>12.060301780700684</v>
      </c>
      <c r="AP45" s="1">
        <v>14.074073791503906</v>
      </c>
      <c r="AQ45" s="1">
        <v>0.63357561826705933</v>
      </c>
      <c r="AR45" s="1">
        <v>1.949860692024231</v>
      </c>
      <c r="AS45" s="1">
        <v>11332</v>
      </c>
      <c r="AT45" s="3">
        <f>VLOOKUP($A45,'[2]Tabela 1'!$A$5:$E$5574,3,FALSE)</f>
        <v>321570</v>
      </c>
      <c r="AU45" s="3">
        <f>VLOOKUP($A45,'[2]Tabela 1'!$A$5:$E$5574,4,FALSE)</f>
        <v>486677</v>
      </c>
      <c r="AV45" s="3">
        <f>VLOOKUP($A45,'[2]Tabela 1'!$A$5:$E$5574,5,FALSE)</f>
        <v>564056</v>
      </c>
      <c r="AW45" s="3">
        <f t="shared" si="1"/>
        <v>44987.705675725643</v>
      </c>
      <c r="AX45" s="1">
        <v>3528</v>
      </c>
      <c r="AY45" s="1">
        <v>10818</v>
      </c>
      <c r="AZ45" s="2">
        <v>1375.95</v>
      </c>
      <c r="BA45" s="3">
        <f>VLOOKUP($A45,[3]Tabela!$A$7:$E$5577,5,FALSE)</f>
        <v>716.9</v>
      </c>
    </row>
    <row r="46" spans="1:53">
      <c r="A46" s="1">
        <v>1506112</v>
      </c>
      <c r="B46" t="s">
        <v>44</v>
      </c>
      <c r="C46" t="s">
        <v>757</v>
      </c>
      <c r="D46" t="str">
        <f t="shared" si="0"/>
        <v>1</v>
      </c>
      <c r="E46" t="s">
        <v>894</v>
      </c>
      <c r="F46" t="str">
        <f>VLOOKUP(A46,[1]Sheet1!$A$2:$J$5571,10,FALSE)</f>
        <v>Baixa Renda e Médio Dinamismo</v>
      </c>
      <c r="G46" s="1">
        <v>150006</v>
      </c>
      <c r="H46" s="1">
        <v>0</v>
      </c>
      <c r="I46" s="1">
        <v>0</v>
      </c>
      <c r="J46" s="1">
        <v>1</v>
      </c>
      <c r="K46" s="1">
        <v>1</v>
      </c>
      <c r="L46" s="1">
        <v>862</v>
      </c>
      <c r="M46" s="1">
        <v>2694</v>
      </c>
      <c r="N46" s="1">
        <v>31.997030258178711</v>
      </c>
      <c r="O46" s="1">
        <v>50</v>
      </c>
      <c r="P46" s="1">
        <v>1</v>
      </c>
      <c r="Q46" s="1">
        <v>93</v>
      </c>
      <c r="R46" s="1">
        <v>8</v>
      </c>
      <c r="S46" s="1">
        <v>6.2937064170837402</v>
      </c>
      <c r="T46" s="1">
        <v>0.54</v>
      </c>
      <c r="U46" s="1">
        <v>0.62</v>
      </c>
      <c r="V46" s="1">
        <v>58</v>
      </c>
      <c r="W46" s="1">
        <v>361</v>
      </c>
      <c r="X46" s="1">
        <v>1227028</v>
      </c>
      <c r="Y46" s="1">
        <v>156</v>
      </c>
      <c r="Z46" s="1">
        <v>869</v>
      </c>
      <c r="AA46" s="1">
        <v>98957.1875</v>
      </c>
      <c r="AB46" s="1">
        <v>0</v>
      </c>
      <c r="AC46" s="1">
        <v>161</v>
      </c>
      <c r="AD46" s="1">
        <v>12</v>
      </c>
      <c r="AE46" s="1">
        <v>350000</v>
      </c>
      <c r="AF46" s="1">
        <v>0</v>
      </c>
      <c r="AG46" s="1">
        <v>650778.5625</v>
      </c>
      <c r="AH46" s="1">
        <v>0</v>
      </c>
      <c r="AI46" s="1">
        <v>0</v>
      </c>
      <c r="AJ46" s="1">
        <v>1000778.5625</v>
      </c>
      <c r="AK46" s="1">
        <v>0</v>
      </c>
      <c r="AL46" s="1">
        <v>0</v>
      </c>
      <c r="AM46" s="1">
        <v>0</v>
      </c>
      <c r="AN46" s="1">
        <v>43.213294982910156</v>
      </c>
      <c r="AO46" s="1">
        <v>7.4534163475036621</v>
      </c>
      <c r="AP46" s="1">
        <v>8.6021509170532227</v>
      </c>
      <c r="AQ46" s="1">
        <v>0</v>
      </c>
      <c r="AR46" s="1">
        <v>2</v>
      </c>
      <c r="AS46" s="1">
        <v>11870</v>
      </c>
      <c r="AT46" s="3">
        <f>VLOOKUP($A46,'[2]Tabela 1'!$A$5:$E$5574,3,FALSE)</f>
        <v>120746</v>
      </c>
      <c r="AU46" s="3">
        <f>VLOOKUP($A46,'[2]Tabela 1'!$A$5:$E$5574,4,FALSE)</f>
        <v>123176</v>
      </c>
      <c r="AV46" s="3">
        <f>VLOOKUP($A46,'[2]Tabela 1'!$A$5:$E$5574,5,FALSE)</f>
        <v>147129</v>
      </c>
      <c r="AW46" s="3">
        <f t="shared" si="1"/>
        <v>10692.361111111111</v>
      </c>
      <c r="AX46" s="1">
        <v>3649</v>
      </c>
      <c r="AY46" s="1">
        <v>11520</v>
      </c>
      <c r="AZ46" s="2">
        <v>1203.75</v>
      </c>
      <c r="BA46" s="3">
        <f>VLOOKUP($A46,[3]Tabela!$A$7:$E$5577,5,FALSE)</f>
        <v>649.32000000000005</v>
      </c>
    </row>
    <row r="47" spans="1:53">
      <c r="A47" s="1">
        <v>1506203</v>
      </c>
      <c r="B47" t="s">
        <v>45</v>
      </c>
      <c r="C47" t="s">
        <v>757</v>
      </c>
      <c r="D47" t="str">
        <f t="shared" si="0"/>
        <v>1</v>
      </c>
      <c r="E47" t="s">
        <v>898</v>
      </c>
      <c r="F47" t="str">
        <f>VLOOKUP(A47,[1]Sheet1!$A$2:$J$5571,10,FALSE)</f>
        <v>Baixa Renda e Médio Dinamismo</v>
      </c>
      <c r="G47" s="1">
        <v>150006</v>
      </c>
      <c r="H47" s="1">
        <v>0</v>
      </c>
      <c r="I47" s="1">
        <v>0</v>
      </c>
      <c r="J47" s="1">
        <v>1</v>
      </c>
      <c r="K47" s="1">
        <v>1</v>
      </c>
      <c r="L47" s="1">
        <v>576</v>
      </c>
      <c r="M47" s="1">
        <v>6488</v>
      </c>
      <c r="N47" s="1">
        <v>8.8779287338256836</v>
      </c>
      <c r="O47" s="1">
        <v>5237</v>
      </c>
      <c r="P47" s="1">
        <v>787</v>
      </c>
      <c r="Q47" s="1">
        <v>911</v>
      </c>
      <c r="R47" s="1">
        <v>117</v>
      </c>
      <c r="S47" s="1">
        <v>14.70396900177002</v>
      </c>
      <c r="T47" s="1">
        <v>0.52</v>
      </c>
      <c r="U47" s="1">
        <v>0.6</v>
      </c>
      <c r="V47" s="1">
        <v>56</v>
      </c>
      <c r="W47" s="1">
        <v>1976</v>
      </c>
      <c r="X47" s="1">
        <v>6650092</v>
      </c>
      <c r="Y47" s="1">
        <v>907</v>
      </c>
      <c r="Z47" s="1">
        <v>4711</v>
      </c>
      <c r="AA47" s="1">
        <v>10141182</v>
      </c>
      <c r="AB47" s="1">
        <v>1265142.625</v>
      </c>
      <c r="AC47" s="1">
        <v>1402</v>
      </c>
      <c r="AD47" s="1">
        <v>220</v>
      </c>
      <c r="AE47" s="1">
        <v>0</v>
      </c>
      <c r="AF47" s="1">
        <v>0</v>
      </c>
      <c r="AG47" s="1">
        <v>808861.0625</v>
      </c>
      <c r="AH47" s="1">
        <v>0</v>
      </c>
      <c r="AI47" s="1">
        <v>0</v>
      </c>
      <c r="AJ47" s="1">
        <v>808861.0625</v>
      </c>
      <c r="AK47" s="1">
        <v>0</v>
      </c>
      <c r="AL47" s="1">
        <v>0</v>
      </c>
      <c r="AM47" s="1"/>
      <c r="AN47" s="1">
        <v>45.900810241699219</v>
      </c>
      <c r="AO47" s="1">
        <v>15.691868782043457</v>
      </c>
      <c r="AP47" s="1">
        <v>12.843029975891113</v>
      </c>
      <c r="AQ47" s="1">
        <v>12.475297927856445</v>
      </c>
      <c r="AR47" s="1">
        <v>15.027688026428223</v>
      </c>
      <c r="AS47" s="1">
        <v>48168</v>
      </c>
      <c r="AT47" s="3">
        <f>VLOOKUP($A47,'[2]Tabela 1'!$A$5:$E$5574,3,FALSE)</f>
        <v>641473</v>
      </c>
      <c r="AU47" s="3">
        <f>VLOOKUP($A47,'[2]Tabela 1'!$A$5:$E$5574,4,FALSE)</f>
        <v>732524</v>
      </c>
      <c r="AV47" s="3">
        <f>VLOOKUP($A47,'[2]Tabela 1'!$A$5:$E$5574,5,FALSE)</f>
        <v>802287</v>
      </c>
      <c r="AW47" s="3">
        <f t="shared" si="1"/>
        <v>16444.9533045977</v>
      </c>
      <c r="AX47" s="1">
        <v>13482</v>
      </c>
      <c r="AY47" s="1">
        <v>44544</v>
      </c>
      <c r="AZ47" s="2">
        <v>1721.72</v>
      </c>
      <c r="BA47" s="3">
        <f>VLOOKUP($A47,[3]Tabela!$A$7:$E$5577,5,FALSE)</f>
        <v>875.11</v>
      </c>
    </row>
    <row r="48" spans="1:53">
      <c r="A48" s="1">
        <v>1506302</v>
      </c>
      <c r="B48" t="s">
        <v>46</v>
      </c>
      <c r="C48" t="s">
        <v>757</v>
      </c>
      <c r="D48" t="str">
        <f t="shared" si="0"/>
        <v>1</v>
      </c>
      <c r="E48" t="s">
        <v>899</v>
      </c>
      <c r="F48" t="str">
        <f>VLOOKUP(A48,[1]Sheet1!$A$2:$J$5571,10,FALSE)</f>
        <v>Baixa Renda e Baixo Dinamismo</v>
      </c>
      <c r="G48" s="1">
        <v>150021</v>
      </c>
      <c r="H48" s="1">
        <v>0</v>
      </c>
      <c r="I48" s="1">
        <v>0</v>
      </c>
      <c r="J48" s="1">
        <v>1</v>
      </c>
      <c r="K48" s="1">
        <v>1</v>
      </c>
      <c r="L48" s="1">
        <v>6798</v>
      </c>
      <c r="M48" s="1">
        <v>6333</v>
      </c>
      <c r="N48" s="1">
        <v>107.34249114990234</v>
      </c>
      <c r="O48" s="1">
        <v>480</v>
      </c>
      <c r="P48" s="1">
        <v>39</v>
      </c>
      <c r="Q48" s="1">
        <v>214</v>
      </c>
      <c r="R48" s="1">
        <v>31</v>
      </c>
      <c r="S48" s="1">
        <v>10.086455345153809</v>
      </c>
      <c r="T48" s="1">
        <v>0.38</v>
      </c>
      <c r="U48" s="1">
        <v>0.46</v>
      </c>
      <c r="V48" s="1">
        <v>42</v>
      </c>
      <c r="W48" s="1">
        <v>5700</v>
      </c>
      <c r="X48" s="1">
        <v>28594709.719999999</v>
      </c>
      <c r="Y48" s="1">
        <v>4958</v>
      </c>
      <c r="Z48" s="1">
        <v>20843</v>
      </c>
      <c r="AA48" s="1">
        <v>835910.5</v>
      </c>
      <c r="AB48" s="1">
        <v>59178.37109375</v>
      </c>
      <c r="AC48" s="1">
        <v>353</v>
      </c>
      <c r="AD48" s="1">
        <v>46</v>
      </c>
      <c r="AE48" s="1">
        <v>0</v>
      </c>
      <c r="AF48" s="1">
        <v>0</v>
      </c>
      <c r="AG48" s="1">
        <v>1126000</v>
      </c>
      <c r="AH48" s="1">
        <v>0</v>
      </c>
      <c r="AI48" s="1">
        <v>0</v>
      </c>
      <c r="AJ48" s="1">
        <v>1126000</v>
      </c>
      <c r="AK48" s="1">
        <v>0</v>
      </c>
      <c r="AL48" s="1">
        <v>0</v>
      </c>
      <c r="AM48" s="1"/>
      <c r="AN48" s="1">
        <v>86.982452392578125</v>
      </c>
      <c r="AO48" s="1">
        <v>13.031161308288574</v>
      </c>
      <c r="AP48" s="1">
        <v>14.485980987548828</v>
      </c>
      <c r="AQ48" s="1">
        <v>7.0795102119445801</v>
      </c>
      <c r="AR48" s="1">
        <v>8.125</v>
      </c>
      <c r="AS48" s="1">
        <v>25441</v>
      </c>
      <c r="AT48" s="3">
        <f>VLOOKUP($A48,'[2]Tabela 1'!$A$5:$E$5574,3,FALSE)</f>
        <v>210115</v>
      </c>
      <c r="AU48" s="3">
        <f>VLOOKUP($A48,'[2]Tabela 1'!$A$5:$E$5574,4,FALSE)</f>
        <v>235243</v>
      </c>
      <c r="AV48" s="3">
        <f>VLOOKUP($A48,'[2]Tabela 1'!$A$5:$E$5574,5,FALSE)</f>
        <v>270698</v>
      </c>
      <c r="AW48" s="3">
        <f t="shared" si="1"/>
        <v>9798.1173726519228</v>
      </c>
      <c r="AX48" s="1">
        <v>7382</v>
      </c>
      <c r="AY48" s="1">
        <v>24009</v>
      </c>
      <c r="AZ48" s="2">
        <v>1288.08</v>
      </c>
      <c r="BA48" s="3">
        <f>VLOOKUP($A48,[3]Tabela!$A$7:$E$5577,5,FALSE)</f>
        <v>723.4</v>
      </c>
    </row>
    <row r="49" spans="1:53">
      <c r="A49" s="1">
        <v>1506351</v>
      </c>
      <c r="B49" t="s">
        <v>47</v>
      </c>
      <c r="C49" t="s">
        <v>757</v>
      </c>
      <c r="D49" t="str">
        <f t="shared" si="0"/>
        <v>1</v>
      </c>
      <c r="E49" t="s">
        <v>896</v>
      </c>
      <c r="F49" t="str">
        <f>VLOOKUP(A49,[1]Sheet1!$A$2:$J$5571,10,FALSE)</f>
        <v>Baixa Renda e Baixo Dinamismo</v>
      </c>
      <c r="G49" s="1">
        <v>1506351</v>
      </c>
      <c r="H49" s="1">
        <v>0</v>
      </c>
      <c r="I49" s="1">
        <v>0</v>
      </c>
      <c r="J49" s="1">
        <v>1</v>
      </c>
      <c r="K49" s="1">
        <v>1</v>
      </c>
      <c r="L49" s="1">
        <v>118</v>
      </c>
      <c r="M49" s="1">
        <v>3747</v>
      </c>
      <c r="N49" s="1">
        <v>3.1491861343383789</v>
      </c>
      <c r="O49" s="1">
        <v>1336</v>
      </c>
      <c r="P49" s="1">
        <v>26</v>
      </c>
      <c r="Q49" s="1">
        <v>269</v>
      </c>
      <c r="R49" s="1">
        <v>25</v>
      </c>
      <c r="S49" s="1">
        <v>3.177570104598999</v>
      </c>
      <c r="T49" s="1">
        <v>0.34</v>
      </c>
      <c r="U49" s="1">
        <v>0.47</v>
      </c>
      <c r="V49" s="1">
        <v>40.5</v>
      </c>
      <c r="W49" s="1">
        <v>201</v>
      </c>
      <c r="X49" s="1">
        <v>67776</v>
      </c>
      <c r="Y49" s="1">
        <v>12</v>
      </c>
      <c r="Z49" s="1">
        <v>48</v>
      </c>
      <c r="AA49" s="1">
        <v>2927637</v>
      </c>
      <c r="AB49" s="1">
        <v>36979.8984375</v>
      </c>
      <c r="AC49" s="1">
        <v>396</v>
      </c>
      <c r="AD49" s="1">
        <v>30</v>
      </c>
      <c r="AE49" s="1">
        <v>0</v>
      </c>
      <c r="AF49" s="1">
        <v>0</v>
      </c>
      <c r="AG49" s="1">
        <v>3000000</v>
      </c>
      <c r="AH49" s="1">
        <v>0</v>
      </c>
      <c r="AI49" s="1">
        <v>0</v>
      </c>
      <c r="AJ49" s="1">
        <v>3000000</v>
      </c>
      <c r="AK49" s="1">
        <v>0</v>
      </c>
      <c r="AL49" s="1">
        <v>0</v>
      </c>
      <c r="AM49" s="1"/>
      <c r="AN49" s="1">
        <v>5.970149040222168</v>
      </c>
      <c r="AO49" s="1">
        <v>7.5757575035095215</v>
      </c>
      <c r="AP49" s="1">
        <v>9.2936801910400391</v>
      </c>
      <c r="AQ49" s="1">
        <v>1.2631312608718872</v>
      </c>
      <c r="AR49" s="1">
        <v>1.9461077451705933</v>
      </c>
      <c r="AS49" s="1">
        <v>22288</v>
      </c>
      <c r="AT49" s="3">
        <f>VLOOKUP($A49,'[2]Tabela 1'!$A$5:$E$5574,3,FALSE)</f>
        <v>240288</v>
      </c>
      <c r="AU49" s="3">
        <f>VLOOKUP($A49,'[2]Tabela 1'!$A$5:$E$5574,4,FALSE)</f>
        <v>278333</v>
      </c>
      <c r="AV49" s="3">
        <f>VLOOKUP($A49,'[2]Tabela 1'!$A$5:$E$5574,5,FALSE)</f>
        <v>300184</v>
      </c>
      <c r="AW49" s="3">
        <f t="shared" si="1"/>
        <v>13214.309452594596</v>
      </c>
      <c r="AX49" s="1">
        <v>6801</v>
      </c>
      <c r="AY49" s="1">
        <v>21063</v>
      </c>
      <c r="AZ49" s="2">
        <v>1417.79</v>
      </c>
      <c r="BA49" s="3">
        <f>VLOOKUP($A49,[3]Tabela!$A$7:$E$5577,5,FALSE)</f>
        <v>762.45</v>
      </c>
    </row>
    <row r="50" spans="1:53">
      <c r="A50" s="1">
        <v>1506401</v>
      </c>
      <c r="B50" t="s">
        <v>48</v>
      </c>
      <c r="C50" t="s">
        <v>757</v>
      </c>
      <c r="D50" t="str">
        <f t="shared" si="0"/>
        <v>1</v>
      </c>
      <c r="E50" t="s">
        <v>894</v>
      </c>
      <c r="F50" t="str">
        <f>VLOOKUP(A50,[1]Sheet1!$A$2:$J$5571,10,FALSE)</f>
        <v>Baixa Renda e Baixo Dinamismo</v>
      </c>
      <c r="G50" s="1">
        <v>150021</v>
      </c>
      <c r="H50" s="1">
        <v>0</v>
      </c>
      <c r="I50" s="1">
        <v>0</v>
      </c>
      <c r="J50" s="1">
        <v>1</v>
      </c>
      <c r="K50" s="1">
        <v>1</v>
      </c>
      <c r="L50" s="1">
        <v>1573</v>
      </c>
      <c r="M50" s="1">
        <v>1860</v>
      </c>
      <c r="N50" s="1">
        <v>84.569892883300781</v>
      </c>
      <c r="O50" s="1">
        <v>47</v>
      </c>
      <c r="P50" s="1">
        <v>0</v>
      </c>
      <c r="Q50" s="1">
        <v>23</v>
      </c>
      <c r="R50" s="1">
        <v>5</v>
      </c>
      <c r="S50" s="1">
        <v>7.1428570747375488</v>
      </c>
      <c r="T50" s="1">
        <v>0.54</v>
      </c>
      <c r="U50" s="1">
        <v>0.59</v>
      </c>
      <c r="V50" s="1">
        <v>56.5</v>
      </c>
      <c r="W50" s="1">
        <v>2636</v>
      </c>
      <c r="X50" s="1">
        <v>13569464.669999998</v>
      </c>
      <c r="Y50" s="1">
        <v>2358</v>
      </c>
      <c r="Z50" s="1">
        <v>9754</v>
      </c>
      <c r="AA50" s="1">
        <v>100574.5</v>
      </c>
      <c r="AB50" s="1">
        <v>0</v>
      </c>
      <c r="AC50" s="1">
        <v>46</v>
      </c>
      <c r="AD50" s="1">
        <v>6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/>
      <c r="AL50" s="1"/>
      <c r="AM50" s="1"/>
      <c r="AN50" s="1">
        <v>89.453720092773438</v>
      </c>
      <c r="AO50" s="1">
        <v>13.043478012084961</v>
      </c>
      <c r="AP50" s="1">
        <v>21.739130020141602</v>
      </c>
      <c r="AQ50" s="1">
        <v>0</v>
      </c>
      <c r="AR50" s="1">
        <v>0</v>
      </c>
      <c r="AS50" s="1">
        <v>7654</v>
      </c>
      <c r="AT50" s="3">
        <f>VLOOKUP($A50,'[2]Tabela 1'!$A$5:$E$5574,3,FALSE)</f>
        <v>95936</v>
      </c>
      <c r="AU50" s="3">
        <f>VLOOKUP($A50,'[2]Tabela 1'!$A$5:$E$5574,4,FALSE)</f>
        <v>98543</v>
      </c>
      <c r="AV50" s="3">
        <f>VLOOKUP($A50,'[2]Tabela 1'!$A$5:$E$5574,5,FALSE)</f>
        <v>115245</v>
      </c>
      <c r="AW50" s="3">
        <f t="shared" si="1"/>
        <v>13280.727762803235</v>
      </c>
      <c r="AX50" s="1">
        <v>1768</v>
      </c>
      <c r="AY50" s="1">
        <v>7420</v>
      </c>
      <c r="AZ50" s="2">
        <v>1194.46</v>
      </c>
      <c r="BA50" s="3">
        <f>VLOOKUP($A50,[3]Tabela!$A$7:$E$5577,5,FALSE)</f>
        <v>520.36</v>
      </c>
    </row>
    <row r="51" spans="1:53">
      <c r="A51" s="1">
        <v>1506500</v>
      </c>
      <c r="B51" t="s">
        <v>49</v>
      </c>
      <c r="C51" t="s">
        <v>757</v>
      </c>
      <c r="D51" t="str">
        <f t="shared" si="0"/>
        <v>1</v>
      </c>
      <c r="E51" t="s">
        <v>897</v>
      </c>
      <c r="F51" t="str">
        <f>VLOOKUP(A51,[1]Sheet1!$A$2:$J$5571,10,FALSE)</f>
        <v>Média Renda e Baixo Dinamismo</v>
      </c>
      <c r="G51" s="1">
        <v>1506500</v>
      </c>
      <c r="H51" s="1">
        <v>0</v>
      </c>
      <c r="I51" s="1">
        <v>0</v>
      </c>
      <c r="J51" s="1">
        <v>1</v>
      </c>
      <c r="K51" s="1">
        <v>1</v>
      </c>
      <c r="L51" s="1">
        <v>265</v>
      </c>
      <c r="M51" s="1">
        <v>8935</v>
      </c>
      <c r="N51" s="1">
        <v>2.9658646583557129</v>
      </c>
      <c r="O51" s="1">
        <v>10654</v>
      </c>
      <c r="P51" s="1">
        <v>230</v>
      </c>
      <c r="Q51" s="1">
        <v>996</v>
      </c>
      <c r="R51" s="1">
        <v>125</v>
      </c>
      <c r="S51" s="1">
        <v>3.0472102165222168</v>
      </c>
      <c r="T51" s="1">
        <v>0.49</v>
      </c>
      <c r="U51" s="1">
        <v>0.74</v>
      </c>
      <c r="V51" s="1">
        <v>61.5</v>
      </c>
      <c r="W51" s="1">
        <v>113</v>
      </c>
      <c r="X51" s="1">
        <v>148076</v>
      </c>
      <c r="Y51" s="1">
        <v>25</v>
      </c>
      <c r="Z51" s="1">
        <v>105</v>
      </c>
      <c r="AA51" s="1">
        <v>24752886</v>
      </c>
      <c r="AB51" s="1">
        <v>355666.875</v>
      </c>
      <c r="AC51" s="1">
        <v>1585</v>
      </c>
      <c r="AD51" s="1">
        <v>165</v>
      </c>
      <c r="AE51" s="1">
        <v>5828835</v>
      </c>
      <c r="AF51" s="1">
        <v>0</v>
      </c>
      <c r="AG51" s="1">
        <v>3431752</v>
      </c>
      <c r="AH51" s="1">
        <v>0</v>
      </c>
      <c r="AI51" s="1">
        <v>0</v>
      </c>
      <c r="AJ51" s="1">
        <v>9260587</v>
      </c>
      <c r="AK51" s="1">
        <v>0</v>
      </c>
      <c r="AL51" s="1">
        <v>0</v>
      </c>
      <c r="AM51" s="1">
        <v>0</v>
      </c>
      <c r="AN51" s="1">
        <v>22.123893737792969</v>
      </c>
      <c r="AO51" s="1">
        <v>10.410094261169434</v>
      </c>
      <c r="AP51" s="1">
        <v>12.550200462341309</v>
      </c>
      <c r="AQ51" s="1">
        <v>1.4368703365325928</v>
      </c>
      <c r="AR51" s="1">
        <v>2.1588134765625</v>
      </c>
      <c r="AS51" s="1">
        <v>78317</v>
      </c>
      <c r="AT51" s="3">
        <f>VLOOKUP($A51,'[2]Tabela 1'!$A$5:$E$5574,3,FALSE)</f>
        <v>934543</v>
      </c>
      <c r="AU51" s="3">
        <f>VLOOKUP($A51,'[2]Tabela 1'!$A$5:$E$5574,4,FALSE)</f>
        <v>1505978</v>
      </c>
      <c r="AV51" s="3">
        <f>VLOOKUP($A51,'[2]Tabela 1'!$A$5:$E$5574,5,FALSE)</f>
        <v>1828145</v>
      </c>
      <c r="AW51" s="3">
        <f t="shared" si="1"/>
        <v>22655.484181547392</v>
      </c>
      <c r="AX51" s="1">
        <v>21487</v>
      </c>
      <c r="AY51" s="1">
        <v>66473</v>
      </c>
      <c r="AZ51" s="2">
        <v>1793.89</v>
      </c>
      <c r="BA51" s="3">
        <f>VLOOKUP($A51,[3]Tabela!$A$7:$E$5577,5,FALSE)</f>
        <v>914.02</v>
      </c>
    </row>
    <row r="52" spans="1:53">
      <c r="A52" s="1">
        <v>1506559</v>
      </c>
      <c r="B52" t="s">
        <v>50</v>
      </c>
      <c r="C52" t="s">
        <v>757</v>
      </c>
      <c r="D52" t="str">
        <f t="shared" si="0"/>
        <v>1</v>
      </c>
      <c r="E52" t="s">
        <v>897</v>
      </c>
      <c r="F52" t="str">
        <f>VLOOKUP(A52,[1]Sheet1!$A$2:$J$5571,10,FALSE)</f>
        <v>Baixa Renda e Médio Dinamismo</v>
      </c>
      <c r="G52" s="1">
        <v>150005</v>
      </c>
      <c r="H52" s="1">
        <v>0</v>
      </c>
      <c r="I52" s="1">
        <v>0</v>
      </c>
      <c r="J52" s="1">
        <v>0</v>
      </c>
      <c r="K52" s="1">
        <v>1</v>
      </c>
      <c r="L52" s="1">
        <v>437</v>
      </c>
      <c r="M52" s="1">
        <v>5236</v>
      </c>
      <c r="N52" s="1">
        <v>8.3460655212402344</v>
      </c>
      <c r="O52" s="1">
        <v>295</v>
      </c>
      <c r="P52" s="1">
        <v>1</v>
      </c>
      <c r="Q52" s="1">
        <v>170</v>
      </c>
      <c r="R52" s="1">
        <v>4</v>
      </c>
      <c r="S52" s="1">
        <v>1.0752688646316528</v>
      </c>
      <c r="T52" s="1">
        <v>0.65</v>
      </c>
      <c r="U52" s="1">
        <v>0.66</v>
      </c>
      <c r="V52" s="1">
        <v>65.5</v>
      </c>
      <c r="W52" s="1">
        <v>26</v>
      </c>
      <c r="X52" s="1">
        <v>39260</v>
      </c>
      <c r="Y52" s="1">
        <v>7</v>
      </c>
      <c r="Z52" s="1">
        <v>28</v>
      </c>
      <c r="AA52" s="1">
        <v>571777.375</v>
      </c>
      <c r="AB52" s="1">
        <v>0</v>
      </c>
      <c r="AC52" s="1">
        <v>283</v>
      </c>
      <c r="AD52" s="1">
        <v>7</v>
      </c>
      <c r="AE52" s="1">
        <v>700000</v>
      </c>
      <c r="AF52" s="1">
        <v>0</v>
      </c>
      <c r="AG52" s="1">
        <v>4029804</v>
      </c>
      <c r="AH52" s="1">
        <v>0</v>
      </c>
      <c r="AI52" s="1">
        <v>0</v>
      </c>
      <c r="AJ52" s="1">
        <v>4729804</v>
      </c>
      <c r="AK52" s="1">
        <v>0</v>
      </c>
      <c r="AL52" s="1">
        <v>0</v>
      </c>
      <c r="AM52" s="1">
        <v>0</v>
      </c>
      <c r="AN52" s="1">
        <v>26.923076629638672</v>
      </c>
      <c r="AO52" s="1">
        <v>2.4734983444213867</v>
      </c>
      <c r="AP52" s="1">
        <v>2.3529412746429443</v>
      </c>
      <c r="AQ52" s="1">
        <v>0</v>
      </c>
      <c r="AR52" s="1">
        <v>0.33898305892944336</v>
      </c>
      <c r="AS52" s="1">
        <v>21217</v>
      </c>
      <c r="AT52" s="3">
        <f>VLOOKUP($A52,'[2]Tabela 1'!$A$5:$E$5574,3,FALSE)</f>
        <v>195899</v>
      </c>
      <c r="AU52" s="3">
        <f>VLOOKUP($A52,'[2]Tabela 1'!$A$5:$E$5574,4,FALSE)</f>
        <v>233058</v>
      </c>
      <c r="AV52" s="3">
        <f>VLOOKUP($A52,'[2]Tabela 1'!$A$5:$E$5574,5,FALSE)</f>
        <v>258360</v>
      </c>
      <c r="AW52" s="3">
        <f t="shared" si="1"/>
        <v>11488.612836438922</v>
      </c>
      <c r="AX52" s="1">
        <v>6301</v>
      </c>
      <c r="AY52" s="1">
        <v>20286</v>
      </c>
      <c r="AZ52" s="2">
        <v>1222.4100000000001</v>
      </c>
      <c r="BA52" s="3">
        <f>VLOOKUP($A52,[3]Tabela!$A$7:$E$5577,5,FALSE)</f>
        <v>685.08</v>
      </c>
    </row>
    <row r="53" spans="1:53">
      <c r="A53" s="1">
        <v>1506609</v>
      </c>
      <c r="B53" t="s">
        <v>51</v>
      </c>
      <c r="C53" t="s">
        <v>757</v>
      </c>
      <c r="D53" t="str">
        <f t="shared" si="0"/>
        <v>1</v>
      </c>
      <c r="E53" t="s">
        <v>896</v>
      </c>
      <c r="F53" t="str">
        <f>VLOOKUP(A53,[1]Sheet1!$A$2:$J$5571,10,FALSE)</f>
        <v>Baixa Renda e Médio Dinamismo</v>
      </c>
      <c r="G53" s="1">
        <v>150004</v>
      </c>
      <c r="H53" s="1">
        <v>0</v>
      </c>
      <c r="I53" s="1">
        <v>0</v>
      </c>
      <c r="J53" s="1">
        <v>0</v>
      </c>
      <c r="K53" s="1">
        <v>1</v>
      </c>
      <c r="L53" s="1">
        <v>55</v>
      </c>
      <c r="M53" s="1">
        <v>4673</v>
      </c>
      <c r="N53" s="1">
        <v>1.1769740581512451</v>
      </c>
      <c r="O53" s="1">
        <v>1691</v>
      </c>
      <c r="P53" s="1">
        <v>115</v>
      </c>
      <c r="Q53" s="1">
        <v>323</v>
      </c>
      <c r="R53" s="1">
        <v>36</v>
      </c>
      <c r="S53" s="1">
        <v>7.4975175857543945</v>
      </c>
      <c r="T53" s="1">
        <v>0.46</v>
      </c>
      <c r="U53" s="1">
        <v>0.53</v>
      </c>
      <c r="V53" s="1">
        <v>49.5</v>
      </c>
      <c r="W53" s="1">
        <v>14</v>
      </c>
      <c r="X53" s="1">
        <v>5648</v>
      </c>
      <c r="Y53" s="1">
        <v>0</v>
      </c>
      <c r="Z53" s="1">
        <v>4</v>
      </c>
      <c r="AA53" s="1">
        <v>3169629.25</v>
      </c>
      <c r="AB53" s="1">
        <v>179976.9375</v>
      </c>
      <c r="AC53" s="1">
        <v>620</v>
      </c>
      <c r="AD53" s="1">
        <v>60</v>
      </c>
      <c r="AE53" s="1">
        <v>1568000</v>
      </c>
      <c r="AF53" s="1">
        <v>0</v>
      </c>
      <c r="AG53" s="1">
        <v>793174.875</v>
      </c>
      <c r="AH53" s="1">
        <v>309174.875</v>
      </c>
      <c r="AI53" s="1">
        <v>309174.875</v>
      </c>
      <c r="AJ53" s="1">
        <v>2361175</v>
      </c>
      <c r="AK53" s="1">
        <v>13.094111442565918</v>
      </c>
      <c r="AL53" s="1">
        <v>38.979408264160156</v>
      </c>
      <c r="AM53" s="1">
        <v>0</v>
      </c>
      <c r="AN53" s="1">
        <v>0</v>
      </c>
      <c r="AO53" s="1">
        <v>9.6774196624755859</v>
      </c>
      <c r="AP53" s="1">
        <v>11.145510673522949</v>
      </c>
      <c r="AQ53" s="1">
        <v>5.6781702041625977</v>
      </c>
      <c r="AR53" s="1">
        <v>6.8007097244262695</v>
      </c>
      <c r="AS53" s="1">
        <v>25696</v>
      </c>
      <c r="AT53" s="3">
        <f>VLOOKUP($A53,'[2]Tabela 1'!$A$5:$E$5574,3,FALSE)</f>
        <v>371437</v>
      </c>
      <c r="AU53" s="3">
        <f>VLOOKUP($A53,'[2]Tabela 1'!$A$5:$E$5574,4,FALSE)</f>
        <v>499868</v>
      </c>
      <c r="AV53" s="3">
        <f>VLOOKUP($A53,'[2]Tabela 1'!$A$5:$E$5574,5,FALSE)</f>
        <v>570081</v>
      </c>
      <c r="AW53" s="3">
        <f t="shared" si="1"/>
        <v>20360.392652030467</v>
      </c>
      <c r="AX53" s="1">
        <v>8460</v>
      </c>
      <c r="AY53" s="1">
        <v>24551</v>
      </c>
      <c r="AZ53" s="2">
        <v>1411.69</v>
      </c>
      <c r="BA53" s="3">
        <f>VLOOKUP($A53,[3]Tabela!$A$7:$E$5577,5,FALSE)</f>
        <v>793.59</v>
      </c>
    </row>
    <row r="54" spans="1:53">
      <c r="A54" s="1">
        <v>1506906</v>
      </c>
      <c r="B54" t="s">
        <v>52</v>
      </c>
      <c r="C54" t="s">
        <v>757</v>
      </c>
      <c r="D54" t="str">
        <f t="shared" si="0"/>
        <v>1</v>
      </c>
      <c r="E54" t="s">
        <v>894</v>
      </c>
      <c r="F54" t="str">
        <f>VLOOKUP(A54,[1]Sheet1!$A$2:$J$5571,10,FALSE)</f>
        <v>Baixa Renda e Médio Dinamismo</v>
      </c>
      <c r="G54" s="1">
        <v>150006</v>
      </c>
      <c r="H54" s="1">
        <v>0</v>
      </c>
      <c r="I54" s="1">
        <v>0</v>
      </c>
      <c r="J54" s="1">
        <v>1</v>
      </c>
      <c r="K54" s="1">
        <v>1</v>
      </c>
      <c r="L54" s="1">
        <v>288</v>
      </c>
      <c r="M54" s="1">
        <v>1913</v>
      </c>
      <c r="N54" s="1">
        <v>15.054887771606445</v>
      </c>
      <c r="O54" s="1">
        <v>41</v>
      </c>
      <c r="P54" s="1">
        <v>0</v>
      </c>
      <c r="Q54" s="1">
        <v>53</v>
      </c>
      <c r="R54" s="1">
        <v>8</v>
      </c>
      <c r="S54" s="1">
        <v>8.5106382369995117</v>
      </c>
      <c r="T54" s="1">
        <v>0.11</v>
      </c>
      <c r="U54" s="1">
        <v>0.14000000000000001</v>
      </c>
      <c r="V54" s="1">
        <v>12.5</v>
      </c>
      <c r="W54" s="1">
        <v>147</v>
      </c>
      <c r="X54" s="1">
        <v>494108</v>
      </c>
      <c r="Y54" s="1">
        <v>67</v>
      </c>
      <c r="Z54" s="1">
        <v>350</v>
      </c>
      <c r="AA54" s="1">
        <v>98643.796875</v>
      </c>
      <c r="AB54" s="1">
        <v>0</v>
      </c>
      <c r="AC54" s="1">
        <v>76</v>
      </c>
      <c r="AD54" s="1">
        <v>8</v>
      </c>
      <c r="AE54" s="1">
        <v>0</v>
      </c>
      <c r="AF54" s="1">
        <v>0</v>
      </c>
      <c r="AG54" s="1">
        <v>260701</v>
      </c>
      <c r="AH54" s="1">
        <v>0</v>
      </c>
      <c r="AI54" s="1">
        <v>0</v>
      </c>
      <c r="AJ54" s="1">
        <v>260701</v>
      </c>
      <c r="AK54" s="1">
        <v>0</v>
      </c>
      <c r="AL54" s="1">
        <v>0</v>
      </c>
      <c r="AM54" s="1"/>
      <c r="AN54" s="1">
        <v>45.578231811523438</v>
      </c>
      <c r="AO54" s="1">
        <v>10.526315689086914</v>
      </c>
      <c r="AP54" s="1">
        <v>15.094339370727539</v>
      </c>
      <c r="AQ54" s="1">
        <v>0</v>
      </c>
      <c r="AR54" s="1">
        <v>0</v>
      </c>
      <c r="AS54" s="1">
        <v>6348</v>
      </c>
      <c r="AT54" s="3">
        <f>VLOOKUP($A54,'[2]Tabela 1'!$A$5:$E$5574,3,FALSE)</f>
        <v>59961</v>
      </c>
      <c r="AU54" s="3">
        <f>VLOOKUP($A54,'[2]Tabela 1'!$A$5:$E$5574,4,FALSE)</f>
        <v>67380</v>
      </c>
      <c r="AV54" s="3">
        <f>VLOOKUP($A54,'[2]Tabela 1'!$A$5:$E$5574,5,FALSE)</f>
        <v>81217</v>
      </c>
      <c r="AW54" s="3">
        <f t="shared" si="1"/>
        <v>11049.524434240733</v>
      </c>
      <c r="AX54" s="1">
        <v>1961</v>
      </c>
      <c r="AY54" s="1">
        <v>6098</v>
      </c>
      <c r="AZ54" s="2">
        <v>1378.84</v>
      </c>
      <c r="BA54" s="3">
        <f>VLOOKUP($A54,[3]Tabela!$A$7:$E$5577,5,FALSE)</f>
        <v>743.73</v>
      </c>
    </row>
    <row r="55" spans="1:53">
      <c r="A55" s="1">
        <v>1507003</v>
      </c>
      <c r="B55" t="s">
        <v>53</v>
      </c>
      <c r="C55" t="s">
        <v>757</v>
      </c>
      <c r="D55" t="str">
        <f t="shared" si="0"/>
        <v>1</v>
      </c>
      <c r="E55" t="s">
        <v>896</v>
      </c>
      <c r="F55" t="str">
        <f>VLOOKUP(A55,[1]Sheet1!$A$2:$J$5571,10,FALSE)</f>
        <v>Baixa Renda e Baixo Dinamismo</v>
      </c>
      <c r="G55" s="1">
        <v>150001</v>
      </c>
      <c r="H55" s="1">
        <v>0</v>
      </c>
      <c r="I55" s="1">
        <v>0</v>
      </c>
      <c r="J55" s="1">
        <v>1</v>
      </c>
      <c r="K55" s="1">
        <v>1</v>
      </c>
      <c r="L55" s="1">
        <v>324</v>
      </c>
      <c r="M55" s="1">
        <v>6332</v>
      </c>
      <c r="N55" s="1">
        <v>5.1168665885925293</v>
      </c>
      <c r="O55" s="1">
        <v>2007</v>
      </c>
      <c r="P55" s="1">
        <v>125</v>
      </c>
      <c r="Q55" s="1">
        <v>281</v>
      </c>
      <c r="R55" s="1">
        <v>24</v>
      </c>
      <c r="S55" s="1">
        <v>6.5122380256652832</v>
      </c>
      <c r="T55" s="1">
        <v>0.3</v>
      </c>
      <c r="U55" s="1">
        <v>0.49</v>
      </c>
      <c r="V55" s="1">
        <v>39.5</v>
      </c>
      <c r="W55" s="1">
        <v>74</v>
      </c>
      <c r="X55" s="1">
        <v>165204</v>
      </c>
      <c r="Y55" s="1">
        <v>25</v>
      </c>
      <c r="Z55" s="1">
        <v>117</v>
      </c>
      <c r="AA55" s="1">
        <v>4524402.5</v>
      </c>
      <c r="AB55" s="1">
        <v>326265</v>
      </c>
      <c r="AC55" s="1">
        <v>470</v>
      </c>
      <c r="AD55" s="1">
        <v>31</v>
      </c>
      <c r="AE55" s="1">
        <v>0</v>
      </c>
      <c r="AF55" s="1">
        <v>0</v>
      </c>
      <c r="AG55" s="1">
        <v>37000</v>
      </c>
      <c r="AH55" s="1">
        <v>0</v>
      </c>
      <c r="AI55" s="1">
        <v>0</v>
      </c>
      <c r="AJ55" s="1">
        <v>37000</v>
      </c>
      <c r="AK55" s="1">
        <v>0</v>
      </c>
      <c r="AL55" s="1">
        <v>0</v>
      </c>
      <c r="AM55" s="1"/>
      <c r="AN55" s="1">
        <v>33.783782958984375</v>
      </c>
      <c r="AO55" s="1">
        <v>6.5957446098327637</v>
      </c>
      <c r="AP55" s="1">
        <v>8.5409250259399414</v>
      </c>
      <c r="AQ55" s="1">
        <v>7.2112283706665039</v>
      </c>
      <c r="AR55" s="1">
        <v>6.2282013893127441</v>
      </c>
      <c r="AS55" s="1">
        <v>29134</v>
      </c>
      <c r="AT55" s="3">
        <f>VLOOKUP($A55,'[2]Tabela 1'!$A$5:$E$5574,3,FALSE)</f>
        <v>475226</v>
      </c>
      <c r="AU55" s="3">
        <f>VLOOKUP($A55,'[2]Tabela 1'!$A$5:$E$5574,4,FALSE)</f>
        <v>582209</v>
      </c>
      <c r="AV55" s="3">
        <f>VLOOKUP($A55,'[2]Tabela 1'!$A$5:$E$5574,5,FALSE)</f>
        <v>687291</v>
      </c>
      <c r="AW55" s="3">
        <f t="shared" si="1"/>
        <v>21240.751550529007</v>
      </c>
      <c r="AX55" s="1">
        <v>8807</v>
      </c>
      <c r="AY55" s="1">
        <v>27410</v>
      </c>
      <c r="AZ55" s="2">
        <v>1361.49</v>
      </c>
      <c r="BA55" s="3">
        <f>VLOOKUP($A55,[3]Tabela!$A$7:$E$5577,5,FALSE)</f>
        <v>697.67</v>
      </c>
    </row>
    <row r="56" spans="1:53">
      <c r="A56" s="1">
        <v>1507102</v>
      </c>
      <c r="B56" t="s">
        <v>54</v>
      </c>
      <c r="C56" t="s">
        <v>757</v>
      </c>
      <c r="D56" t="str">
        <f t="shared" si="0"/>
        <v>1</v>
      </c>
      <c r="E56" t="s">
        <v>894</v>
      </c>
      <c r="F56" t="str">
        <f>VLOOKUP(A56,[1]Sheet1!$A$2:$J$5571,10,FALSE)</f>
        <v>Baixa Renda e Baixo Dinamismo</v>
      </c>
      <c r="G56" s="1">
        <v>150001</v>
      </c>
      <c r="H56" s="1">
        <v>0</v>
      </c>
      <c r="I56" s="1">
        <v>0</v>
      </c>
      <c r="J56" s="1">
        <v>1</v>
      </c>
      <c r="K56" s="1">
        <v>1</v>
      </c>
      <c r="L56" s="1">
        <v>1051</v>
      </c>
      <c r="M56" s="1">
        <v>3073</v>
      </c>
      <c r="N56" s="1">
        <v>34.201107025146484</v>
      </c>
      <c r="O56" s="1">
        <v>390</v>
      </c>
      <c r="P56" s="1">
        <v>7</v>
      </c>
      <c r="Q56" s="1">
        <v>138</v>
      </c>
      <c r="R56" s="1">
        <v>21</v>
      </c>
      <c r="S56" s="1">
        <v>5.3030300140380859</v>
      </c>
      <c r="T56" s="1">
        <v>0.52</v>
      </c>
      <c r="U56" s="1">
        <v>0.64</v>
      </c>
      <c r="V56" s="1">
        <v>58</v>
      </c>
      <c r="W56" s="1">
        <v>899</v>
      </c>
      <c r="X56" s="1">
        <v>1515660</v>
      </c>
      <c r="Y56" s="1">
        <v>209</v>
      </c>
      <c r="Z56" s="1">
        <v>1079</v>
      </c>
      <c r="AA56" s="1">
        <v>721231.25</v>
      </c>
      <c r="AB56" s="1">
        <v>11292</v>
      </c>
      <c r="AC56" s="1">
        <v>229</v>
      </c>
      <c r="AD56" s="1">
        <v>25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/>
      <c r="AL56" s="1"/>
      <c r="AM56" s="1"/>
      <c r="AN56" s="1">
        <v>23.248052597045898</v>
      </c>
      <c r="AO56" s="1">
        <v>10.917030334472656</v>
      </c>
      <c r="AP56" s="1">
        <v>15.217391014099121</v>
      </c>
      <c r="AQ56" s="1">
        <v>1.5656559467315674</v>
      </c>
      <c r="AR56" s="1">
        <v>1.7948718070983887</v>
      </c>
      <c r="AS56" s="1">
        <v>17248</v>
      </c>
      <c r="AT56" s="3">
        <f>VLOOKUP($A56,'[2]Tabela 1'!$A$5:$E$5574,3,FALSE)</f>
        <v>182987</v>
      </c>
      <c r="AU56" s="3">
        <f>VLOOKUP($A56,'[2]Tabela 1'!$A$5:$E$5574,4,FALSE)</f>
        <v>200864</v>
      </c>
      <c r="AV56" s="3">
        <f>VLOOKUP($A56,'[2]Tabela 1'!$A$5:$E$5574,5,FALSE)</f>
        <v>241829</v>
      </c>
      <c r="AW56" s="3">
        <f t="shared" si="1"/>
        <v>12106.804894219758</v>
      </c>
      <c r="AX56" s="1">
        <v>5158</v>
      </c>
      <c r="AY56" s="1">
        <v>16591</v>
      </c>
      <c r="AZ56" s="2">
        <v>1859.69</v>
      </c>
      <c r="BA56" s="3">
        <f>VLOOKUP($A56,[3]Tabela!$A$7:$E$5577,5,FALSE)</f>
        <v>611.22</v>
      </c>
    </row>
    <row r="57" spans="1:53">
      <c r="A57" s="1">
        <v>1507201</v>
      </c>
      <c r="B57" t="s">
        <v>55</v>
      </c>
      <c r="C57" t="s">
        <v>757</v>
      </c>
      <c r="D57" t="str">
        <f t="shared" si="0"/>
        <v>1</v>
      </c>
      <c r="E57" t="s">
        <v>897</v>
      </c>
      <c r="F57" t="str">
        <f>VLOOKUP(A57,[1]Sheet1!$A$2:$J$5571,10,FALSE)</f>
        <v>Baixa Renda e Médio Dinamismo</v>
      </c>
      <c r="G57" s="1">
        <v>150004</v>
      </c>
      <c r="H57" s="1">
        <v>0</v>
      </c>
      <c r="I57" s="1">
        <v>0</v>
      </c>
      <c r="J57" s="1">
        <v>0</v>
      </c>
      <c r="K57" s="1">
        <v>1</v>
      </c>
      <c r="L57" s="1">
        <v>219</v>
      </c>
      <c r="M57" s="1">
        <v>7359</v>
      </c>
      <c r="N57" s="1">
        <v>2.9759478569030762</v>
      </c>
      <c r="O57" s="1">
        <v>488</v>
      </c>
      <c r="P57" s="1">
        <v>0</v>
      </c>
      <c r="Q57" s="1">
        <v>113</v>
      </c>
      <c r="R57" s="1">
        <v>12</v>
      </c>
      <c r="S57" s="1">
        <v>1.9966721534729004</v>
      </c>
      <c r="T57" s="1">
        <v>0.37</v>
      </c>
      <c r="U57" s="1">
        <v>0.56999999999999995</v>
      </c>
      <c r="V57" s="1">
        <v>47</v>
      </c>
      <c r="W57" s="1">
        <v>212</v>
      </c>
      <c r="X57" s="1">
        <v>163608</v>
      </c>
      <c r="Y57" s="1">
        <v>28</v>
      </c>
      <c r="Z57" s="1">
        <v>116</v>
      </c>
      <c r="AA57" s="1">
        <v>1085552</v>
      </c>
      <c r="AB57" s="1">
        <v>0</v>
      </c>
      <c r="AC57" s="1">
        <v>229</v>
      </c>
      <c r="AD57" s="1">
        <v>14</v>
      </c>
      <c r="AE57" s="1">
        <v>100000</v>
      </c>
      <c r="AF57" s="1">
        <v>0</v>
      </c>
      <c r="AG57" s="1">
        <v>264552</v>
      </c>
      <c r="AH57" s="1">
        <v>0</v>
      </c>
      <c r="AI57" s="1">
        <v>0</v>
      </c>
      <c r="AJ57" s="1">
        <v>364552</v>
      </c>
      <c r="AK57" s="1">
        <v>0</v>
      </c>
      <c r="AL57" s="1">
        <v>0</v>
      </c>
      <c r="AM57" s="1">
        <v>0</v>
      </c>
      <c r="AN57" s="1">
        <v>13.207547187805176</v>
      </c>
      <c r="AO57" s="1">
        <v>6.1135373115539551</v>
      </c>
      <c r="AP57" s="1">
        <v>10.619468688964844</v>
      </c>
      <c r="AQ57" s="1">
        <v>0</v>
      </c>
      <c r="AR57" s="1">
        <v>0</v>
      </c>
      <c r="AS57" s="1">
        <v>32449</v>
      </c>
      <c r="AT57" s="3">
        <f>VLOOKUP($A57,'[2]Tabela 1'!$A$5:$E$5574,3,FALSE)</f>
        <v>438000</v>
      </c>
      <c r="AU57" s="3">
        <f>VLOOKUP($A57,'[2]Tabela 1'!$A$5:$E$5574,4,FALSE)</f>
        <v>589310</v>
      </c>
      <c r="AV57" s="3">
        <f>VLOOKUP($A57,'[2]Tabela 1'!$A$5:$E$5574,5,FALSE)</f>
        <v>654079</v>
      </c>
      <c r="AW57" s="3">
        <f t="shared" si="1"/>
        <v>19274.243663123467</v>
      </c>
      <c r="AX57" s="1">
        <v>8461</v>
      </c>
      <c r="AY57" s="1">
        <v>30575</v>
      </c>
      <c r="AZ57" s="2">
        <v>1085.6300000000001</v>
      </c>
      <c r="BA57" s="3">
        <f>VLOOKUP($A57,[3]Tabela!$A$7:$E$5577,5,FALSE)</f>
        <v>520.37</v>
      </c>
    </row>
    <row r="58" spans="1:53">
      <c r="A58" s="1">
        <v>1507409</v>
      </c>
      <c r="B58" t="s">
        <v>56</v>
      </c>
      <c r="C58" t="s">
        <v>757</v>
      </c>
      <c r="D58" t="str">
        <f t="shared" si="0"/>
        <v>1</v>
      </c>
      <c r="E58" t="s">
        <v>776</v>
      </c>
      <c r="F58" t="str">
        <f>VLOOKUP(A58,[1]Sheet1!$A$2:$J$5571,10,FALSE)</f>
        <v>Baixa Renda e Médio Dinamismo</v>
      </c>
      <c r="G58" s="1">
        <v>150004</v>
      </c>
      <c r="H58" s="1">
        <v>0</v>
      </c>
      <c r="I58" s="1">
        <v>0</v>
      </c>
      <c r="J58" s="1">
        <v>0</v>
      </c>
      <c r="K58" s="1">
        <v>1</v>
      </c>
      <c r="L58" s="1">
        <v>5</v>
      </c>
      <c r="M58" s="1">
        <v>3544</v>
      </c>
      <c r="N58" s="1">
        <v>0.14108352363109589</v>
      </c>
      <c r="O58" s="1">
        <v>590</v>
      </c>
      <c r="P58" s="1">
        <v>20</v>
      </c>
      <c r="Q58" s="1">
        <v>117</v>
      </c>
      <c r="R58" s="1">
        <v>10</v>
      </c>
      <c r="S58" s="1">
        <v>4.243281364440918</v>
      </c>
      <c r="T58" s="1">
        <v>0.25</v>
      </c>
      <c r="U58" s="1">
        <v>0.41</v>
      </c>
      <c r="V58" s="1">
        <v>33</v>
      </c>
      <c r="W58" s="1">
        <v>17</v>
      </c>
      <c r="X58" s="1">
        <v>16944</v>
      </c>
      <c r="Y58" s="1">
        <v>3</v>
      </c>
      <c r="Z58" s="1">
        <v>12</v>
      </c>
      <c r="AA58" s="1">
        <v>1245611.125</v>
      </c>
      <c r="AB58" s="1">
        <v>27551.1796875</v>
      </c>
      <c r="AC58" s="1">
        <v>197</v>
      </c>
      <c r="AD58" s="1">
        <v>11</v>
      </c>
      <c r="AE58" s="1">
        <v>0</v>
      </c>
      <c r="AF58" s="1">
        <v>0</v>
      </c>
      <c r="AG58" s="1">
        <v>901000</v>
      </c>
      <c r="AH58" s="1">
        <v>78000</v>
      </c>
      <c r="AI58" s="1">
        <v>78000</v>
      </c>
      <c r="AJ58" s="1">
        <v>901000</v>
      </c>
      <c r="AK58" s="1">
        <v>8.6570472717285156</v>
      </c>
      <c r="AL58" s="1">
        <v>8.6570472717285156</v>
      </c>
      <c r="AM58" s="1"/>
      <c r="AN58" s="1">
        <v>17.647058486938477</v>
      </c>
      <c r="AO58" s="1">
        <v>5.5837564468383789</v>
      </c>
      <c r="AP58" s="1">
        <v>8.5470085144042969</v>
      </c>
      <c r="AQ58" s="1">
        <v>2.2118604183197021</v>
      </c>
      <c r="AR58" s="1">
        <v>3.3898305892944336</v>
      </c>
      <c r="AS58" s="1">
        <v>15418</v>
      </c>
      <c r="AT58" s="3">
        <f>VLOOKUP($A58,'[2]Tabela 1'!$A$5:$E$5574,3,FALSE)</f>
        <v>264186</v>
      </c>
      <c r="AU58" s="3">
        <f>VLOOKUP($A58,'[2]Tabela 1'!$A$5:$E$5574,4,FALSE)</f>
        <v>326143</v>
      </c>
      <c r="AV58" s="3">
        <f>VLOOKUP($A58,'[2]Tabela 1'!$A$5:$E$5574,5,FALSE)</f>
        <v>359790</v>
      </c>
      <c r="AW58" s="3">
        <f t="shared" si="1"/>
        <v>21915.266765219731</v>
      </c>
      <c r="AX58" s="1">
        <v>4949</v>
      </c>
      <c r="AY58" s="1">
        <v>14882</v>
      </c>
      <c r="AZ58" s="2">
        <v>1365.46</v>
      </c>
      <c r="BA58" s="3">
        <f>VLOOKUP($A58,[3]Tabela!$A$7:$E$5577,5,FALSE)</f>
        <v>681.98</v>
      </c>
    </row>
    <row r="59" spans="1:53">
      <c r="A59" s="1">
        <v>1507466</v>
      </c>
      <c r="B59" t="s">
        <v>57</v>
      </c>
      <c r="C59" t="s">
        <v>757</v>
      </c>
      <c r="D59" t="str">
        <f t="shared" si="0"/>
        <v>1</v>
      </c>
      <c r="E59" t="s">
        <v>894</v>
      </c>
      <c r="F59" t="str">
        <f>VLOOKUP(A59,[1]Sheet1!$A$2:$J$5571,10,FALSE)</f>
        <v>Baixa Renda e Médio Dinamismo</v>
      </c>
      <c r="G59" s="1">
        <v>150004</v>
      </c>
      <c r="H59" s="1">
        <v>0</v>
      </c>
      <c r="I59" s="1">
        <v>0</v>
      </c>
      <c r="J59" s="1">
        <v>1</v>
      </c>
      <c r="K59" s="1">
        <v>1</v>
      </c>
      <c r="L59" s="1">
        <v>239</v>
      </c>
      <c r="M59" s="1">
        <v>1284</v>
      </c>
      <c r="N59" s="1">
        <v>18.613706588745117</v>
      </c>
      <c r="O59" s="1">
        <v>54</v>
      </c>
      <c r="P59" s="1">
        <v>2</v>
      </c>
      <c r="Q59" s="1">
        <v>26</v>
      </c>
      <c r="R59" s="1">
        <v>2</v>
      </c>
      <c r="S59" s="1">
        <v>5</v>
      </c>
      <c r="T59" s="1">
        <v>7.0000000000000007E-2</v>
      </c>
      <c r="U59" s="1">
        <v>0.1</v>
      </c>
      <c r="V59" s="1">
        <v>8.5</v>
      </c>
      <c r="W59" s="1">
        <v>276</v>
      </c>
      <c r="X59" s="1">
        <v>568944</v>
      </c>
      <c r="Y59" s="1">
        <v>76</v>
      </c>
      <c r="Z59" s="1">
        <v>403</v>
      </c>
      <c r="AA59" s="1">
        <v>112190.6171875</v>
      </c>
      <c r="AB59" s="1">
        <v>2860.320068359375</v>
      </c>
      <c r="AC59" s="1">
        <v>52</v>
      </c>
      <c r="AD59" s="1">
        <v>3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/>
      <c r="AL59" s="1"/>
      <c r="AM59" s="1"/>
      <c r="AN59" s="1">
        <v>27.536231994628906</v>
      </c>
      <c r="AO59" s="1">
        <v>5.769230842590332</v>
      </c>
      <c r="AP59" s="1">
        <v>7.6923074722290039</v>
      </c>
      <c r="AQ59" s="1">
        <v>2.5495181083679199</v>
      </c>
      <c r="AR59" s="1">
        <v>3.7037036418914795</v>
      </c>
      <c r="AS59" s="1">
        <v>4509</v>
      </c>
      <c r="AT59" s="3">
        <f>VLOOKUP($A59,'[2]Tabela 1'!$A$5:$E$5574,3,FALSE)</f>
        <v>57326</v>
      </c>
      <c r="AU59" s="3">
        <f>VLOOKUP($A59,'[2]Tabela 1'!$A$5:$E$5574,4,FALSE)</f>
        <v>66008</v>
      </c>
      <c r="AV59" s="3">
        <f>VLOOKUP($A59,'[2]Tabela 1'!$A$5:$E$5574,5,FALSE)</f>
        <v>79287</v>
      </c>
      <c r="AW59" s="3">
        <f t="shared" si="1"/>
        <v>14913.691821057388</v>
      </c>
      <c r="AX59" s="1">
        <v>1456</v>
      </c>
      <c r="AY59" s="1">
        <v>4426</v>
      </c>
      <c r="AZ59" s="2">
        <v>1114.56</v>
      </c>
      <c r="BA59" s="3">
        <f>VLOOKUP($A59,[3]Tabela!$A$7:$E$5577,5,FALSE)</f>
        <v>566.05999999999995</v>
      </c>
    </row>
    <row r="60" spans="1:53">
      <c r="A60" s="1">
        <v>1507474</v>
      </c>
      <c r="B60" t="s">
        <v>58</v>
      </c>
      <c r="C60" t="s">
        <v>757</v>
      </c>
      <c r="D60" t="str">
        <f t="shared" si="0"/>
        <v>1</v>
      </c>
      <c r="E60" t="s">
        <v>898</v>
      </c>
      <c r="F60" t="str">
        <f>VLOOKUP(A60,[1]Sheet1!$A$2:$J$5571,10,FALSE)</f>
        <v>Baixa Renda e Médio Dinamismo</v>
      </c>
      <c r="G60" s="1">
        <v>150006</v>
      </c>
      <c r="H60" s="1">
        <v>0</v>
      </c>
      <c r="I60" s="1">
        <v>0</v>
      </c>
      <c r="J60" s="1">
        <v>1</v>
      </c>
      <c r="K60" s="1">
        <v>1</v>
      </c>
      <c r="L60" s="1">
        <v>298</v>
      </c>
      <c r="M60" s="1">
        <v>4854</v>
      </c>
      <c r="N60" s="1">
        <v>6.1392664909362793</v>
      </c>
      <c r="O60" s="1">
        <v>304</v>
      </c>
      <c r="P60" s="1">
        <v>43</v>
      </c>
      <c r="Q60" s="1">
        <v>135</v>
      </c>
      <c r="R60" s="1">
        <v>15</v>
      </c>
      <c r="S60" s="1">
        <v>13.211845397949219</v>
      </c>
      <c r="T60" s="1">
        <v>0.56999999999999995</v>
      </c>
      <c r="U60" s="1">
        <v>0.62</v>
      </c>
      <c r="V60" s="1">
        <v>59.500003814697266</v>
      </c>
      <c r="W60" s="1">
        <v>1050</v>
      </c>
      <c r="X60" s="1">
        <v>4164480</v>
      </c>
      <c r="Y60" s="1">
        <v>561</v>
      </c>
      <c r="Z60" s="1">
        <v>2950</v>
      </c>
      <c r="AA60" s="1">
        <v>455429.28125</v>
      </c>
      <c r="AB60" s="1">
        <v>5803.31982421875</v>
      </c>
      <c r="AC60" s="1">
        <v>224</v>
      </c>
      <c r="AD60" s="1">
        <v>19</v>
      </c>
      <c r="AE60" s="1">
        <v>0</v>
      </c>
      <c r="AF60" s="1">
        <v>0</v>
      </c>
      <c r="AG60" s="1">
        <v>297000</v>
      </c>
      <c r="AH60" s="1">
        <v>60000</v>
      </c>
      <c r="AI60" s="1">
        <v>60000</v>
      </c>
      <c r="AJ60" s="1">
        <v>297000</v>
      </c>
      <c r="AK60" s="1">
        <v>20.202020645141602</v>
      </c>
      <c r="AL60" s="1">
        <v>20.202020645141602</v>
      </c>
      <c r="AM60" s="1"/>
      <c r="AN60" s="1">
        <v>53.428569793701172</v>
      </c>
      <c r="AO60" s="1">
        <v>8.482142448425293</v>
      </c>
      <c r="AP60" s="1">
        <v>11.111110687255859</v>
      </c>
      <c r="AQ60" s="1">
        <v>1.2742526531219482</v>
      </c>
      <c r="AR60" s="1">
        <v>14.144737243652344</v>
      </c>
      <c r="AS60" s="1">
        <v>21447</v>
      </c>
      <c r="AT60" s="3">
        <f>VLOOKUP($A60,'[2]Tabela 1'!$A$5:$E$5574,3,FALSE)</f>
        <v>181939</v>
      </c>
      <c r="AU60" s="3">
        <f>VLOOKUP($A60,'[2]Tabela 1'!$A$5:$E$5574,4,FALSE)</f>
        <v>203685</v>
      </c>
      <c r="AV60" s="3">
        <f>VLOOKUP($A60,'[2]Tabela 1'!$A$5:$E$5574,5,FALSE)</f>
        <v>232878</v>
      </c>
      <c r="AW60" s="3">
        <f t="shared" si="1"/>
        <v>9854.1364296081265</v>
      </c>
      <c r="AX60" s="1">
        <v>6553</v>
      </c>
      <c r="AY60" s="1">
        <v>20670</v>
      </c>
      <c r="AZ60" s="2">
        <v>1207.5899999999999</v>
      </c>
      <c r="BA60" s="3">
        <f>VLOOKUP($A60,[3]Tabela!$A$7:$E$5577,5,FALSE)</f>
        <v>624.11</v>
      </c>
    </row>
    <row r="61" spans="1:53">
      <c r="A61" s="1">
        <v>1507607</v>
      </c>
      <c r="B61" t="s">
        <v>59</v>
      </c>
      <c r="C61" t="s">
        <v>757</v>
      </c>
      <c r="D61" t="str">
        <f t="shared" si="0"/>
        <v>1</v>
      </c>
      <c r="E61" t="s">
        <v>897</v>
      </c>
      <c r="F61" t="str">
        <f>VLOOKUP(A61,[1]Sheet1!$A$2:$J$5571,10,FALSE)</f>
        <v>Baixa Renda e Médio Dinamismo</v>
      </c>
      <c r="G61" s="1">
        <v>150004</v>
      </c>
      <c r="H61" s="1">
        <v>0</v>
      </c>
      <c r="I61" s="1">
        <v>0</v>
      </c>
      <c r="J61" s="1">
        <v>0</v>
      </c>
      <c r="K61" s="1">
        <v>1</v>
      </c>
      <c r="L61" s="1">
        <v>308</v>
      </c>
      <c r="M61" s="1">
        <v>9241</v>
      </c>
      <c r="N61" s="1">
        <v>3.332972526550293</v>
      </c>
      <c r="O61" s="1">
        <v>4779</v>
      </c>
      <c r="P61" s="1">
        <v>84</v>
      </c>
      <c r="Q61" s="1">
        <v>591</v>
      </c>
      <c r="R61" s="1">
        <v>50</v>
      </c>
      <c r="S61" s="1">
        <v>2.4953446388244629</v>
      </c>
      <c r="T61" s="1">
        <v>0.63</v>
      </c>
      <c r="U61" s="1">
        <v>0.79</v>
      </c>
      <c r="V61" s="1">
        <v>71</v>
      </c>
      <c r="W61" s="1">
        <v>83</v>
      </c>
      <c r="X61" s="1">
        <v>188748</v>
      </c>
      <c r="Y61" s="1">
        <v>32</v>
      </c>
      <c r="Z61" s="1">
        <v>134</v>
      </c>
      <c r="AA61" s="1">
        <v>9598670</v>
      </c>
      <c r="AB61" s="1">
        <v>117130.640625</v>
      </c>
      <c r="AC61" s="1">
        <v>1065</v>
      </c>
      <c r="AD61" s="1">
        <v>79</v>
      </c>
      <c r="AE61" s="1">
        <v>1591514</v>
      </c>
      <c r="AF61" s="1">
        <v>0</v>
      </c>
      <c r="AG61" s="1">
        <v>1525218.625</v>
      </c>
      <c r="AH61" s="1">
        <v>0</v>
      </c>
      <c r="AI61" s="1">
        <v>0</v>
      </c>
      <c r="AJ61" s="1">
        <v>3116732.5</v>
      </c>
      <c r="AK61" s="1">
        <v>0</v>
      </c>
      <c r="AL61" s="1">
        <v>0</v>
      </c>
      <c r="AM61" s="1">
        <v>0</v>
      </c>
      <c r="AN61" s="1">
        <v>38.554218292236328</v>
      </c>
      <c r="AO61" s="1">
        <v>7.4178404808044434</v>
      </c>
      <c r="AP61" s="1">
        <v>8.4602365493774414</v>
      </c>
      <c r="AQ61" s="1">
        <v>1.2202799320220947</v>
      </c>
      <c r="AR61" s="1">
        <v>1.7576899528503418</v>
      </c>
      <c r="AS61" s="1">
        <v>55798</v>
      </c>
      <c r="AT61" s="3">
        <f>VLOOKUP($A61,'[2]Tabela 1'!$A$5:$E$5574,3,FALSE)</f>
        <v>792510</v>
      </c>
      <c r="AU61" s="3">
        <f>VLOOKUP($A61,'[2]Tabela 1'!$A$5:$E$5574,4,FALSE)</f>
        <v>938621</v>
      </c>
      <c r="AV61" s="3">
        <f>VLOOKUP($A61,'[2]Tabela 1'!$A$5:$E$5574,5,FALSE)</f>
        <v>1132578</v>
      </c>
      <c r="AW61" s="3">
        <f t="shared" si="1"/>
        <v>17764.464295853282</v>
      </c>
      <c r="AX61" s="1">
        <v>16387</v>
      </c>
      <c r="AY61" s="1">
        <v>52837</v>
      </c>
      <c r="AZ61" s="2">
        <v>1446.29</v>
      </c>
      <c r="BA61" s="3">
        <f>VLOOKUP($A61,[3]Tabela!$A$7:$E$5577,5,FALSE)</f>
        <v>739.47</v>
      </c>
    </row>
    <row r="62" spans="1:53">
      <c r="A62" s="1">
        <v>1507706</v>
      </c>
      <c r="B62" t="s">
        <v>60</v>
      </c>
      <c r="C62" t="s">
        <v>757</v>
      </c>
      <c r="D62" t="str">
        <f t="shared" si="0"/>
        <v>1</v>
      </c>
      <c r="E62" t="s">
        <v>894</v>
      </c>
      <c r="F62" t="str">
        <f>VLOOKUP(A62,[1]Sheet1!$A$2:$J$5571,10,FALSE)</f>
        <v>Baixa Renda e Médio Dinamismo</v>
      </c>
      <c r="G62" s="1">
        <v>150020</v>
      </c>
      <c r="H62" s="1">
        <v>1</v>
      </c>
      <c r="I62" s="1">
        <v>1</v>
      </c>
      <c r="J62" s="1">
        <v>1</v>
      </c>
      <c r="K62" s="1">
        <v>1</v>
      </c>
      <c r="L62" s="1">
        <v>4551</v>
      </c>
      <c r="M62" s="1">
        <v>6557</v>
      </c>
      <c r="N62" s="1">
        <v>69.40673828125</v>
      </c>
      <c r="O62" s="1">
        <v>40</v>
      </c>
      <c r="P62" s="1">
        <v>0</v>
      </c>
      <c r="Q62" s="1">
        <v>78</v>
      </c>
      <c r="R62" s="1">
        <v>8</v>
      </c>
      <c r="S62" s="1">
        <v>6.7796611785888672</v>
      </c>
      <c r="T62" s="1">
        <v>0.71</v>
      </c>
      <c r="U62" s="1">
        <v>0.97</v>
      </c>
      <c r="V62" s="1">
        <v>84</v>
      </c>
      <c r="W62" s="1">
        <v>13690</v>
      </c>
      <c r="X62" s="1">
        <v>66589658.629999965</v>
      </c>
      <c r="Y62" s="1">
        <v>11499</v>
      </c>
      <c r="Z62" s="1">
        <v>48435</v>
      </c>
      <c r="AA62" s="1">
        <v>120409.671875</v>
      </c>
      <c r="AB62" s="1">
        <v>0</v>
      </c>
      <c r="AC62" s="1">
        <v>206</v>
      </c>
      <c r="AD62" s="1">
        <v>10</v>
      </c>
      <c r="AE62" s="1">
        <v>0</v>
      </c>
      <c r="AF62" s="1">
        <v>0</v>
      </c>
      <c r="AG62" s="1">
        <v>3792830.25</v>
      </c>
      <c r="AH62" s="1">
        <v>0</v>
      </c>
      <c r="AI62" s="1">
        <v>0</v>
      </c>
      <c r="AJ62" s="1">
        <v>3792830.25</v>
      </c>
      <c r="AK62" s="1">
        <v>0</v>
      </c>
      <c r="AL62" s="1">
        <v>0</v>
      </c>
      <c r="AM62" s="1"/>
      <c r="AN62" s="1">
        <v>83.995620727539063</v>
      </c>
      <c r="AO62" s="1">
        <v>4.8543691635131836</v>
      </c>
      <c r="AP62" s="1">
        <v>10.256410598754883</v>
      </c>
      <c r="AQ62" s="1">
        <v>0</v>
      </c>
      <c r="AR62" s="1">
        <v>0</v>
      </c>
      <c r="AS62" s="1">
        <v>27441</v>
      </c>
      <c r="AT62" s="3">
        <f>VLOOKUP($A62,'[2]Tabela 1'!$A$5:$E$5574,3,FALSE)</f>
        <v>244688</v>
      </c>
      <c r="AU62" s="3">
        <f>VLOOKUP($A62,'[2]Tabela 1'!$A$5:$E$5574,4,FALSE)</f>
        <v>264514</v>
      </c>
      <c r="AV62" s="3">
        <f>VLOOKUP($A62,'[2]Tabela 1'!$A$5:$E$5574,5,FALSE)</f>
        <v>309743</v>
      </c>
      <c r="AW62" s="3">
        <f t="shared" si="1"/>
        <v>10357.257527702728</v>
      </c>
      <c r="AX62" s="1">
        <v>6560</v>
      </c>
      <c r="AY62" s="1">
        <v>25539</v>
      </c>
      <c r="AZ62" s="2">
        <v>1155.29</v>
      </c>
      <c r="BA62" s="3">
        <f>VLOOKUP($A62,[3]Tabela!$A$7:$E$5577,5,FALSE)</f>
        <v>541.45000000000005</v>
      </c>
    </row>
    <row r="63" spans="1:53">
      <c r="A63" s="1">
        <v>1507904</v>
      </c>
      <c r="B63" t="s">
        <v>61</v>
      </c>
      <c r="C63" t="s">
        <v>757</v>
      </c>
      <c r="D63" t="str">
        <f t="shared" si="0"/>
        <v>1</v>
      </c>
      <c r="E63" t="s">
        <v>894</v>
      </c>
      <c r="F63" t="str">
        <f>VLOOKUP(A63,[1]Sheet1!$A$2:$J$5571,10,FALSE)</f>
        <v>Baixa Renda e Baixo Dinamismo</v>
      </c>
      <c r="G63" s="1">
        <v>150021</v>
      </c>
      <c r="H63" s="1">
        <v>0</v>
      </c>
      <c r="I63" s="1">
        <v>0</v>
      </c>
      <c r="J63" s="1">
        <v>1</v>
      </c>
      <c r="K63" s="1">
        <v>1</v>
      </c>
      <c r="L63" s="1">
        <v>1243</v>
      </c>
      <c r="M63" s="1">
        <v>4962</v>
      </c>
      <c r="N63" s="1">
        <v>25.050382614135742</v>
      </c>
      <c r="O63" s="1">
        <v>757</v>
      </c>
      <c r="P63" s="1">
        <v>37</v>
      </c>
      <c r="Q63" s="1">
        <v>227</v>
      </c>
      <c r="R63" s="1">
        <v>50</v>
      </c>
      <c r="S63" s="1">
        <v>8.8414640426635742</v>
      </c>
      <c r="T63" s="1">
        <v>0.56999999999999995</v>
      </c>
      <c r="U63" s="1">
        <v>0.67</v>
      </c>
      <c r="V63" s="1">
        <v>62</v>
      </c>
      <c r="W63" s="1">
        <v>9344</v>
      </c>
      <c r="X63" s="1">
        <v>41471064.439999968</v>
      </c>
      <c r="Y63" s="1">
        <v>7357</v>
      </c>
      <c r="Z63" s="1">
        <v>31685</v>
      </c>
      <c r="AA63" s="1">
        <v>1348876.75</v>
      </c>
      <c r="AB63" s="1">
        <v>52216.58984375</v>
      </c>
      <c r="AC63" s="1">
        <v>413</v>
      </c>
      <c r="AD63" s="1">
        <v>65</v>
      </c>
      <c r="AE63" s="1">
        <v>0</v>
      </c>
      <c r="AF63" s="1">
        <v>0</v>
      </c>
      <c r="AG63" s="1">
        <v>4279890</v>
      </c>
      <c r="AH63" s="1">
        <v>0</v>
      </c>
      <c r="AI63" s="1">
        <v>0</v>
      </c>
      <c r="AJ63" s="1">
        <v>4279890</v>
      </c>
      <c r="AK63" s="1">
        <v>0</v>
      </c>
      <c r="AL63" s="1">
        <v>0</v>
      </c>
      <c r="AM63" s="1"/>
      <c r="AN63" s="1">
        <v>78.735015869140625</v>
      </c>
      <c r="AO63" s="1">
        <v>15.738498687744141</v>
      </c>
      <c r="AP63" s="1">
        <v>22.026432037353516</v>
      </c>
      <c r="AQ63" s="1">
        <v>3.8711163997650146</v>
      </c>
      <c r="AR63" s="1">
        <v>4.8877148628234863</v>
      </c>
      <c r="AS63" s="1">
        <v>25218</v>
      </c>
      <c r="AT63" s="3">
        <f>VLOOKUP($A63,'[2]Tabela 1'!$A$5:$E$5574,3,FALSE)</f>
        <v>241545</v>
      </c>
      <c r="AU63" s="3">
        <f>VLOOKUP($A63,'[2]Tabela 1'!$A$5:$E$5574,4,FALSE)</f>
        <v>277732</v>
      </c>
      <c r="AV63" s="3">
        <f>VLOOKUP($A63,'[2]Tabela 1'!$A$5:$E$5574,5,FALSE)</f>
        <v>338748</v>
      </c>
      <c r="AW63" s="3">
        <f t="shared" si="1"/>
        <v>11491.724594505131</v>
      </c>
      <c r="AX63" s="1">
        <v>7079</v>
      </c>
      <c r="AY63" s="1">
        <v>24168</v>
      </c>
      <c r="AZ63" s="2">
        <v>1561.56</v>
      </c>
      <c r="BA63" s="3">
        <f>VLOOKUP($A63,[3]Tabela!$A$7:$E$5577,5,FALSE)</f>
        <v>728.05</v>
      </c>
    </row>
    <row r="64" spans="1:53">
      <c r="A64" s="1">
        <v>1507953</v>
      </c>
      <c r="B64" t="s">
        <v>62</v>
      </c>
      <c r="C64" t="s">
        <v>757</v>
      </c>
      <c r="D64" t="str">
        <f t="shared" si="0"/>
        <v>1</v>
      </c>
      <c r="E64" t="s">
        <v>897</v>
      </c>
      <c r="F64" t="str">
        <f>VLOOKUP(A64,[1]Sheet1!$A$2:$J$5571,10,FALSE)</f>
        <v>Baixa Renda e Médio Dinamismo</v>
      </c>
      <c r="G64" s="1">
        <v>150003</v>
      </c>
      <c r="H64" s="1">
        <v>0</v>
      </c>
      <c r="I64" s="1">
        <v>0</v>
      </c>
      <c r="J64" s="1">
        <v>0</v>
      </c>
      <c r="K64" s="1">
        <v>1</v>
      </c>
      <c r="L64" s="1">
        <v>128</v>
      </c>
      <c r="M64" s="1">
        <v>13997</v>
      </c>
      <c r="N64" s="1">
        <v>0.91448169946670532</v>
      </c>
      <c r="O64" s="1">
        <v>11752</v>
      </c>
      <c r="P64" s="1">
        <v>253</v>
      </c>
      <c r="Q64" s="1">
        <v>853</v>
      </c>
      <c r="R64" s="1">
        <v>52</v>
      </c>
      <c r="S64" s="1">
        <v>2.4196748733520508</v>
      </c>
      <c r="T64" s="1">
        <v>0.57999999999999996</v>
      </c>
      <c r="U64" s="1">
        <v>0.86</v>
      </c>
      <c r="V64" s="1">
        <v>72</v>
      </c>
      <c r="W64" s="1">
        <v>1424</v>
      </c>
      <c r="X64" s="1">
        <v>2811095.4000000004</v>
      </c>
      <c r="Y64" s="1">
        <v>467</v>
      </c>
      <c r="Z64" s="1">
        <v>2010</v>
      </c>
      <c r="AA64" s="1">
        <v>23677054</v>
      </c>
      <c r="AB64" s="1">
        <v>396140.71875</v>
      </c>
      <c r="AC64" s="1">
        <v>1796</v>
      </c>
      <c r="AD64" s="1">
        <v>98</v>
      </c>
      <c r="AE64" s="1">
        <v>11030000</v>
      </c>
      <c r="AF64" s="1">
        <v>0</v>
      </c>
      <c r="AG64" s="1">
        <v>33588836</v>
      </c>
      <c r="AH64" s="1">
        <v>507323.53125</v>
      </c>
      <c r="AI64" s="1">
        <v>507323.53125</v>
      </c>
      <c r="AJ64" s="1">
        <v>44618836</v>
      </c>
      <c r="AK64" s="1">
        <v>1.1370165348052979</v>
      </c>
      <c r="AL64" s="1">
        <v>1.5103932619094849</v>
      </c>
      <c r="AM64" s="1">
        <v>0</v>
      </c>
      <c r="AN64" s="1">
        <v>32.794944763183594</v>
      </c>
      <c r="AO64" s="1">
        <v>5.4565701484680176</v>
      </c>
      <c r="AP64" s="1">
        <v>6.0961313247680664</v>
      </c>
      <c r="AQ64" s="1">
        <v>1.6730997562408447</v>
      </c>
      <c r="AR64" s="1">
        <v>2.1528251171112061</v>
      </c>
      <c r="AS64" s="1">
        <v>75526</v>
      </c>
      <c r="AT64" s="3">
        <f>VLOOKUP($A64,'[2]Tabela 1'!$A$5:$E$5574,3,FALSE)</f>
        <v>1291017</v>
      </c>
      <c r="AU64" s="3">
        <f>VLOOKUP($A64,'[2]Tabela 1'!$A$5:$E$5574,4,FALSE)</f>
        <v>1738043</v>
      </c>
      <c r="AV64" s="3">
        <f>VLOOKUP($A64,'[2]Tabela 1'!$A$5:$E$5574,5,FALSE)</f>
        <v>2023568</v>
      </c>
      <c r="AW64" s="3">
        <f t="shared" si="1"/>
        <v>24022.377023123383</v>
      </c>
      <c r="AX64" s="1">
        <v>21583</v>
      </c>
      <c r="AY64" s="1">
        <v>72351</v>
      </c>
      <c r="AZ64" s="2">
        <v>1771.28</v>
      </c>
      <c r="BA64" s="3">
        <f>VLOOKUP($A64,[3]Tabela!$A$7:$E$5577,5,FALSE)</f>
        <v>829.7</v>
      </c>
    </row>
    <row r="65" spans="1:53">
      <c r="A65" s="1">
        <v>1507961</v>
      </c>
      <c r="B65" t="s">
        <v>63</v>
      </c>
      <c r="C65" t="s">
        <v>757</v>
      </c>
      <c r="D65" t="str">
        <f t="shared" si="0"/>
        <v>1</v>
      </c>
      <c r="E65" t="s">
        <v>896</v>
      </c>
      <c r="F65" t="str">
        <f>VLOOKUP(A65,[1]Sheet1!$A$2:$J$5571,10,FALSE)</f>
        <v>Baixa Renda e Médio Dinamismo</v>
      </c>
      <c r="G65" s="1">
        <v>150004</v>
      </c>
      <c r="H65" s="1">
        <v>0</v>
      </c>
      <c r="I65" s="1">
        <v>0</v>
      </c>
      <c r="J65" s="1">
        <v>1</v>
      </c>
      <c r="K65" s="1">
        <v>1</v>
      </c>
      <c r="L65" s="1">
        <v>8</v>
      </c>
      <c r="M65" s="1">
        <v>2956</v>
      </c>
      <c r="N65" s="1">
        <v>0.27063599228858948</v>
      </c>
      <c r="O65" s="1">
        <v>212</v>
      </c>
      <c r="P65" s="1">
        <v>3</v>
      </c>
      <c r="Q65" s="1">
        <v>65</v>
      </c>
      <c r="R65" s="1">
        <v>6</v>
      </c>
      <c r="S65" s="1">
        <v>3.2490975856781006</v>
      </c>
      <c r="T65" s="1">
        <v>0.28999999999999998</v>
      </c>
      <c r="U65" s="1">
        <v>0.39</v>
      </c>
      <c r="V65" s="1">
        <v>34</v>
      </c>
      <c r="W65" s="1">
        <v>34</v>
      </c>
      <c r="X65" s="1">
        <v>7060</v>
      </c>
      <c r="Y65" s="1">
        <v>1</v>
      </c>
      <c r="Z65" s="1">
        <v>5</v>
      </c>
      <c r="AA65" s="1">
        <v>384827.4375</v>
      </c>
      <c r="AB65" s="1">
        <v>3500</v>
      </c>
      <c r="AC65" s="1">
        <v>114</v>
      </c>
      <c r="AD65" s="1">
        <v>7</v>
      </c>
      <c r="AE65" s="1">
        <v>0</v>
      </c>
      <c r="AF65" s="1">
        <v>0</v>
      </c>
      <c r="AG65" s="1">
        <v>497200</v>
      </c>
      <c r="AH65" s="1">
        <v>0</v>
      </c>
      <c r="AI65" s="1">
        <v>0</v>
      </c>
      <c r="AJ65" s="1">
        <v>497200</v>
      </c>
      <c r="AK65" s="1">
        <v>0</v>
      </c>
      <c r="AL65" s="1">
        <v>0</v>
      </c>
      <c r="AM65" s="1"/>
      <c r="AN65" s="1">
        <v>2.9411764144897461</v>
      </c>
      <c r="AO65" s="1">
        <v>6.1403508186340332</v>
      </c>
      <c r="AP65" s="1">
        <v>9.230769157409668</v>
      </c>
      <c r="AQ65" s="1">
        <v>0.90949857234954834</v>
      </c>
      <c r="AR65" s="1">
        <v>1.4150943756103516</v>
      </c>
      <c r="AS65" s="1">
        <v>10815</v>
      </c>
      <c r="AT65" s="3">
        <f>VLOOKUP($A65,'[2]Tabela 1'!$A$5:$E$5574,3,FALSE)</f>
        <v>82919</v>
      </c>
      <c r="AU65" s="3">
        <f>VLOOKUP($A65,'[2]Tabela 1'!$A$5:$E$5574,4,FALSE)</f>
        <v>101760</v>
      </c>
      <c r="AV65" s="3">
        <f>VLOOKUP($A65,'[2]Tabela 1'!$A$5:$E$5574,5,FALSE)</f>
        <v>114731</v>
      </c>
      <c r="AW65" s="3">
        <f t="shared" si="1"/>
        <v>9791.2056191667452</v>
      </c>
      <c r="AX65" s="1">
        <v>3355</v>
      </c>
      <c r="AY65" s="1">
        <v>10393</v>
      </c>
      <c r="AZ65" s="2">
        <v>1271.43</v>
      </c>
      <c r="BA65" s="3">
        <f>VLOOKUP($A65,[3]Tabela!$A$7:$E$5577,5,FALSE)</f>
        <v>729.04</v>
      </c>
    </row>
    <row r="66" spans="1:53">
      <c r="A66" s="1">
        <v>1508001</v>
      </c>
      <c r="B66" t="s">
        <v>64</v>
      </c>
      <c r="C66" t="s">
        <v>757</v>
      </c>
      <c r="D66" t="str">
        <f t="shared" ref="D66:D129" si="2">LEFT(A66,1)</f>
        <v>1</v>
      </c>
      <c r="E66" t="s">
        <v>896</v>
      </c>
      <c r="F66" t="str">
        <f>VLOOKUP(A66,[1]Sheet1!$A$2:$J$5571,10,FALSE)</f>
        <v>Baixa Renda e Baixo Dinamismo</v>
      </c>
      <c r="G66" s="1">
        <v>150001</v>
      </c>
      <c r="H66" s="1">
        <v>0</v>
      </c>
      <c r="I66" s="1">
        <v>0</v>
      </c>
      <c r="J66" s="1">
        <v>0</v>
      </c>
      <c r="K66" s="1">
        <v>1</v>
      </c>
      <c r="L66" s="1">
        <v>647</v>
      </c>
      <c r="M66" s="1">
        <v>12198</v>
      </c>
      <c r="N66" s="1">
        <v>5.3041481971740723</v>
      </c>
      <c r="O66" s="1">
        <v>8749</v>
      </c>
      <c r="P66" s="1">
        <v>276</v>
      </c>
      <c r="Q66" s="1">
        <v>635</v>
      </c>
      <c r="R66" s="1">
        <v>62</v>
      </c>
      <c r="S66" s="1">
        <v>3.6018755435943604</v>
      </c>
      <c r="T66" s="1">
        <v>0.55000000000000004</v>
      </c>
      <c r="U66" s="1">
        <v>0.73</v>
      </c>
      <c r="V66" s="1">
        <v>64</v>
      </c>
      <c r="W66" s="1">
        <v>80</v>
      </c>
      <c r="X66" s="1">
        <v>266132</v>
      </c>
      <c r="Y66" s="1">
        <v>48</v>
      </c>
      <c r="Z66" s="1">
        <v>189</v>
      </c>
      <c r="AA66" s="1">
        <v>18267646</v>
      </c>
      <c r="AB66" s="1">
        <v>568924.5625</v>
      </c>
      <c r="AC66" s="1">
        <v>1441</v>
      </c>
      <c r="AD66" s="1">
        <v>109</v>
      </c>
      <c r="AE66" s="1">
        <v>4564000</v>
      </c>
      <c r="AF66" s="1">
        <v>0</v>
      </c>
      <c r="AG66" s="1">
        <v>44275664</v>
      </c>
      <c r="AH66" s="1">
        <v>52571</v>
      </c>
      <c r="AI66" s="1">
        <v>52571</v>
      </c>
      <c r="AJ66" s="1">
        <v>48839664</v>
      </c>
      <c r="AK66" s="1">
        <v>0.10763996839523315</v>
      </c>
      <c r="AL66" s="1">
        <v>0.1187356561422348</v>
      </c>
      <c r="AM66" s="1">
        <v>0</v>
      </c>
      <c r="AN66" s="1">
        <v>60</v>
      </c>
      <c r="AO66" s="1">
        <v>7.5641913414001465</v>
      </c>
      <c r="AP66" s="1">
        <v>9.7637796401977539</v>
      </c>
      <c r="AQ66" s="1">
        <v>3.1143834590911865</v>
      </c>
      <c r="AR66" s="1">
        <v>3.1546461582183838</v>
      </c>
      <c r="AS66" s="1">
        <v>72326</v>
      </c>
      <c r="AT66" s="3">
        <f>VLOOKUP($A66,'[2]Tabela 1'!$A$5:$E$5574,3,FALSE)</f>
        <v>1039721</v>
      </c>
      <c r="AU66" s="3">
        <f>VLOOKUP($A66,'[2]Tabela 1'!$A$5:$E$5574,4,FALSE)</f>
        <v>1297602</v>
      </c>
      <c r="AV66" s="3">
        <f>VLOOKUP($A66,'[2]Tabela 1'!$A$5:$E$5574,5,FALSE)</f>
        <v>1746483</v>
      </c>
      <c r="AW66" s="3">
        <f t="shared" si="1"/>
        <v>19297.205657094419</v>
      </c>
      <c r="AX66" s="1">
        <v>19786</v>
      </c>
      <c r="AY66" s="1">
        <v>67243</v>
      </c>
      <c r="AZ66" s="2">
        <v>1542.35</v>
      </c>
      <c r="BA66" s="3">
        <f>VLOOKUP($A66,[3]Tabela!$A$7:$E$5577,5,FALSE)</f>
        <v>710.04</v>
      </c>
    </row>
    <row r="67" spans="1:53">
      <c r="A67" s="1">
        <v>1508035</v>
      </c>
      <c r="B67" t="s">
        <v>65</v>
      </c>
      <c r="C67" t="s">
        <v>757</v>
      </c>
      <c r="D67" t="str">
        <f t="shared" si="2"/>
        <v>1</v>
      </c>
      <c r="E67" t="s">
        <v>898</v>
      </c>
      <c r="F67" t="str">
        <f>VLOOKUP(A67,[1]Sheet1!$A$2:$J$5571,10,FALSE)</f>
        <v>Baixa Renda e Médio Dinamismo</v>
      </c>
      <c r="G67" s="1">
        <v>150005</v>
      </c>
      <c r="H67" s="1">
        <v>0</v>
      </c>
      <c r="I67" s="1">
        <v>0</v>
      </c>
      <c r="J67" s="1">
        <v>1</v>
      </c>
      <c r="K67" s="1">
        <v>1</v>
      </c>
      <c r="L67" s="1">
        <v>1057</v>
      </c>
      <c r="M67" s="1">
        <v>8711</v>
      </c>
      <c r="N67" s="1">
        <v>12.13408374786377</v>
      </c>
      <c r="O67" s="1">
        <v>334</v>
      </c>
      <c r="P67" s="1">
        <v>32</v>
      </c>
      <c r="Q67" s="1">
        <v>151</v>
      </c>
      <c r="R67" s="1">
        <v>13</v>
      </c>
      <c r="S67" s="1">
        <v>9.2783498764038086</v>
      </c>
      <c r="T67" s="1">
        <v>0.47</v>
      </c>
      <c r="U67" s="1">
        <v>0.6</v>
      </c>
      <c r="V67" s="1">
        <v>53.500003814697266</v>
      </c>
      <c r="W67" s="1">
        <v>263</v>
      </c>
      <c r="X67" s="1">
        <v>221684</v>
      </c>
      <c r="Y67" s="1">
        <v>29</v>
      </c>
      <c r="Z67" s="1">
        <v>157</v>
      </c>
      <c r="AA67" s="1">
        <v>713663.4375</v>
      </c>
      <c r="AB67" s="1">
        <v>56387.5390625</v>
      </c>
      <c r="AC67" s="1">
        <v>223</v>
      </c>
      <c r="AD67" s="1">
        <v>17</v>
      </c>
      <c r="AE67" s="1">
        <v>0</v>
      </c>
      <c r="AF67" s="1">
        <v>0</v>
      </c>
      <c r="AG67" s="1">
        <v>203000</v>
      </c>
      <c r="AH67" s="1">
        <v>0</v>
      </c>
      <c r="AI67" s="1">
        <v>0</v>
      </c>
      <c r="AJ67" s="1">
        <v>203000</v>
      </c>
      <c r="AK67" s="1">
        <v>0</v>
      </c>
      <c r="AL67" s="1">
        <v>0</v>
      </c>
      <c r="AM67" s="1"/>
      <c r="AN67" s="1">
        <v>11.026616096496582</v>
      </c>
      <c r="AO67" s="1">
        <v>7.6233181953430176</v>
      </c>
      <c r="AP67" s="1">
        <v>8.6092710494995117</v>
      </c>
      <c r="AQ67" s="1">
        <v>7.9011387825012207</v>
      </c>
      <c r="AR67" s="1">
        <v>9.5808382034301758</v>
      </c>
      <c r="AS67" s="1">
        <v>30373</v>
      </c>
      <c r="AT67" s="3">
        <f>VLOOKUP($A67,'[2]Tabela 1'!$A$5:$E$5574,3,FALSE)</f>
        <v>285004</v>
      </c>
      <c r="AU67" s="3">
        <f>VLOOKUP($A67,'[2]Tabela 1'!$A$5:$E$5574,4,FALSE)</f>
        <v>339249</v>
      </c>
      <c r="AV67" s="3">
        <f>VLOOKUP($A67,'[2]Tabela 1'!$A$5:$E$5574,5,FALSE)</f>
        <v>391638</v>
      </c>
      <c r="AW67" s="3">
        <f t="shared" ref="AW67:AW130" si="3">AU67/AY67*1000</f>
        <v>11873.061981591012</v>
      </c>
      <c r="AX67" s="1">
        <v>8733</v>
      </c>
      <c r="AY67" s="1">
        <v>28573</v>
      </c>
      <c r="AZ67" s="2">
        <v>1089.8</v>
      </c>
      <c r="BA67" s="3">
        <f>VLOOKUP($A67,[3]Tabela!$A$7:$E$5577,5,FALSE)</f>
        <v>536.71</v>
      </c>
    </row>
    <row r="68" spans="1:53">
      <c r="A68" s="1">
        <v>1508209</v>
      </c>
      <c r="B68" t="s">
        <v>66</v>
      </c>
      <c r="C68" t="s">
        <v>757</v>
      </c>
      <c r="D68" t="str">
        <f t="shared" si="2"/>
        <v>1</v>
      </c>
      <c r="E68" t="s">
        <v>898</v>
      </c>
      <c r="F68" t="str">
        <f>VLOOKUP(A68,[1]Sheet1!$A$2:$J$5571,10,FALSE)</f>
        <v>Baixa Renda e Baixo Dinamismo</v>
      </c>
      <c r="G68" s="1">
        <v>150001</v>
      </c>
      <c r="H68" s="1">
        <v>0</v>
      </c>
      <c r="I68" s="1">
        <v>0</v>
      </c>
      <c r="J68" s="1">
        <v>1</v>
      </c>
      <c r="K68" s="1">
        <v>1</v>
      </c>
      <c r="L68" s="1">
        <v>815</v>
      </c>
      <c r="M68" s="1">
        <v>10976</v>
      </c>
      <c r="N68" s="1">
        <v>7.4252915382385254</v>
      </c>
      <c r="O68" s="1">
        <v>1265</v>
      </c>
      <c r="P68" s="1">
        <v>104</v>
      </c>
      <c r="Q68" s="1">
        <v>480</v>
      </c>
      <c r="R68" s="1">
        <v>60</v>
      </c>
      <c r="S68" s="1">
        <v>9.3982810974121094</v>
      </c>
      <c r="T68" s="1">
        <v>0.59</v>
      </c>
      <c r="U68" s="1">
        <v>0.84</v>
      </c>
      <c r="V68" s="1">
        <v>71.5</v>
      </c>
      <c r="W68" s="1">
        <v>1803</v>
      </c>
      <c r="X68" s="1">
        <v>3942952</v>
      </c>
      <c r="Y68" s="1">
        <v>541</v>
      </c>
      <c r="Z68" s="1">
        <v>2795</v>
      </c>
      <c r="AA68" s="1">
        <v>2437631</v>
      </c>
      <c r="AB68" s="1">
        <v>138954.1875</v>
      </c>
      <c r="AC68" s="1">
        <v>839</v>
      </c>
      <c r="AD68" s="1">
        <v>130</v>
      </c>
      <c r="AE68" s="1">
        <v>0</v>
      </c>
      <c r="AF68" s="1">
        <v>0</v>
      </c>
      <c r="AG68" s="1">
        <v>2157000</v>
      </c>
      <c r="AH68" s="1">
        <v>0</v>
      </c>
      <c r="AI68" s="1">
        <v>0</v>
      </c>
      <c r="AJ68" s="1">
        <v>2157000</v>
      </c>
      <c r="AK68" s="1">
        <v>0</v>
      </c>
      <c r="AL68" s="1">
        <v>0</v>
      </c>
      <c r="AM68" s="1"/>
      <c r="AN68" s="1">
        <v>30.005546569824219</v>
      </c>
      <c r="AO68" s="1">
        <v>15.494636535644531</v>
      </c>
      <c r="AP68" s="1">
        <v>12.5</v>
      </c>
      <c r="AQ68" s="1">
        <v>5.70037841796875</v>
      </c>
      <c r="AR68" s="1">
        <v>8.221343994140625</v>
      </c>
      <c r="AS68" s="1">
        <v>53806</v>
      </c>
      <c r="AT68" s="3">
        <f>VLOOKUP($A68,'[2]Tabela 1'!$A$5:$E$5574,3,FALSE)</f>
        <v>476447</v>
      </c>
      <c r="AU68" s="3">
        <f>VLOOKUP($A68,'[2]Tabela 1'!$A$5:$E$5574,4,FALSE)</f>
        <v>520317</v>
      </c>
      <c r="AV68" s="3">
        <f>VLOOKUP($A68,'[2]Tabela 1'!$A$5:$E$5574,5,FALSE)</f>
        <v>602141</v>
      </c>
      <c r="AW68" s="3">
        <f t="shared" si="3"/>
        <v>10247.705518572498</v>
      </c>
      <c r="AX68" s="1">
        <v>15790</v>
      </c>
      <c r="AY68" s="1">
        <v>50774</v>
      </c>
      <c r="AZ68" s="2">
        <v>1361.36</v>
      </c>
      <c r="BA68" s="3">
        <f>VLOOKUP($A68,[3]Tabela!$A$7:$E$5577,5,FALSE)</f>
        <v>699.55</v>
      </c>
    </row>
    <row r="69" spans="1:53">
      <c r="A69" s="1">
        <v>1508308</v>
      </c>
      <c r="B69" t="s">
        <v>67</v>
      </c>
      <c r="C69" t="s">
        <v>757</v>
      </c>
      <c r="D69" t="str">
        <f t="shared" si="2"/>
        <v>1</v>
      </c>
      <c r="E69" t="s">
        <v>894</v>
      </c>
      <c r="F69" t="str">
        <f>VLOOKUP(A69,[1]Sheet1!$A$2:$J$5571,10,FALSE)</f>
        <v>Baixa Renda e Médio Dinamismo</v>
      </c>
      <c r="G69" s="1">
        <v>150005</v>
      </c>
      <c r="H69" s="1">
        <v>0</v>
      </c>
      <c r="I69" s="1">
        <v>0</v>
      </c>
      <c r="J69" s="1">
        <v>1</v>
      </c>
      <c r="K69" s="1">
        <v>1</v>
      </c>
      <c r="L69" s="1">
        <v>2124</v>
      </c>
      <c r="M69" s="1">
        <v>13458</v>
      </c>
      <c r="N69" s="1">
        <v>15.782434463500977</v>
      </c>
      <c r="O69" s="1">
        <v>447</v>
      </c>
      <c r="P69" s="1">
        <v>8</v>
      </c>
      <c r="Q69" s="1">
        <v>385</v>
      </c>
      <c r="R69" s="1">
        <v>25</v>
      </c>
      <c r="S69" s="1">
        <v>3.966346263885498</v>
      </c>
      <c r="T69" s="1">
        <v>0.7</v>
      </c>
      <c r="U69" s="1">
        <v>0.69</v>
      </c>
      <c r="V69" s="1">
        <v>69.5</v>
      </c>
      <c r="W69" s="1">
        <v>2377</v>
      </c>
      <c r="X69" s="1">
        <v>12433193.220000001</v>
      </c>
      <c r="Y69" s="1">
        <v>2136</v>
      </c>
      <c r="Z69" s="1">
        <v>8872</v>
      </c>
      <c r="AA69" s="1">
        <v>1039079.5</v>
      </c>
      <c r="AB69" s="1">
        <v>15199.08984375</v>
      </c>
      <c r="AC69" s="1">
        <v>581</v>
      </c>
      <c r="AD69" s="1">
        <v>32</v>
      </c>
      <c r="AE69" s="1">
        <v>0</v>
      </c>
      <c r="AF69" s="1">
        <v>0</v>
      </c>
      <c r="AG69" s="1">
        <v>871000</v>
      </c>
      <c r="AH69" s="1">
        <v>0</v>
      </c>
      <c r="AI69" s="1">
        <v>0</v>
      </c>
      <c r="AJ69" s="1">
        <v>871000</v>
      </c>
      <c r="AK69" s="1">
        <v>0</v>
      </c>
      <c r="AL69" s="1">
        <v>0</v>
      </c>
      <c r="AM69" s="1"/>
      <c r="AN69" s="1">
        <v>89.861167907714844</v>
      </c>
      <c r="AO69" s="1">
        <v>5.5077452659606934</v>
      </c>
      <c r="AP69" s="1">
        <v>6.4935064315795898</v>
      </c>
      <c r="AQ69" s="1">
        <v>1.4627456665039063</v>
      </c>
      <c r="AR69" s="1">
        <v>1.789709210395813</v>
      </c>
      <c r="AS69" s="1">
        <v>61970</v>
      </c>
      <c r="AT69" s="3">
        <f>VLOOKUP($A69,'[2]Tabela 1'!$A$5:$E$5574,3,FALSE)</f>
        <v>617944</v>
      </c>
      <c r="AU69" s="3">
        <f>VLOOKUP($A69,'[2]Tabela 1'!$A$5:$E$5574,4,FALSE)</f>
        <v>700431</v>
      </c>
      <c r="AV69" s="3">
        <f>VLOOKUP($A69,'[2]Tabela 1'!$A$5:$E$5574,5,FALSE)</f>
        <v>869709</v>
      </c>
      <c r="AW69" s="3">
        <f t="shared" si="3"/>
        <v>11952.951415553165</v>
      </c>
      <c r="AX69" s="1">
        <v>16232</v>
      </c>
      <c r="AY69" s="1">
        <v>58599</v>
      </c>
      <c r="AZ69" s="2">
        <v>1092.53</v>
      </c>
      <c r="BA69" s="3">
        <f>VLOOKUP($A69,[3]Tabela!$A$7:$E$5577,5,FALSE)</f>
        <v>515.79999999999995</v>
      </c>
    </row>
    <row r="70" spans="1:53">
      <c r="A70" s="1">
        <v>1600105</v>
      </c>
      <c r="B70" t="s">
        <v>68</v>
      </c>
      <c r="C70" t="s">
        <v>758</v>
      </c>
      <c r="D70" t="str">
        <f t="shared" si="2"/>
        <v>1</v>
      </c>
      <c r="E70" t="s">
        <v>896</v>
      </c>
      <c r="F70" t="str">
        <f>VLOOKUP(A70,[1]Sheet1!$A$2:$J$5571,10,FALSE)</f>
        <v>Baixa Renda e Baixo Dinamismo</v>
      </c>
      <c r="G70" s="1">
        <v>160003</v>
      </c>
      <c r="H70" s="1">
        <v>1</v>
      </c>
      <c r="I70" s="1">
        <v>1</v>
      </c>
      <c r="J70" s="1">
        <v>1</v>
      </c>
      <c r="K70" s="1">
        <v>1</v>
      </c>
      <c r="L70" s="1">
        <v>200</v>
      </c>
      <c r="M70" s="1">
        <v>2036</v>
      </c>
      <c r="N70" s="1">
        <v>9.8231830596923828</v>
      </c>
      <c r="O70" s="1">
        <v>199</v>
      </c>
      <c r="P70" s="1">
        <v>6</v>
      </c>
      <c r="Q70" s="1">
        <v>59</v>
      </c>
      <c r="R70" s="1">
        <v>5</v>
      </c>
      <c r="S70" s="1">
        <v>4.2635660171508789</v>
      </c>
      <c r="T70" s="1">
        <v>0.56999999999999995</v>
      </c>
      <c r="U70" s="1">
        <v>0.74</v>
      </c>
      <c r="V70" s="1">
        <v>65.5</v>
      </c>
      <c r="W70" s="1">
        <v>839</v>
      </c>
      <c r="X70" s="1">
        <v>4853843</v>
      </c>
      <c r="Y70" s="1">
        <v>851</v>
      </c>
      <c r="Z70" s="1">
        <v>3428</v>
      </c>
      <c r="AA70" s="1">
        <v>388559.53125</v>
      </c>
      <c r="AB70" s="1">
        <v>11002.259765625</v>
      </c>
      <c r="AC70" s="1">
        <v>92</v>
      </c>
      <c r="AD70" s="1">
        <v>10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/>
      <c r="AL70" s="1"/>
      <c r="AM70" s="1"/>
      <c r="AN70" s="1">
        <v>100</v>
      </c>
      <c r="AO70" s="1">
        <v>10.869565010070801</v>
      </c>
      <c r="AP70" s="1">
        <v>8.4745759963989258</v>
      </c>
      <c r="AQ70" s="1">
        <v>2.8315505981445313</v>
      </c>
      <c r="AR70" s="1">
        <v>3.0150754451751709</v>
      </c>
      <c r="AS70" s="1">
        <v>8434</v>
      </c>
      <c r="AT70" s="3">
        <f>VLOOKUP($A70,'[2]Tabela 1'!$A$5:$E$5574,3,FALSE)</f>
        <v>159528</v>
      </c>
      <c r="AU70" s="3">
        <f>VLOOKUP($A70,'[2]Tabela 1'!$A$5:$E$5574,4,FALSE)</f>
        <v>184056</v>
      </c>
      <c r="AV70" s="3">
        <f>VLOOKUP($A70,'[2]Tabela 1'!$A$5:$E$5574,5,FALSE)</f>
        <v>219045</v>
      </c>
      <c r="AW70" s="3">
        <f t="shared" si="3"/>
        <v>23274.65857359636</v>
      </c>
      <c r="AX70" s="1">
        <v>2054</v>
      </c>
      <c r="AY70" s="1">
        <v>7908</v>
      </c>
      <c r="AZ70" s="2">
        <v>1804.03</v>
      </c>
      <c r="BA70" s="3">
        <f>VLOOKUP($A70,[3]Tabela!$A$7:$E$5577,5,FALSE)</f>
        <v>841.51</v>
      </c>
    </row>
    <row r="71" spans="1:53">
      <c r="A71" s="1">
        <v>1600204</v>
      </c>
      <c r="B71" t="s">
        <v>69</v>
      </c>
      <c r="C71" t="s">
        <v>758</v>
      </c>
      <c r="D71" t="str">
        <f t="shared" si="2"/>
        <v>1</v>
      </c>
      <c r="E71" t="s">
        <v>898</v>
      </c>
      <c r="F71" t="str">
        <f>VLOOKUP(A71,[1]Sheet1!$A$2:$J$5571,10,FALSE)</f>
        <v>Baixa Renda e Baixo Dinamismo</v>
      </c>
      <c r="G71" s="1">
        <v>160003</v>
      </c>
      <c r="H71" s="1">
        <v>1</v>
      </c>
      <c r="I71" s="1">
        <v>1</v>
      </c>
      <c r="J71" s="1">
        <v>1</v>
      </c>
      <c r="K71" s="1">
        <v>1</v>
      </c>
      <c r="L71" s="1">
        <v>124</v>
      </c>
      <c r="M71" s="1">
        <v>2051</v>
      </c>
      <c r="N71" s="1">
        <v>6.0458312034606934</v>
      </c>
      <c r="O71" s="1">
        <v>274</v>
      </c>
      <c r="P71" s="1">
        <v>42</v>
      </c>
      <c r="Q71" s="1">
        <v>79</v>
      </c>
      <c r="R71" s="1">
        <v>6</v>
      </c>
      <c r="S71" s="1">
        <v>13.597733497619629</v>
      </c>
      <c r="T71" s="1">
        <v>0.6</v>
      </c>
      <c r="U71" s="1">
        <v>0.68</v>
      </c>
      <c r="V71" s="1">
        <v>64</v>
      </c>
      <c r="W71" s="1">
        <v>276</v>
      </c>
      <c r="X71" s="1">
        <v>1408656</v>
      </c>
      <c r="Y71" s="1">
        <v>223</v>
      </c>
      <c r="Z71" s="1">
        <v>1009</v>
      </c>
      <c r="AA71" s="1">
        <v>443544.03125</v>
      </c>
      <c r="AB71" s="1">
        <v>57863.8203125</v>
      </c>
      <c r="AC71" s="1">
        <v>195</v>
      </c>
      <c r="AD71" s="1">
        <v>22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/>
      <c r="AL71" s="1"/>
      <c r="AM71" s="1"/>
      <c r="AN71" s="1">
        <v>80.797103881835938</v>
      </c>
      <c r="AO71" s="1">
        <v>11.282051086425781</v>
      </c>
      <c r="AP71" s="1">
        <v>7.5949368476867676</v>
      </c>
      <c r="AQ71" s="1">
        <v>13.04578971862793</v>
      </c>
      <c r="AR71" s="1">
        <v>15.32846736907959</v>
      </c>
      <c r="AS71" s="1">
        <v>11391</v>
      </c>
      <c r="AT71" s="3">
        <f>VLOOKUP($A71,'[2]Tabela 1'!$A$5:$E$5574,3,FALSE)</f>
        <v>186852</v>
      </c>
      <c r="AU71" s="3">
        <f>VLOOKUP($A71,'[2]Tabela 1'!$A$5:$E$5574,4,FALSE)</f>
        <v>231684</v>
      </c>
      <c r="AV71" s="3">
        <f>VLOOKUP($A71,'[2]Tabela 1'!$A$5:$E$5574,5,FALSE)</f>
        <v>295401</v>
      </c>
      <c r="AW71" s="3">
        <f t="shared" si="3"/>
        <v>22264.462809917353</v>
      </c>
      <c r="AX71" s="1">
        <v>2772</v>
      </c>
      <c r="AY71" s="1">
        <v>10406</v>
      </c>
      <c r="AZ71" s="2">
        <v>1725.26</v>
      </c>
      <c r="BA71" s="3">
        <f>VLOOKUP($A71,[3]Tabela!$A$7:$E$5577,5,FALSE)</f>
        <v>827.69</v>
      </c>
    </row>
    <row r="72" spans="1:53">
      <c r="A72" s="1">
        <v>1600212</v>
      </c>
      <c r="B72" t="s">
        <v>70</v>
      </c>
      <c r="C72" t="s">
        <v>758</v>
      </c>
      <c r="D72" t="str">
        <f t="shared" si="2"/>
        <v>1</v>
      </c>
      <c r="E72" t="s">
        <v>895</v>
      </c>
      <c r="F72" t="str">
        <f>VLOOKUP(A72,[1]Sheet1!$A$2:$J$5571,10,FALSE)</f>
        <v>Baixa Renda e Baixo Dinamismo</v>
      </c>
      <c r="G72" s="1">
        <v>160003</v>
      </c>
      <c r="H72" s="1">
        <v>1</v>
      </c>
      <c r="I72" s="1">
        <v>1</v>
      </c>
      <c r="J72" s="1">
        <v>1</v>
      </c>
      <c r="K72" s="1">
        <v>1</v>
      </c>
      <c r="L72" s="1">
        <v>163</v>
      </c>
      <c r="M72" s="1">
        <v>931</v>
      </c>
      <c r="N72" s="1">
        <v>17.508056640625</v>
      </c>
      <c r="O72" s="1">
        <v>109</v>
      </c>
      <c r="P72" s="1">
        <v>0</v>
      </c>
      <c r="Q72" s="1">
        <v>28</v>
      </c>
      <c r="R72" s="1">
        <v>3</v>
      </c>
      <c r="S72" s="1">
        <v>2.1897809505462646</v>
      </c>
      <c r="T72" s="1">
        <v>0.47</v>
      </c>
      <c r="U72" s="1">
        <v>0.55000000000000004</v>
      </c>
      <c r="V72" s="1">
        <v>51</v>
      </c>
      <c r="W72" s="1">
        <v>256</v>
      </c>
      <c r="X72" s="1">
        <v>653225.12</v>
      </c>
      <c r="Y72" s="1">
        <v>127</v>
      </c>
      <c r="Z72" s="1">
        <v>471</v>
      </c>
      <c r="AA72" s="1">
        <v>171606.8125</v>
      </c>
      <c r="AB72" s="1">
        <v>0</v>
      </c>
      <c r="AC72" s="1">
        <v>44</v>
      </c>
      <c r="AD72" s="1">
        <v>3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/>
      <c r="AL72" s="1"/>
      <c r="AM72" s="1"/>
      <c r="AN72" s="1">
        <v>49.609375</v>
      </c>
      <c r="AO72" s="1">
        <v>6.8181819915771484</v>
      </c>
      <c r="AP72" s="1">
        <v>10.714285850524902</v>
      </c>
      <c r="AQ72" s="1">
        <v>0</v>
      </c>
      <c r="AR72" s="1">
        <v>0</v>
      </c>
      <c r="AS72" s="1">
        <v>4725</v>
      </c>
      <c r="AT72" s="3">
        <f>VLOOKUP($A72,'[2]Tabela 1'!$A$5:$E$5574,3,FALSE)</f>
        <v>94992</v>
      </c>
      <c r="AU72" s="3">
        <f>VLOOKUP($A72,'[2]Tabela 1'!$A$5:$E$5574,4,FALSE)</f>
        <v>94531</v>
      </c>
      <c r="AV72" s="3">
        <f>VLOOKUP($A72,'[2]Tabela 1'!$A$5:$E$5574,5,FALSE)</f>
        <v>115359</v>
      </c>
      <c r="AW72" s="3">
        <f t="shared" si="3"/>
        <v>21358.111161319473</v>
      </c>
      <c r="AX72" s="1">
        <v>1156</v>
      </c>
      <c r="AY72" s="1">
        <v>4426</v>
      </c>
      <c r="AZ72" s="2">
        <v>1408.53</v>
      </c>
      <c r="BA72" s="3">
        <f>VLOOKUP($A72,[3]Tabela!$A$7:$E$5577,5,FALSE)</f>
        <v>642.80999999999995</v>
      </c>
    </row>
    <row r="73" spans="1:53">
      <c r="A73" s="1">
        <v>1600253</v>
      </c>
      <c r="B73" t="s">
        <v>71</v>
      </c>
      <c r="C73" t="s">
        <v>758</v>
      </c>
      <c r="D73" t="str">
        <f t="shared" si="2"/>
        <v>1</v>
      </c>
      <c r="E73" t="s">
        <v>894</v>
      </c>
      <c r="F73" t="str">
        <f>VLOOKUP(A73,[1]Sheet1!$A$2:$J$5571,10,FALSE)</f>
        <v>Baixa Renda e Médio Dinamismo</v>
      </c>
      <c r="G73" s="1">
        <v>160001</v>
      </c>
      <c r="H73" s="1">
        <v>0</v>
      </c>
      <c r="I73" s="1">
        <v>0</v>
      </c>
      <c r="J73" s="1">
        <v>1</v>
      </c>
      <c r="K73" s="1">
        <v>1</v>
      </c>
      <c r="L73" s="1">
        <v>696</v>
      </c>
      <c r="M73" s="1">
        <v>2040</v>
      </c>
      <c r="N73" s="1">
        <v>34.117645263671875</v>
      </c>
      <c r="O73" s="1">
        <v>32</v>
      </c>
      <c r="P73" s="1">
        <v>3</v>
      </c>
      <c r="Q73" s="1">
        <v>15</v>
      </c>
      <c r="R73" s="1">
        <v>0</v>
      </c>
      <c r="S73" s="1">
        <v>6.3829789161682129</v>
      </c>
      <c r="T73" s="1">
        <v>0.28000000000000003</v>
      </c>
      <c r="U73" s="1">
        <v>0.41</v>
      </c>
      <c r="V73" s="1">
        <v>34.5</v>
      </c>
      <c r="W73" s="1">
        <v>368</v>
      </c>
      <c r="X73" s="1">
        <v>1410771.97</v>
      </c>
      <c r="Y73" s="1">
        <v>241</v>
      </c>
      <c r="Z73" s="1">
        <v>1005</v>
      </c>
      <c r="AA73" s="1">
        <v>48736.55859375</v>
      </c>
      <c r="AB73" s="1">
        <v>4412</v>
      </c>
      <c r="AC73" s="1">
        <v>35</v>
      </c>
      <c r="AD73" s="1">
        <v>3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/>
      <c r="AL73" s="1"/>
      <c r="AM73" s="1"/>
      <c r="AN73" s="1">
        <v>65.489128112792969</v>
      </c>
      <c r="AO73" s="1">
        <v>8.5714282989501953</v>
      </c>
      <c r="AP73" s="1">
        <v>0</v>
      </c>
      <c r="AQ73" s="1">
        <v>9.0527524948120117</v>
      </c>
      <c r="AR73" s="1">
        <v>9.375</v>
      </c>
      <c r="AS73" s="1">
        <v>6043</v>
      </c>
      <c r="AT73" s="3">
        <f>VLOOKUP($A73,'[2]Tabela 1'!$A$5:$E$5574,3,FALSE)</f>
        <v>87878</v>
      </c>
      <c r="AU73" s="3">
        <f>VLOOKUP($A73,'[2]Tabela 1'!$A$5:$E$5574,4,FALSE)</f>
        <v>108365</v>
      </c>
      <c r="AV73" s="3">
        <f>VLOOKUP($A73,'[2]Tabela 1'!$A$5:$E$5574,5,FALSE)</f>
        <v>132723</v>
      </c>
      <c r="AW73" s="3">
        <f t="shared" si="3"/>
        <v>19423.731851586308</v>
      </c>
      <c r="AX73" s="1">
        <v>1360</v>
      </c>
      <c r="AY73" s="1">
        <v>5579</v>
      </c>
      <c r="AZ73" s="2">
        <v>1454.6</v>
      </c>
      <c r="BA73" s="3">
        <f>VLOOKUP($A73,[3]Tabela!$A$7:$E$5577,5,FALSE)</f>
        <v>628.24</v>
      </c>
    </row>
    <row r="74" spans="1:53">
      <c r="A74" s="1">
        <v>1600279</v>
      </c>
      <c r="B74" t="s">
        <v>72</v>
      </c>
      <c r="C74" t="s">
        <v>758</v>
      </c>
      <c r="D74" t="str">
        <f t="shared" si="2"/>
        <v>1</v>
      </c>
      <c r="E74" t="s">
        <v>896</v>
      </c>
      <c r="F74" t="str">
        <f>VLOOKUP(A74,[1]Sheet1!$A$2:$J$5571,10,FALSE)</f>
        <v>Baixa Renda e Alto Dinamismo</v>
      </c>
      <c r="G74" s="1">
        <v>160002</v>
      </c>
      <c r="H74" s="1">
        <v>0</v>
      </c>
      <c r="I74" s="1">
        <v>0</v>
      </c>
      <c r="J74" s="1">
        <v>0</v>
      </c>
      <c r="K74" s="1">
        <v>1</v>
      </c>
      <c r="L74" s="1">
        <v>278</v>
      </c>
      <c r="M74" s="1">
        <v>7614</v>
      </c>
      <c r="N74" s="1">
        <v>3.6511688232421875</v>
      </c>
      <c r="O74" s="1">
        <v>1210</v>
      </c>
      <c r="P74" s="1">
        <v>61</v>
      </c>
      <c r="Q74" s="1">
        <v>352</v>
      </c>
      <c r="R74" s="1">
        <v>41</v>
      </c>
      <c r="S74" s="1">
        <v>6.5300893783569336</v>
      </c>
      <c r="T74" s="1">
        <v>0.9</v>
      </c>
      <c r="U74" s="1">
        <v>0.96</v>
      </c>
      <c r="V74" s="1">
        <v>93</v>
      </c>
      <c r="W74" s="1">
        <v>1405</v>
      </c>
      <c r="X74" s="1">
        <v>7378542.1300000008</v>
      </c>
      <c r="Y74" s="1">
        <v>1275</v>
      </c>
      <c r="Z74" s="1">
        <v>5300</v>
      </c>
      <c r="AA74" s="1">
        <v>2686691.75</v>
      </c>
      <c r="AB74" s="1">
        <v>112191.6015625</v>
      </c>
      <c r="AC74" s="1">
        <v>730</v>
      </c>
      <c r="AD74" s="1">
        <v>61</v>
      </c>
      <c r="AE74" s="1">
        <v>0</v>
      </c>
      <c r="AF74" s="1">
        <v>0</v>
      </c>
      <c r="AG74" s="1">
        <v>2444058</v>
      </c>
      <c r="AH74" s="1">
        <v>0</v>
      </c>
      <c r="AI74" s="1">
        <v>0</v>
      </c>
      <c r="AJ74" s="1">
        <v>2444058</v>
      </c>
      <c r="AK74" s="1">
        <v>0</v>
      </c>
      <c r="AL74" s="1">
        <v>0</v>
      </c>
      <c r="AM74" s="1"/>
      <c r="AN74" s="1">
        <v>90.747329711914063</v>
      </c>
      <c r="AO74" s="1">
        <v>8.3561639785766602</v>
      </c>
      <c r="AP74" s="1">
        <v>11.647727012634277</v>
      </c>
      <c r="AQ74" s="1">
        <v>4.1758270263671875</v>
      </c>
      <c r="AR74" s="1">
        <v>5.0413222312927246</v>
      </c>
      <c r="AS74" s="1">
        <v>37969</v>
      </c>
      <c r="AT74" s="3">
        <f>VLOOKUP($A74,'[2]Tabela 1'!$A$5:$E$5574,3,FALSE)</f>
        <v>1134544</v>
      </c>
      <c r="AU74" s="3">
        <f>VLOOKUP($A74,'[2]Tabela 1'!$A$5:$E$5574,4,FALSE)</f>
        <v>1168830</v>
      </c>
      <c r="AV74" s="3">
        <f>VLOOKUP($A74,'[2]Tabela 1'!$A$5:$E$5574,5,FALSE)</f>
        <v>1335225</v>
      </c>
      <c r="AW74" s="3">
        <f t="shared" si="3"/>
        <v>33389.418956750269</v>
      </c>
      <c r="AX74" s="1">
        <v>10319</v>
      </c>
      <c r="AY74" s="1">
        <v>35006</v>
      </c>
      <c r="AZ74" s="2">
        <v>1757.23</v>
      </c>
      <c r="BA74" s="3">
        <f>VLOOKUP($A74,[3]Tabela!$A$7:$E$5577,5,FALSE)</f>
        <v>867.35</v>
      </c>
    </row>
    <row r="75" spans="1:53">
      <c r="A75" s="1">
        <v>1600303</v>
      </c>
      <c r="B75" t="s">
        <v>73</v>
      </c>
      <c r="C75" t="s">
        <v>758</v>
      </c>
      <c r="D75" t="str">
        <f t="shared" si="2"/>
        <v>1</v>
      </c>
      <c r="E75" t="s">
        <v>896</v>
      </c>
      <c r="F75" t="str">
        <f>VLOOKUP(A75,[1]Sheet1!$A$2:$J$5571,10,FALSE)</f>
        <v>Média Renda e Baixo Dinamismo</v>
      </c>
      <c r="G75" s="1">
        <v>1600303</v>
      </c>
      <c r="H75" s="1">
        <v>0</v>
      </c>
      <c r="I75" s="1">
        <v>0</v>
      </c>
      <c r="J75" s="1">
        <v>1</v>
      </c>
      <c r="K75" s="1">
        <v>1</v>
      </c>
      <c r="L75" s="1">
        <v>5882</v>
      </c>
      <c r="M75" s="1">
        <v>64241</v>
      </c>
      <c r="N75" s="1">
        <v>9.1561460494995117</v>
      </c>
      <c r="O75" s="1">
        <v>77552</v>
      </c>
      <c r="P75" s="1">
        <v>4055</v>
      </c>
      <c r="Q75" s="1">
        <v>6513</v>
      </c>
      <c r="R75" s="1">
        <v>770</v>
      </c>
      <c r="S75" s="1">
        <v>5.7396063804626465</v>
      </c>
      <c r="T75" s="1">
        <v>0.65</v>
      </c>
      <c r="U75" s="1">
        <v>0.75</v>
      </c>
      <c r="V75" s="1">
        <v>70</v>
      </c>
      <c r="W75" s="1">
        <v>8295</v>
      </c>
      <c r="X75" s="1">
        <v>24000452.600000009</v>
      </c>
      <c r="Y75" s="1">
        <v>4159</v>
      </c>
      <c r="Z75" s="1">
        <v>17136</v>
      </c>
      <c r="AA75" s="1">
        <v>160019712</v>
      </c>
      <c r="AB75" s="1">
        <v>6669501</v>
      </c>
      <c r="AC75" s="1">
        <v>13651</v>
      </c>
      <c r="AD75" s="1">
        <v>1279</v>
      </c>
      <c r="AE75" s="1">
        <v>21102110</v>
      </c>
      <c r="AF75" s="1">
        <v>0</v>
      </c>
      <c r="AG75" s="1">
        <v>93828392</v>
      </c>
      <c r="AH75" s="1">
        <v>1408981.375</v>
      </c>
      <c r="AI75" s="1">
        <v>1408981.375</v>
      </c>
      <c r="AJ75" s="1">
        <v>114930504</v>
      </c>
      <c r="AK75" s="1">
        <v>1.2259420156478882</v>
      </c>
      <c r="AL75" s="1">
        <v>1.5016578435897827</v>
      </c>
      <c r="AM75" s="1">
        <v>0</v>
      </c>
      <c r="AN75" s="1">
        <v>50.138637542724609</v>
      </c>
      <c r="AO75" s="1">
        <v>9.3692770004272461</v>
      </c>
      <c r="AP75" s="1">
        <v>11.822508811950684</v>
      </c>
      <c r="AQ75" s="1">
        <v>4.1679244041442871</v>
      </c>
      <c r="AR75" s="1">
        <v>5.2287497520446777</v>
      </c>
      <c r="AS75" s="1">
        <v>487200</v>
      </c>
      <c r="AT75" s="3">
        <f>VLOOKUP($A75,'[2]Tabela 1'!$A$5:$E$5574,3,FALSE)</f>
        <v>12938091</v>
      </c>
      <c r="AU75" s="3">
        <f>VLOOKUP($A75,'[2]Tabela 1'!$A$5:$E$5574,4,FALSE)</f>
        <v>15571145</v>
      </c>
      <c r="AV75" s="3">
        <f>VLOOKUP($A75,'[2]Tabela 1'!$A$5:$E$5574,5,FALSE)</f>
        <v>18470858</v>
      </c>
      <c r="AW75" s="3">
        <f t="shared" si="3"/>
        <v>35403.449138283846</v>
      </c>
      <c r="AX75" s="1">
        <v>123465</v>
      </c>
      <c r="AY75" s="1">
        <v>439820</v>
      </c>
      <c r="AZ75" s="2">
        <v>2943.42</v>
      </c>
      <c r="BA75" s="3">
        <f>VLOOKUP($A75,[3]Tabela!$A$7:$E$5577,5,FALSE)</f>
        <v>1313.17</v>
      </c>
    </row>
    <row r="76" spans="1:53">
      <c r="A76" s="1">
        <v>1600402</v>
      </c>
      <c r="B76" t="s">
        <v>74</v>
      </c>
      <c r="C76" t="s">
        <v>758</v>
      </c>
      <c r="D76" t="str">
        <f t="shared" si="2"/>
        <v>1</v>
      </c>
      <c r="E76" t="s">
        <v>895</v>
      </c>
      <c r="F76" t="str">
        <f>VLOOKUP(A76,[1]Sheet1!$A$2:$J$5571,10,FALSE)</f>
        <v>Baixa Renda e Baixo Dinamismo</v>
      </c>
      <c r="G76" s="1">
        <v>1600402</v>
      </c>
      <c r="H76" s="1">
        <v>0</v>
      </c>
      <c r="I76" s="1">
        <v>0</v>
      </c>
      <c r="J76" s="1">
        <v>1</v>
      </c>
      <c r="K76" s="1">
        <v>1</v>
      </c>
      <c r="L76" s="1">
        <v>1153</v>
      </c>
      <c r="M76" s="1">
        <v>4705</v>
      </c>
      <c r="N76" s="1">
        <v>24.505844116210938</v>
      </c>
      <c r="O76" s="1">
        <v>952</v>
      </c>
      <c r="P76" s="1">
        <v>1</v>
      </c>
      <c r="Q76" s="1">
        <v>87</v>
      </c>
      <c r="R76" s="1">
        <v>10</v>
      </c>
      <c r="S76" s="1">
        <v>1.0587103366851807</v>
      </c>
      <c r="T76" s="1">
        <v>0.71</v>
      </c>
      <c r="U76" s="1">
        <v>0.82</v>
      </c>
      <c r="V76" s="1">
        <v>76.5</v>
      </c>
      <c r="W76" s="1">
        <v>1926</v>
      </c>
      <c r="X76" s="1">
        <v>7737902.669999999</v>
      </c>
      <c r="Y76" s="1">
        <v>1330</v>
      </c>
      <c r="Z76" s="1">
        <v>5509</v>
      </c>
      <c r="AA76" s="1">
        <v>2183054.75</v>
      </c>
      <c r="AB76" s="1">
        <v>1649.3900146484375</v>
      </c>
      <c r="AC76" s="1">
        <v>214</v>
      </c>
      <c r="AD76" s="1">
        <v>14</v>
      </c>
      <c r="AE76" s="1">
        <v>0</v>
      </c>
      <c r="AF76" s="1">
        <v>0</v>
      </c>
      <c r="AG76" s="1">
        <v>4491</v>
      </c>
      <c r="AH76" s="1">
        <v>0</v>
      </c>
      <c r="AI76" s="1">
        <v>0</v>
      </c>
      <c r="AJ76" s="1">
        <v>4491</v>
      </c>
      <c r="AK76" s="1">
        <v>0</v>
      </c>
      <c r="AL76" s="1">
        <v>0</v>
      </c>
      <c r="AM76" s="1"/>
      <c r="AN76" s="1">
        <v>69.055038452148438</v>
      </c>
      <c r="AO76" s="1">
        <v>6.5420560836791992</v>
      </c>
      <c r="AP76" s="1">
        <v>11.494253158569336</v>
      </c>
      <c r="AQ76" s="1">
        <v>7.5554221868515015E-2</v>
      </c>
      <c r="AR76" s="1">
        <v>0.10504201799631119</v>
      </c>
      <c r="AS76" s="1">
        <v>23575</v>
      </c>
      <c r="AT76" s="3">
        <f>VLOOKUP($A76,'[2]Tabela 1'!$A$5:$E$5574,3,FALSE)</f>
        <v>374987</v>
      </c>
      <c r="AU76" s="3">
        <f>VLOOKUP($A76,'[2]Tabela 1'!$A$5:$E$5574,4,FALSE)</f>
        <v>468715</v>
      </c>
      <c r="AV76" s="3">
        <f>VLOOKUP($A76,'[2]Tabela 1'!$A$5:$E$5574,5,FALSE)</f>
        <v>583553</v>
      </c>
      <c r="AW76" s="3">
        <f t="shared" si="3"/>
        <v>21555.070131064615</v>
      </c>
      <c r="AX76" s="1">
        <v>5310</v>
      </c>
      <c r="AY76" s="1">
        <v>21745</v>
      </c>
      <c r="AZ76" s="2">
        <v>1597.29</v>
      </c>
      <c r="BA76" s="3">
        <f>VLOOKUP($A76,[3]Tabela!$A$7:$E$5577,5,FALSE)</f>
        <v>650.57000000000005</v>
      </c>
    </row>
    <row r="77" spans="1:53">
      <c r="A77" s="1">
        <v>1600501</v>
      </c>
      <c r="B77" t="s">
        <v>75</v>
      </c>
      <c r="C77" t="s">
        <v>758</v>
      </c>
      <c r="D77" t="str">
        <f t="shared" si="2"/>
        <v>1</v>
      </c>
      <c r="E77" t="s">
        <v>899</v>
      </c>
      <c r="F77" t="str">
        <f>VLOOKUP(A77,[1]Sheet1!$A$2:$J$5571,10,FALSE)</f>
        <v>Baixa Renda e Baixo Dinamismo</v>
      </c>
      <c r="G77" s="1">
        <v>160003</v>
      </c>
      <c r="H77" s="1">
        <v>1</v>
      </c>
      <c r="I77" s="1">
        <v>1</v>
      </c>
      <c r="J77" s="1">
        <v>1</v>
      </c>
      <c r="K77" s="1">
        <v>1</v>
      </c>
      <c r="L77" s="1">
        <v>2891</v>
      </c>
      <c r="M77" s="1">
        <v>6175</v>
      </c>
      <c r="N77" s="1">
        <v>46.817813873291016</v>
      </c>
      <c r="O77" s="1">
        <v>1323</v>
      </c>
      <c r="P77" s="1">
        <v>199</v>
      </c>
      <c r="Q77" s="1">
        <v>435</v>
      </c>
      <c r="R77" s="1">
        <v>63</v>
      </c>
      <c r="S77" s="1">
        <v>14.903299331665039</v>
      </c>
      <c r="T77" s="1">
        <v>0.55000000000000004</v>
      </c>
      <c r="U77" s="1">
        <v>0.59</v>
      </c>
      <c r="V77" s="1">
        <v>57</v>
      </c>
      <c r="W77" s="1">
        <v>375</v>
      </c>
      <c r="X77" s="1">
        <v>1554100.56</v>
      </c>
      <c r="Y77" s="1">
        <v>239</v>
      </c>
      <c r="Z77" s="1">
        <v>1108</v>
      </c>
      <c r="AA77" s="1">
        <v>2682987.75</v>
      </c>
      <c r="AB77" s="1">
        <v>304912.75</v>
      </c>
      <c r="AC77" s="1">
        <v>892</v>
      </c>
      <c r="AD77" s="1">
        <v>145</v>
      </c>
      <c r="AE77" s="1">
        <v>0</v>
      </c>
      <c r="AF77" s="1">
        <v>0</v>
      </c>
      <c r="AG77" s="1">
        <v>2532688.25</v>
      </c>
      <c r="AH77" s="1">
        <v>0</v>
      </c>
      <c r="AI77" s="1">
        <v>0</v>
      </c>
      <c r="AJ77" s="1">
        <v>2532688.25</v>
      </c>
      <c r="AK77" s="1">
        <v>0</v>
      </c>
      <c r="AL77" s="1">
        <v>0</v>
      </c>
      <c r="AM77" s="1"/>
      <c r="AN77" s="1">
        <v>63.733333587646484</v>
      </c>
      <c r="AO77" s="1">
        <v>16.255605697631836</v>
      </c>
      <c r="AP77" s="1">
        <v>14.482758522033691</v>
      </c>
      <c r="AQ77" s="1">
        <v>11.36467170715332</v>
      </c>
      <c r="AR77" s="1">
        <v>15.041572570800781</v>
      </c>
      <c r="AS77" s="1">
        <v>30481</v>
      </c>
      <c r="AT77" s="3">
        <f>VLOOKUP($A77,'[2]Tabela 1'!$A$5:$E$5574,3,FALSE)</f>
        <v>529043</v>
      </c>
      <c r="AU77" s="3">
        <f>VLOOKUP($A77,'[2]Tabela 1'!$A$5:$E$5574,4,FALSE)</f>
        <v>696944</v>
      </c>
      <c r="AV77" s="3">
        <f>VLOOKUP($A77,'[2]Tabela 1'!$A$5:$E$5574,5,FALSE)</f>
        <v>820364</v>
      </c>
      <c r="AW77" s="3">
        <f t="shared" si="3"/>
        <v>25887.526929648615</v>
      </c>
      <c r="AX77" s="1">
        <v>7009</v>
      </c>
      <c r="AY77" s="1">
        <v>26922</v>
      </c>
      <c r="AZ77" s="2">
        <v>1977.73</v>
      </c>
      <c r="BA77" s="3">
        <f>VLOOKUP($A77,[3]Tabela!$A$7:$E$5577,5,FALSE)</f>
        <v>846.41</v>
      </c>
    </row>
    <row r="78" spans="1:53">
      <c r="A78" s="1">
        <v>1600550</v>
      </c>
      <c r="B78" t="s">
        <v>76</v>
      </c>
      <c r="C78" t="s">
        <v>758</v>
      </c>
      <c r="D78" t="str">
        <f t="shared" si="2"/>
        <v>1</v>
      </c>
      <c r="E78" t="s">
        <v>896</v>
      </c>
      <c r="F78" t="str">
        <f>VLOOKUP(A78,[1]Sheet1!$A$2:$J$5571,10,FALSE)</f>
        <v>Baixa Renda e Baixo Dinamismo</v>
      </c>
      <c r="G78" s="1">
        <v>160003</v>
      </c>
      <c r="H78" s="1">
        <v>1</v>
      </c>
      <c r="I78" s="1">
        <v>1</v>
      </c>
      <c r="J78" s="1">
        <v>1</v>
      </c>
      <c r="K78" s="1">
        <v>1</v>
      </c>
      <c r="L78" s="1">
        <v>69</v>
      </c>
      <c r="M78" s="1">
        <v>1461</v>
      </c>
      <c r="N78" s="1">
        <v>4.7227926254272461</v>
      </c>
      <c r="O78" s="1">
        <v>14</v>
      </c>
      <c r="P78" s="1">
        <v>1</v>
      </c>
      <c r="Q78" s="1">
        <v>16</v>
      </c>
      <c r="R78" s="1">
        <v>0</v>
      </c>
      <c r="S78" s="1">
        <v>3.3333332538604736</v>
      </c>
      <c r="T78" s="1">
        <v>0.38</v>
      </c>
      <c r="U78" s="1">
        <v>0.56000000000000005</v>
      </c>
      <c r="V78" s="1">
        <v>47</v>
      </c>
      <c r="W78" s="1">
        <v>750</v>
      </c>
      <c r="X78" s="1">
        <v>2290572</v>
      </c>
      <c r="Y78" s="1">
        <v>421</v>
      </c>
      <c r="Z78" s="1">
        <v>1648</v>
      </c>
      <c r="AA78" s="1">
        <v>29683.779296875</v>
      </c>
      <c r="AB78" s="1">
        <v>0</v>
      </c>
      <c r="AC78" s="1">
        <v>27</v>
      </c>
      <c r="AD78" s="1">
        <v>0</v>
      </c>
      <c r="AE78" s="1">
        <v>0</v>
      </c>
      <c r="AF78" s="1">
        <v>0</v>
      </c>
      <c r="AG78" s="1">
        <v>5000</v>
      </c>
      <c r="AH78" s="1">
        <v>0</v>
      </c>
      <c r="AI78" s="1">
        <v>0</v>
      </c>
      <c r="AJ78" s="1">
        <v>5000</v>
      </c>
      <c r="AK78" s="1">
        <v>0</v>
      </c>
      <c r="AL78" s="1">
        <v>0</v>
      </c>
      <c r="AM78" s="1"/>
      <c r="AN78" s="1">
        <v>56.133335113525391</v>
      </c>
      <c r="AO78" s="1">
        <v>0</v>
      </c>
      <c r="AP78" s="1">
        <v>0</v>
      </c>
      <c r="AQ78" s="1">
        <v>0</v>
      </c>
      <c r="AR78" s="1">
        <v>7.1428570747375488</v>
      </c>
      <c r="AS78" s="1">
        <v>4042</v>
      </c>
      <c r="AT78" s="3">
        <f>VLOOKUP($A78,'[2]Tabela 1'!$A$5:$E$5574,3,FALSE)</f>
        <v>84579</v>
      </c>
      <c r="AU78" s="3">
        <f>VLOOKUP($A78,'[2]Tabela 1'!$A$5:$E$5574,4,FALSE)</f>
        <v>82807</v>
      </c>
      <c r="AV78" s="3">
        <f>VLOOKUP($A78,'[2]Tabela 1'!$A$5:$E$5574,5,FALSE)</f>
        <v>101033</v>
      </c>
      <c r="AW78" s="3">
        <f t="shared" si="3"/>
        <v>21791.315789473687</v>
      </c>
      <c r="AX78" s="1">
        <v>913</v>
      </c>
      <c r="AY78" s="1">
        <v>3800</v>
      </c>
      <c r="AZ78" s="2">
        <v>1351.2</v>
      </c>
      <c r="BA78" s="3">
        <f>VLOOKUP($A78,[3]Tabela!$A$7:$E$5577,5,FALSE)</f>
        <v>639.24</v>
      </c>
    </row>
    <row r="79" spans="1:53">
      <c r="A79" s="1">
        <v>1600600</v>
      </c>
      <c r="B79" t="s">
        <v>77</v>
      </c>
      <c r="C79" t="s">
        <v>758</v>
      </c>
      <c r="D79" t="str">
        <f t="shared" si="2"/>
        <v>1</v>
      </c>
      <c r="E79" t="s">
        <v>896</v>
      </c>
      <c r="F79" t="str">
        <f>VLOOKUP(A79,[1]Sheet1!$A$2:$J$5571,10,FALSE)</f>
        <v>Média Renda e Baixo Dinamismo</v>
      </c>
      <c r="G79" s="1">
        <v>1600600</v>
      </c>
      <c r="H79" s="1">
        <v>0</v>
      </c>
      <c r="I79" s="1">
        <v>0</v>
      </c>
      <c r="J79" s="1">
        <v>1</v>
      </c>
      <c r="K79" s="1">
        <v>1</v>
      </c>
      <c r="L79" s="1">
        <v>830</v>
      </c>
      <c r="M79" s="1">
        <v>18495</v>
      </c>
      <c r="N79" s="1">
        <v>4.4876995086669922</v>
      </c>
      <c r="O79" s="1">
        <v>9780</v>
      </c>
      <c r="P79" s="1">
        <v>238</v>
      </c>
      <c r="Q79" s="1">
        <v>1112</v>
      </c>
      <c r="R79" s="1">
        <v>127</v>
      </c>
      <c r="S79" s="1">
        <v>3.3510832786560059</v>
      </c>
      <c r="T79" s="1">
        <v>0.76</v>
      </c>
      <c r="U79" s="1">
        <v>0.95</v>
      </c>
      <c r="V79" s="1">
        <v>85.5</v>
      </c>
      <c r="W79" s="1">
        <v>7399</v>
      </c>
      <c r="X79" s="1">
        <v>27225063.559999999</v>
      </c>
      <c r="Y79" s="1">
        <v>4694</v>
      </c>
      <c r="Z79" s="1">
        <v>19465</v>
      </c>
      <c r="AA79" s="1">
        <v>21852008</v>
      </c>
      <c r="AB79" s="1">
        <v>428964.90625</v>
      </c>
      <c r="AC79" s="1">
        <v>2548</v>
      </c>
      <c r="AD79" s="1">
        <v>226</v>
      </c>
      <c r="AE79" s="1">
        <v>49638356</v>
      </c>
      <c r="AF79" s="1">
        <v>0</v>
      </c>
      <c r="AG79" s="1">
        <v>41138536</v>
      </c>
      <c r="AH79" s="1">
        <v>4213402</v>
      </c>
      <c r="AI79" s="1">
        <v>4213402</v>
      </c>
      <c r="AJ79" s="1">
        <v>90776896</v>
      </c>
      <c r="AK79" s="1">
        <v>4.6414914131164551</v>
      </c>
      <c r="AL79" s="1">
        <v>10.241983413696289</v>
      </c>
      <c r="AM79" s="1">
        <v>0</v>
      </c>
      <c r="AN79" s="1">
        <v>63.441005706787109</v>
      </c>
      <c r="AO79" s="1">
        <v>8.8697013854980469</v>
      </c>
      <c r="AP79" s="1">
        <v>11.420863151550293</v>
      </c>
      <c r="AQ79" s="1">
        <v>1.9630457162857056</v>
      </c>
      <c r="AR79" s="1">
        <v>2.4335377216339111</v>
      </c>
      <c r="AS79" s="1">
        <v>118353</v>
      </c>
      <c r="AT79" s="3">
        <f>VLOOKUP($A79,'[2]Tabela 1'!$A$5:$E$5574,3,FALSE)</f>
        <v>2512916</v>
      </c>
      <c r="AU79" s="3">
        <f>VLOOKUP($A79,'[2]Tabela 1'!$A$5:$E$5574,4,FALSE)</f>
        <v>3091307</v>
      </c>
      <c r="AV79" s="3">
        <f>VLOOKUP($A79,'[2]Tabela 1'!$A$5:$E$5574,5,FALSE)</f>
        <v>3725688</v>
      </c>
      <c r="AW79" s="3">
        <f t="shared" si="3"/>
        <v>28808.333178014276</v>
      </c>
      <c r="AX79" s="1">
        <v>28788</v>
      </c>
      <c r="AY79" s="1">
        <v>107306</v>
      </c>
      <c r="AZ79" s="2">
        <v>2149.2399999999998</v>
      </c>
      <c r="BA79" s="3">
        <f>VLOOKUP($A79,[3]Tabela!$A$7:$E$5577,5,FALSE)</f>
        <v>1029.1400000000001</v>
      </c>
    </row>
    <row r="80" spans="1:53">
      <c r="A80" s="1">
        <v>1600709</v>
      </c>
      <c r="B80" t="s">
        <v>78</v>
      </c>
      <c r="C80" t="s">
        <v>758</v>
      </c>
      <c r="D80" t="str">
        <f t="shared" si="2"/>
        <v>1</v>
      </c>
      <c r="E80" t="s">
        <v>895</v>
      </c>
      <c r="F80" t="str">
        <f>VLOOKUP(A80,[1]Sheet1!$A$2:$J$5571,10,FALSE)</f>
        <v>Baixa Renda e Baixo Dinamismo</v>
      </c>
      <c r="G80" s="1">
        <v>160003</v>
      </c>
      <c r="H80" s="1">
        <v>1</v>
      </c>
      <c r="I80" s="1">
        <v>1</v>
      </c>
      <c r="J80" s="1">
        <v>1</v>
      </c>
      <c r="K80" s="1">
        <v>1</v>
      </c>
      <c r="L80" s="1">
        <v>529</v>
      </c>
      <c r="M80" s="1">
        <v>2715</v>
      </c>
      <c r="N80" s="1">
        <v>19.484346389770508</v>
      </c>
      <c r="O80" s="1">
        <v>219</v>
      </c>
      <c r="P80" s="1">
        <v>1</v>
      </c>
      <c r="Q80" s="1">
        <v>86</v>
      </c>
      <c r="R80" s="1">
        <v>4</v>
      </c>
      <c r="S80" s="1">
        <v>1.6393442153930664</v>
      </c>
      <c r="T80" s="1">
        <v>0.42</v>
      </c>
      <c r="U80" s="1">
        <v>0.59</v>
      </c>
      <c r="V80" s="1">
        <v>50.5</v>
      </c>
      <c r="W80" s="1">
        <v>686</v>
      </c>
      <c r="X80" s="1">
        <v>3834690.4299999988</v>
      </c>
      <c r="Y80" s="1">
        <v>681</v>
      </c>
      <c r="Z80" s="1">
        <v>2792</v>
      </c>
      <c r="AA80" s="1">
        <v>496443.1875</v>
      </c>
      <c r="AB80" s="1">
        <v>1949.68994140625</v>
      </c>
      <c r="AC80" s="1">
        <v>146</v>
      </c>
      <c r="AD80" s="1">
        <v>5</v>
      </c>
      <c r="AE80" s="1">
        <v>50000</v>
      </c>
      <c r="AF80" s="1">
        <v>0</v>
      </c>
      <c r="AG80" s="1">
        <v>9257749</v>
      </c>
      <c r="AH80" s="1">
        <v>0</v>
      </c>
      <c r="AI80" s="1">
        <v>0</v>
      </c>
      <c r="AJ80" s="1">
        <v>9307749</v>
      </c>
      <c r="AK80" s="1">
        <v>0</v>
      </c>
      <c r="AL80" s="1">
        <v>0</v>
      </c>
      <c r="AM80" s="1">
        <v>0</v>
      </c>
      <c r="AN80" s="1">
        <v>99.271133422851563</v>
      </c>
      <c r="AO80" s="1">
        <v>3.4246575832366943</v>
      </c>
      <c r="AP80" s="1">
        <v>4.6511626243591309</v>
      </c>
      <c r="AQ80" s="1">
        <v>0.39273172616958618</v>
      </c>
      <c r="AR80" s="1">
        <v>0.45662099123001099</v>
      </c>
      <c r="AS80" s="1">
        <v>13785</v>
      </c>
      <c r="AT80" s="3">
        <f>VLOOKUP($A80,'[2]Tabela 1'!$A$5:$E$5574,3,FALSE)</f>
        <v>261070</v>
      </c>
      <c r="AU80" s="3">
        <f>VLOOKUP($A80,'[2]Tabela 1'!$A$5:$E$5574,4,FALSE)</f>
        <v>266854</v>
      </c>
      <c r="AV80" s="3">
        <f>VLOOKUP($A80,'[2]Tabela 1'!$A$5:$E$5574,5,FALSE)</f>
        <v>329305</v>
      </c>
      <c r="AW80" s="3">
        <f t="shared" si="3"/>
        <v>20732.965581539898</v>
      </c>
      <c r="AX80" s="1">
        <v>3315</v>
      </c>
      <c r="AY80" s="1">
        <v>12871</v>
      </c>
      <c r="AZ80" s="2">
        <v>1600.06</v>
      </c>
      <c r="BA80" s="3">
        <f>VLOOKUP($A80,[3]Tabela!$A$7:$E$5577,5,FALSE)</f>
        <v>669</v>
      </c>
    </row>
    <row r="81" spans="1:53">
      <c r="A81" s="1">
        <v>1600808</v>
      </c>
      <c r="B81" t="s">
        <v>79</v>
      </c>
      <c r="C81" t="s">
        <v>758</v>
      </c>
      <c r="D81" t="str">
        <f t="shared" si="2"/>
        <v>1</v>
      </c>
      <c r="E81" t="s">
        <v>894</v>
      </c>
      <c r="F81" t="str">
        <f>VLOOKUP(A81,[1]Sheet1!$A$2:$J$5571,10,FALSE)</f>
        <v>Baixa Renda e Alto Dinamismo</v>
      </c>
      <c r="G81" s="1">
        <v>160002</v>
      </c>
      <c r="H81" s="1">
        <v>0</v>
      </c>
      <c r="I81" s="1">
        <v>0</v>
      </c>
      <c r="J81" s="1">
        <v>1</v>
      </c>
      <c r="K81" s="1">
        <v>1</v>
      </c>
      <c r="L81" s="1">
        <v>634</v>
      </c>
      <c r="M81" s="1">
        <v>2721</v>
      </c>
      <c r="N81" s="1">
        <v>23.300256729125977</v>
      </c>
      <c r="O81" s="1">
        <v>161</v>
      </c>
      <c r="P81" s="1">
        <v>0</v>
      </c>
      <c r="Q81" s="1">
        <v>98</v>
      </c>
      <c r="R81" s="1">
        <v>12</v>
      </c>
      <c r="S81" s="1">
        <v>4.633204460144043</v>
      </c>
      <c r="T81" s="1">
        <v>0.6</v>
      </c>
      <c r="U81" s="1">
        <v>0.65</v>
      </c>
      <c r="V81" s="1">
        <v>62.5</v>
      </c>
      <c r="W81" s="1">
        <v>803</v>
      </c>
      <c r="X81" s="1">
        <v>7322313.5199999986</v>
      </c>
      <c r="Y81" s="1">
        <v>1240</v>
      </c>
      <c r="Z81" s="1">
        <v>5269</v>
      </c>
      <c r="AA81" s="1">
        <v>433614.28125</v>
      </c>
      <c r="AB81" s="1">
        <v>0</v>
      </c>
      <c r="AC81" s="1">
        <v>265</v>
      </c>
      <c r="AD81" s="1">
        <v>14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/>
      <c r="AL81" s="1"/>
      <c r="AM81" s="1"/>
      <c r="AN81" s="1">
        <v>100</v>
      </c>
      <c r="AO81" s="1">
        <v>5.2830190658569336</v>
      </c>
      <c r="AP81" s="1">
        <v>12.244897842407227</v>
      </c>
      <c r="AQ81" s="1">
        <v>0</v>
      </c>
      <c r="AR81" s="1">
        <v>0</v>
      </c>
      <c r="AS81" s="1">
        <v>11922</v>
      </c>
      <c r="AT81" s="3">
        <f>VLOOKUP($A81,'[2]Tabela 1'!$A$5:$E$5574,3,FALSE)</f>
        <v>236897</v>
      </c>
      <c r="AU81" s="3">
        <f>VLOOKUP($A81,'[2]Tabela 1'!$A$5:$E$5574,4,FALSE)</f>
        <v>252760</v>
      </c>
      <c r="AV81" s="3">
        <f>VLOOKUP($A81,'[2]Tabela 1'!$A$5:$E$5574,5,FALSE)</f>
        <v>303549</v>
      </c>
      <c r="AW81" s="3">
        <f t="shared" si="3"/>
        <v>22479.544646033439</v>
      </c>
      <c r="AX81" s="1">
        <v>3006</v>
      </c>
      <c r="AY81" s="1">
        <v>11244</v>
      </c>
      <c r="AZ81" s="2">
        <v>1568.42</v>
      </c>
      <c r="BA81" s="3">
        <f>VLOOKUP($A81,[3]Tabela!$A$7:$E$5577,5,FALSE)</f>
        <v>656.35</v>
      </c>
    </row>
    <row r="82" spans="1:53">
      <c r="A82" s="1">
        <v>2100154</v>
      </c>
      <c r="B82" t="s">
        <v>80</v>
      </c>
      <c r="C82" t="s">
        <v>759</v>
      </c>
      <c r="D82" t="str">
        <f t="shared" si="2"/>
        <v>2</v>
      </c>
      <c r="E82" t="s">
        <v>898</v>
      </c>
      <c r="F82" t="str">
        <f>VLOOKUP(A82,[1]Sheet1!$A$2:$J$5571,10,FALSE)</f>
        <v>Baixa Renda e Médio Dinamismo</v>
      </c>
      <c r="G82" s="1">
        <v>210007</v>
      </c>
      <c r="H82" s="1">
        <v>0</v>
      </c>
      <c r="I82" s="1">
        <v>0</v>
      </c>
      <c r="J82" s="1">
        <v>1</v>
      </c>
      <c r="K82" s="1">
        <v>1</v>
      </c>
      <c r="L82" s="1">
        <v>262</v>
      </c>
      <c r="M82" s="1">
        <v>2699</v>
      </c>
      <c r="N82" s="1">
        <v>9.7072992324829102</v>
      </c>
      <c r="O82" s="1">
        <v>64</v>
      </c>
      <c r="P82" s="1">
        <v>11</v>
      </c>
      <c r="Q82" s="1">
        <v>77</v>
      </c>
      <c r="R82" s="1">
        <v>8</v>
      </c>
      <c r="S82" s="1">
        <v>13.475176811218262</v>
      </c>
      <c r="T82" s="1">
        <v>0.28999999999999998</v>
      </c>
      <c r="U82" s="1">
        <v>0.34</v>
      </c>
      <c r="V82" s="1">
        <v>31.5</v>
      </c>
      <c r="W82" s="1">
        <v>805</v>
      </c>
      <c r="X82" s="1">
        <v>2078799.31</v>
      </c>
      <c r="Y82" s="1">
        <v>342</v>
      </c>
      <c r="Z82" s="1">
        <v>1483</v>
      </c>
      <c r="AA82" s="1">
        <v>130116.0234375</v>
      </c>
      <c r="AB82" s="1">
        <v>22955.169921875</v>
      </c>
      <c r="AC82" s="1">
        <v>137</v>
      </c>
      <c r="AD82" s="1">
        <v>12</v>
      </c>
      <c r="AE82" s="1">
        <v>0</v>
      </c>
      <c r="AF82" s="1">
        <v>0</v>
      </c>
      <c r="AG82" s="1">
        <v>5886081</v>
      </c>
      <c r="AH82" s="1">
        <v>526092.375</v>
      </c>
      <c r="AI82" s="1">
        <v>526092.375</v>
      </c>
      <c r="AJ82" s="1">
        <v>5886081</v>
      </c>
      <c r="AK82" s="1">
        <v>8.9379062652587891</v>
      </c>
      <c r="AL82" s="1">
        <v>8.9379062652587891</v>
      </c>
      <c r="AM82" s="1"/>
      <c r="AN82" s="1">
        <v>42.484470367431641</v>
      </c>
      <c r="AO82" s="1">
        <v>8.7591238021850586</v>
      </c>
      <c r="AP82" s="1">
        <v>10.389610290527344</v>
      </c>
      <c r="AQ82" s="1">
        <v>17.642078399658203</v>
      </c>
      <c r="AR82" s="1">
        <v>17.1875</v>
      </c>
      <c r="AS82" s="1">
        <v>12446</v>
      </c>
      <c r="AT82" s="3">
        <f>VLOOKUP($A82,'[2]Tabela 1'!$A$5:$E$5574,3,FALSE)</f>
        <v>101642</v>
      </c>
      <c r="AU82" s="3">
        <f>VLOOKUP($A82,'[2]Tabela 1'!$A$5:$E$5574,4,FALSE)</f>
        <v>120774</v>
      </c>
      <c r="AV82" s="3">
        <f>VLOOKUP($A82,'[2]Tabela 1'!$A$5:$E$5574,5,FALSE)</f>
        <v>130746</v>
      </c>
      <c r="AW82" s="3">
        <f t="shared" si="3"/>
        <v>9950.8939606162967</v>
      </c>
      <c r="AX82" s="1">
        <v>3543</v>
      </c>
      <c r="AY82" s="1">
        <v>12137</v>
      </c>
      <c r="AZ82" s="2">
        <v>1115.7</v>
      </c>
      <c r="BA82" s="3">
        <f>VLOOKUP($A82,[3]Tabela!$A$7:$E$5577,5,FALSE)</f>
        <v>597.91999999999996</v>
      </c>
    </row>
    <row r="83" spans="1:53">
      <c r="A83" s="1">
        <v>2100204</v>
      </c>
      <c r="B83" t="s">
        <v>81</v>
      </c>
      <c r="C83" t="s">
        <v>759</v>
      </c>
      <c r="D83" t="str">
        <f t="shared" si="2"/>
        <v>2</v>
      </c>
      <c r="E83" t="s">
        <v>894</v>
      </c>
      <c r="F83" t="str">
        <f>VLOOKUP(A83,[1]Sheet1!$A$2:$J$5571,10,FALSE)</f>
        <v>Baixa Renda e Médio Dinamismo</v>
      </c>
      <c r="G83" s="1">
        <v>2100204</v>
      </c>
      <c r="H83" s="1">
        <v>0</v>
      </c>
      <c r="I83" s="1">
        <v>0</v>
      </c>
      <c r="J83" s="1">
        <v>1</v>
      </c>
      <c r="K83" s="1">
        <v>1</v>
      </c>
      <c r="L83" s="1">
        <v>6168</v>
      </c>
      <c r="M83" s="1">
        <v>6250</v>
      </c>
      <c r="N83" s="1">
        <v>98.688003540039063</v>
      </c>
      <c r="O83" s="1">
        <v>83</v>
      </c>
      <c r="P83" s="1">
        <v>2</v>
      </c>
      <c r="Q83" s="1">
        <v>121</v>
      </c>
      <c r="R83" s="1">
        <v>11</v>
      </c>
      <c r="S83" s="1">
        <v>6.3725490570068359</v>
      </c>
      <c r="T83" s="1">
        <v>0.51</v>
      </c>
      <c r="U83" s="1">
        <v>0.48</v>
      </c>
      <c r="V83" s="1">
        <v>49.5</v>
      </c>
      <c r="W83" s="1">
        <v>2266</v>
      </c>
      <c r="X83" s="1">
        <v>8312388.0000000009</v>
      </c>
      <c r="Y83" s="1">
        <v>1173</v>
      </c>
      <c r="Z83" s="1">
        <v>5901</v>
      </c>
      <c r="AA83" s="1">
        <v>145676.546875</v>
      </c>
      <c r="AB83" s="1">
        <v>0</v>
      </c>
      <c r="AC83" s="1">
        <v>204</v>
      </c>
      <c r="AD83" s="1">
        <v>21</v>
      </c>
      <c r="AE83" s="1">
        <v>0</v>
      </c>
      <c r="AF83" s="1">
        <v>0</v>
      </c>
      <c r="AG83" s="1">
        <v>2128003</v>
      </c>
      <c r="AH83" s="1">
        <v>297464</v>
      </c>
      <c r="AI83" s="1">
        <v>297464</v>
      </c>
      <c r="AJ83" s="1">
        <v>2128003</v>
      </c>
      <c r="AK83" s="1">
        <v>13.978551864624023</v>
      </c>
      <c r="AL83" s="1">
        <v>13.978551864624023</v>
      </c>
      <c r="AM83" s="1"/>
      <c r="AN83" s="1">
        <v>51.765224456787109</v>
      </c>
      <c r="AO83" s="1">
        <v>10.29411792755127</v>
      </c>
      <c r="AP83" s="1">
        <v>9.0909090042114258</v>
      </c>
      <c r="AQ83" s="1">
        <v>0</v>
      </c>
      <c r="AR83" s="1">
        <v>2.4096386432647705</v>
      </c>
      <c r="AS83" s="1">
        <v>18774</v>
      </c>
      <c r="AT83" s="3">
        <f>VLOOKUP($A83,'[2]Tabela 1'!$A$5:$E$5574,3,FALSE)</f>
        <v>148763</v>
      </c>
      <c r="AU83" s="3">
        <f>VLOOKUP($A83,'[2]Tabela 1'!$A$5:$E$5574,4,FALSE)</f>
        <v>153680</v>
      </c>
      <c r="AV83" s="3">
        <f>VLOOKUP($A83,'[2]Tabela 1'!$A$5:$E$5574,5,FALSE)</f>
        <v>170261</v>
      </c>
      <c r="AW83" s="3">
        <f t="shared" si="3"/>
        <v>8341.2939643942682</v>
      </c>
      <c r="AX83" s="1">
        <v>6271</v>
      </c>
      <c r="AY83" s="1">
        <v>18424</v>
      </c>
      <c r="AZ83" s="2">
        <v>1169.58</v>
      </c>
      <c r="BA83" s="3">
        <f>VLOOKUP($A83,[3]Tabela!$A$7:$E$5577,5,FALSE)</f>
        <v>681.48</v>
      </c>
    </row>
    <row r="84" spans="1:53">
      <c r="A84" s="1">
        <v>2100550</v>
      </c>
      <c r="B84" t="s">
        <v>82</v>
      </c>
      <c r="C84" t="s">
        <v>759</v>
      </c>
      <c r="D84" t="str">
        <f t="shared" si="2"/>
        <v>2</v>
      </c>
      <c r="E84" t="s">
        <v>897</v>
      </c>
      <c r="F84" t="str">
        <f>VLOOKUP(A84,[1]Sheet1!$A$2:$J$5571,10,FALSE)</f>
        <v>Baixa Renda e Alto Dinamismo</v>
      </c>
      <c r="G84" s="1">
        <v>210011</v>
      </c>
      <c r="H84" s="1">
        <v>0</v>
      </c>
      <c r="I84" s="1">
        <v>0</v>
      </c>
      <c r="J84" s="1">
        <v>0</v>
      </c>
      <c r="K84" s="1">
        <v>1</v>
      </c>
      <c r="L84" s="1">
        <v>51</v>
      </c>
      <c r="M84" s="1">
        <v>1769</v>
      </c>
      <c r="N84" s="1">
        <v>2.8829846382141113</v>
      </c>
      <c r="O84" s="1">
        <v>120</v>
      </c>
      <c r="P84" s="1">
        <v>0</v>
      </c>
      <c r="Q84" s="1">
        <v>40</v>
      </c>
      <c r="R84" s="1">
        <v>0</v>
      </c>
      <c r="S84" s="1">
        <v>0</v>
      </c>
      <c r="T84" s="1">
        <v>0.6</v>
      </c>
      <c r="U84" s="1">
        <v>0.65</v>
      </c>
      <c r="V84" s="1">
        <v>62.5</v>
      </c>
      <c r="W84" s="1">
        <v>1593</v>
      </c>
      <c r="X84" s="1">
        <v>7647849.46</v>
      </c>
      <c r="Y84" s="1">
        <v>1191</v>
      </c>
      <c r="Z84" s="1">
        <v>5425</v>
      </c>
      <c r="AA84" s="1">
        <v>231625.984375</v>
      </c>
      <c r="AB84" s="1">
        <v>0</v>
      </c>
      <c r="AC84" s="1">
        <v>80</v>
      </c>
      <c r="AD84" s="1">
        <v>0</v>
      </c>
      <c r="AE84" s="1">
        <v>0</v>
      </c>
      <c r="AF84" s="1">
        <v>0</v>
      </c>
      <c r="AG84" s="1">
        <v>1426210.375</v>
      </c>
      <c r="AH84" s="1">
        <v>26966.279296875</v>
      </c>
      <c r="AI84" s="1">
        <v>26966.279296875</v>
      </c>
      <c r="AJ84" s="1">
        <v>1426210.375</v>
      </c>
      <c r="AK84" s="1">
        <v>1.8907644748687744</v>
      </c>
      <c r="AL84" s="1">
        <v>1.8907644748687744</v>
      </c>
      <c r="AM84" s="1"/>
      <c r="AN84" s="1">
        <v>74.764595031738281</v>
      </c>
      <c r="AO84" s="1">
        <v>0</v>
      </c>
      <c r="AP84" s="1">
        <v>0</v>
      </c>
      <c r="AQ84" s="1">
        <v>0</v>
      </c>
      <c r="AR84" s="1">
        <v>0</v>
      </c>
      <c r="AS84" s="1">
        <v>7364</v>
      </c>
      <c r="AT84" s="3">
        <f>VLOOKUP($A84,'[2]Tabela 1'!$A$5:$E$5574,3,FALSE)</f>
        <v>70198</v>
      </c>
      <c r="AU84" s="3">
        <f>VLOOKUP($A84,'[2]Tabela 1'!$A$5:$E$5574,4,FALSE)</f>
        <v>77337</v>
      </c>
      <c r="AV84" s="3">
        <f>VLOOKUP($A84,'[2]Tabela 1'!$A$5:$E$5574,5,FALSE)</f>
        <v>95026</v>
      </c>
      <c r="AW84" s="3">
        <f t="shared" si="3"/>
        <v>10786.192468619247</v>
      </c>
      <c r="AX84" s="1">
        <v>2025</v>
      </c>
      <c r="AY84" s="1">
        <v>7170</v>
      </c>
      <c r="AZ84" s="2">
        <v>1141.56</v>
      </c>
      <c r="BA84" s="3">
        <f>VLOOKUP($A84,[3]Tabela!$A$7:$E$5577,5,FALSE)</f>
        <v>546.80999999999995</v>
      </c>
    </row>
    <row r="85" spans="1:53">
      <c r="A85" s="1">
        <v>2100709</v>
      </c>
      <c r="B85" t="s">
        <v>83</v>
      </c>
      <c r="C85" t="s">
        <v>759</v>
      </c>
      <c r="D85" t="str">
        <f t="shared" si="2"/>
        <v>2</v>
      </c>
      <c r="E85" t="s">
        <v>894</v>
      </c>
      <c r="F85" t="str">
        <f>VLOOKUP(A85,[1]Sheet1!$A$2:$J$5571,10,FALSE)</f>
        <v>Baixa Renda e Médio Dinamismo</v>
      </c>
      <c r="G85" s="1">
        <v>210004</v>
      </c>
      <c r="H85" s="1">
        <v>0</v>
      </c>
      <c r="I85" s="1">
        <v>0</v>
      </c>
      <c r="J85" s="1">
        <v>1</v>
      </c>
      <c r="K85" s="1">
        <v>1</v>
      </c>
      <c r="L85" s="1">
        <v>5726</v>
      </c>
      <c r="M85" s="1">
        <v>6378</v>
      </c>
      <c r="N85" s="1">
        <v>89.777359008789063</v>
      </c>
      <c r="O85" s="1">
        <v>192</v>
      </c>
      <c r="P85" s="1">
        <v>0</v>
      </c>
      <c r="Q85" s="1">
        <v>110</v>
      </c>
      <c r="R85" s="1">
        <v>11</v>
      </c>
      <c r="S85" s="1">
        <v>3.6423840522766113</v>
      </c>
      <c r="T85" s="1">
        <v>0.36</v>
      </c>
      <c r="U85" s="1">
        <v>0.51</v>
      </c>
      <c r="V85" s="1">
        <v>43.5</v>
      </c>
      <c r="W85" s="1">
        <v>9136</v>
      </c>
      <c r="X85" s="1">
        <v>39648086.380000003</v>
      </c>
      <c r="Y85" s="1">
        <v>6452</v>
      </c>
      <c r="Z85" s="1">
        <v>28593</v>
      </c>
      <c r="AA85" s="1">
        <v>353609.84375</v>
      </c>
      <c r="AB85" s="1">
        <v>0</v>
      </c>
      <c r="AC85" s="1">
        <v>230</v>
      </c>
      <c r="AD85" s="1">
        <v>15</v>
      </c>
      <c r="AE85" s="1">
        <v>0</v>
      </c>
      <c r="AF85" s="1">
        <v>0</v>
      </c>
      <c r="AG85" s="1">
        <v>10095466</v>
      </c>
      <c r="AH85" s="1">
        <v>1247576.25</v>
      </c>
      <c r="AI85" s="1">
        <v>1247576.25</v>
      </c>
      <c r="AJ85" s="1">
        <v>10095466</v>
      </c>
      <c r="AK85" s="1">
        <v>12.3577880859375</v>
      </c>
      <c r="AL85" s="1">
        <v>12.3577880859375</v>
      </c>
      <c r="AM85" s="1"/>
      <c r="AN85" s="1">
        <v>70.621719360351563</v>
      </c>
      <c r="AO85" s="1">
        <v>6.5217390060424805</v>
      </c>
      <c r="AP85" s="1">
        <v>10</v>
      </c>
      <c r="AQ85" s="1">
        <v>0</v>
      </c>
      <c r="AR85" s="1">
        <v>0</v>
      </c>
      <c r="AS85" s="1">
        <v>26221</v>
      </c>
      <c r="AT85" s="3">
        <f>VLOOKUP($A85,'[2]Tabela 1'!$A$5:$E$5574,3,FALSE)</f>
        <v>207606</v>
      </c>
      <c r="AU85" s="3">
        <f>VLOOKUP($A85,'[2]Tabela 1'!$A$5:$E$5574,4,FALSE)</f>
        <v>236142</v>
      </c>
      <c r="AV85" s="3">
        <f>VLOOKUP($A85,'[2]Tabela 1'!$A$5:$E$5574,5,FALSE)</f>
        <v>255439</v>
      </c>
      <c r="AW85" s="3">
        <f t="shared" si="3"/>
        <v>9329.2509481668767</v>
      </c>
      <c r="AX85" s="1">
        <v>8159</v>
      </c>
      <c r="AY85" s="1">
        <v>25312</v>
      </c>
      <c r="AZ85" s="2">
        <v>1129.98</v>
      </c>
      <c r="BA85" s="3">
        <f>VLOOKUP($A85,[3]Tabela!$A$7:$E$5577,5,FALSE)</f>
        <v>647.54999999999995</v>
      </c>
    </row>
    <row r="86" spans="1:53">
      <c r="A86" s="1">
        <v>2100832</v>
      </c>
      <c r="B86" t="s">
        <v>84</v>
      </c>
      <c r="C86" t="s">
        <v>759</v>
      </c>
      <c r="D86" t="str">
        <f t="shared" si="2"/>
        <v>2</v>
      </c>
      <c r="E86" t="s">
        <v>894</v>
      </c>
      <c r="F86" t="str">
        <f>VLOOKUP(A86,[1]Sheet1!$A$2:$J$5571,10,FALSE)</f>
        <v>Baixa Renda e Médio Dinamismo</v>
      </c>
      <c r="G86" s="1">
        <v>210008</v>
      </c>
      <c r="H86" s="1">
        <v>0</v>
      </c>
      <c r="I86" s="1">
        <v>0</v>
      </c>
      <c r="J86" s="1">
        <v>1</v>
      </c>
      <c r="K86" s="1">
        <v>1</v>
      </c>
      <c r="L86" s="1">
        <v>3425</v>
      </c>
      <c r="M86" s="1">
        <v>5104</v>
      </c>
      <c r="N86" s="1">
        <v>67.104232788085938</v>
      </c>
      <c r="O86" s="1">
        <v>101</v>
      </c>
      <c r="P86" s="1">
        <v>12</v>
      </c>
      <c r="Q86" s="1">
        <v>74</v>
      </c>
      <c r="R86" s="1">
        <v>2</v>
      </c>
      <c r="S86" s="1">
        <v>8</v>
      </c>
      <c r="T86" s="1">
        <v>0.53</v>
      </c>
      <c r="U86" s="1">
        <v>0.62</v>
      </c>
      <c r="V86" s="1">
        <v>57.5</v>
      </c>
      <c r="W86" s="1">
        <v>2087</v>
      </c>
      <c r="X86" s="1">
        <v>5377756</v>
      </c>
      <c r="Y86" s="1">
        <v>750</v>
      </c>
      <c r="Z86" s="1">
        <v>3809</v>
      </c>
      <c r="AA86" s="1">
        <v>167420.296875</v>
      </c>
      <c r="AB86" s="1">
        <v>7163.9501953125</v>
      </c>
      <c r="AC86" s="1">
        <v>167</v>
      </c>
      <c r="AD86" s="1">
        <v>9</v>
      </c>
      <c r="AE86" s="1">
        <v>0</v>
      </c>
      <c r="AF86" s="1">
        <v>0</v>
      </c>
      <c r="AG86" s="1">
        <v>4319811</v>
      </c>
      <c r="AH86" s="1">
        <v>1490275.5</v>
      </c>
      <c r="AI86" s="1">
        <v>1490275.5</v>
      </c>
      <c r="AJ86" s="1">
        <v>4319811</v>
      </c>
      <c r="AK86" s="1">
        <v>34.498626708984375</v>
      </c>
      <c r="AL86" s="1">
        <v>34.498626708984375</v>
      </c>
      <c r="AM86" s="1"/>
      <c r="AN86" s="1">
        <v>35.936752319335938</v>
      </c>
      <c r="AO86" s="1">
        <v>5.3892216682434082</v>
      </c>
      <c r="AP86" s="1">
        <v>2.7027027606964111</v>
      </c>
      <c r="AQ86" s="1">
        <v>4.2790212631225586</v>
      </c>
      <c r="AR86" s="1">
        <v>11.88118839263916</v>
      </c>
      <c r="AS86" s="1">
        <v>17984</v>
      </c>
      <c r="AT86" s="3">
        <f>VLOOKUP($A86,'[2]Tabela 1'!$A$5:$E$5574,3,FALSE)</f>
        <v>133946</v>
      </c>
      <c r="AU86" s="3">
        <f>VLOOKUP($A86,'[2]Tabela 1'!$A$5:$E$5574,4,FALSE)</f>
        <v>152578</v>
      </c>
      <c r="AV86" s="3">
        <f>VLOOKUP($A86,'[2]Tabela 1'!$A$5:$E$5574,5,FALSE)</f>
        <v>170117</v>
      </c>
      <c r="AW86" s="3">
        <f t="shared" si="3"/>
        <v>8725.2244524503931</v>
      </c>
      <c r="AX86" s="1">
        <v>5044</v>
      </c>
      <c r="AY86" s="1">
        <v>17487</v>
      </c>
      <c r="AZ86" s="2">
        <v>1105.81</v>
      </c>
      <c r="BA86" s="3">
        <f>VLOOKUP($A86,[3]Tabela!$A$7:$E$5577,5,FALSE)</f>
        <v>594.97</v>
      </c>
    </row>
    <row r="87" spans="1:53">
      <c r="A87" s="1">
        <v>2100907</v>
      </c>
      <c r="B87" t="s">
        <v>85</v>
      </c>
      <c r="C87" t="s">
        <v>759</v>
      </c>
      <c r="D87" t="str">
        <f t="shared" si="2"/>
        <v>2</v>
      </c>
      <c r="E87" t="s">
        <v>894</v>
      </c>
      <c r="F87" t="str">
        <f>VLOOKUP(A87,[1]Sheet1!$A$2:$J$5571,10,FALSE)</f>
        <v>Baixa Renda e Médio Dinamismo</v>
      </c>
      <c r="G87" s="1">
        <v>210007</v>
      </c>
      <c r="H87" s="1">
        <v>0</v>
      </c>
      <c r="I87" s="1">
        <v>0</v>
      </c>
      <c r="J87" s="1">
        <v>1</v>
      </c>
      <c r="K87" s="1">
        <v>1</v>
      </c>
      <c r="L87" s="1">
        <v>2121</v>
      </c>
      <c r="M87" s="1">
        <v>8390</v>
      </c>
      <c r="N87" s="1">
        <v>25.280096054077148</v>
      </c>
      <c r="O87" s="1">
        <v>342</v>
      </c>
      <c r="P87" s="1">
        <v>20</v>
      </c>
      <c r="Q87" s="1">
        <v>156</v>
      </c>
      <c r="R87" s="1">
        <v>16</v>
      </c>
      <c r="S87" s="1">
        <v>7.2289156913757324</v>
      </c>
      <c r="T87" s="1">
        <v>0.55000000000000004</v>
      </c>
      <c r="U87" s="1">
        <v>0.73</v>
      </c>
      <c r="V87" s="1">
        <v>64</v>
      </c>
      <c r="W87" s="1">
        <v>7090</v>
      </c>
      <c r="X87" s="1">
        <v>24998267.219999995</v>
      </c>
      <c r="Y87" s="1">
        <v>4075</v>
      </c>
      <c r="Z87" s="1">
        <v>17789</v>
      </c>
      <c r="AA87" s="1">
        <v>643758.8125</v>
      </c>
      <c r="AB87" s="1">
        <v>36827.33984375</v>
      </c>
      <c r="AC87" s="1">
        <v>318</v>
      </c>
      <c r="AD87" s="1">
        <v>22</v>
      </c>
      <c r="AE87" s="1">
        <v>250000</v>
      </c>
      <c r="AF87" s="1">
        <v>0</v>
      </c>
      <c r="AG87" s="1">
        <v>9656498</v>
      </c>
      <c r="AH87" s="1">
        <v>1174073.875</v>
      </c>
      <c r="AI87" s="1">
        <v>1174073.875</v>
      </c>
      <c r="AJ87" s="1">
        <v>9906498</v>
      </c>
      <c r="AK87" s="1">
        <v>11.851552963256836</v>
      </c>
      <c r="AL87" s="1">
        <v>12.158381462097168</v>
      </c>
      <c r="AM87" s="1">
        <v>0</v>
      </c>
      <c r="AN87" s="1">
        <v>57.475318908691406</v>
      </c>
      <c r="AO87" s="1">
        <v>6.9182391166687012</v>
      </c>
      <c r="AP87" s="1">
        <v>10.256410598754883</v>
      </c>
      <c r="AQ87" s="1">
        <v>5.7206735610961914</v>
      </c>
      <c r="AR87" s="1">
        <v>5.8479533195495605</v>
      </c>
      <c r="AS87" s="1">
        <v>40278</v>
      </c>
      <c r="AT87" s="3">
        <f>VLOOKUP($A87,'[2]Tabela 1'!$A$5:$E$5574,3,FALSE)</f>
        <v>282769</v>
      </c>
      <c r="AU87" s="3">
        <f>VLOOKUP($A87,'[2]Tabela 1'!$A$5:$E$5574,4,FALSE)</f>
        <v>311061</v>
      </c>
      <c r="AV87" s="3">
        <f>VLOOKUP($A87,'[2]Tabela 1'!$A$5:$E$5574,5,FALSE)</f>
        <v>351324</v>
      </c>
      <c r="AW87" s="3">
        <f t="shared" si="3"/>
        <v>7971.0178351783525</v>
      </c>
      <c r="AX87" s="1">
        <v>11973</v>
      </c>
      <c r="AY87" s="1">
        <v>39024</v>
      </c>
      <c r="AZ87" s="2">
        <v>1069.01</v>
      </c>
      <c r="BA87" s="3">
        <f>VLOOKUP($A87,[3]Tabela!$A$7:$E$5577,5,FALSE)</f>
        <v>495.55</v>
      </c>
    </row>
    <row r="88" spans="1:53">
      <c r="A88" s="1">
        <v>2101004</v>
      </c>
      <c r="B88" t="s">
        <v>86</v>
      </c>
      <c r="C88" t="s">
        <v>759</v>
      </c>
      <c r="D88" t="str">
        <f t="shared" si="2"/>
        <v>2</v>
      </c>
      <c r="E88" t="s">
        <v>895</v>
      </c>
      <c r="F88" t="str">
        <f>VLOOKUP(A88,[1]Sheet1!$A$2:$J$5571,10,FALSE)</f>
        <v>Baixa Renda e Médio Dinamismo</v>
      </c>
      <c r="G88" s="1">
        <v>210005</v>
      </c>
      <c r="H88" s="1">
        <v>0</v>
      </c>
      <c r="I88" s="1">
        <v>0</v>
      </c>
      <c r="J88" s="1">
        <v>1</v>
      </c>
      <c r="K88" s="1">
        <v>1</v>
      </c>
      <c r="L88" s="1">
        <v>2784</v>
      </c>
      <c r="M88" s="1">
        <v>5028</v>
      </c>
      <c r="N88" s="1">
        <v>55.369930267333984</v>
      </c>
      <c r="O88" s="1">
        <v>702</v>
      </c>
      <c r="P88" s="1">
        <v>5</v>
      </c>
      <c r="Q88" s="1">
        <v>205</v>
      </c>
      <c r="R88" s="1">
        <v>16</v>
      </c>
      <c r="S88" s="1">
        <v>2.3153252601623535</v>
      </c>
      <c r="T88" s="1">
        <v>0.63</v>
      </c>
      <c r="U88" s="1">
        <v>0.86</v>
      </c>
      <c r="V88" s="1">
        <v>74.5</v>
      </c>
      <c r="W88" s="1">
        <v>6153</v>
      </c>
      <c r="X88" s="1">
        <v>23685582.039999995</v>
      </c>
      <c r="Y88" s="1">
        <v>3921</v>
      </c>
      <c r="Z88" s="1">
        <v>16937</v>
      </c>
      <c r="AA88" s="1">
        <v>1401977.125</v>
      </c>
      <c r="AB88" s="1">
        <v>10916.4404296875</v>
      </c>
      <c r="AC88" s="1">
        <v>411</v>
      </c>
      <c r="AD88" s="1">
        <v>21</v>
      </c>
      <c r="AE88" s="1">
        <v>0</v>
      </c>
      <c r="AF88" s="1">
        <v>0</v>
      </c>
      <c r="AG88" s="1">
        <v>4198753.5</v>
      </c>
      <c r="AH88" s="1">
        <v>67271.421875</v>
      </c>
      <c r="AI88" s="1">
        <v>67271.421875</v>
      </c>
      <c r="AJ88" s="1">
        <v>4198753.5</v>
      </c>
      <c r="AK88" s="1">
        <v>1.6021760702133179</v>
      </c>
      <c r="AL88" s="1">
        <v>1.6021760702133179</v>
      </c>
      <c r="AM88" s="1"/>
      <c r="AN88" s="1">
        <v>63.725013732910156</v>
      </c>
      <c r="AO88" s="1">
        <v>5.1094889640808105</v>
      </c>
      <c r="AP88" s="1">
        <v>7.8048782348632813</v>
      </c>
      <c r="AQ88" s="1">
        <v>0.77864611148834229</v>
      </c>
      <c r="AR88" s="1">
        <v>0.71225070953369141</v>
      </c>
      <c r="AS88" s="1">
        <v>30521</v>
      </c>
      <c r="AT88" s="3">
        <f>VLOOKUP($A88,'[2]Tabela 1'!$A$5:$E$5574,3,FALSE)</f>
        <v>313251</v>
      </c>
      <c r="AU88" s="3">
        <f>VLOOKUP($A88,'[2]Tabela 1'!$A$5:$E$5574,4,FALSE)</f>
        <v>363217</v>
      </c>
      <c r="AV88" s="3">
        <f>VLOOKUP($A88,'[2]Tabela 1'!$A$5:$E$5574,5,FALSE)</f>
        <v>422713</v>
      </c>
      <c r="AW88" s="3">
        <f t="shared" si="3"/>
        <v>12342.145502735397</v>
      </c>
      <c r="AX88" s="1">
        <v>8961</v>
      </c>
      <c r="AY88" s="1">
        <v>29429</v>
      </c>
      <c r="AZ88" s="2">
        <v>1389.71</v>
      </c>
      <c r="BA88" s="3">
        <f>VLOOKUP($A88,[3]Tabela!$A$7:$E$5577,5,FALSE)</f>
        <v>723.36</v>
      </c>
    </row>
    <row r="89" spans="1:53">
      <c r="A89" s="1">
        <v>2101103</v>
      </c>
      <c r="B89" t="s">
        <v>87</v>
      </c>
      <c r="C89" t="s">
        <v>759</v>
      </c>
      <c r="D89" t="str">
        <f t="shared" si="2"/>
        <v>2</v>
      </c>
      <c r="E89" t="s">
        <v>899</v>
      </c>
      <c r="F89" t="str">
        <f>VLOOKUP(A89,[1]Sheet1!$A$2:$J$5571,10,FALSE)</f>
        <v>Baixa Renda e Médio Dinamismo</v>
      </c>
      <c r="G89" s="1">
        <v>2101103</v>
      </c>
      <c r="H89" s="1">
        <v>0</v>
      </c>
      <c r="I89" s="1">
        <v>0</v>
      </c>
      <c r="J89" s="1">
        <v>1</v>
      </c>
      <c r="K89" s="1">
        <v>1</v>
      </c>
      <c r="L89" s="1">
        <v>2536</v>
      </c>
      <c r="M89" s="1">
        <v>3082</v>
      </c>
      <c r="N89" s="1">
        <v>82.284233093261719</v>
      </c>
      <c r="O89" s="1">
        <v>140</v>
      </c>
      <c r="P89" s="1">
        <v>20</v>
      </c>
      <c r="Q89" s="1">
        <v>43</v>
      </c>
      <c r="R89" s="1">
        <v>4</v>
      </c>
      <c r="S89" s="1">
        <v>13.114753723144531</v>
      </c>
      <c r="T89" s="1">
        <v>0.53</v>
      </c>
      <c r="U89" s="1">
        <v>0.55000000000000004</v>
      </c>
      <c r="V89" s="1">
        <v>54.000003814697266</v>
      </c>
      <c r="W89" s="1">
        <v>4994</v>
      </c>
      <c r="X89" s="1">
        <v>20368121.950000003</v>
      </c>
      <c r="Y89" s="1">
        <v>3327</v>
      </c>
      <c r="Z89" s="1">
        <v>14580</v>
      </c>
      <c r="AA89" s="1">
        <v>230152.21875</v>
      </c>
      <c r="AB89" s="1">
        <v>28358.900390625</v>
      </c>
      <c r="AC89" s="1">
        <v>120</v>
      </c>
      <c r="AD89" s="1">
        <v>7</v>
      </c>
      <c r="AE89" s="1">
        <v>500000</v>
      </c>
      <c r="AF89" s="1">
        <v>0</v>
      </c>
      <c r="AG89" s="1">
        <v>1471048</v>
      </c>
      <c r="AH89" s="1">
        <v>426752</v>
      </c>
      <c r="AI89" s="1">
        <v>426752</v>
      </c>
      <c r="AJ89" s="1">
        <v>1971048</v>
      </c>
      <c r="AK89" s="1">
        <v>21.651020050048828</v>
      </c>
      <c r="AL89" s="1">
        <v>29.010066986083984</v>
      </c>
      <c r="AM89" s="1">
        <v>0</v>
      </c>
      <c r="AN89" s="1">
        <v>66.619941711425781</v>
      </c>
      <c r="AO89" s="1">
        <v>5.8333334922790527</v>
      </c>
      <c r="AP89" s="1">
        <v>9.3023252487182617</v>
      </c>
      <c r="AQ89" s="1">
        <v>12.321802139282227</v>
      </c>
      <c r="AR89" s="1">
        <v>14.285714149475098</v>
      </c>
      <c r="AS89" s="1">
        <v>12079</v>
      </c>
      <c r="AT89" s="3">
        <f>VLOOKUP($A89,'[2]Tabela 1'!$A$5:$E$5574,3,FALSE)</f>
        <v>97422</v>
      </c>
      <c r="AU89" s="3">
        <f>VLOOKUP($A89,'[2]Tabela 1'!$A$5:$E$5574,4,FALSE)</f>
        <v>106712</v>
      </c>
      <c r="AV89" s="3">
        <f>VLOOKUP($A89,'[2]Tabela 1'!$A$5:$E$5574,5,FALSE)</f>
        <v>118131</v>
      </c>
      <c r="AW89" s="3">
        <f t="shared" si="3"/>
        <v>9075.6931450927041</v>
      </c>
      <c r="AX89" s="1">
        <v>3338</v>
      </c>
      <c r="AY89" s="1">
        <v>11758</v>
      </c>
      <c r="AZ89" s="2">
        <v>1256.2</v>
      </c>
      <c r="BA89" s="3">
        <f>VLOOKUP($A89,[3]Tabela!$A$7:$E$5577,5,FALSE)</f>
        <v>692.03</v>
      </c>
    </row>
    <row r="90" spans="1:53">
      <c r="A90" s="1">
        <v>2101251</v>
      </c>
      <c r="B90" t="s">
        <v>88</v>
      </c>
      <c r="C90" t="s">
        <v>759</v>
      </c>
      <c r="D90" t="str">
        <f t="shared" si="2"/>
        <v>2</v>
      </c>
      <c r="E90" t="s">
        <v>894</v>
      </c>
      <c r="F90" t="str">
        <f>VLOOKUP(A90,[1]Sheet1!$A$2:$J$5571,10,FALSE)</f>
        <v>Baixa Renda e Baixo Dinamismo</v>
      </c>
      <c r="G90" s="1">
        <v>2101251</v>
      </c>
      <c r="H90" s="1">
        <v>0</v>
      </c>
      <c r="I90" s="1">
        <v>0</v>
      </c>
      <c r="J90" s="1">
        <v>1</v>
      </c>
      <c r="K90" s="1">
        <v>1</v>
      </c>
      <c r="L90" s="1">
        <v>2124</v>
      </c>
      <c r="M90" s="1">
        <v>3614</v>
      </c>
      <c r="N90" s="1">
        <v>58.771446228027344</v>
      </c>
      <c r="O90" s="1">
        <v>990</v>
      </c>
      <c r="P90" s="1">
        <v>60</v>
      </c>
      <c r="Q90" s="1">
        <v>141</v>
      </c>
      <c r="R90" s="1">
        <v>12</v>
      </c>
      <c r="S90" s="1">
        <v>6.3660478591918945</v>
      </c>
      <c r="T90" s="1">
        <v>0.17</v>
      </c>
      <c r="U90" s="1">
        <v>0.22</v>
      </c>
      <c r="V90" s="1">
        <v>19.5</v>
      </c>
      <c r="W90" s="1">
        <v>4530</v>
      </c>
      <c r="X90" s="1">
        <v>21496911.940000009</v>
      </c>
      <c r="Y90" s="1">
        <v>3519</v>
      </c>
      <c r="Z90" s="1">
        <v>15353</v>
      </c>
      <c r="AA90" s="1">
        <v>2691240.25</v>
      </c>
      <c r="AB90" s="1">
        <v>75604.6015625</v>
      </c>
      <c r="AC90" s="1">
        <v>278</v>
      </c>
      <c r="AD90" s="1">
        <v>24</v>
      </c>
      <c r="AE90" s="1">
        <v>6020000</v>
      </c>
      <c r="AF90" s="1">
        <v>0</v>
      </c>
      <c r="AG90" s="1">
        <v>5815030</v>
      </c>
      <c r="AH90" s="1">
        <v>543856.25</v>
      </c>
      <c r="AI90" s="1">
        <v>543856.25</v>
      </c>
      <c r="AJ90" s="1">
        <v>11835030</v>
      </c>
      <c r="AK90" s="1">
        <v>4.5953092575073242</v>
      </c>
      <c r="AL90" s="1">
        <v>9.352595329284668</v>
      </c>
      <c r="AM90" s="1">
        <v>0</v>
      </c>
      <c r="AN90" s="1">
        <v>77.682121276855469</v>
      </c>
      <c r="AO90" s="1">
        <v>8.6330938339233398</v>
      </c>
      <c r="AP90" s="1">
        <v>8.5106382369995117</v>
      </c>
      <c r="AQ90" s="1">
        <v>2.8092846870422363</v>
      </c>
      <c r="AR90" s="1">
        <v>6.0606060028076172</v>
      </c>
      <c r="AS90" s="1">
        <v>17414</v>
      </c>
      <c r="AT90" s="3">
        <f>VLOOKUP($A90,'[2]Tabela 1'!$A$5:$E$5574,3,FALSE)</f>
        <v>599285</v>
      </c>
      <c r="AU90" s="3">
        <f>VLOOKUP($A90,'[2]Tabela 1'!$A$5:$E$5574,4,FALSE)</f>
        <v>450355</v>
      </c>
      <c r="AV90" s="3">
        <f>VLOOKUP($A90,'[2]Tabela 1'!$A$5:$E$5574,5,FALSE)</f>
        <v>466226</v>
      </c>
      <c r="AW90" s="3">
        <f t="shared" si="3"/>
        <v>26582.162672647857</v>
      </c>
      <c r="AX90" s="1">
        <v>5286</v>
      </c>
      <c r="AY90" s="1">
        <v>16942</v>
      </c>
      <c r="AZ90" s="2">
        <v>1303.27</v>
      </c>
      <c r="BA90" s="3">
        <f>VLOOKUP($A90,[3]Tabela!$A$7:$E$5577,5,FALSE)</f>
        <v>704.29</v>
      </c>
    </row>
    <row r="91" spans="1:53">
      <c r="A91" s="1">
        <v>2101301</v>
      </c>
      <c r="B91" t="s">
        <v>89</v>
      </c>
      <c r="C91" t="s">
        <v>759</v>
      </c>
      <c r="D91" t="str">
        <f t="shared" si="2"/>
        <v>2</v>
      </c>
      <c r="E91" t="s">
        <v>895</v>
      </c>
      <c r="F91" t="str">
        <f>VLOOKUP(A91,[1]Sheet1!$A$2:$J$5571,10,FALSE)</f>
        <v>Baixa Renda e Médio Dinamismo</v>
      </c>
      <c r="G91" s="1">
        <v>210008</v>
      </c>
      <c r="H91" s="1">
        <v>0</v>
      </c>
      <c r="I91" s="1">
        <v>0</v>
      </c>
      <c r="J91" s="1">
        <v>1</v>
      </c>
      <c r="K91" s="1">
        <v>1</v>
      </c>
      <c r="L91" s="1">
        <v>1511</v>
      </c>
      <c r="M91" s="1">
        <v>3313</v>
      </c>
      <c r="N91" s="1">
        <v>45.608211517333984</v>
      </c>
      <c r="O91" s="1">
        <v>64</v>
      </c>
      <c r="P91" s="1">
        <v>0</v>
      </c>
      <c r="Q91" s="1">
        <v>76</v>
      </c>
      <c r="R91" s="1">
        <v>3</v>
      </c>
      <c r="S91" s="1">
        <v>2.1428570747375488</v>
      </c>
      <c r="T91" s="1">
        <v>0.5</v>
      </c>
      <c r="U91" s="1">
        <v>0.62</v>
      </c>
      <c r="V91" s="1">
        <v>56</v>
      </c>
      <c r="W91" s="1">
        <v>1801</v>
      </c>
      <c r="X91" s="1">
        <v>5478260</v>
      </c>
      <c r="Y91" s="1">
        <v>852</v>
      </c>
      <c r="Z91" s="1">
        <v>3885</v>
      </c>
      <c r="AA91" s="1">
        <v>153271.234375</v>
      </c>
      <c r="AB91" s="1">
        <v>0</v>
      </c>
      <c r="AC91" s="1">
        <v>152</v>
      </c>
      <c r="AD91" s="1">
        <v>5</v>
      </c>
      <c r="AE91" s="1">
        <v>0</v>
      </c>
      <c r="AF91" s="1">
        <v>0</v>
      </c>
      <c r="AG91" s="1">
        <v>5473859</v>
      </c>
      <c r="AH91" s="1">
        <v>845013.75</v>
      </c>
      <c r="AI91" s="1">
        <v>845013.75</v>
      </c>
      <c r="AJ91" s="1">
        <v>5473859</v>
      </c>
      <c r="AK91" s="1">
        <v>15.437258720397949</v>
      </c>
      <c r="AL91" s="1">
        <v>15.437258720397949</v>
      </c>
      <c r="AM91" s="1"/>
      <c r="AN91" s="1">
        <v>47.307052612304688</v>
      </c>
      <c r="AO91" s="1">
        <v>3.2894737720489502</v>
      </c>
      <c r="AP91" s="1">
        <v>3.9473683834075928</v>
      </c>
      <c r="AQ91" s="1">
        <v>0</v>
      </c>
      <c r="AR91" s="1">
        <v>0</v>
      </c>
      <c r="AS91" s="1">
        <v>16610</v>
      </c>
      <c r="AT91" s="3">
        <f>VLOOKUP($A91,'[2]Tabela 1'!$A$5:$E$5574,3,FALSE)</f>
        <v>122872</v>
      </c>
      <c r="AU91" s="3">
        <f>VLOOKUP($A91,'[2]Tabela 1'!$A$5:$E$5574,4,FALSE)</f>
        <v>138556</v>
      </c>
      <c r="AV91" s="3">
        <f>VLOOKUP($A91,'[2]Tabela 1'!$A$5:$E$5574,5,FALSE)</f>
        <v>156363</v>
      </c>
      <c r="AW91" s="3">
        <f t="shared" si="3"/>
        <v>8552.8395061728388</v>
      </c>
      <c r="AX91" s="1">
        <v>5111</v>
      </c>
      <c r="AY91" s="1">
        <v>16200</v>
      </c>
      <c r="AZ91" s="2">
        <v>1187</v>
      </c>
      <c r="BA91" s="3">
        <f>VLOOKUP($A91,[3]Tabela!$A$7:$E$5577,5,FALSE)</f>
        <v>639.65</v>
      </c>
    </row>
    <row r="92" spans="1:53">
      <c r="A92" s="1">
        <v>2101350</v>
      </c>
      <c r="B92" t="s">
        <v>90</v>
      </c>
      <c r="C92" t="s">
        <v>759</v>
      </c>
      <c r="D92" t="str">
        <f t="shared" si="2"/>
        <v>2</v>
      </c>
      <c r="E92" t="s">
        <v>899</v>
      </c>
      <c r="F92" t="str">
        <f>VLOOKUP(A92,[1]Sheet1!$A$2:$J$5571,10,FALSE)</f>
        <v>Baixa Renda e Médio Dinamismo</v>
      </c>
      <c r="G92" s="1">
        <v>210002</v>
      </c>
      <c r="H92" s="1">
        <v>0</v>
      </c>
      <c r="I92" s="1">
        <v>0</v>
      </c>
      <c r="J92" s="1">
        <v>1</v>
      </c>
      <c r="K92" s="1">
        <v>1</v>
      </c>
      <c r="L92" s="1">
        <v>1018</v>
      </c>
      <c r="M92" s="1">
        <v>1353</v>
      </c>
      <c r="N92" s="1">
        <v>75.240203857421875</v>
      </c>
      <c r="O92" s="1">
        <v>13</v>
      </c>
      <c r="P92" s="1">
        <v>0</v>
      </c>
      <c r="Q92" s="1">
        <v>18</v>
      </c>
      <c r="R92" s="1">
        <v>4</v>
      </c>
      <c r="S92" s="1">
        <v>12.903224945068359</v>
      </c>
      <c r="T92" s="1">
        <v>0.19</v>
      </c>
      <c r="U92" s="1">
        <v>0.23</v>
      </c>
      <c r="V92" s="1">
        <v>21</v>
      </c>
      <c r="W92" s="1">
        <v>1060</v>
      </c>
      <c r="X92" s="1">
        <v>4811781.76</v>
      </c>
      <c r="Y92" s="1">
        <v>788</v>
      </c>
      <c r="Z92" s="1">
        <v>3434</v>
      </c>
      <c r="AA92" s="1">
        <v>19571.0390625</v>
      </c>
      <c r="AB92" s="1">
        <v>0</v>
      </c>
      <c r="AC92" s="1">
        <v>40</v>
      </c>
      <c r="AD92" s="1">
        <v>7</v>
      </c>
      <c r="AE92" s="1">
        <v>0</v>
      </c>
      <c r="AF92" s="1">
        <v>0</v>
      </c>
      <c r="AG92" s="1">
        <v>1628693.375</v>
      </c>
      <c r="AH92" s="1">
        <v>96379.671875</v>
      </c>
      <c r="AI92" s="1">
        <v>96379.671875</v>
      </c>
      <c r="AJ92" s="1">
        <v>1628693.375</v>
      </c>
      <c r="AK92" s="1">
        <v>5.9176068305969238</v>
      </c>
      <c r="AL92" s="1">
        <v>5.9176068305969238</v>
      </c>
      <c r="AM92" s="1"/>
      <c r="AN92" s="1">
        <v>74.339622497558594</v>
      </c>
      <c r="AO92" s="1">
        <v>17.5</v>
      </c>
      <c r="AP92" s="1">
        <v>22.222221374511719</v>
      </c>
      <c r="AQ92" s="1">
        <v>0</v>
      </c>
      <c r="AR92" s="1">
        <v>0</v>
      </c>
      <c r="AS92" s="1">
        <v>5374</v>
      </c>
      <c r="AT92" s="3">
        <f>VLOOKUP($A92,'[2]Tabela 1'!$A$5:$E$5574,3,FALSE)</f>
        <v>39590</v>
      </c>
      <c r="AU92" s="3">
        <f>VLOOKUP($A92,'[2]Tabela 1'!$A$5:$E$5574,4,FALSE)</f>
        <v>45480</v>
      </c>
      <c r="AV92" s="3">
        <f>VLOOKUP($A92,'[2]Tabela 1'!$A$5:$E$5574,5,FALSE)</f>
        <v>52138</v>
      </c>
      <c r="AW92" s="3">
        <f t="shared" si="3"/>
        <v>8662.8571428571431</v>
      </c>
      <c r="AX92" s="1">
        <v>1742</v>
      </c>
      <c r="AY92" s="1">
        <v>5250</v>
      </c>
      <c r="AZ92" s="2">
        <v>1042.4100000000001</v>
      </c>
      <c r="BA92" s="3">
        <f>VLOOKUP($A92,[3]Tabela!$A$7:$E$5577,5,FALSE)</f>
        <v>624.91999999999996</v>
      </c>
    </row>
    <row r="93" spans="1:53">
      <c r="A93" s="1">
        <v>2101707</v>
      </c>
      <c r="B93" t="s">
        <v>91</v>
      </c>
      <c r="C93" t="s">
        <v>759</v>
      </c>
      <c r="D93" t="str">
        <f t="shared" si="2"/>
        <v>2</v>
      </c>
      <c r="E93" t="s">
        <v>898</v>
      </c>
      <c r="F93" t="str">
        <f>VLOOKUP(A93,[1]Sheet1!$A$2:$J$5571,10,FALSE)</f>
        <v>Baixa Renda e Médio Dinamismo</v>
      </c>
      <c r="G93" s="1">
        <v>210006</v>
      </c>
      <c r="H93" s="1">
        <v>0</v>
      </c>
      <c r="I93" s="1">
        <v>0</v>
      </c>
      <c r="J93" s="1">
        <v>1</v>
      </c>
      <c r="K93" s="1">
        <v>1</v>
      </c>
      <c r="L93" s="1">
        <v>1604</v>
      </c>
      <c r="M93" s="1">
        <v>13927</v>
      </c>
      <c r="N93" s="1">
        <v>11.517196655273438</v>
      </c>
      <c r="O93" s="1">
        <v>3465</v>
      </c>
      <c r="P93" s="1">
        <v>1048</v>
      </c>
      <c r="Q93" s="1">
        <v>723</v>
      </c>
      <c r="R93" s="1">
        <v>208</v>
      </c>
      <c r="S93" s="1">
        <v>29.990447998046875</v>
      </c>
      <c r="T93" s="1">
        <v>0.35</v>
      </c>
      <c r="U93" s="1">
        <v>0.57999999999999996</v>
      </c>
      <c r="V93" s="1">
        <v>46.5</v>
      </c>
      <c r="W93" s="1">
        <v>4116</v>
      </c>
      <c r="X93" s="1">
        <v>13202021.17</v>
      </c>
      <c r="Y93" s="1">
        <v>1966</v>
      </c>
      <c r="Z93" s="1">
        <v>9386</v>
      </c>
      <c r="AA93" s="1">
        <v>6697990</v>
      </c>
      <c r="AB93" s="1">
        <v>1758413.125</v>
      </c>
      <c r="AC93" s="1">
        <v>1491</v>
      </c>
      <c r="AD93" s="1">
        <v>431</v>
      </c>
      <c r="AE93" s="1">
        <v>5970152</v>
      </c>
      <c r="AF93" s="1">
        <v>0</v>
      </c>
      <c r="AG93" s="1">
        <v>28282500</v>
      </c>
      <c r="AH93" s="1">
        <v>4109782.5</v>
      </c>
      <c r="AI93" s="1">
        <v>4109782.5</v>
      </c>
      <c r="AJ93" s="1">
        <v>34252652</v>
      </c>
      <c r="AK93" s="1">
        <v>11.998435974121094</v>
      </c>
      <c r="AL93" s="1">
        <v>14.531185150146484</v>
      </c>
      <c r="AM93" s="1">
        <v>0</v>
      </c>
      <c r="AN93" s="1">
        <v>47.764820098876953</v>
      </c>
      <c r="AO93" s="1">
        <v>28.906774520874023</v>
      </c>
      <c r="AP93" s="1">
        <v>28.769018173217773</v>
      </c>
      <c r="AQ93" s="1">
        <v>26.252847671508789</v>
      </c>
      <c r="AR93" s="1">
        <v>30.245309829711914</v>
      </c>
      <c r="AS93" s="1">
        <v>67999</v>
      </c>
      <c r="AT93" s="3">
        <f>VLOOKUP($A93,'[2]Tabela 1'!$A$5:$E$5574,3,FALSE)</f>
        <v>635711</v>
      </c>
      <c r="AU93" s="3">
        <f>VLOOKUP($A93,'[2]Tabela 1'!$A$5:$E$5574,4,FALSE)</f>
        <v>753456</v>
      </c>
      <c r="AV93" s="3">
        <f>VLOOKUP($A93,'[2]Tabela 1'!$A$5:$E$5574,5,FALSE)</f>
        <v>816789</v>
      </c>
      <c r="AW93" s="3">
        <f t="shared" si="3"/>
        <v>11510.701682020259</v>
      </c>
      <c r="AX93" s="1">
        <v>17968</v>
      </c>
      <c r="AY93" s="1">
        <v>65457</v>
      </c>
      <c r="AZ93" s="2">
        <v>1290.22</v>
      </c>
      <c r="BA93" s="3">
        <f>VLOOKUP($A93,[3]Tabela!$A$7:$E$5577,5,FALSE)</f>
        <v>612.86</v>
      </c>
    </row>
    <row r="94" spans="1:53">
      <c r="A94" s="1">
        <v>2101905</v>
      </c>
      <c r="B94" t="s">
        <v>92</v>
      </c>
      <c r="C94" t="s">
        <v>759</v>
      </c>
      <c r="D94" t="str">
        <f t="shared" si="2"/>
        <v>2</v>
      </c>
      <c r="E94" t="s">
        <v>895</v>
      </c>
      <c r="F94" t="str">
        <f>VLOOKUP(A94,[1]Sheet1!$A$2:$J$5571,10,FALSE)</f>
        <v>Baixa Renda e Médio Dinamismo</v>
      </c>
      <c r="G94" s="1">
        <v>210002</v>
      </c>
      <c r="H94" s="1">
        <v>0</v>
      </c>
      <c r="I94" s="1">
        <v>0</v>
      </c>
      <c r="J94" s="1">
        <v>1</v>
      </c>
      <c r="K94" s="1">
        <v>1</v>
      </c>
      <c r="L94" s="1">
        <v>1757</v>
      </c>
      <c r="M94" s="1">
        <v>4458</v>
      </c>
      <c r="N94" s="1">
        <v>39.41229248046875</v>
      </c>
      <c r="O94" s="1">
        <v>154</v>
      </c>
      <c r="P94" s="1">
        <v>0</v>
      </c>
      <c r="Q94" s="1">
        <v>130</v>
      </c>
      <c r="R94" s="1">
        <v>5</v>
      </c>
      <c r="S94" s="1">
        <v>1.7605633735656738</v>
      </c>
      <c r="T94" s="1">
        <v>0.32</v>
      </c>
      <c r="U94" s="1">
        <v>0.39</v>
      </c>
      <c r="V94" s="1">
        <v>35.5</v>
      </c>
      <c r="W94" s="1">
        <v>3701</v>
      </c>
      <c r="X94" s="1">
        <v>13337190.35</v>
      </c>
      <c r="Y94" s="1">
        <v>2043</v>
      </c>
      <c r="Z94" s="1">
        <v>9517</v>
      </c>
      <c r="AA94" s="1">
        <v>269099.1875</v>
      </c>
      <c r="AB94" s="1">
        <v>0</v>
      </c>
      <c r="AC94" s="1">
        <v>231</v>
      </c>
      <c r="AD94" s="1">
        <v>8</v>
      </c>
      <c r="AE94" s="1">
        <v>0</v>
      </c>
      <c r="AF94" s="1">
        <v>0</v>
      </c>
      <c r="AG94" s="1">
        <v>9926132</v>
      </c>
      <c r="AH94" s="1">
        <v>917317</v>
      </c>
      <c r="AI94" s="1">
        <v>917317</v>
      </c>
      <c r="AJ94" s="1">
        <v>9926132</v>
      </c>
      <c r="AK94" s="1">
        <v>9.2414350509643555</v>
      </c>
      <c r="AL94" s="1">
        <v>9.2414350509643555</v>
      </c>
      <c r="AM94" s="1"/>
      <c r="AN94" s="1">
        <v>55.201297760009766</v>
      </c>
      <c r="AO94" s="1">
        <v>3.4632034301757813</v>
      </c>
      <c r="AP94" s="1">
        <v>3.846153736114502</v>
      </c>
      <c r="AQ94" s="1">
        <v>0</v>
      </c>
      <c r="AR94" s="1">
        <v>0</v>
      </c>
      <c r="AS94" s="1">
        <v>19983</v>
      </c>
      <c r="AT94" s="3">
        <f>VLOOKUP($A94,'[2]Tabela 1'!$A$5:$E$5574,3,FALSE)</f>
        <v>138114</v>
      </c>
      <c r="AU94" s="3">
        <f>VLOOKUP($A94,'[2]Tabela 1'!$A$5:$E$5574,4,FALSE)</f>
        <v>158758</v>
      </c>
      <c r="AV94" s="3">
        <f>VLOOKUP($A94,'[2]Tabela 1'!$A$5:$E$5574,5,FALSE)</f>
        <v>166173</v>
      </c>
      <c r="AW94" s="3">
        <f t="shared" si="3"/>
        <v>8141.8534283809422</v>
      </c>
      <c r="AX94" s="1">
        <v>6703</v>
      </c>
      <c r="AY94" s="1">
        <v>19499</v>
      </c>
      <c r="AZ94" s="2">
        <v>1166.2</v>
      </c>
      <c r="BA94" s="3">
        <f>VLOOKUP($A94,[3]Tabela!$A$7:$E$5577,5,FALSE)</f>
        <v>679.09</v>
      </c>
    </row>
    <row r="95" spans="1:53">
      <c r="A95" s="1">
        <v>2101970</v>
      </c>
      <c r="B95" t="s">
        <v>93</v>
      </c>
      <c r="C95" t="s">
        <v>759</v>
      </c>
      <c r="D95" t="str">
        <f t="shared" si="2"/>
        <v>2</v>
      </c>
      <c r="E95" t="s">
        <v>895</v>
      </c>
      <c r="F95" t="str">
        <f>VLOOKUP(A95,[1]Sheet1!$A$2:$J$5571,10,FALSE)</f>
        <v>Baixa Renda e Alto Dinamismo</v>
      </c>
      <c r="G95" s="1">
        <v>210011</v>
      </c>
      <c r="H95" s="1">
        <v>0</v>
      </c>
      <c r="I95" s="1">
        <v>0</v>
      </c>
      <c r="J95" s="1">
        <v>0</v>
      </c>
      <c r="K95" s="1">
        <v>1</v>
      </c>
      <c r="L95" s="1">
        <v>283</v>
      </c>
      <c r="M95" s="1">
        <v>1754</v>
      </c>
      <c r="N95" s="1">
        <v>16.134550094604492</v>
      </c>
      <c r="O95" s="1">
        <v>73</v>
      </c>
      <c r="P95" s="1">
        <v>0</v>
      </c>
      <c r="Q95" s="1">
        <v>45</v>
      </c>
      <c r="R95" s="1">
        <v>3</v>
      </c>
      <c r="S95" s="1">
        <v>2.5423727035522461</v>
      </c>
      <c r="T95" s="1">
        <v>0.45</v>
      </c>
      <c r="U95" s="1">
        <v>0.67</v>
      </c>
      <c r="V95" s="1">
        <v>56</v>
      </c>
      <c r="W95" s="1">
        <v>3698</v>
      </c>
      <c r="X95" s="1">
        <v>12601332.470000003</v>
      </c>
      <c r="Y95" s="1">
        <v>2079</v>
      </c>
      <c r="Z95" s="1">
        <v>9018</v>
      </c>
      <c r="AA95" s="1">
        <v>143478.0625</v>
      </c>
      <c r="AB95" s="1">
        <v>0</v>
      </c>
      <c r="AC95" s="1">
        <v>80</v>
      </c>
      <c r="AD95" s="1">
        <v>4</v>
      </c>
      <c r="AE95" s="1">
        <v>0</v>
      </c>
      <c r="AF95" s="1">
        <v>0</v>
      </c>
      <c r="AG95" s="1">
        <v>859033.5</v>
      </c>
      <c r="AH95" s="1">
        <v>32114.69921875</v>
      </c>
      <c r="AI95" s="1">
        <v>32114.69921875</v>
      </c>
      <c r="AJ95" s="1">
        <v>859033.5</v>
      </c>
      <c r="AK95" s="1">
        <v>3.7384688854217529</v>
      </c>
      <c r="AL95" s="1">
        <v>3.7384688854217529</v>
      </c>
      <c r="AM95" s="1"/>
      <c r="AN95" s="1">
        <v>56.219577789306641</v>
      </c>
      <c r="AO95" s="1">
        <v>5</v>
      </c>
      <c r="AP95" s="1">
        <v>6.6666665077209473</v>
      </c>
      <c r="AQ95" s="1">
        <v>0</v>
      </c>
      <c r="AR95" s="1">
        <v>0</v>
      </c>
      <c r="AS95" s="1">
        <v>7769</v>
      </c>
      <c r="AT95" s="3">
        <f>VLOOKUP($A95,'[2]Tabela 1'!$A$5:$E$5574,3,FALSE)</f>
        <v>67540</v>
      </c>
      <c r="AU95" s="3">
        <f>VLOOKUP($A95,'[2]Tabela 1'!$A$5:$E$5574,4,FALSE)</f>
        <v>80574</v>
      </c>
      <c r="AV95" s="3">
        <f>VLOOKUP($A95,'[2]Tabela 1'!$A$5:$E$5574,5,FALSE)</f>
        <v>93312</v>
      </c>
      <c r="AW95" s="3">
        <f t="shared" si="3"/>
        <v>10672.05298013245</v>
      </c>
      <c r="AX95" s="1">
        <v>2146</v>
      </c>
      <c r="AY95" s="1">
        <v>7550</v>
      </c>
      <c r="AZ95" s="2">
        <v>1284.47</v>
      </c>
      <c r="BA95" s="3">
        <f>VLOOKUP($A95,[3]Tabela!$A$7:$E$5577,5,FALSE)</f>
        <v>570.27</v>
      </c>
    </row>
    <row r="96" spans="1:53">
      <c r="A96" s="1">
        <v>2102408</v>
      </c>
      <c r="B96" t="s">
        <v>94</v>
      </c>
      <c r="C96" t="s">
        <v>759</v>
      </c>
      <c r="D96" t="str">
        <f t="shared" si="2"/>
        <v>2</v>
      </c>
      <c r="E96" t="s">
        <v>895</v>
      </c>
      <c r="F96" t="str">
        <f>VLOOKUP(A96,[1]Sheet1!$A$2:$J$5571,10,FALSE)</f>
        <v>Baixa Renda e Médio Dinamismo</v>
      </c>
      <c r="G96" s="1">
        <v>210005</v>
      </c>
      <c r="H96" s="1">
        <v>0</v>
      </c>
      <c r="I96" s="1">
        <v>0</v>
      </c>
      <c r="J96" s="1">
        <v>1</v>
      </c>
      <c r="K96" s="1">
        <v>1</v>
      </c>
      <c r="L96" s="1">
        <v>1268</v>
      </c>
      <c r="M96" s="1">
        <v>2164</v>
      </c>
      <c r="N96" s="1">
        <v>58.595195770263672</v>
      </c>
      <c r="O96" s="1">
        <v>21</v>
      </c>
      <c r="P96" s="1">
        <v>0</v>
      </c>
      <c r="Q96" s="1">
        <v>36</v>
      </c>
      <c r="R96" s="1">
        <v>1</v>
      </c>
      <c r="S96" s="1">
        <v>1.7543859481811523</v>
      </c>
      <c r="T96" s="1">
        <v>0.51</v>
      </c>
      <c r="U96" s="1">
        <v>0.64</v>
      </c>
      <c r="V96" s="1">
        <v>57.5</v>
      </c>
      <c r="W96" s="1">
        <v>3378</v>
      </c>
      <c r="X96" s="1">
        <v>13027161.51</v>
      </c>
      <c r="Y96" s="1">
        <v>2021</v>
      </c>
      <c r="Z96" s="1">
        <v>9334</v>
      </c>
      <c r="AA96" s="1">
        <v>36951.76171875</v>
      </c>
      <c r="AB96" s="1">
        <v>0</v>
      </c>
      <c r="AC96" s="1">
        <v>61</v>
      </c>
      <c r="AD96" s="1">
        <v>2</v>
      </c>
      <c r="AE96" s="1">
        <v>0</v>
      </c>
      <c r="AF96" s="1">
        <v>0</v>
      </c>
      <c r="AG96" s="1">
        <v>3178858</v>
      </c>
      <c r="AH96" s="1">
        <v>194272.84375</v>
      </c>
      <c r="AI96" s="1">
        <v>194272.84375</v>
      </c>
      <c r="AJ96" s="1">
        <v>3178858</v>
      </c>
      <c r="AK96" s="1">
        <v>6.1114034652709961</v>
      </c>
      <c r="AL96" s="1">
        <v>6.1114034652709961</v>
      </c>
      <c r="AM96" s="1"/>
      <c r="AN96" s="1">
        <v>59.828300476074219</v>
      </c>
      <c r="AO96" s="1">
        <v>3.2786884307861328</v>
      </c>
      <c r="AP96" s="1">
        <v>2.7777776718139648</v>
      </c>
      <c r="AQ96" s="1">
        <v>0</v>
      </c>
      <c r="AR96" s="1">
        <v>0</v>
      </c>
      <c r="AS96" s="1">
        <v>10342</v>
      </c>
      <c r="AT96" s="3">
        <f>VLOOKUP($A96,'[2]Tabela 1'!$A$5:$E$5574,3,FALSE)</f>
        <v>70653</v>
      </c>
      <c r="AU96" s="3">
        <f>VLOOKUP($A96,'[2]Tabela 1'!$A$5:$E$5574,4,FALSE)</f>
        <v>73805</v>
      </c>
      <c r="AV96" s="3">
        <f>VLOOKUP($A96,'[2]Tabela 1'!$A$5:$E$5574,5,FALSE)</f>
        <v>81775</v>
      </c>
      <c r="AW96" s="3">
        <f t="shared" si="3"/>
        <v>7304.5328582739503</v>
      </c>
      <c r="AX96" s="1">
        <v>3142</v>
      </c>
      <c r="AY96" s="1">
        <v>10104</v>
      </c>
      <c r="AZ96" s="2">
        <v>1048.72</v>
      </c>
      <c r="BA96" s="3">
        <f>VLOOKUP($A96,[3]Tabela!$A$7:$E$5577,5,FALSE)</f>
        <v>507.33</v>
      </c>
    </row>
    <row r="97" spans="1:53">
      <c r="A97" s="1">
        <v>2102507</v>
      </c>
      <c r="B97" t="s">
        <v>95</v>
      </c>
      <c r="C97" t="s">
        <v>759</v>
      </c>
      <c r="D97" t="str">
        <f t="shared" si="2"/>
        <v>2</v>
      </c>
      <c r="E97" t="s">
        <v>894</v>
      </c>
      <c r="F97" t="str">
        <f>VLOOKUP(A97,[1]Sheet1!$A$2:$J$5571,10,FALSE)</f>
        <v>Baixa Renda e Médio Dinamismo</v>
      </c>
      <c r="G97" s="1">
        <v>210005</v>
      </c>
      <c r="H97" s="1">
        <v>0</v>
      </c>
      <c r="I97" s="1">
        <v>0</v>
      </c>
      <c r="J97" s="1">
        <v>0</v>
      </c>
      <c r="K97" s="1">
        <v>1</v>
      </c>
      <c r="L97" s="1">
        <v>6012</v>
      </c>
      <c r="M97" s="1">
        <v>5766</v>
      </c>
      <c r="N97" s="1">
        <v>104.26638793945313</v>
      </c>
      <c r="O97" s="1">
        <v>44</v>
      </c>
      <c r="P97" s="1">
        <v>0</v>
      </c>
      <c r="Q97" s="1">
        <v>39</v>
      </c>
      <c r="R97" s="1">
        <v>5</v>
      </c>
      <c r="S97" s="1">
        <v>6.0240964889526367</v>
      </c>
      <c r="T97" s="1">
        <v>0.61</v>
      </c>
      <c r="U97" s="1">
        <v>0.77</v>
      </c>
      <c r="V97" s="1">
        <v>69</v>
      </c>
      <c r="W97" s="1">
        <v>6324</v>
      </c>
      <c r="X97" s="1">
        <v>28383557.539999999</v>
      </c>
      <c r="Y97" s="1">
        <v>4681</v>
      </c>
      <c r="Z97" s="1">
        <v>20324</v>
      </c>
      <c r="AA97" s="1">
        <v>77852.7734375</v>
      </c>
      <c r="AB97" s="1">
        <v>0</v>
      </c>
      <c r="AC97" s="1">
        <v>89</v>
      </c>
      <c r="AD97" s="1">
        <v>8</v>
      </c>
      <c r="AE97" s="1">
        <v>0</v>
      </c>
      <c r="AF97" s="1">
        <v>0</v>
      </c>
      <c r="AG97" s="1">
        <v>8421840</v>
      </c>
      <c r="AH97" s="1">
        <v>106592.4609375</v>
      </c>
      <c r="AI97" s="1">
        <v>106592.4609375</v>
      </c>
      <c r="AJ97" s="1">
        <v>8421840</v>
      </c>
      <c r="AK97" s="1">
        <v>1.2656670808792114</v>
      </c>
      <c r="AL97" s="1">
        <v>1.2656670808792114</v>
      </c>
      <c r="AM97" s="1"/>
      <c r="AN97" s="1">
        <v>74.019607543945313</v>
      </c>
      <c r="AO97" s="1">
        <v>8.9887638092041016</v>
      </c>
      <c r="AP97" s="1">
        <v>12.820512771606445</v>
      </c>
      <c r="AQ97" s="1">
        <v>0</v>
      </c>
      <c r="AR97" s="1">
        <v>0</v>
      </c>
      <c r="AS97" s="1">
        <v>16711</v>
      </c>
      <c r="AT97" s="3">
        <f>VLOOKUP($A97,'[2]Tabela 1'!$A$5:$E$5574,3,FALSE)</f>
        <v>128078</v>
      </c>
      <c r="AU97" s="3">
        <f>VLOOKUP($A97,'[2]Tabela 1'!$A$5:$E$5574,4,FALSE)</f>
        <v>134712</v>
      </c>
      <c r="AV97" s="3">
        <f>VLOOKUP($A97,'[2]Tabela 1'!$A$5:$E$5574,5,FALSE)</f>
        <v>155103</v>
      </c>
      <c r="AW97" s="3">
        <f t="shared" si="3"/>
        <v>8220.662720449136</v>
      </c>
      <c r="AX97" s="1">
        <v>4905</v>
      </c>
      <c r="AY97" s="1">
        <v>16387</v>
      </c>
      <c r="AZ97" s="2">
        <v>1079.31</v>
      </c>
      <c r="BA97" s="3">
        <f>VLOOKUP($A97,[3]Tabela!$A$7:$E$5577,5,FALSE)</f>
        <v>552.62</v>
      </c>
    </row>
    <row r="98" spans="1:53">
      <c r="A98" s="1">
        <v>2102606</v>
      </c>
      <c r="B98" t="s">
        <v>96</v>
      </c>
      <c r="C98" t="s">
        <v>759</v>
      </c>
      <c r="D98" t="str">
        <f t="shared" si="2"/>
        <v>2</v>
      </c>
      <c r="E98" t="s">
        <v>895</v>
      </c>
      <c r="F98" t="str">
        <f>VLOOKUP(A98,[1]Sheet1!$A$2:$J$5571,10,FALSE)</f>
        <v>Baixa Renda e Alto Dinamismo</v>
      </c>
      <c r="G98" s="1">
        <v>210011</v>
      </c>
      <c r="H98" s="1">
        <v>0</v>
      </c>
      <c r="I98" s="1">
        <v>0</v>
      </c>
      <c r="J98" s="1">
        <v>1</v>
      </c>
      <c r="K98" s="1">
        <v>1</v>
      </c>
      <c r="L98" s="1">
        <v>1172</v>
      </c>
      <c r="M98" s="1">
        <v>4689</v>
      </c>
      <c r="N98" s="1">
        <v>24.994668960571289</v>
      </c>
      <c r="O98" s="1">
        <v>208</v>
      </c>
      <c r="P98" s="1">
        <v>2</v>
      </c>
      <c r="Q98" s="1">
        <v>89</v>
      </c>
      <c r="R98" s="1">
        <v>5</v>
      </c>
      <c r="S98" s="1">
        <v>2.3569023609161377</v>
      </c>
      <c r="T98" s="1">
        <v>0.68</v>
      </c>
      <c r="U98" s="1">
        <v>0.71</v>
      </c>
      <c r="V98" s="1">
        <v>69.5</v>
      </c>
      <c r="W98" s="1">
        <v>6219</v>
      </c>
      <c r="X98" s="1">
        <v>22931412.980000004</v>
      </c>
      <c r="Y98" s="1">
        <v>3358</v>
      </c>
      <c r="Z98" s="1">
        <v>16292</v>
      </c>
      <c r="AA98" s="1">
        <v>428802.53125</v>
      </c>
      <c r="AB98" s="1">
        <v>3247.60009765625</v>
      </c>
      <c r="AC98" s="1">
        <v>172</v>
      </c>
      <c r="AD98" s="1">
        <v>6</v>
      </c>
      <c r="AE98" s="1">
        <v>0</v>
      </c>
      <c r="AF98" s="1">
        <v>0</v>
      </c>
      <c r="AG98" s="1">
        <v>7666351</v>
      </c>
      <c r="AH98" s="1">
        <v>727608.9375</v>
      </c>
      <c r="AI98" s="1">
        <v>727608.9375</v>
      </c>
      <c r="AJ98" s="1">
        <v>7666351</v>
      </c>
      <c r="AK98" s="1">
        <v>9.4909420013427734</v>
      </c>
      <c r="AL98" s="1">
        <v>9.4909420013427734</v>
      </c>
      <c r="AM98" s="1"/>
      <c r="AN98" s="1">
        <v>53.995819091796875</v>
      </c>
      <c r="AO98" s="1">
        <v>3.4883720874786377</v>
      </c>
      <c r="AP98" s="1">
        <v>5.6179776191711426</v>
      </c>
      <c r="AQ98" s="1">
        <v>0.75736492872238159</v>
      </c>
      <c r="AR98" s="1">
        <v>0.96153843402862549</v>
      </c>
      <c r="AS98" s="1">
        <v>20413</v>
      </c>
      <c r="AT98" s="3">
        <f>VLOOKUP($A98,'[2]Tabela 1'!$A$5:$E$5574,3,FALSE)</f>
        <v>146788</v>
      </c>
      <c r="AU98" s="3">
        <f>VLOOKUP($A98,'[2]Tabela 1'!$A$5:$E$5574,4,FALSE)</f>
        <v>177499</v>
      </c>
      <c r="AV98" s="3">
        <f>VLOOKUP($A98,'[2]Tabela 1'!$A$5:$E$5574,5,FALSE)</f>
        <v>204526</v>
      </c>
      <c r="AW98" s="3">
        <f t="shared" si="3"/>
        <v>8915.9634317862165</v>
      </c>
      <c r="AX98" s="1">
        <v>5677</v>
      </c>
      <c r="AY98" s="1">
        <v>19908</v>
      </c>
      <c r="AZ98" s="2">
        <v>1101.81</v>
      </c>
      <c r="BA98" s="3">
        <f>VLOOKUP($A98,[3]Tabela!$A$7:$E$5577,5,FALSE)</f>
        <v>587.02</v>
      </c>
    </row>
    <row r="99" spans="1:53">
      <c r="A99" s="1">
        <v>2102705</v>
      </c>
      <c r="B99" t="s">
        <v>97</v>
      </c>
      <c r="C99" t="s">
        <v>759</v>
      </c>
      <c r="D99" t="str">
        <f t="shared" si="2"/>
        <v>2</v>
      </c>
      <c r="E99" t="s">
        <v>895</v>
      </c>
      <c r="F99" t="str">
        <f>VLOOKUP(A99,[1]Sheet1!$A$2:$J$5571,10,FALSE)</f>
        <v>Baixa Renda e Médio Dinamismo</v>
      </c>
      <c r="G99" s="1">
        <v>210004</v>
      </c>
      <c r="H99" s="1">
        <v>0</v>
      </c>
      <c r="I99" s="1">
        <v>0</v>
      </c>
      <c r="J99" s="1">
        <v>0</v>
      </c>
      <c r="K99" s="1">
        <v>1</v>
      </c>
      <c r="L99" s="1">
        <v>750</v>
      </c>
      <c r="M99" s="1">
        <v>3799</v>
      </c>
      <c r="N99" s="1">
        <v>19.742036819458008</v>
      </c>
      <c r="O99" s="1">
        <v>140</v>
      </c>
      <c r="P99" s="1">
        <v>0</v>
      </c>
      <c r="Q99" s="1">
        <v>114</v>
      </c>
      <c r="R99" s="1">
        <v>7</v>
      </c>
      <c r="S99" s="1">
        <v>2.7559053897857666</v>
      </c>
      <c r="T99" s="1">
        <v>0.38</v>
      </c>
      <c r="U99" s="1">
        <v>0.62</v>
      </c>
      <c r="V99" s="1">
        <v>50</v>
      </c>
      <c r="W99" s="1">
        <v>2143</v>
      </c>
      <c r="X99" s="1">
        <v>8612170.9800000004</v>
      </c>
      <c r="Y99" s="1">
        <v>1269</v>
      </c>
      <c r="Z99" s="1">
        <v>6152</v>
      </c>
      <c r="AA99" s="1">
        <v>286583.96875</v>
      </c>
      <c r="AB99" s="1">
        <v>0</v>
      </c>
      <c r="AC99" s="1">
        <v>220</v>
      </c>
      <c r="AD99" s="1">
        <v>9</v>
      </c>
      <c r="AE99" s="1">
        <v>0</v>
      </c>
      <c r="AF99" s="1">
        <v>0</v>
      </c>
      <c r="AG99" s="1">
        <v>3078656.25</v>
      </c>
      <c r="AH99" s="1">
        <v>129301.671875</v>
      </c>
      <c r="AI99" s="1">
        <v>129301.671875</v>
      </c>
      <c r="AJ99" s="1">
        <v>3078656.25</v>
      </c>
      <c r="AK99" s="1">
        <v>4.1999387741088867</v>
      </c>
      <c r="AL99" s="1">
        <v>4.1999387741088867</v>
      </c>
      <c r="AM99" s="1"/>
      <c r="AN99" s="1">
        <v>59.216053009033203</v>
      </c>
      <c r="AO99" s="1">
        <v>4.0909090042114258</v>
      </c>
      <c r="AP99" s="1">
        <v>6.1403508186340332</v>
      </c>
      <c r="AQ99" s="1">
        <v>0</v>
      </c>
      <c r="AR99" s="1">
        <v>0</v>
      </c>
      <c r="AS99" s="1">
        <v>24976</v>
      </c>
      <c r="AT99" s="3">
        <f>VLOOKUP($A99,'[2]Tabela 1'!$A$5:$E$5574,3,FALSE)</f>
        <v>153398</v>
      </c>
      <c r="AU99" s="3">
        <f>VLOOKUP($A99,'[2]Tabela 1'!$A$5:$E$5574,4,FALSE)</f>
        <v>189289</v>
      </c>
      <c r="AV99" s="3">
        <f>VLOOKUP($A99,'[2]Tabela 1'!$A$5:$E$5574,5,FALSE)</f>
        <v>233273</v>
      </c>
      <c r="AW99" s="3">
        <f t="shared" si="3"/>
        <v>7800.5851809115638</v>
      </c>
      <c r="AX99" s="1">
        <v>6014</v>
      </c>
      <c r="AY99" s="1">
        <v>24266</v>
      </c>
      <c r="AZ99" s="2">
        <v>1210.8599999999999</v>
      </c>
      <c r="BA99" s="3">
        <f>VLOOKUP($A99,[3]Tabela!$A$7:$E$5577,5,FALSE)</f>
        <v>737.41</v>
      </c>
    </row>
    <row r="100" spans="1:53">
      <c r="A100" s="1">
        <v>2102903</v>
      </c>
      <c r="B100" t="s">
        <v>98</v>
      </c>
      <c r="C100" t="s">
        <v>759</v>
      </c>
      <c r="D100" t="str">
        <f t="shared" si="2"/>
        <v>2</v>
      </c>
      <c r="E100" t="s">
        <v>894</v>
      </c>
      <c r="F100" t="str">
        <f>VLOOKUP(A100,[1]Sheet1!$A$2:$J$5571,10,FALSE)</f>
        <v>Baixa Renda e Alto Dinamismo</v>
      </c>
      <c r="G100" s="1">
        <v>210011</v>
      </c>
      <c r="H100" s="1">
        <v>0</v>
      </c>
      <c r="I100" s="1">
        <v>0</v>
      </c>
      <c r="J100" s="1">
        <v>1</v>
      </c>
      <c r="K100" s="1">
        <v>1</v>
      </c>
      <c r="L100" s="1">
        <v>1584</v>
      </c>
      <c r="M100" s="1">
        <v>7068</v>
      </c>
      <c r="N100" s="1">
        <v>22.410865783691406</v>
      </c>
      <c r="O100" s="1">
        <v>447</v>
      </c>
      <c r="P100" s="1">
        <v>25</v>
      </c>
      <c r="Q100" s="1">
        <v>177</v>
      </c>
      <c r="R100" s="1">
        <v>12</v>
      </c>
      <c r="S100" s="1">
        <v>5.9294872283935547</v>
      </c>
      <c r="T100" s="1">
        <v>0.81</v>
      </c>
      <c r="U100" s="1">
        <v>0.8</v>
      </c>
      <c r="V100" s="1">
        <v>80.5</v>
      </c>
      <c r="W100" s="1">
        <v>5268</v>
      </c>
      <c r="X100" s="1">
        <v>16527494.680000003</v>
      </c>
      <c r="Y100" s="1">
        <v>2353</v>
      </c>
      <c r="Z100" s="1">
        <v>11745</v>
      </c>
      <c r="AA100" s="1">
        <v>835408.625</v>
      </c>
      <c r="AB100" s="1">
        <v>20149.580078125</v>
      </c>
      <c r="AC100" s="1">
        <v>311</v>
      </c>
      <c r="AD100" s="1">
        <v>15</v>
      </c>
      <c r="AE100" s="1">
        <v>0</v>
      </c>
      <c r="AF100" s="1">
        <v>0</v>
      </c>
      <c r="AG100" s="1">
        <v>4106874.25</v>
      </c>
      <c r="AH100" s="1">
        <v>268605.5</v>
      </c>
      <c r="AI100" s="1">
        <v>268605.5</v>
      </c>
      <c r="AJ100" s="1">
        <v>4106874.25</v>
      </c>
      <c r="AK100" s="1">
        <v>6.5403876304626465</v>
      </c>
      <c r="AL100" s="1">
        <v>6.5403876304626465</v>
      </c>
      <c r="AM100" s="1"/>
      <c r="AN100" s="1">
        <v>44.665908813476563</v>
      </c>
      <c r="AO100" s="1">
        <v>4.8231511116027832</v>
      </c>
      <c r="AP100" s="1">
        <v>6.7796611785888672</v>
      </c>
      <c r="AQ100" s="1">
        <v>2.4119429588317871</v>
      </c>
      <c r="AR100" s="1">
        <v>5.5928411483764648</v>
      </c>
      <c r="AS100" s="1">
        <v>24855</v>
      </c>
      <c r="AT100" s="3">
        <f>VLOOKUP($A100,'[2]Tabela 1'!$A$5:$E$5574,3,FALSE)</f>
        <v>201999</v>
      </c>
      <c r="AU100" s="3">
        <f>VLOOKUP($A100,'[2]Tabela 1'!$A$5:$E$5574,4,FALSE)</f>
        <v>235574</v>
      </c>
      <c r="AV100" s="3">
        <f>VLOOKUP($A100,'[2]Tabela 1'!$A$5:$E$5574,5,FALSE)</f>
        <v>246447</v>
      </c>
      <c r="AW100" s="3">
        <f t="shared" si="3"/>
        <v>9722.8115068719308</v>
      </c>
      <c r="AX100" s="1">
        <v>7065</v>
      </c>
      <c r="AY100" s="1">
        <v>24229</v>
      </c>
      <c r="AZ100" s="2">
        <v>1155.74</v>
      </c>
      <c r="BA100" s="3">
        <f>VLOOKUP($A100,[3]Tabela!$A$7:$E$5577,5,FALSE)</f>
        <v>676.39</v>
      </c>
    </row>
    <row r="101" spans="1:53">
      <c r="A101" s="1">
        <v>2103109</v>
      </c>
      <c r="B101" t="s">
        <v>99</v>
      </c>
      <c r="C101" t="s">
        <v>759</v>
      </c>
      <c r="D101" t="str">
        <f t="shared" si="2"/>
        <v>2</v>
      </c>
      <c r="E101" t="s">
        <v>894</v>
      </c>
      <c r="F101" t="str">
        <f>VLOOKUP(A101,[1]Sheet1!$A$2:$J$5571,10,FALSE)</f>
        <v>Baixa Renda e Médio Dinamismo</v>
      </c>
      <c r="G101" s="1">
        <v>210008</v>
      </c>
      <c r="H101" s="1">
        <v>0</v>
      </c>
      <c r="I101" s="1">
        <v>0</v>
      </c>
      <c r="J101" s="1">
        <v>1</v>
      </c>
      <c r="K101" s="1">
        <v>1</v>
      </c>
      <c r="L101" s="1">
        <v>2260</v>
      </c>
      <c r="M101" s="1">
        <v>2664</v>
      </c>
      <c r="N101" s="1">
        <v>84.834831237792969</v>
      </c>
      <c r="O101" s="1">
        <v>50</v>
      </c>
      <c r="P101" s="1">
        <v>0</v>
      </c>
      <c r="Q101" s="1">
        <v>43</v>
      </c>
      <c r="R101" s="1">
        <v>6</v>
      </c>
      <c r="S101" s="1">
        <v>6.4516129493713379</v>
      </c>
      <c r="T101" s="1">
        <v>0.3</v>
      </c>
      <c r="U101" s="1">
        <v>0.28000000000000003</v>
      </c>
      <c r="V101" s="1">
        <v>29</v>
      </c>
      <c r="W101" s="1">
        <v>4579</v>
      </c>
      <c r="X101" s="1">
        <v>23394528.300000001</v>
      </c>
      <c r="Y101" s="1">
        <v>3406</v>
      </c>
      <c r="Z101" s="1">
        <v>16800</v>
      </c>
      <c r="AA101" s="1">
        <v>84321.953125</v>
      </c>
      <c r="AB101" s="1">
        <v>0</v>
      </c>
      <c r="AC101" s="1">
        <v>86</v>
      </c>
      <c r="AD101" s="1">
        <v>6</v>
      </c>
      <c r="AE101" s="1">
        <v>0</v>
      </c>
      <c r="AF101" s="1">
        <v>0</v>
      </c>
      <c r="AG101" s="1">
        <v>5392634</v>
      </c>
      <c r="AH101" s="1">
        <v>3089680</v>
      </c>
      <c r="AI101" s="1">
        <v>3089680</v>
      </c>
      <c r="AJ101" s="1">
        <v>5392634</v>
      </c>
      <c r="AK101" s="1">
        <v>57.294448852539063</v>
      </c>
      <c r="AL101" s="1">
        <v>57.294448852539063</v>
      </c>
      <c r="AM101" s="1"/>
      <c r="AN101" s="1">
        <v>74.383056640625</v>
      </c>
      <c r="AO101" s="1">
        <v>6.9767441749572754</v>
      </c>
      <c r="AP101" s="1">
        <v>13.953488349914551</v>
      </c>
      <c r="AQ101" s="1">
        <v>0</v>
      </c>
      <c r="AR101" s="1">
        <v>0</v>
      </c>
      <c r="AS101" s="1">
        <v>10444</v>
      </c>
      <c r="AT101" s="3">
        <f>VLOOKUP($A101,'[2]Tabela 1'!$A$5:$E$5574,3,FALSE)</f>
        <v>78583</v>
      </c>
      <c r="AU101" s="3">
        <f>VLOOKUP($A101,'[2]Tabela 1'!$A$5:$E$5574,4,FALSE)</f>
        <v>84024</v>
      </c>
      <c r="AV101" s="3">
        <f>VLOOKUP($A101,'[2]Tabela 1'!$A$5:$E$5574,5,FALSE)</f>
        <v>86165</v>
      </c>
      <c r="AW101" s="3">
        <f t="shared" si="3"/>
        <v>8249.7790868924876</v>
      </c>
      <c r="AX101" s="1">
        <v>3203</v>
      </c>
      <c r="AY101" s="1">
        <v>10185</v>
      </c>
      <c r="AZ101" s="2">
        <v>1023.89</v>
      </c>
      <c r="BA101" s="3">
        <f>VLOOKUP($A101,[3]Tabela!$A$7:$E$5577,5,FALSE)</f>
        <v>616.29</v>
      </c>
    </row>
    <row r="102" spans="1:53">
      <c r="A102" s="1">
        <v>2103125</v>
      </c>
      <c r="B102" t="s">
        <v>100</v>
      </c>
      <c r="C102" t="s">
        <v>759</v>
      </c>
      <c r="D102" t="str">
        <f t="shared" si="2"/>
        <v>2</v>
      </c>
      <c r="E102" t="s">
        <v>894</v>
      </c>
      <c r="F102" t="str">
        <f>VLOOKUP(A102,[1]Sheet1!$A$2:$J$5571,10,FALSE)</f>
        <v>Baixa Renda e Médio Dinamismo</v>
      </c>
      <c r="G102" s="1">
        <v>210008</v>
      </c>
      <c r="H102" s="1">
        <v>0</v>
      </c>
      <c r="I102" s="1">
        <v>0</v>
      </c>
      <c r="J102" s="1">
        <v>1</v>
      </c>
      <c r="K102" s="1">
        <v>1</v>
      </c>
      <c r="L102" s="1">
        <v>2257</v>
      </c>
      <c r="M102" s="1">
        <v>2733</v>
      </c>
      <c r="N102" s="1">
        <v>82.583244323730469</v>
      </c>
      <c r="O102" s="1">
        <v>6</v>
      </c>
      <c r="P102" s="1">
        <v>0</v>
      </c>
      <c r="Q102" s="1">
        <v>33</v>
      </c>
      <c r="R102" s="1">
        <v>3</v>
      </c>
      <c r="S102" s="1">
        <v>7.6923074722290039</v>
      </c>
      <c r="T102" s="1">
        <v>0.34</v>
      </c>
      <c r="U102" s="1">
        <v>0.39</v>
      </c>
      <c r="V102" s="1">
        <v>36.5</v>
      </c>
      <c r="W102" s="1">
        <v>561</v>
      </c>
      <c r="X102" s="1">
        <v>1703312</v>
      </c>
      <c r="Y102" s="1">
        <v>283</v>
      </c>
      <c r="Z102" s="1">
        <v>1214</v>
      </c>
      <c r="AA102" s="1">
        <v>15218.0498046875</v>
      </c>
      <c r="AB102" s="1">
        <v>0</v>
      </c>
      <c r="AC102" s="1">
        <v>65</v>
      </c>
      <c r="AD102" s="1">
        <v>4</v>
      </c>
      <c r="AE102" s="1">
        <v>0</v>
      </c>
      <c r="AF102" s="1">
        <v>0</v>
      </c>
      <c r="AG102" s="1">
        <v>1940126.5</v>
      </c>
      <c r="AH102" s="1">
        <v>17093.830078125</v>
      </c>
      <c r="AI102" s="1">
        <v>17093.830078125</v>
      </c>
      <c r="AJ102" s="1">
        <v>1940126.5</v>
      </c>
      <c r="AK102" s="1">
        <v>0.88106781244277954</v>
      </c>
      <c r="AL102" s="1">
        <v>0.88106781244277954</v>
      </c>
      <c r="AM102" s="1"/>
      <c r="AN102" s="1">
        <v>50.445632934570313</v>
      </c>
      <c r="AO102" s="1">
        <v>6.153846263885498</v>
      </c>
      <c r="AP102" s="1">
        <v>9.0909090042114258</v>
      </c>
      <c r="AQ102" s="1">
        <v>0</v>
      </c>
      <c r="AR102" s="1">
        <v>0</v>
      </c>
      <c r="AS102" s="1">
        <v>7233</v>
      </c>
      <c r="AT102" s="3">
        <f>VLOOKUP($A102,'[2]Tabela 1'!$A$5:$E$5574,3,FALSE)</f>
        <v>58347</v>
      </c>
      <c r="AU102" s="3">
        <f>VLOOKUP($A102,'[2]Tabela 1'!$A$5:$E$5574,4,FALSE)</f>
        <v>68882</v>
      </c>
      <c r="AV102" s="3">
        <f>VLOOKUP($A102,'[2]Tabela 1'!$A$5:$E$5574,5,FALSE)</f>
        <v>69154</v>
      </c>
      <c r="AW102" s="3">
        <f t="shared" si="3"/>
        <v>9745.6140350877195</v>
      </c>
      <c r="AX102" s="1">
        <v>2204</v>
      </c>
      <c r="AY102" s="1">
        <v>7068</v>
      </c>
      <c r="AZ102" s="2">
        <v>1040.58</v>
      </c>
      <c r="BA102" s="3">
        <f>VLOOKUP($A102,[3]Tabela!$A$7:$E$5577,5,FALSE)</f>
        <v>580.82000000000005</v>
      </c>
    </row>
    <row r="103" spans="1:53">
      <c r="A103" s="1">
        <v>2103158</v>
      </c>
      <c r="B103" t="s">
        <v>101</v>
      </c>
      <c r="C103" t="s">
        <v>759</v>
      </c>
      <c r="D103" t="str">
        <f t="shared" si="2"/>
        <v>2</v>
      </c>
      <c r="E103" t="s">
        <v>894</v>
      </c>
      <c r="F103" t="str">
        <f>VLOOKUP(A103,[1]Sheet1!$A$2:$J$5571,10,FALSE)</f>
        <v>Baixa Renda e Alto Dinamismo</v>
      </c>
      <c r="G103" s="1">
        <v>210011</v>
      </c>
      <c r="H103" s="1">
        <v>0</v>
      </c>
      <c r="I103" s="1">
        <v>0</v>
      </c>
      <c r="J103" s="1">
        <v>0</v>
      </c>
      <c r="K103" s="1">
        <v>1</v>
      </c>
      <c r="L103" s="1">
        <v>414</v>
      </c>
      <c r="M103" s="1">
        <v>3154</v>
      </c>
      <c r="N103" s="1">
        <v>13.126189231872559</v>
      </c>
      <c r="O103" s="1">
        <v>48</v>
      </c>
      <c r="P103" s="1">
        <v>0</v>
      </c>
      <c r="Q103" s="1">
        <v>64</v>
      </c>
      <c r="R103" s="1">
        <v>4</v>
      </c>
      <c r="S103" s="1">
        <v>3.5714285373687744</v>
      </c>
      <c r="T103" s="1">
        <v>0.67</v>
      </c>
      <c r="U103" s="1">
        <v>0.72</v>
      </c>
      <c r="V103" s="1">
        <v>69.5</v>
      </c>
      <c r="W103" s="1">
        <v>1911</v>
      </c>
      <c r="X103" s="1">
        <v>11117300.99</v>
      </c>
      <c r="Y103" s="1">
        <v>1760</v>
      </c>
      <c r="Z103" s="1">
        <v>7949</v>
      </c>
      <c r="AA103" s="1">
        <v>69635.2890625</v>
      </c>
      <c r="AB103" s="1">
        <v>0</v>
      </c>
      <c r="AC103" s="1">
        <v>122</v>
      </c>
      <c r="AD103" s="1">
        <v>7</v>
      </c>
      <c r="AE103" s="1">
        <v>0</v>
      </c>
      <c r="AF103" s="1">
        <v>0</v>
      </c>
      <c r="AG103" s="1">
        <v>6569126.5</v>
      </c>
      <c r="AH103" s="1">
        <v>139234.640625</v>
      </c>
      <c r="AI103" s="1">
        <v>139234.640625</v>
      </c>
      <c r="AJ103" s="1">
        <v>6569126.5</v>
      </c>
      <c r="AK103" s="1">
        <v>2.1195304393768311</v>
      </c>
      <c r="AL103" s="1">
        <v>2.1195304393768311</v>
      </c>
      <c r="AM103" s="1"/>
      <c r="AN103" s="1">
        <v>92.098381042480469</v>
      </c>
      <c r="AO103" s="1">
        <v>5.7377047538757324</v>
      </c>
      <c r="AP103" s="1">
        <v>6.25</v>
      </c>
      <c r="AQ103" s="1">
        <v>0</v>
      </c>
      <c r="AR103" s="1">
        <v>0</v>
      </c>
      <c r="AS103" s="1">
        <v>12668</v>
      </c>
      <c r="AT103" s="3">
        <f>VLOOKUP($A103,'[2]Tabela 1'!$A$5:$E$5574,3,FALSE)</f>
        <v>103737</v>
      </c>
      <c r="AU103" s="3">
        <f>VLOOKUP($A103,'[2]Tabela 1'!$A$5:$E$5574,4,FALSE)</f>
        <v>126887</v>
      </c>
      <c r="AV103" s="3">
        <f>VLOOKUP($A103,'[2]Tabela 1'!$A$5:$E$5574,5,FALSE)</f>
        <v>137520</v>
      </c>
      <c r="AW103" s="3">
        <f t="shared" si="3"/>
        <v>10328.612128612129</v>
      </c>
      <c r="AX103" s="1">
        <v>3271</v>
      </c>
      <c r="AY103" s="1">
        <v>12285</v>
      </c>
      <c r="AZ103" s="2">
        <v>1448.68</v>
      </c>
      <c r="BA103" s="3">
        <f>VLOOKUP($A103,[3]Tabela!$A$7:$E$5577,5,FALSE)</f>
        <v>735.27</v>
      </c>
    </row>
    <row r="104" spans="1:53">
      <c r="A104" s="1">
        <v>2103174</v>
      </c>
      <c r="B104" t="s">
        <v>102</v>
      </c>
      <c r="C104" t="s">
        <v>759</v>
      </c>
      <c r="D104" t="str">
        <f t="shared" si="2"/>
        <v>2</v>
      </c>
      <c r="E104" t="s">
        <v>897</v>
      </c>
      <c r="F104" t="str">
        <f>VLOOKUP(A104,[1]Sheet1!$A$2:$J$5571,10,FALSE)</f>
        <v>Baixa Renda e Alto Dinamismo</v>
      </c>
      <c r="G104" s="1">
        <v>210011</v>
      </c>
      <c r="H104" s="1">
        <v>0</v>
      </c>
      <c r="I104" s="1">
        <v>0</v>
      </c>
      <c r="J104" s="1">
        <v>0</v>
      </c>
      <c r="K104" s="1">
        <v>1</v>
      </c>
      <c r="L104" s="1">
        <v>165</v>
      </c>
      <c r="M104" s="1">
        <v>3927</v>
      </c>
      <c r="N104" s="1">
        <v>4.2016806602478027</v>
      </c>
      <c r="O104" s="1">
        <v>168</v>
      </c>
      <c r="P104" s="1">
        <v>0</v>
      </c>
      <c r="Q104" s="1">
        <v>92</v>
      </c>
      <c r="R104" s="1">
        <v>4</v>
      </c>
      <c r="S104" s="1">
        <v>1.5384615659713745</v>
      </c>
      <c r="T104" s="1">
        <v>0.73</v>
      </c>
      <c r="U104" s="1">
        <v>0.53</v>
      </c>
      <c r="V104" s="1">
        <v>63</v>
      </c>
      <c r="W104" s="1">
        <v>1531</v>
      </c>
      <c r="X104" s="1">
        <v>3328008</v>
      </c>
      <c r="Y104" s="1">
        <v>537</v>
      </c>
      <c r="Z104" s="1">
        <v>2369</v>
      </c>
      <c r="AA104" s="1">
        <v>361545.59375</v>
      </c>
      <c r="AB104" s="1">
        <v>0</v>
      </c>
      <c r="AC104" s="1">
        <v>168</v>
      </c>
      <c r="AD104" s="1">
        <v>9</v>
      </c>
      <c r="AE104" s="1">
        <v>0</v>
      </c>
      <c r="AF104" s="1">
        <v>0</v>
      </c>
      <c r="AG104" s="1">
        <v>8320524</v>
      </c>
      <c r="AH104" s="1">
        <v>167583.5625</v>
      </c>
      <c r="AI104" s="1">
        <v>167583.5625</v>
      </c>
      <c r="AJ104" s="1">
        <v>8320524</v>
      </c>
      <c r="AK104" s="1">
        <v>2.0140986442565918</v>
      </c>
      <c r="AL104" s="1">
        <v>2.0140986442565918</v>
      </c>
      <c r="AM104" s="1"/>
      <c r="AN104" s="1">
        <v>35.075115203857422</v>
      </c>
      <c r="AO104" s="1">
        <v>5.3571429252624512</v>
      </c>
      <c r="AP104" s="1">
        <v>4.3478260040283203</v>
      </c>
      <c r="AQ104" s="1">
        <v>0</v>
      </c>
      <c r="AR104" s="1">
        <v>0</v>
      </c>
      <c r="AS104" s="1">
        <v>16529</v>
      </c>
      <c r="AT104" s="3">
        <f>VLOOKUP($A104,'[2]Tabela 1'!$A$5:$E$5574,3,FALSE)</f>
        <v>200757</v>
      </c>
      <c r="AU104" s="3">
        <f>VLOOKUP($A104,'[2]Tabela 1'!$A$5:$E$5574,4,FALSE)</f>
        <v>213798</v>
      </c>
      <c r="AV104" s="3">
        <f>VLOOKUP($A104,'[2]Tabela 1'!$A$5:$E$5574,5,FALSE)</f>
        <v>236610</v>
      </c>
      <c r="AW104" s="3">
        <f t="shared" si="3"/>
        <v>13181.134401972873</v>
      </c>
      <c r="AX104" s="1">
        <v>4503</v>
      </c>
      <c r="AY104" s="1">
        <v>16220</v>
      </c>
      <c r="AZ104" s="2">
        <v>1231.2</v>
      </c>
      <c r="BA104" s="3">
        <f>VLOOKUP($A104,[3]Tabela!$A$7:$E$5577,5,FALSE)</f>
        <v>705.59</v>
      </c>
    </row>
    <row r="105" spans="1:53">
      <c r="A105" s="1">
        <v>2103703</v>
      </c>
      <c r="B105" t="s">
        <v>103</v>
      </c>
      <c r="C105" t="s">
        <v>759</v>
      </c>
      <c r="D105" t="str">
        <f t="shared" si="2"/>
        <v>2</v>
      </c>
      <c r="E105" t="s">
        <v>895</v>
      </c>
      <c r="F105" t="str">
        <f>VLOOKUP(A105,[1]Sheet1!$A$2:$J$5571,10,FALSE)</f>
        <v>Baixa Renda e Médio Dinamismo</v>
      </c>
      <c r="G105" s="1">
        <v>210008</v>
      </c>
      <c r="H105" s="1">
        <v>0</v>
      </c>
      <c r="I105" s="1">
        <v>0</v>
      </c>
      <c r="J105" s="1">
        <v>1</v>
      </c>
      <c r="K105" s="1">
        <v>1</v>
      </c>
      <c r="L105" s="1">
        <v>4446</v>
      </c>
      <c r="M105" s="1">
        <v>8823</v>
      </c>
      <c r="N105" s="1">
        <v>50.391021728515625</v>
      </c>
      <c r="O105" s="1">
        <v>631</v>
      </c>
      <c r="P105" s="1">
        <v>2</v>
      </c>
      <c r="Q105" s="1">
        <v>118</v>
      </c>
      <c r="R105" s="1">
        <v>3</v>
      </c>
      <c r="S105" s="1">
        <v>0.6675567626953125</v>
      </c>
      <c r="T105" s="1">
        <v>0.7</v>
      </c>
      <c r="U105" s="1">
        <v>0.79</v>
      </c>
      <c r="V105" s="1">
        <v>74.5</v>
      </c>
      <c r="W105" s="1">
        <v>4124</v>
      </c>
      <c r="X105" s="1">
        <v>11510861.250000002</v>
      </c>
      <c r="Y105" s="1">
        <v>1632</v>
      </c>
      <c r="Z105" s="1">
        <v>8187</v>
      </c>
      <c r="AA105" s="1">
        <v>1316246.75</v>
      </c>
      <c r="AB105" s="1">
        <v>1412</v>
      </c>
      <c r="AC105" s="1">
        <v>289</v>
      </c>
      <c r="AD105" s="1">
        <v>18</v>
      </c>
      <c r="AE105" s="1">
        <v>200000</v>
      </c>
      <c r="AF105" s="1">
        <v>0</v>
      </c>
      <c r="AG105" s="1">
        <v>6784170</v>
      </c>
      <c r="AH105" s="1">
        <v>935477.6875</v>
      </c>
      <c r="AI105" s="1">
        <v>935477.6875</v>
      </c>
      <c r="AJ105" s="1">
        <v>6984170</v>
      </c>
      <c r="AK105" s="1">
        <v>13.394257545471191</v>
      </c>
      <c r="AL105" s="1">
        <v>13.789125442504883</v>
      </c>
      <c r="AM105" s="1">
        <v>0</v>
      </c>
      <c r="AN105" s="1">
        <v>39.573230743408203</v>
      </c>
      <c r="AO105" s="1">
        <v>6.2283735275268555</v>
      </c>
      <c r="AP105" s="1">
        <v>2.5423729419708252</v>
      </c>
      <c r="AQ105" s="1">
        <v>0.10727471858263016</v>
      </c>
      <c r="AR105" s="1">
        <v>0.31695720553398132</v>
      </c>
      <c r="AS105" s="1">
        <v>32608</v>
      </c>
      <c r="AT105" s="3">
        <f>VLOOKUP($A105,'[2]Tabela 1'!$A$5:$E$5574,3,FALSE)</f>
        <v>264536</v>
      </c>
      <c r="AU105" s="3">
        <f>VLOOKUP($A105,'[2]Tabela 1'!$A$5:$E$5574,4,FALSE)</f>
        <v>302879</v>
      </c>
      <c r="AV105" s="3">
        <f>VLOOKUP($A105,'[2]Tabela 1'!$A$5:$E$5574,5,FALSE)</f>
        <v>343104</v>
      </c>
      <c r="AW105" s="3">
        <f t="shared" si="3"/>
        <v>9636.3144666093995</v>
      </c>
      <c r="AX105" s="1">
        <v>10028</v>
      </c>
      <c r="AY105" s="1">
        <v>31431</v>
      </c>
      <c r="AZ105" s="2">
        <v>1226.6600000000001</v>
      </c>
      <c r="BA105" s="3">
        <f>VLOOKUP($A105,[3]Tabela!$A$7:$E$5577,5,FALSE)</f>
        <v>699.05</v>
      </c>
    </row>
    <row r="106" spans="1:53">
      <c r="A106" s="1">
        <v>2104305</v>
      </c>
      <c r="B106" t="s">
        <v>104</v>
      </c>
      <c r="C106" t="s">
        <v>759</v>
      </c>
      <c r="D106" t="str">
        <f t="shared" si="2"/>
        <v>2</v>
      </c>
      <c r="E106" t="s">
        <v>897</v>
      </c>
      <c r="F106" t="str">
        <f>VLOOKUP(A106,[1]Sheet1!$A$2:$J$5571,10,FALSE)</f>
        <v>Baixa Renda e Alto Dinamismo</v>
      </c>
      <c r="G106" s="1">
        <v>210011</v>
      </c>
      <c r="H106" s="1">
        <v>0</v>
      </c>
      <c r="I106" s="1">
        <v>0</v>
      </c>
      <c r="J106" s="1">
        <v>1</v>
      </c>
      <c r="K106" s="1">
        <v>1</v>
      </c>
      <c r="L106" s="1">
        <v>266</v>
      </c>
      <c r="M106" s="1">
        <v>2069</v>
      </c>
      <c r="N106" s="1">
        <v>12.856451988220215</v>
      </c>
      <c r="O106" s="1">
        <v>1014</v>
      </c>
      <c r="P106" s="1">
        <v>0</v>
      </c>
      <c r="Q106" s="1">
        <v>78</v>
      </c>
      <c r="R106" s="1">
        <v>9</v>
      </c>
      <c r="S106" s="1">
        <v>0.82417583465576172</v>
      </c>
      <c r="T106" s="1">
        <v>0.69</v>
      </c>
      <c r="U106" s="1">
        <v>0.78</v>
      </c>
      <c r="V106" s="1">
        <v>73.5</v>
      </c>
      <c r="W106" s="1">
        <v>1805</v>
      </c>
      <c r="X106" s="1">
        <v>4511712</v>
      </c>
      <c r="Y106" s="1">
        <v>663</v>
      </c>
      <c r="Z106" s="1">
        <v>3198</v>
      </c>
      <c r="AA106" s="1">
        <v>5222516</v>
      </c>
      <c r="AB106" s="1">
        <v>0</v>
      </c>
      <c r="AC106" s="1">
        <v>153</v>
      </c>
      <c r="AD106" s="1">
        <v>16</v>
      </c>
      <c r="AE106" s="1">
        <v>0</v>
      </c>
      <c r="AF106" s="1">
        <v>0</v>
      </c>
      <c r="AG106" s="1">
        <v>1649852.625</v>
      </c>
      <c r="AH106" s="1">
        <v>101859.1015625</v>
      </c>
      <c r="AI106" s="1">
        <v>101859.1015625</v>
      </c>
      <c r="AJ106" s="1">
        <v>1649852.625</v>
      </c>
      <c r="AK106" s="1">
        <v>6.173830509185791</v>
      </c>
      <c r="AL106" s="1">
        <v>6.173830509185791</v>
      </c>
      <c r="AM106" s="1"/>
      <c r="AN106" s="1">
        <v>36.731300354003906</v>
      </c>
      <c r="AO106" s="1">
        <v>10.457516670227051</v>
      </c>
      <c r="AP106" s="1">
        <v>11.538461685180664</v>
      </c>
      <c r="AQ106" s="1">
        <v>0</v>
      </c>
      <c r="AR106" s="1">
        <v>0</v>
      </c>
      <c r="AS106" s="1">
        <v>10422</v>
      </c>
      <c r="AT106" s="3">
        <f>VLOOKUP($A106,'[2]Tabela 1'!$A$5:$E$5574,3,FALSE)</f>
        <v>2658688</v>
      </c>
      <c r="AU106" s="3">
        <f>VLOOKUP($A106,'[2]Tabela 1'!$A$5:$E$5574,4,FALSE)</f>
        <v>977590</v>
      </c>
      <c r="AV106" s="3">
        <f>VLOOKUP($A106,'[2]Tabela 1'!$A$5:$E$5574,5,FALSE)</f>
        <v>855186</v>
      </c>
      <c r="AW106" s="3">
        <f t="shared" si="3"/>
        <v>96533.030512491372</v>
      </c>
      <c r="AX106" s="1">
        <v>3131</v>
      </c>
      <c r="AY106" s="1">
        <v>10127</v>
      </c>
      <c r="AZ106" s="2">
        <v>1515.59</v>
      </c>
      <c r="BA106" s="3">
        <f>VLOOKUP($A106,[3]Tabela!$A$7:$E$5577,5,FALSE)</f>
        <v>799.67</v>
      </c>
    </row>
    <row r="107" spans="1:53">
      <c r="A107" s="1">
        <v>2104677</v>
      </c>
      <c r="B107" t="s">
        <v>105</v>
      </c>
      <c r="C107" t="s">
        <v>759</v>
      </c>
      <c r="D107" t="str">
        <f t="shared" si="2"/>
        <v>2</v>
      </c>
      <c r="E107" t="s">
        <v>894</v>
      </c>
      <c r="F107" t="str">
        <f>VLOOKUP(A107,[1]Sheet1!$A$2:$J$5571,10,FALSE)</f>
        <v>Baixa Renda e Alto Dinamismo</v>
      </c>
      <c r="G107" s="1">
        <v>210011</v>
      </c>
      <c r="H107" s="1">
        <v>0</v>
      </c>
      <c r="I107" s="1">
        <v>0</v>
      </c>
      <c r="J107" s="1">
        <v>0</v>
      </c>
      <c r="K107" s="1">
        <v>1</v>
      </c>
      <c r="L107" s="1">
        <v>1036</v>
      </c>
      <c r="M107" s="1">
        <v>4829</v>
      </c>
      <c r="N107" s="1">
        <v>21.453716278076172</v>
      </c>
      <c r="O107" s="1">
        <v>408</v>
      </c>
      <c r="P107" s="1">
        <v>32</v>
      </c>
      <c r="Q107" s="1">
        <v>164</v>
      </c>
      <c r="R107" s="1">
        <v>13</v>
      </c>
      <c r="S107" s="1">
        <v>7.8671326637268066</v>
      </c>
      <c r="T107" s="1">
        <v>0.63</v>
      </c>
      <c r="U107" s="1">
        <v>0.87</v>
      </c>
      <c r="V107" s="1">
        <v>75</v>
      </c>
      <c r="W107" s="1">
        <v>3908</v>
      </c>
      <c r="X107" s="1">
        <v>15562683.550000003</v>
      </c>
      <c r="Y107" s="1">
        <v>2444</v>
      </c>
      <c r="Z107" s="1">
        <v>11116</v>
      </c>
      <c r="AA107" s="1">
        <v>946932.5625</v>
      </c>
      <c r="AB107" s="1">
        <v>49710.421875</v>
      </c>
      <c r="AC107" s="1">
        <v>352</v>
      </c>
      <c r="AD107" s="1">
        <v>20</v>
      </c>
      <c r="AE107" s="1">
        <v>0</v>
      </c>
      <c r="AF107" s="1">
        <v>0</v>
      </c>
      <c r="AG107" s="1">
        <v>9362725</v>
      </c>
      <c r="AH107" s="1">
        <v>173593.15625</v>
      </c>
      <c r="AI107" s="1">
        <v>173593.15625</v>
      </c>
      <c r="AJ107" s="1">
        <v>9362725</v>
      </c>
      <c r="AK107" s="1">
        <v>1.8540879487991333</v>
      </c>
      <c r="AL107" s="1">
        <v>1.8540879487991333</v>
      </c>
      <c r="AM107" s="1"/>
      <c r="AN107" s="1">
        <v>62.538383483886719</v>
      </c>
      <c r="AO107" s="1">
        <v>5.6818180084228516</v>
      </c>
      <c r="AP107" s="1">
        <v>7.9268293380737305</v>
      </c>
      <c r="AQ107" s="1">
        <v>5.249626636505127</v>
      </c>
      <c r="AR107" s="1">
        <v>7.843137264251709</v>
      </c>
      <c r="AS107" s="1">
        <v>23563</v>
      </c>
      <c r="AT107" s="3">
        <f>VLOOKUP($A107,'[2]Tabela 1'!$A$5:$E$5574,3,FALSE)</f>
        <v>257972</v>
      </c>
      <c r="AU107" s="3">
        <f>VLOOKUP($A107,'[2]Tabela 1'!$A$5:$E$5574,4,FALSE)</f>
        <v>300656</v>
      </c>
      <c r="AV107" s="3">
        <f>VLOOKUP($A107,'[2]Tabela 1'!$A$5:$E$5574,5,FALSE)</f>
        <v>324762</v>
      </c>
      <c r="AW107" s="3">
        <f t="shared" si="3"/>
        <v>13120.488762819114</v>
      </c>
      <c r="AX107" s="1">
        <v>6738</v>
      </c>
      <c r="AY107" s="1">
        <v>22915</v>
      </c>
      <c r="AZ107" s="2">
        <v>1468.64</v>
      </c>
      <c r="BA107" s="3">
        <f>VLOOKUP($A107,[3]Tabela!$A$7:$E$5577,5,FALSE)</f>
        <v>678.51</v>
      </c>
    </row>
    <row r="108" spans="1:53">
      <c r="A108" s="1">
        <v>2104909</v>
      </c>
      <c r="B108" t="s">
        <v>106</v>
      </c>
      <c r="C108" t="s">
        <v>759</v>
      </c>
      <c r="D108" t="str">
        <f t="shared" si="2"/>
        <v>2</v>
      </c>
      <c r="E108" t="s">
        <v>894</v>
      </c>
      <c r="F108" t="str">
        <f>VLOOKUP(A108,[1]Sheet1!$A$2:$J$5571,10,FALSE)</f>
        <v>Baixa Renda e Médio Dinamismo</v>
      </c>
      <c r="G108" s="1">
        <v>210008</v>
      </c>
      <c r="H108" s="1">
        <v>0</v>
      </c>
      <c r="I108" s="1">
        <v>0</v>
      </c>
      <c r="J108" s="1">
        <v>1</v>
      </c>
      <c r="K108" s="1">
        <v>1</v>
      </c>
      <c r="L108" s="1">
        <v>1769</v>
      </c>
      <c r="M108" s="1">
        <v>2276</v>
      </c>
      <c r="N108" s="1">
        <v>77.724075317382813</v>
      </c>
      <c r="O108" s="1">
        <v>78</v>
      </c>
      <c r="P108" s="1">
        <v>0</v>
      </c>
      <c r="Q108" s="1">
        <v>59</v>
      </c>
      <c r="R108" s="1">
        <v>11</v>
      </c>
      <c r="S108" s="1">
        <v>8.0291967391967773</v>
      </c>
      <c r="T108" s="1">
        <v>0.52</v>
      </c>
      <c r="U108" s="1">
        <v>0.59</v>
      </c>
      <c r="V108" s="1">
        <v>55.5</v>
      </c>
      <c r="W108" s="1">
        <v>2079</v>
      </c>
      <c r="X108" s="1">
        <v>8875463.7000000011</v>
      </c>
      <c r="Y108" s="1">
        <v>1307</v>
      </c>
      <c r="Z108" s="1">
        <v>6326</v>
      </c>
      <c r="AA108" s="1">
        <v>65808.21875</v>
      </c>
      <c r="AB108" s="1">
        <v>0</v>
      </c>
      <c r="AC108" s="1">
        <v>102</v>
      </c>
      <c r="AD108" s="1">
        <v>13</v>
      </c>
      <c r="AE108" s="1">
        <v>0</v>
      </c>
      <c r="AF108" s="1">
        <v>0</v>
      </c>
      <c r="AG108" s="1">
        <v>2420622.5</v>
      </c>
      <c r="AH108" s="1">
        <v>382359.96875</v>
      </c>
      <c r="AI108" s="1">
        <v>382359.96875</v>
      </c>
      <c r="AJ108" s="1">
        <v>2420622.5</v>
      </c>
      <c r="AK108" s="1">
        <v>15.79593563079834</v>
      </c>
      <c r="AL108" s="1">
        <v>15.79593563079834</v>
      </c>
      <c r="AM108" s="1"/>
      <c r="AN108" s="1">
        <v>62.866764068603516</v>
      </c>
      <c r="AO108" s="1">
        <v>12.745098114013672</v>
      </c>
      <c r="AP108" s="1">
        <v>18.644067764282227</v>
      </c>
      <c r="AQ108" s="1">
        <v>0</v>
      </c>
      <c r="AR108" s="1">
        <v>0</v>
      </c>
      <c r="AS108" s="1">
        <v>10470</v>
      </c>
      <c r="AT108" s="3">
        <f>VLOOKUP($A108,'[2]Tabela 1'!$A$5:$E$5574,3,FALSE)</f>
        <v>93393</v>
      </c>
      <c r="AU108" s="3">
        <f>VLOOKUP($A108,'[2]Tabela 1'!$A$5:$E$5574,4,FALSE)</f>
        <v>100952</v>
      </c>
      <c r="AV108" s="3">
        <f>VLOOKUP($A108,'[2]Tabela 1'!$A$5:$E$5574,5,FALSE)</f>
        <v>104271</v>
      </c>
      <c r="AW108" s="3">
        <f t="shared" si="3"/>
        <v>9823.1001264960596</v>
      </c>
      <c r="AX108" s="1">
        <v>3516</v>
      </c>
      <c r="AY108" s="1">
        <v>10277</v>
      </c>
      <c r="AZ108" s="2">
        <v>1154.73</v>
      </c>
      <c r="BA108" s="3">
        <f>VLOOKUP($A108,[3]Tabela!$A$7:$E$5577,5,FALSE)</f>
        <v>740.79</v>
      </c>
    </row>
    <row r="109" spans="1:53">
      <c r="A109" s="1">
        <v>2105005</v>
      </c>
      <c r="B109" t="s">
        <v>107</v>
      </c>
      <c r="C109" t="s">
        <v>759</v>
      </c>
      <c r="D109" t="str">
        <f t="shared" si="2"/>
        <v>2</v>
      </c>
      <c r="E109" t="s">
        <v>894</v>
      </c>
      <c r="F109" t="str">
        <f>VLOOKUP(A109,[1]Sheet1!$A$2:$J$5571,10,FALSE)</f>
        <v>Baixa Renda e Médio Dinamismo</v>
      </c>
      <c r="G109" s="1">
        <v>210006</v>
      </c>
      <c r="H109" s="1">
        <v>0</v>
      </c>
      <c r="I109" s="1">
        <v>0</v>
      </c>
      <c r="J109" s="1">
        <v>1</v>
      </c>
      <c r="K109" s="1">
        <v>1</v>
      </c>
      <c r="L109" s="1">
        <v>1138</v>
      </c>
      <c r="M109" s="1">
        <v>5761</v>
      </c>
      <c r="N109" s="1">
        <v>19.753515243530273</v>
      </c>
      <c r="O109" s="1">
        <v>185</v>
      </c>
      <c r="P109" s="1">
        <v>5</v>
      </c>
      <c r="Q109" s="1">
        <v>95</v>
      </c>
      <c r="R109" s="1">
        <v>7</v>
      </c>
      <c r="S109" s="1">
        <v>4.2857141494750977</v>
      </c>
      <c r="T109" s="1">
        <v>0.45</v>
      </c>
      <c r="U109" s="1">
        <v>0.52</v>
      </c>
      <c r="V109" s="1">
        <v>48.5</v>
      </c>
      <c r="W109" s="1">
        <v>3638</v>
      </c>
      <c r="X109" s="1">
        <v>7817960.1399999997</v>
      </c>
      <c r="Y109" s="1">
        <v>1065</v>
      </c>
      <c r="Z109" s="1">
        <v>5541</v>
      </c>
      <c r="AA109" s="1">
        <v>301200.25</v>
      </c>
      <c r="AB109" s="1">
        <v>2000</v>
      </c>
      <c r="AC109" s="1">
        <v>191</v>
      </c>
      <c r="AD109" s="1">
        <v>11</v>
      </c>
      <c r="AE109" s="1">
        <v>0</v>
      </c>
      <c r="AF109" s="1">
        <v>0</v>
      </c>
      <c r="AG109" s="1">
        <v>10097596</v>
      </c>
      <c r="AH109" s="1">
        <v>514584</v>
      </c>
      <c r="AI109" s="1">
        <v>514584</v>
      </c>
      <c r="AJ109" s="1">
        <v>10097596</v>
      </c>
      <c r="AK109" s="1">
        <v>5.0961041450500488</v>
      </c>
      <c r="AL109" s="1">
        <v>5.0961041450500488</v>
      </c>
      <c r="AM109" s="1"/>
      <c r="AN109" s="1">
        <v>29.274326324462891</v>
      </c>
      <c r="AO109" s="1">
        <v>5.759162425994873</v>
      </c>
      <c r="AP109" s="1">
        <v>7.3684210777282715</v>
      </c>
      <c r="AQ109" s="1">
        <v>0.66401004791259766</v>
      </c>
      <c r="AR109" s="1">
        <v>2.7027027606964111</v>
      </c>
      <c r="AS109" s="1">
        <v>26546</v>
      </c>
      <c r="AT109" s="3">
        <f>VLOOKUP($A109,'[2]Tabela 1'!$A$5:$E$5574,3,FALSE)</f>
        <v>184363</v>
      </c>
      <c r="AU109" s="3">
        <f>VLOOKUP($A109,'[2]Tabela 1'!$A$5:$E$5574,4,FALSE)</f>
        <v>208097</v>
      </c>
      <c r="AV109" s="3">
        <f>VLOOKUP($A109,'[2]Tabela 1'!$A$5:$E$5574,5,FALSE)</f>
        <v>241228</v>
      </c>
      <c r="AW109" s="3">
        <f t="shared" si="3"/>
        <v>8114.5252485864694</v>
      </c>
      <c r="AX109" s="1">
        <v>6983</v>
      </c>
      <c r="AY109" s="1">
        <v>25645</v>
      </c>
      <c r="AZ109" s="2">
        <v>1004.91</v>
      </c>
      <c r="BA109" s="3">
        <f>VLOOKUP($A109,[3]Tabela!$A$7:$E$5577,5,FALSE)</f>
        <v>415.69</v>
      </c>
    </row>
    <row r="110" spans="1:53">
      <c r="A110" s="1">
        <v>2105104</v>
      </c>
      <c r="B110" t="s">
        <v>108</v>
      </c>
      <c r="C110" t="s">
        <v>759</v>
      </c>
      <c r="D110" t="str">
        <f t="shared" si="2"/>
        <v>2</v>
      </c>
      <c r="E110" t="s">
        <v>899</v>
      </c>
      <c r="F110" t="str">
        <f>VLOOKUP(A110,[1]Sheet1!$A$2:$J$5571,10,FALSE)</f>
        <v>Baixa Renda e Médio Dinamismo</v>
      </c>
      <c r="G110" s="1">
        <v>2105104</v>
      </c>
      <c r="H110" s="1">
        <v>0</v>
      </c>
      <c r="I110" s="1">
        <v>0</v>
      </c>
      <c r="J110" s="1">
        <v>1</v>
      </c>
      <c r="K110" s="1">
        <v>1</v>
      </c>
      <c r="L110" s="1">
        <v>3081</v>
      </c>
      <c r="M110" s="1">
        <v>7030</v>
      </c>
      <c r="N110" s="1">
        <v>43.826457977294922</v>
      </c>
      <c r="O110" s="1">
        <v>132</v>
      </c>
      <c r="P110" s="1">
        <v>21</v>
      </c>
      <c r="Q110" s="1">
        <v>68</v>
      </c>
      <c r="R110" s="1">
        <v>10</v>
      </c>
      <c r="S110" s="1">
        <v>15.5</v>
      </c>
      <c r="T110" s="1">
        <v>0.63</v>
      </c>
      <c r="U110" s="1">
        <v>0.62</v>
      </c>
      <c r="V110" s="1">
        <v>62.5</v>
      </c>
      <c r="W110" s="1">
        <v>8163</v>
      </c>
      <c r="X110" s="1">
        <v>46869216.520000003</v>
      </c>
      <c r="Y110" s="1">
        <v>6352</v>
      </c>
      <c r="Z110" s="1">
        <v>33233</v>
      </c>
      <c r="AA110" s="1">
        <v>233019.296875</v>
      </c>
      <c r="AB110" s="1">
        <v>4000</v>
      </c>
      <c r="AC110" s="1">
        <v>129</v>
      </c>
      <c r="AD110" s="1">
        <v>16</v>
      </c>
      <c r="AE110" s="1">
        <v>0</v>
      </c>
      <c r="AF110" s="1">
        <v>0</v>
      </c>
      <c r="AG110" s="1">
        <v>4107200</v>
      </c>
      <c r="AH110" s="1">
        <v>89500</v>
      </c>
      <c r="AI110" s="1">
        <v>89500</v>
      </c>
      <c r="AJ110" s="1">
        <v>4107200</v>
      </c>
      <c r="AK110" s="1">
        <v>2.1791000366210938</v>
      </c>
      <c r="AL110" s="1">
        <v>2.1791000366210938</v>
      </c>
      <c r="AM110" s="1"/>
      <c r="AN110" s="1">
        <v>77.814529418945313</v>
      </c>
      <c r="AO110" s="1">
        <v>12.403100967407227</v>
      </c>
      <c r="AP110" s="1">
        <v>14.70588207244873</v>
      </c>
      <c r="AQ110" s="1">
        <v>1.7165960073471069</v>
      </c>
      <c r="AR110" s="1">
        <v>15.909090995788574</v>
      </c>
      <c r="AS110" s="1">
        <v>25332</v>
      </c>
      <c r="AT110" s="3">
        <f>VLOOKUP($A110,'[2]Tabela 1'!$A$5:$E$5574,3,FALSE)</f>
        <v>178923</v>
      </c>
      <c r="AU110" s="3">
        <f>VLOOKUP($A110,'[2]Tabela 1'!$A$5:$E$5574,4,FALSE)</f>
        <v>188044</v>
      </c>
      <c r="AV110" s="3">
        <f>VLOOKUP($A110,'[2]Tabela 1'!$A$5:$E$5574,5,FALSE)</f>
        <v>211921</v>
      </c>
      <c r="AW110" s="3">
        <f t="shared" si="3"/>
        <v>7591.9092413904473</v>
      </c>
      <c r="AX110" s="1">
        <v>6905</v>
      </c>
      <c r="AY110" s="1">
        <v>24769</v>
      </c>
      <c r="AZ110" s="2">
        <v>1012.65</v>
      </c>
      <c r="BA110" s="3">
        <f>VLOOKUP($A110,[3]Tabela!$A$7:$E$5577,5,FALSE)</f>
        <v>439.27</v>
      </c>
    </row>
    <row r="111" spans="1:53">
      <c r="A111" s="1">
        <v>2105401</v>
      </c>
      <c r="B111" t="s">
        <v>109</v>
      </c>
      <c r="C111" t="s">
        <v>759</v>
      </c>
      <c r="D111" t="str">
        <f t="shared" si="2"/>
        <v>2</v>
      </c>
      <c r="E111" t="s">
        <v>895</v>
      </c>
      <c r="F111" t="str">
        <f>VLOOKUP(A111,[1]Sheet1!$A$2:$J$5571,10,FALSE)</f>
        <v>Baixa Renda e Médio Dinamismo</v>
      </c>
      <c r="G111" s="1">
        <v>210004</v>
      </c>
      <c r="H111" s="1">
        <v>0</v>
      </c>
      <c r="I111" s="1">
        <v>0</v>
      </c>
      <c r="J111" s="1">
        <v>0</v>
      </c>
      <c r="K111" s="1">
        <v>1</v>
      </c>
      <c r="L111" s="1">
        <v>3858</v>
      </c>
      <c r="M111" s="1">
        <v>10264</v>
      </c>
      <c r="N111" s="1">
        <v>37.587684631347656</v>
      </c>
      <c r="O111" s="1">
        <v>3330</v>
      </c>
      <c r="P111" s="1">
        <v>54</v>
      </c>
      <c r="Q111" s="1">
        <v>468</v>
      </c>
      <c r="R111" s="1">
        <v>30</v>
      </c>
      <c r="S111" s="1">
        <v>2.2116904258728027</v>
      </c>
      <c r="T111" s="1">
        <v>0.41</v>
      </c>
      <c r="U111" s="1">
        <v>0.67</v>
      </c>
      <c r="V111" s="1">
        <v>54.000003814697266</v>
      </c>
      <c r="W111" s="1">
        <v>5155</v>
      </c>
      <c r="X111" s="1">
        <v>20837292.620000005</v>
      </c>
      <c r="Y111" s="1">
        <v>3139</v>
      </c>
      <c r="Z111" s="1">
        <v>14876</v>
      </c>
      <c r="AA111" s="1">
        <v>6931576</v>
      </c>
      <c r="AB111" s="1">
        <v>76711.6796875</v>
      </c>
      <c r="AC111" s="1">
        <v>919</v>
      </c>
      <c r="AD111" s="1">
        <v>58</v>
      </c>
      <c r="AE111" s="1">
        <v>1957800</v>
      </c>
      <c r="AF111" s="1">
        <v>0</v>
      </c>
      <c r="AG111" s="1">
        <v>39087824</v>
      </c>
      <c r="AH111" s="1">
        <v>670407</v>
      </c>
      <c r="AI111" s="1">
        <v>670407</v>
      </c>
      <c r="AJ111" s="1">
        <v>41045624</v>
      </c>
      <c r="AK111" s="1">
        <v>1.6333215236663818</v>
      </c>
      <c r="AL111" s="1">
        <v>1.7151299715042114</v>
      </c>
      <c r="AM111" s="1">
        <v>0</v>
      </c>
      <c r="AN111" s="1">
        <v>60.892337799072266</v>
      </c>
      <c r="AO111" s="1">
        <v>6.3112077713012695</v>
      </c>
      <c r="AP111" s="1">
        <v>6.4102563858032227</v>
      </c>
      <c r="AQ111" s="1">
        <v>1.1066989898681641</v>
      </c>
      <c r="AR111" s="1">
        <v>1.6216216087341309</v>
      </c>
      <c r="AS111" s="1">
        <v>62269</v>
      </c>
      <c r="AT111" s="3">
        <f>VLOOKUP($A111,'[2]Tabela 1'!$A$5:$E$5574,3,FALSE)</f>
        <v>772830</v>
      </c>
      <c r="AU111" s="3">
        <f>VLOOKUP($A111,'[2]Tabela 1'!$A$5:$E$5574,4,FALSE)</f>
        <v>836921</v>
      </c>
      <c r="AV111" s="3">
        <f>VLOOKUP($A111,'[2]Tabela 1'!$A$5:$E$5574,5,FALSE)</f>
        <v>889928</v>
      </c>
      <c r="AW111" s="3">
        <f t="shared" si="3"/>
        <v>13941.712477094787</v>
      </c>
      <c r="AX111" s="1">
        <v>18806</v>
      </c>
      <c r="AY111" s="1">
        <v>60030</v>
      </c>
      <c r="AZ111" s="2">
        <v>1246.6400000000001</v>
      </c>
      <c r="BA111" s="3">
        <f>VLOOKUP($A111,[3]Tabela!$A$7:$E$5577,5,FALSE)</f>
        <v>658.19</v>
      </c>
    </row>
    <row r="112" spans="1:53">
      <c r="A112" s="1">
        <v>2105658</v>
      </c>
      <c r="B112" t="s">
        <v>110</v>
      </c>
      <c r="C112" t="s">
        <v>759</v>
      </c>
      <c r="D112" t="str">
        <f t="shared" si="2"/>
        <v>2</v>
      </c>
      <c r="E112" t="s">
        <v>896</v>
      </c>
      <c r="F112" t="str">
        <f>VLOOKUP(A112,[1]Sheet1!$A$2:$J$5571,10,FALSE)</f>
        <v>Baixa Renda e Alto Dinamismo</v>
      </c>
      <c r="G112" s="1">
        <v>210011</v>
      </c>
      <c r="H112" s="1">
        <v>0</v>
      </c>
      <c r="I112" s="1">
        <v>0</v>
      </c>
      <c r="J112" s="1">
        <v>0</v>
      </c>
      <c r="K112" s="1">
        <v>1</v>
      </c>
      <c r="L112" s="1">
        <v>23</v>
      </c>
      <c r="M112" s="1">
        <v>1064</v>
      </c>
      <c r="N112" s="1">
        <v>2.1616542339324951</v>
      </c>
      <c r="O112" s="1">
        <v>20</v>
      </c>
      <c r="P112" s="1">
        <v>0</v>
      </c>
      <c r="Q112" s="1">
        <v>35</v>
      </c>
      <c r="R112" s="1">
        <v>3</v>
      </c>
      <c r="S112" s="1">
        <v>5.4545454978942871</v>
      </c>
      <c r="T112" s="1">
        <v>0.51</v>
      </c>
      <c r="U112" s="1">
        <v>0.73</v>
      </c>
      <c r="V112" s="1">
        <v>62</v>
      </c>
      <c r="W112" s="1">
        <v>771</v>
      </c>
      <c r="X112" s="1">
        <v>2755137.16</v>
      </c>
      <c r="Y112" s="1">
        <v>437</v>
      </c>
      <c r="Z112" s="1">
        <v>1970</v>
      </c>
      <c r="AA112" s="1">
        <v>40135.16015625</v>
      </c>
      <c r="AB112" s="1">
        <v>0</v>
      </c>
      <c r="AC112" s="1">
        <v>54</v>
      </c>
      <c r="AD112" s="1">
        <v>3</v>
      </c>
      <c r="AE112" s="1">
        <v>0</v>
      </c>
      <c r="AF112" s="1">
        <v>0</v>
      </c>
      <c r="AG112" s="1">
        <v>3804485</v>
      </c>
      <c r="AH112" s="1">
        <v>125648.640625</v>
      </c>
      <c r="AI112" s="1">
        <v>125648.640625</v>
      </c>
      <c r="AJ112" s="1">
        <v>3804485</v>
      </c>
      <c r="AK112" s="1">
        <v>3.302645206451416</v>
      </c>
      <c r="AL112" s="1">
        <v>3.302645206451416</v>
      </c>
      <c r="AM112" s="1"/>
      <c r="AN112" s="1">
        <v>56.679637908935547</v>
      </c>
      <c r="AO112" s="1">
        <v>5.5555553436279297</v>
      </c>
      <c r="AP112" s="1">
        <v>8.5714282989501953</v>
      </c>
      <c r="AQ112" s="1">
        <v>0</v>
      </c>
      <c r="AR112" s="1">
        <v>0</v>
      </c>
      <c r="AS112" s="1">
        <v>5275</v>
      </c>
      <c r="AT112" s="3">
        <f>VLOOKUP($A112,'[2]Tabela 1'!$A$5:$E$5574,3,FALSE)</f>
        <v>61701</v>
      </c>
      <c r="AU112" s="3">
        <f>VLOOKUP($A112,'[2]Tabela 1'!$A$5:$E$5574,4,FALSE)</f>
        <v>67826</v>
      </c>
      <c r="AV112" s="3">
        <f>VLOOKUP($A112,'[2]Tabela 1'!$A$5:$E$5574,5,FALSE)</f>
        <v>71491</v>
      </c>
      <c r="AW112" s="3">
        <f t="shared" si="3"/>
        <v>13200.856364344103</v>
      </c>
      <c r="AX112" s="1">
        <v>1499</v>
      </c>
      <c r="AY112" s="1">
        <v>5138</v>
      </c>
      <c r="AZ112" s="2">
        <v>1266.83</v>
      </c>
      <c r="BA112" s="3">
        <f>VLOOKUP($A112,[3]Tabela!$A$7:$E$5577,5,FALSE)</f>
        <v>569.66</v>
      </c>
    </row>
    <row r="113" spans="1:53">
      <c r="A113" s="1">
        <v>2106201</v>
      </c>
      <c r="B113" t="s">
        <v>111</v>
      </c>
      <c r="C113" t="s">
        <v>759</v>
      </c>
      <c r="D113" t="str">
        <f t="shared" si="2"/>
        <v>2</v>
      </c>
      <c r="E113" t="s">
        <v>896</v>
      </c>
      <c r="F113" t="str">
        <f>VLOOKUP(A113,[1]Sheet1!$A$2:$J$5571,10,FALSE)</f>
        <v>Baixa Renda e Alto Dinamismo</v>
      </c>
      <c r="G113" s="1">
        <v>210011</v>
      </c>
      <c r="H113" s="1">
        <v>0</v>
      </c>
      <c r="I113" s="1">
        <v>0</v>
      </c>
      <c r="J113" s="1">
        <v>1</v>
      </c>
      <c r="K113" s="1">
        <v>1</v>
      </c>
      <c r="L113" s="1">
        <v>220</v>
      </c>
      <c r="M113" s="1">
        <v>2215</v>
      </c>
      <c r="N113" s="1">
        <v>9.9322795867919922</v>
      </c>
      <c r="O113" s="1">
        <v>26</v>
      </c>
      <c r="P113" s="1">
        <v>1</v>
      </c>
      <c r="Q113" s="1">
        <v>43</v>
      </c>
      <c r="R113" s="1">
        <v>2</v>
      </c>
      <c r="S113" s="1">
        <v>4.3478260040283203</v>
      </c>
      <c r="T113" s="1">
        <v>0.67</v>
      </c>
      <c r="U113" s="1">
        <v>0.83</v>
      </c>
      <c r="V113" s="1">
        <v>75</v>
      </c>
      <c r="W113" s="1">
        <v>1412</v>
      </c>
      <c r="X113" s="1">
        <v>5670974.5899999999</v>
      </c>
      <c r="Y113" s="1">
        <v>789</v>
      </c>
      <c r="Z113" s="1">
        <v>4035</v>
      </c>
      <c r="AA113" s="1">
        <v>55917.19921875</v>
      </c>
      <c r="AB113" s="1">
        <v>1364.9300537109375</v>
      </c>
      <c r="AC113" s="1">
        <v>95</v>
      </c>
      <c r="AD113" s="1">
        <v>5</v>
      </c>
      <c r="AE113" s="1">
        <v>0</v>
      </c>
      <c r="AF113" s="1">
        <v>0</v>
      </c>
      <c r="AG113" s="1">
        <v>1268935</v>
      </c>
      <c r="AH113" s="1">
        <v>129745.9296875</v>
      </c>
      <c r="AI113" s="1">
        <v>129745.9296875</v>
      </c>
      <c r="AJ113" s="1">
        <v>1268935</v>
      </c>
      <c r="AK113" s="1">
        <v>10.224789619445801</v>
      </c>
      <c r="AL113" s="1">
        <v>10.224789619445801</v>
      </c>
      <c r="AM113" s="1"/>
      <c r="AN113" s="1">
        <v>55.878185272216797</v>
      </c>
      <c r="AO113" s="1">
        <v>5.263157844543457</v>
      </c>
      <c r="AP113" s="1">
        <v>4.6511626243591309</v>
      </c>
      <c r="AQ113" s="1">
        <v>2.4409842491149902</v>
      </c>
      <c r="AR113" s="1">
        <v>3.846153736114502</v>
      </c>
      <c r="AS113" s="1">
        <v>7351</v>
      </c>
      <c r="AT113" s="3">
        <f>VLOOKUP($A113,'[2]Tabela 1'!$A$5:$E$5574,3,FALSE)</f>
        <v>57337</v>
      </c>
      <c r="AU113" s="3">
        <f>VLOOKUP($A113,'[2]Tabela 1'!$A$5:$E$5574,4,FALSE)</f>
        <v>66411</v>
      </c>
      <c r="AV113" s="3">
        <f>VLOOKUP($A113,'[2]Tabela 1'!$A$5:$E$5574,5,FALSE)</f>
        <v>72747</v>
      </c>
      <c r="AW113" s="3">
        <f t="shared" si="3"/>
        <v>9284.3562141758703</v>
      </c>
      <c r="AX113" s="1">
        <v>2113</v>
      </c>
      <c r="AY113" s="1">
        <v>7153</v>
      </c>
      <c r="AZ113" s="2">
        <v>1240.6099999999999</v>
      </c>
      <c r="BA113" s="3">
        <f>VLOOKUP($A113,[3]Tabela!$A$7:$E$5577,5,FALSE)</f>
        <v>592.02</v>
      </c>
    </row>
    <row r="114" spans="1:53">
      <c r="A114" s="1">
        <v>2106300</v>
      </c>
      <c r="B114" t="s">
        <v>112</v>
      </c>
      <c r="C114" t="s">
        <v>759</v>
      </c>
      <c r="D114" t="str">
        <f t="shared" si="2"/>
        <v>2</v>
      </c>
      <c r="E114" t="s">
        <v>895</v>
      </c>
      <c r="F114" t="str">
        <f>VLOOKUP(A114,[1]Sheet1!$A$2:$J$5571,10,FALSE)</f>
        <v>Baixa Renda e Médio Dinamismo</v>
      </c>
      <c r="G114" s="1">
        <v>210007</v>
      </c>
      <c r="H114" s="1">
        <v>0</v>
      </c>
      <c r="I114" s="1">
        <v>0</v>
      </c>
      <c r="J114" s="1">
        <v>0</v>
      </c>
      <c r="K114" s="1">
        <v>1</v>
      </c>
      <c r="L114" s="1">
        <v>588</v>
      </c>
      <c r="M114" s="1">
        <v>2570</v>
      </c>
      <c r="N114" s="1">
        <v>22.879377365112305</v>
      </c>
      <c r="O114" s="1">
        <v>307</v>
      </c>
      <c r="P114" s="1">
        <v>0</v>
      </c>
      <c r="Q114" s="1">
        <v>141</v>
      </c>
      <c r="R114" s="1">
        <v>7</v>
      </c>
      <c r="S114" s="1">
        <v>1.5625</v>
      </c>
      <c r="T114" s="1">
        <v>0.41</v>
      </c>
      <c r="U114" s="1">
        <v>0.47</v>
      </c>
      <c r="V114" s="1">
        <v>44</v>
      </c>
      <c r="W114" s="1">
        <v>2058</v>
      </c>
      <c r="X114" s="1">
        <v>6105346.4700000007</v>
      </c>
      <c r="Y114" s="1">
        <v>1045</v>
      </c>
      <c r="Z114" s="1">
        <v>4365</v>
      </c>
      <c r="AA114" s="1">
        <v>618946.125</v>
      </c>
      <c r="AB114" s="1">
        <v>0</v>
      </c>
      <c r="AC114" s="1">
        <v>260</v>
      </c>
      <c r="AD114" s="1">
        <v>8</v>
      </c>
      <c r="AE114" s="1">
        <v>0</v>
      </c>
      <c r="AF114" s="1">
        <v>0</v>
      </c>
      <c r="AG114" s="1">
        <v>9677248</v>
      </c>
      <c r="AH114" s="1">
        <v>232763.453125</v>
      </c>
      <c r="AI114" s="1">
        <v>232763.453125</v>
      </c>
      <c r="AJ114" s="1">
        <v>9677248</v>
      </c>
      <c r="AK114" s="1">
        <v>2.4052648544311523</v>
      </c>
      <c r="AL114" s="1">
        <v>2.4052648544311523</v>
      </c>
      <c r="AM114" s="1"/>
      <c r="AN114" s="1">
        <v>50.777454376220703</v>
      </c>
      <c r="AO114" s="1">
        <v>3.076923131942749</v>
      </c>
      <c r="AP114" s="1">
        <v>4.9645390510559082</v>
      </c>
      <c r="AQ114" s="1">
        <v>0</v>
      </c>
      <c r="AR114" s="1">
        <v>0</v>
      </c>
      <c r="AS114" s="1">
        <v>14001</v>
      </c>
      <c r="AT114" s="3">
        <f>VLOOKUP($A114,'[2]Tabela 1'!$A$5:$E$5574,3,FALSE)</f>
        <v>140962</v>
      </c>
      <c r="AU114" s="3">
        <f>VLOOKUP($A114,'[2]Tabela 1'!$A$5:$E$5574,4,FALSE)</f>
        <v>169830</v>
      </c>
      <c r="AV114" s="3">
        <f>VLOOKUP($A114,'[2]Tabela 1'!$A$5:$E$5574,5,FALSE)</f>
        <v>181567</v>
      </c>
      <c r="AW114" s="3">
        <f t="shared" si="3"/>
        <v>12307.413580694254</v>
      </c>
      <c r="AX114" s="1">
        <v>4214</v>
      </c>
      <c r="AY114" s="1">
        <v>13799</v>
      </c>
      <c r="AZ114" s="2">
        <v>1228.08</v>
      </c>
      <c r="BA114" s="3">
        <f>VLOOKUP($A114,[3]Tabela!$A$7:$E$5577,5,FALSE)</f>
        <v>660.15</v>
      </c>
    </row>
    <row r="115" spans="1:53">
      <c r="A115" s="1">
        <v>2106326</v>
      </c>
      <c r="B115" t="s">
        <v>113</v>
      </c>
      <c r="C115" t="s">
        <v>759</v>
      </c>
      <c r="D115" t="str">
        <f t="shared" si="2"/>
        <v>2</v>
      </c>
      <c r="E115" t="s">
        <v>898</v>
      </c>
      <c r="F115" t="str">
        <f>VLOOKUP(A115,[1]Sheet1!$A$2:$J$5571,10,FALSE)</f>
        <v>Baixa Renda e Alto Dinamismo</v>
      </c>
      <c r="G115" s="1">
        <v>210011</v>
      </c>
      <c r="H115" s="1">
        <v>0</v>
      </c>
      <c r="I115" s="1">
        <v>0</v>
      </c>
      <c r="J115" s="1">
        <v>0</v>
      </c>
      <c r="K115" s="1">
        <v>1</v>
      </c>
      <c r="L115" s="1">
        <v>133</v>
      </c>
      <c r="M115" s="1">
        <v>4828</v>
      </c>
      <c r="N115" s="1">
        <v>2.7547638416290283</v>
      </c>
      <c r="O115" s="1">
        <v>283</v>
      </c>
      <c r="P115" s="1">
        <v>32</v>
      </c>
      <c r="Q115" s="1">
        <v>159</v>
      </c>
      <c r="R115" s="1">
        <v>9</v>
      </c>
      <c r="S115" s="1">
        <v>9.2760181427001953</v>
      </c>
      <c r="T115" s="1">
        <v>0.74</v>
      </c>
      <c r="U115" s="1">
        <v>0.89</v>
      </c>
      <c r="V115" s="1">
        <v>81.5</v>
      </c>
      <c r="W115" s="1">
        <v>4800</v>
      </c>
      <c r="X115" s="1">
        <v>16676993.710000003</v>
      </c>
      <c r="Y115" s="1">
        <v>2596</v>
      </c>
      <c r="Z115" s="1">
        <v>11935</v>
      </c>
      <c r="AA115" s="1">
        <v>618695.125</v>
      </c>
      <c r="AB115" s="1">
        <v>49069.26171875</v>
      </c>
      <c r="AC115" s="1">
        <v>360</v>
      </c>
      <c r="AD115" s="1">
        <v>19</v>
      </c>
      <c r="AE115" s="1">
        <v>0</v>
      </c>
      <c r="AF115" s="1">
        <v>0</v>
      </c>
      <c r="AG115" s="1">
        <v>6077326.5</v>
      </c>
      <c r="AH115" s="1">
        <v>194614.125</v>
      </c>
      <c r="AI115" s="1">
        <v>194614.125</v>
      </c>
      <c r="AJ115" s="1">
        <v>6077326.5</v>
      </c>
      <c r="AK115" s="1">
        <v>3.2022984027862549</v>
      </c>
      <c r="AL115" s="1">
        <v>3.2022984027862549</v>
      </c>
      <c r="AM115" s="1"/>
      <c r="AN115" s="1">
        <v>54.083332061767578</v>
      </c>
      <c r="AO115" s="1">
        <v>5.2777776718139648</v>
      </c>
      <c r="AP115" s="1">
        <v>5.6603775024414063</v>
      </c>
      <c r="AQ115" s="1">
        <v>7.931088924407959</v>
      </c>
      <c r="AR115" s="1">
        <v>11.30742073059082</v>
      </c>
      <c r="AS115" s="1">
        <v>21686</v>
      </c>
      <c r="AT115" s="3">
        <f>VLOOKUP($A115,'[2]Tabela 1'!$A$5:$E$5574,3,FALSE)</f>
        <v>208574</v>
      </c>
      <c r="AU115" s="3">
        <f>VLOOKUP($A115,'[2]Tabela 1'!$A$5:$E$5574,4,FALSE)</f>
        <v>250130</v>
      </c>
      <c r="AV115" s="3">
        <f>VLOOKUP($A115,'[2]Tabela 1'!$A$5:$E$5574,5,FALSE)</f>
        <v>275246</v>
      </c>
      <c r="AW115" s="3">
        <f t="shared" si="3"/>
        <v>11839.352487338478</v>
      </c>
      <c r="AX115" s="1">
        <v>5998</v>
      </c>
      <c r="AY115" s="1">
        <v>21127</v>
      </c>
      <c r="AZ115" s="2">
        <v>1220.8900000000001</v>
      </c>
      <c r="BA115" s="3">
        <f>VLOOKUP($A115,[3]Tabela!$A$7:$E$5577,5,FALSE)</f>
        <v>546.44000000000005</v>
      </c>
    </row>
    <row r="116" spans="1:53">
      <c r="A116" s="1">
        <v>2106375</v>
      </c>
      <c r="B116" t="s">
        <v>114</v>
      </c>
      <c r="C116" t="s">
        <v>759</v>
      </c>
      <c r="D116" t="str">
        <f t="shared" si="2"/>
        <v>2</v>
      </c>
      <c r="E116" t="s">
        <v>894</v>
      </c>
      <c r="F116" t="str">
        <f>VLOOKUP(A116,[1]Sheet1!$A$2:$J$5571,10,FALSE)</f>
        <v>Baixa Renda e Alto Dinamismo</v>
      </c>
      <c r="G116" s="1">
        <v>210011</v>
      </c>
      <c r="H116" s="1">
        <v>0</v>
      </c>
      <c r="I116" s="1">
        <v>0</v>
      </c>
      <c r="J116" s="1">
        <v>0</v>
      </c>
      <c r="K116" s="1">
        <v>1</v>
      </c>
      <c r="L116" s="1">
        <v>513</v>
      </c>
      <c r="M116" s="1">
        <v>2517</v>
      </c>
      <c r="N116" s="1">
        <v>20.381406784057617</v>
      </c>
      <c r="O116" s="1">
        <v>48</v>
      </c>
      <c r="P116" s="1">
        <v>0</v>
      </c>
      <c r="Q116" s="1">
        <v>57</v>
      </c>
      <c r="R116" s="1">
        <v>4</v>
      </c>
      <c r="S116" s="1">
        <v>3.8095238208770752</v>
      </c>
      <c r="T116" s="1">
        <v>0.61</v>
      </c>
      <c r="U116" s="1">
        <v>0.78</v>
      </c>
      <c r="V116" s="1">
        <v>69.5</v>
      </c>
      <c r="W116" s="1">
        <v>2214</v>
      </c>
      <c r="X116" s="1">
        <v>12597140.860000001</v>
      </c>
      <c r="Y116" s="1">
        <v>1939</v>
      </c>
      <c r="Z116" s="1">
        <v>9046</v>
      </c>
      <c r="AA116" s="1">
        <v>79202.171875</v>
      </c>
      <c r="AB116" s="1">
        <v>0</v>
      </c>
      <c r="AC116" s="1">
        <v>106</v>
      </c>
      <c r="AD116" s="1">
        <v>5</v>
      </c>
      <c r="AE116" s="1">
        <v>0</v>
      </c>
      <c r="AF116" s="1">
        <v>0</v>
      </c>
      <c r="AG116" s="1">
        <v>3134516.75</v>
      </c>
      <c r="AH116" s="1">
        <v>57730.51953125</v>
      </c>
      <c r="AI116" s="1">
        <v>57730.51953125</v>
      </c>
      <c r="AJ116" s="1">
        <v>3134516.75</v>
      </c>
      <c r="AK116" s="1">
        <v>1.8417677879333496</v>
      </c>
      <c r="AL116" s="1">
        <v>1.8417677879333496</v>
      </c>
      <c r="AM116" s="1"/>
      <c r="AN116" s="1">
        <v>87.57904052734375</v>
      </c>
      <c r="AO116" s="1">
        <v>4.7169809341430664</v>
      </c>
      <c r="AP116" s="1">
        <v>7.0175437927246094</v>
      </c>
      <c r="AQ116" s="1">
        <v>0</v>
      </c>
      <c r="AR116" s="1">
        <v>0</v>
      </c>
      <c r="AS116" s="1">
        <v>14086</v>
      </c>
      <c r="AT116" s="3">
        <f>VLOOKUP($A116,'[2]Tabela 1'!$A$5:$E$5574,3,FALSE)</f>
        <v>120910</v>
      </c>
      <c r="AU116" s="3">
        <f>VLOOKUP($A116,'[2]Tabela 1'!$A$5:$E$5574,4,FALSE)</f>
        <v>143228</v>
      </c>
      <c r="AV116" s="3">
        <f>VLOOKUP($A116,'[2]Tabela 1'!$A$5:$E$5574,5,FALSE)</f>
        <v>146664</v>
      </c>
      <c r="AW116" s="3">
        <f t="shared" si="3"/>
        <v>10619.707866834729</v>
      </c>
      <c r="AX116" s="1">
        <v>3287</v>
      </c>
      <c r="AY116" s="1">
        <v>13487</v>
      </c>
      <c r="AZ116" s="2">
        <v>1219.2</v>
      </c>
      <c r="BA116" s="3">
        <f>VLOOKUP($A116,[3]Tabela!$A$7:$E$5577,5,FALSE)</f>
        <v>468.04</v>
      </c>
    </row>
    <row r="117" spans="1:53">
      <c r="A117" s="1">
        <v>2106508</v>
      </c>
      <c r="B117" t="s">
        <v>115</v>
      </c>
      <c r="C117" t="s">
        <v>759</v>
      </c>
      <c r="D117" t="str">
        <f t="shared" si="2"/>
        <v>2</v>
      </c>
      <c r="E117" t="s">
        <v>895</v>
      </c>
      <c r="F117" t="str">
        <f>VLOOKUP(A117,[1]Sheet1!$A$2:$J$5571,10,FALSE)</f>
        <v>Baixa Renda e Médio Dinamismo</v>
      </c>
      <c r="G117" s="1">
        <v>210005</v>
      </c>
      <c r="H117" s="1">
        <v>0</v>
      </c>
      <c r="I117" s="1">
        <v>0</v>
      </c>
      <c r="J117" s="1">
        <v>0</v>
      </c>
      <c r="K117" s="1">
        <v>1</v>
      </c>
      <c r="L117" s="1">
        <v>5407</v>
      </c>
      <c r="M117" s="1">
        <v>5980</v>
      </c>
      <c r="N117" s="1">
        <v>90.418060302734375</v>
      </c>
      <c r="O117" s="1">
        <v>339</v>
      </c>
      <c r="P117" s="1">
        <v>0</v>
      </c>
      <c r="Q117" s="1">
        <v>89</v>
      </c>
      <c r="R117" s="1">
        <v>5</v>
      </c>
      <c r="S117" s="1">
        <v>1.1682243347167969</v>
      </c>
      <c r="T117" s="1">
        <v>0.54</v>
      </c>
      <c r="U117" s="1">
        <v>0.73</v>
      </c>
      <c r="V117" s="1">
        <v>63.5</v>
      </c>
      <c r="W117" s="1">
        <v>8113</v>
      </c>
      <c r="X117" s="1">
        <v>35746110.789999999</v>
      </c>
      <c r="Y117" s="1">
        <v>5872</v>
      </c>
      <c r="Z117" s="1">
        <v>25571</v>
      </c>
      <c r="AA117" s="1">
        <v>542572.9375</v>
      </c>
      <c r="AB117" s="1">
        <v>0</v>
      </c>
      <c r="AC117" s="1">
        <v>207</v>
      </c>
      <c r="AD117" s="1">
        <v>11</v>
      </c>
      <c r="AE117" s="1">
        <v>0</v>
      </c>
      <c r="AF117" s="1">
        <v>0</v>
      </c>
      <c r="AG117" s="1">
        <v>16489860</v>
      </c>
      <c r="AH117" s="1">
        <v>211912.5</v>
      </c>
      <c r="AI117" s="1">
        <v>211912.5</v>
      </c>
      <c r="AJ117" s="1">
        <v>16489860</v>
      </c>
      <c r="AK117" s="1">
        <v>1.2851079702377319</v>
      </c>
      <c r="AL117" s="1">
        <v>1.2851079702377319</v>
      </c>
      <c r="AM117" s="1"/>
      <c r="AN117" s="1">
        <v>72.377662658691406</v>
      </c>
      <c r="AO117" s="1">
        <v>5.3140096664428711</v>
      </c>
      <c r="AP117" s="1">
        <v>5.6179776191711426</v>
      </c>
      <c r="AQ117" s="1">
        <v>0</v>
      </c>
      <c r="AR117" s="1">
        <v>0</v>
      </c>
      <c r="AS117" s="1">
        <v>22530</v>
      </c>
      <c r="AT117" s="3">
        <f>VLOOKUP($A117,'[2]Tabela 1'!$A$5:$E$5574,3,FALSE)</f>
        <v>196744</v>
      </c>
      <c r="AU117" s="3">
        <f>VLOOKUP($A117,'[2]Tabela 1'!$A$5:$E$5574,4,FALSE)</f>
        <v>211635</v>
      </c>
      <c r="AV117" s="3">
        <f>VLOOKUP($A117,'[2]Tabela 1'!$A$5:$E$5574,5,FALSE)</f>
        <v>232534</v>
      </c>
      <c r="AW117" s="3">
        <f t="shared" si="3"/>
        <v>9618.4611189383249</v>
      </c>
      <c r="AX117" s="1">
        <v>6815</v>
      </c>
      <c r="AY117" s="1">
        <v>22003</v>
      </c>
      <c r="AZ117" s="2">
        <v>1086.3399999999999</v>
      </c>
      <c r="BA117" s="3">
        <f>VLOOKUP($A117,[3]Tabela!$A$7:$E$5577,5,FALSE)</f>
        <v>630.66</v>
      </c>
    </row>
    <row r="118" spans="1:53">
      <c r="A118" s="1">
        <v>2106631</v>
      </c>
      <c r="B118" t="s">
        <v>116</v>
      </c>
      <c r="C118" t="s">
        <v>759</v>
      </c>
      <c r="D118" t="str">
        <f t="shared" si="2"/>
        <v>2</v>
      </c>
      <c r="E118" t="s">
        <v>894</v>
      </c>
      <c r="F118" t="str">
        <f>VLOOKUP(A118,[1]Sheet1!$A$2:$J$5571,10,FALSE)</f>
        <v>Baixa Renda e Médio Dinamismo</v>
      </c>
      <c r="G118" s="1">
        <v>210004</v>
      </c>
      <c r="H118" s="1">
        <v>0</v>
      </c>
      <c r="I118" s="1">
        <v>0</v>
      </c>
      <c r="J118" s="1">
        <v>0</v>
      </c>
      <c r="K118" s="1">
        <v>1</v>
      </c>
      <c r="L118" s="1">
        <v>318</v>
      </c>
      <c r="M118" s="1">
        <v>2176</v>
      </c>
      <c r="N118" s="1">
        <v>14.613970756530762</v>
      </c>
      <c r="O118" s="1">
        <v>42</v>
      </c>
      <c r="P118" s="1">
        <v>0</v>
      </c>
      <c r="Q118" s="1">
        <v>32</v>
      </c>
      <c r="R118" s="1">
        <v>3</v>
      </c>
      <c r="S118" s="1">
        <v>4.0540542602539063</v>
      </c>
      <c r="T118" s="1">
        <v>0.51</v>
      </c>
      <c r="U118" s="1">
        <v>0.74</v>
      </c>
      <c r="V118" s="1">
        <v>62.5</v>
      </c>
      <c r="W118" s="1">
        <v>1327</v>
      </c>
      <c r="X118" s="1">
        <v>4537193.41</v>
      </c>
      <c r="Y118" s="1">
        <v>667</v>
      </c>
      <c r="Z118" s="1">
        <v>3257</v>
      </c>
      <c r="AA118" s="1">
        <v>71071.8671875</v>
      </c>
      <c r="AB118" s="1">
        <v>0</v>
      </c>
      <c r="AC118" s="1">
        <v>67</v>
      </c>
      <c r="AD118" s="1">
        <v>3</v>
      </c>
      <c r="AE118" s="1">
        <v>0</v>
      </c>
      <c r="AF118" s="1">
        <v>0</v>
      </c>
      <c r="AG118" s="1">
        <v>12699237</v>
      </c>
      <c r="AH118" s="1">
        <v>63682.73828125</v>
      </c>
      <c r="AI118" s="1">
        <v>63682.73828125</v>
      </c>
      <c r="AJ118" s="1">
        <v>12699237</v>
      </c>
      <c r="AK118" s="1">
        <v>0.50146901607513428</v>
      </c>
      <c r="AL118" s="1">
        <v>0.50146901607513428</v>
      </c>
      <c r="AM118" s="1"/>
      <c r="AN118" s="1">
        <v>50.263751983642578</v>
      </c>
      <c r="AO118" s="1">
        <v>4.4776120185852051</v>
      </c>
      <c r="AP118" s="1">
        <v>9.375</v>
      </c>
      <c r="AQ118" s="1">
        <v>0</v>
      </c>
      <c r="AR118" s="1">
        <v>0</v>
      </c>
      <c r="AS118" s="1">
        <v>17945</v>
      </c>
      <c r="AT118" s="3">
        <f>VLOOKUP($A118,'[2]Tabela 1'!$A$5:$E$5574,3,FALSE)</f>
        <v>99315</v>
      </c>
      <c r="AU118" s="3">
        <f>VLOOKUP($A118,'[2]Tabela 1'!$A$5:$E$5574,4,FALSE)</f>
        <v>117796</v>
      </c>
      <c r="AV118" s="3">
        <f>VLOOKUP($A118,'[2]Tabela 1'!$A$5:$E$5574,5,FALSE)</f>
        <v>134625</v>
      </c>
      <c r="AW118" s="3">
        <f t="shared" si="3"/>
        <v>6764.8308734853263</v>
      </c>
      <c r="AX118" s="1">
        <v>3903</v>
      </c>
      <c r="AY118" s="1">
        <v>17413</v>
      </c>
      <c r="AZ118" s="2">
        <v>1145.99</v>
      </c>
      <c r="BA118" s="3">
        <f>VLOOKUP($A118,[3]Tabela!$A$7:$E$5577,5,FALSE)</f>
        <v>446.05</v>
      </c>
    </row>
    <row r="119" spans="1:53">
      <c r="A119" s="1">
        <v>2106755</v>
      </c>
      <c r="B119" t="s">
        <v>117</v>
      </c>
      <c r="C119" t="s">
        <v>759</v>
      </c>
      <c r="D119" t="str">
        <f t="shared" si="2"/>
        <v>2</v>
      </c>
      <c r="E119" t="s">
        <v>894</v>
      </c>
      <c r="F119" t="str">
        <f>VLOOKUP(A119,[1]Sheet1!$A$2:$J$5571,10,FALSE)</f>
        <v>Baixa Renda e Médio Dinamismo</v>
      </c>
      <c r="G119" s="1">
        <v>210004</v>
      </c>
      <c r="H119" s="1">
        <v>0</v>
      </c>
      <c r="I119" s="1">
        <v>0</v>
      </c>
      <c r="J119" s="1">
        <v>0</v>
      </c>
      <c r="K119" s="1">
        <v>1</v>
      </c>
      <c r="L119" s="1">
        <v>907</v>
      </c>
      <c r="M119" s="1">
        <v>4520</v>
      </c>
      <c r="N119" s="1">
        <v>20.066371917724609</v>
      </c>
      <c r="O119" s="1">
        <v>902</v>
      </c>
      <c r="P119" s="1">
        <v>24</v>
      </c>
      <c r="Q119" s="1">
        <v>135</v>
      </c>
      <c r="R119" s="1">
        <v>11</v>
      </c>
      <c r="S119" s="1">
        <v>3.3751206398010254</v>
      </c>
      <c r="T119" s="1">
        <v>0.69</v>
      </c>
      <c r="U119" s="1">
        <v>0.81</v>
      </c>
      <c r="V119" s="1">
        <v>75</v>
      </c>
      <c r="W119" s="1">
        <v>3476</v>
      </c>
      <c r="X119" s="1">
        <v>14062546.459999999</v>
      </c>
      <c r="Y119" s="1">
        <v>2156</v>
      </c>
      <c r="Z119" s="1">
        <v>9991</v>
      </c>
      <c r="AA119" s="1">
        <v>2742383.5</v>
      </c>
      <c r="AB119" s="1">
        <v>34459.1328125</v>
      </c>
      <c r="AC119" s="1">
        <v>304</v>
      </c>
      <c r="AD119" s="1">
        <v>18</v>
      </c>
      <c r="AE119" s="1">
        <v>0</v>
      </c>
      <c r="AF119" s="1">
        <v>0</v>
      </c>
      <c r="AG119" s="1">
        <v>4940480</v>
      </c>
      <c r="AH119" s="1">
        <v>163775.59375</v>
      </c>
      <c r="AI119" s="1">
        <v>163775.59375</v>
      </c>
      <c r="AJ119" s="1">
        <v>4940480</v>
      </c>
      <c r="AK119" s="1">
        <v>3.3149733543395996</v>
      </c>
      <c r="AL119" s="1">
        <v>3.3149733543395996</v>
      </c>
      <c r="AM119" s="1"/>
      <c r="AN119" s="1">
        <v>62.025318145751953</v>
      </c>
      <c r="AO119" s="1">
        <v>5.9210524559020996</v>
      </c>
      <c r="AP119" s="1">
        <v>8.1481485366821289</v>
      </c>
      <c r="AQ119" s="1">
        <v>1.2565395832061768</v>
      </c>
      <c r="AR119" s="1">
        <v>2.6607539653778076</v>
      </c>
      <c r="AS119" s="1">
        <v>24377</v>
      </c>
      <c r="AT119" s="3">
        <f>VLOOKUP($A119,'[2]Tabela 1'!$A$5:$E$5574,3,FALSE)</f>
        <v>788580</v>
      </c>
      <c r="AU119" s="3">
        <f>VLOOKUP($A119,'[2]Tabela 1'!$A$5:$E$5574,4,FALSE)</f>
        <v>538577</v>
      </c>
      <c r="AV119" s="3">
        <f>VLOOKUP($A119,'[2]Tabela 1'!$A$5:$E$5574,5,FALSE)</f>
        <v>578366</v>
      </c>
      <c r="AW119" s="3">
        <f t="shared" si="3"/>
        <v>22634.992014793646</v>
      </c>
      <c r="AX119" s="1">
        <v>6595</v>
      </c>
      <c r="AY119" s="1">
        <v>23794</v>
      </c>
      <c r="AZ119" s="2">
        <v>1289.22</v>
      </c>
      <c r="BA119" s="3">
        <f>VLOOKUP($A119,[3]Tabela!$A$7:$E$5577,5,FALSE)</f>
        <v>629.09</v>
      </c>
    </row>
    <row r="120" spans="1:53">
      <c r="A120" s="1">
        <v>2106805</v>
      </c>
      <c r="B120" t="s">
        <v>118</v>
      </c>
      <c r="C120" t="s">
        <v>759</v>
      </c>
      <c r="D120" t="str">
        <f t="shared" si="2"/>
        <v>2</v>
      </c>
      <c r="E120" t="s">
        <v>895</v>
      </c>
      <c r="F120" t="str">
        <f>VLOOKUP(A120,[1]Sheet1!$A$2:$J$5571,10,FALSE)</f>
        <v>Baixa Renda e Médio Dinamismo</v>
      </c>
      <c r="G120" s="1">
        <v>210008</v>
      </c>
      <c r="H120" s="1">
        <v>0</v>
      </c>
      <c r="I120" s="1">
        <v>0</v>
      </c>
      <c r="J120" s="1">
        <v>1</v>
      </c>
      <c r="K120" s="1">
        <v>1</v>
      </c>
      <c r="L120" s="1">
        <v>3151</v>
      </c>
      <c r="M120" s="1">
        <v>4465</v>
      </c>
      <c r="N120" s="1">
        <v>70.57110595703125</v>
      </c>
      <c r="O120" s="1">
        <v>187</v>
      </c>
      <c r="P120" s="1">
        <v>0</v>
      </c>
      <c r="Q120" s="1">
        <v>98</v>
      </c>
      <c r="R120" s="1">
        <v>6</v>
      </c>
      <c r="S120" s="1">
        <v>2.1052632331848145</v>
      </c>
      <c r="T120" s="1">
        <v>0.51</v>
      </c>
      <c r="U120" s="1">
        <v>0.54</v>
      </c>
      <c r="V120" s="1">
        <v>52.499996185302734</v>
      </c>
      <c r="W120" s="1">
        <v>2920</v>
      </c>
      <c r="X120" s="1">
        <v>10529926.469999999</v>
      </c>
      <c r="Y120" s="1">
        <v>1721</v>
      </c>
      <c r="Z120" s="1">
        <v>7525</v>
      </c>
      <c r="AA120" s="1">
        <v>304719.21875</v>
      </c>
      <c r="AB120" s="1">
        <v>0</v>
      </c>
      <c r="AC120" s="1">
        <v>203</v>
      </c>
      <c r="AD120" s="1">
        <v>11</v>
      </c>
      <c r="AE120" s="1">
        <v>0</v>
      </c>
      <c r="AF120" s="1">
        <v>0</v>
      </c>
      <c r="AG120" s="1">
        <v>3286286.75</v>
      </c>
      <c r="AH120" s="1">
        <v>154921.03125</v>
      </c>
      <c r="AI120" s="1">
        <v>154921.03125</v>
      </c>
      <c r="AJ120" s="1">
        <v>3286286.75</v>
      </c>
      <c r="AK120" s="1">
        <v>4.7141666412353516</v>
      </c>
      <c r="AL120" s="1">
        <v>4.7141666412353516</v>
      </c>
      <c r="AM120" s="1"/>
      <c r="AN120" s="1">
        <v>58.9383544921875</v>
      </c>
      <c r="AO120" s="1">
        <v>5.4187192916870117</v>
      </c>
      <c r="AP120" s="1">
        <v>6.1224489212036133</v>
      </c>
      <c r="AQ120" s="1">
        <v>0</v>
      </c>
      <c r="AR120" s="1">
        <v>0</v>
      </c>
      <c r="AS120" s="1">
        <v>14297</v>
      </c>
      <c r="AT120" s="3">
        <f>VLOOKUP($A120,'[2]Tabela 1'!$A$5:$E$5574,3,FALSE)</f>
        <v>112050</v>
      </c>
      <c r="AU120" s="3">
        <f>VLOOKUP($A120,'[2]Tabela 1'!$A$5:$E$5574,4,FALSE)</f>
        <v>121873</v>
      </c>
      <c r="AV120" s="3">
        <f>VLOOKUP($A120,'[2]Tabela 1'!$A$5:$E$5574,5,FALSE)</f>
        <v>133235</v>
      </c>
      <c r="AW120" s="3">
        <f t="shared" si="3"/>
        <v>8740.8018360467613</v>
      </c>
      <c r="AX120" s="1">
        <v>4519</v>
      </c>
      <c r="AY120" s="1">
        <v>13943</v>
      </c>
      <c r="AZ120" s="2">
        <v>1291.8699999999999</v>
      </c>
      <c r="BA120" s="3">
        <f>VLOOKUP($A120,[3]Tabela!$A$7:$E$5577,5,FALSE)</f>
        <v>750.33</v>
      </c>
    </row>
    <row r="121" spans="1:53">
      <c r="A121" s="1">
        <v>2107100</v>
      </c>
      <c r="B121" t="s">
        <v>119</v>
      </c>
      <c r="C121" t="s">
        <v>759</v>
      </c>
      <c r="D121" t="str">
        <f t="shared" si="2"/>
        <v>2</v>
      </c>
      <c r="E121" t="s">
        <v>898</v>
      </c>
      <c r="F121" t="str">
        <f>VLOOKUP(A121,[1]Sheet1!$A$2:$J$5571,10,FALSE)</f>
        <v>Baixa Renda e Médio Dinamismo</v>
      </c>
      <c r="G121" s="1">
        <v>2107100</v>
      </c>
      <c r="H121" s="1">
        <v>0</v>
      </c>
      <c r="I121" s="1">
        <v>0</v>
      </c>
      <c r="J121" s="1">
        <v>1</v>
      </c>
      <c r="K121" s="1">
        <v>1</v>
      </c>
      <c r="L121" s="1">
        <v>205</v>
      </c>
      <c r="M121" s="1">
        <v>4511</v>
      </c>
      <c r="N121" s="1">
        <v>4.5444469451904297</v>
      </c>
      <c r="O121" s="1">
        <v>275</v>
      </c>
      <c r="P121" s="1">
        <v>95</v>
      </c>
      <c r="Q121" s="1">
        <v>97</v>
      </c>
      <c r="R121" s="1">
        <v>11</v>
      </c>
      <c r="S121" s="1">
        <v>28.494625091552734</v>
      </c>
      <c r="T121" s="1">
        <v>0.56000000000000005</v>
      </c>
      <c r="U121" s="1">
        <v>0.57999999999999996</v>
      </c>
      <c r="V121" s="1">
        <v>57</v>
      </c>
      <c r="W121" s="1">
        <v>3409</v>
      </c>
      <c r="X121" s="1">
        <v>12667568.789999999</v>
      </c>
      <c r="Y121" s="1">
        <v>1920</v>
      </c>
      <c r="Z121" s="1">
        <v>9007</v>
      </c>
      <c r="AA121" s="1">
        <v>466426.09375</v>
      </c>
      <c r="AB121" s="1">
        <v>141245.09375</v>
      </c>
      <c r="AC121" s="1">
        <v>229</v>
      </c>
      <c r="AD121" s="1">
        <v>23</v>
      </c>
      <c r="AE121" s="1">
        <v>0</v>
      </c>
      <c r="AF121" s="1">
        <v>0</v>
      </c>
      <c r="AG121" s="1">
        <v>4839912</v>
      </c>
      <c r="AH121" s="1">
        <v>393000</v>
      </c>
      <c r="AI121" s="1">
        <v>393000</v>
      </c>
      <c r="AJ121" s="1">
        <v>4839912</v>
      </c>
      <c r="AK121" s="1">
        <v>8.1199827194213867</v>
      </c>
      <c r="AL121" s="1">
        <v>8.1199827194213867</v>
      </c>
      <c r="AM121" s="1"/>
      <c r="AN121" s="1">
        <v>56.321502685546875</v>
      </c>
      <c r="AO121" s="1">
        <v>10.043667793273926</v>
      </c>
      <c r="AP121" s="1">
        <v>11.340206146240234</v>
      </c>
      <c r="AQ121" s="1">
        <v>30.282417297363281</v>
      </c>
      <c r="AR121" s="1">
        <v>34.545455932617188</v>
      </c>
      <c r="AS121" s="1">
        <v>18994</v>
      </c>
      <c r="AT121" s="3">
        <f>VLOOKUP($A121,'[2]Tabela 1'!$A$5:$E$5574,3,FALSE)</f>
        <v>149899</v>
      </c>
      <c r="AU121" s="3">
        <f>VLOOKUP($A121,'[2]Tabela 1'!$A$5:$E$5574,4,FALSE)</f>
        <v>168263</v>
      </c>
      <c r="AV121" s="3">
        <f>VLOOKUP($A121,'[2]Tabela 1'!$A$5:$E$5574,5,FALSE)</f>
        <v>190452</v>
      </c>
      <c r="AW121" s="3">
        <f t="shared" si="3"/>
        <v>9079.5920569825157</v>
      </c>
      <c r="AX121" s="1">
        <v>5180</v>
      </c>
      <c r="AY121" s="1">
        <v>18532</v>
      </c>
      <c r="AZ121" s="2">
        <v>1083.68</v>
      </c>
      <c r="BA121" s="3">
        <f>VLOOKUP($A121,[3]Tabela!$A$7:$E$5577,5,FALSE)</f>
        <v>509.29</v>
      </c>
    </row>
    <row r="122" spans="1:53">
      <c r="A122" s="1">
        <v>2107209</v>
      </c>
      <c r="B122" t="s">
        <v>120</v>
      </c>
      <c r="C122" t="s">
        <v>759</v>
      </c>
      <c r="D122" t="str">
        <f t="shared" si="2"/>
        <v>2</v>
      </c>
      <c r="E122" t="s">
        <v>899</v>
      </c>
      <c r="F122" t="str">
        <f>VLOOKUP(A122,[1]Sheet1!$A$2:$J$5571,10,FALSE)</f>
        <v>Baixa Renda e Médio Dinamismo</v>
      </c>
      <c r="G122" s="1">
        <v>210004</v>
      </c>
      <c r="H122" s="1">
        <v>0</v>
      </c>
      <c r="I122" s="1">
        <v>0</v>
      </c>
      <c r="J122" s="1">
        <v>0</v>
      </c>
      <c r="K122" s="1">
        <v>1</v>
      </c>
      <c r="L122" s="1">
        <v>806</v>
      </c>
      <c r="M122" s="1">
        <v>2666</v>
      </c>
      <c r="N122" s="1">
        <v>30.23255729675293</v>
      </c>
      <c r="O122" s="1">
        <v>411</v>
      </c>
      <c r="P122" s="1">
        <v>373</v>
      </c>
      <c r="Q122" s="1">
        <v>39</v>
      </c>
      <c r="R122" s="1">
        <v>8</v>
      </c>
      <c r="S122" s="1">
        <v>84.666664123535156</v>
      </c>
      <c r="T122" s="1">
        <v>0.55000000000000004</v>
      </c>
      <c r="U122" s="1">
        <v>0.76</v>
      </c>
      <c r="V122" s="1">
        <v>65.5</v>
      </c>
      <c r="W122" s="1">
        <v>1375</v>
      </c>
      <c r="X122" s="1">
        <v>5035844</v>
      </c>
      <c r="Y122" s="1">
        <v>780</v>
      </c>
      <c r="Z122" s="1">
        <v>3572</v>
      </c>
      <c r="AA122" s="1">
        <v>718072.625</v>
      </c>
      <c r="AB122" s="1">
        <v>640958.9375</v>
      </c>
      <c r="AC122" s="1">
        <v>85</v>
      </c>
      <c r="AD122" s="1">
        <v>10</v>
      </c>
      <c r="AE122" s="1">
        <v>0</v>
      </c>
      <c r="AF122" s="1">
        <v>0</v>
      </c>
      <c r="AG122" s="1">
        <v>6984493.5</v>
      </c>
      <c r="AH122" s="1">
        <v>78967</v>
      </c>
      <c r="AI122" s="1">
        <v>78967</v>
      </c>
      <c r="AJ122" s="1">
        <v>6984493.5</v>
      </c>
      <c r="AK122" s="1">
        <v>1.1306045055389404</v>
      </c>
      <c r="AL122" s="1">
        <v>1.1306045055389404</v>
      </c>
      <c r="AM122" s="1"/>
      <c r="AN122" s="1">
        <v>56.727272033691406</v>
      </c>
      <c r="AO122" s="1">
        <v>11.764705657958984</v>
      </c>
      <c r="AP122" s="1">
        <v>20.512821197509766</v>
      </c>
      <c r="AQ122" s="1">
        <v>89.261016845703125</v>
      </c>
      <c r="AR122" s="1">
        <v>90.754257202148438</v>
      </c>
      <c r="AS122" s="1">
        <v>14551</v>
      </c>
      <c r="AT122" s="3">
        <f>VLOOKUP($A122,'[2]Tabela 1'!$A$5:$E$5574,3,FALSE)</f>
        <v>88513</v>
      </c>
      <c r="AU122" s="3">
        <f>VLOOKUP($A122,'[2]Tabela 1'!$A$5:$E$5574,4,FALSE)</f>
        <v>103301</v>
      </c>
      <c r="AV122" s="3">
        <f>VLOOKUP($A122,'[2]Tabela 1'!$A$5:$E$5574,5,FALSE)</f>
        <v>109174</v>
      </c>
      <c r="AW122" s="3">
        <f t="shared" si="3"/>
        <v>7293.7230812680928</v>
      </c>
      <c r="AX122" s="1">
        <v>3526</v>
      </c>
      <c r="AY122" s="1">
        <v>14163</v>
      </c>
      <c r="AZ122" s="2">
        <v>1158.1500000000001</v>
      </c>
      <c r="BA122" s="3">
        <f>VLOOKUP($A122,[3]Tabela!$A$7:$E$5577,5,FALSE)</f>
        <v>535.22</v>
      </c>
    </row>
    <row r="123" spans="1:53">
      <c r="A123" s="1">
        <v>2107456</v>
      </c>
      <c r="B123" t="s">
        <v>121</v>
      </c>
      <c r="C123" t="s">
        <v>759</v>
      </c>
      <c r="D123" t="str">
        <f t="shared" si="2"/>
        <v>2</v>
      </c>
      <c r="E123" t="s">
        <v>895</v>
      </c>
      <c r="F123" t="str">
        <f>VLOOKUP(A123,[1]Sheet1!$A$2:$J$5571,10,FALSE)</f>
        <v>Baixa Renda e Médio Dinamismo</v>
      </c>
      <c r="G123" s="1">
        <v>210005</v>
      </c>
      <c r="H123" s="1">
        <v>0</v>
      </c>
      <c r="I123" s="1">
        <v>0</v>
      </c>
      <c r="J123" s="1">
        <v>0</v>
      </c>
      <c r="K123" s="1">
        <v>1</v>
      </c>
      <c r="L123" s="1">
        <v>2904</v>
      </c>
      <c r="M123" s="1">
        <v>3496</v>
      </c>
      <c r="N123" s="1">
        <v>83.066360473632813</v>
      </c>
      <c r="O123" s="1">
        <v>66</v>
      </c>
      <c r="P123" s="1">
        <v>0</v>
      </c>
      <c r="Q123" s="1">
        <v>52</v>
      </c>
      <c r="R123" s="1">
        <v>3</v>
      </c>
      <c r="S123" s="1">
        <v>2.5423729419708252</v>
      </c>
      <c r="T123" s="1">
        <v>0.44</v>
      </c>
      <c r="U123" s="1">
        <v>0.5</v>
      </c>
      <c r="V123" s="1">
        <v>47</v>
      </c>
      <c r="W123" s="1">
        <v>4252</v>
      </c>
      <c r="X123" s="1">
        <v>14318962.429999998</v>
      </c>
      <c r="Y123" s="1">
        <v>2406</v>
      </c>
      <c r="Z123" s="1">
        <v>10264</v>
      </c>
      <c r="AA123" s="1">
        <v>108157.7421875</v>
      </c>
      <c r="AB123" s="1">
        <v>0</v>
      </c>
      <c r="AC123" s="1">
        <v>126</v>
      </c>
      <c r="AD123" s="1">
        <v>5</v>
      </c>
      <c r="AE123" s="1">
        <v>0</v>
      </c>
      <c r="AF123" s="1">
        <v>0</v>
      </c>
      <c r="AG123" s="1">
        <v>2935036.25</v>
      </c>
      <c r="AH123" s="1">
        <v>69444.1171875</v>
      </c>
      <c r="AI123" s="1">
        <v>69444.1171875</v>
      </c>
      <c r="AJ123" s="1">
        <v>2935036.25</v>
      </c>
      <c r="AK123" s="1">
        <v>2.366039514541626</v>
      </c>
      <c r="AL123" s="1">
        <v>2.366039514541626</v>
      </c>
      <c r="AM123" s="1"/>
      <c r="AN123" s="1">
        <v>56.585136413574219</v>
      </c>
      <c r="AO123" s="1">
        <v>3.9682538509368896</v>
      </c>
      <c r="AP123" s="1">
        <v>5.769230842590332</v>
      </c>
      <c r="AQ123" s="1">
        <v>0</v>
      </c>
      <c r="AR123" s="1">
        <v>0</v>
      </c>
      <c r="AS123" s="1">
        <v>13909</v>
      </c>
      <c r="AT123" s="3">
        <f>VLOOKUP($A123,'[2]Tabela 1'!$A$5:$E$5574,3,FALSE)</f>
        <v>107282</v>
      </c>
      <c r="AU123" s="3">
        <f>VLOOKUP($A123,'[2]Tabela 1'!$A$5:$E$5574,4,FALSE)</f>
        <v>128664</v>
      </c>
      <c r="AV123" s="3">
        <f>VLOOKUP($A123,'[2]Tabela 1'!$A$5:$E$5574,5,FALSE)</f>
        <v>132761</v>
      </c>
      <c r="AW123" s="3">
        <f t="shared" si="3"/>
        <v>9486.3968148639669</v>
      </c>
      <c r="AX123" s="1">
        <v>4157</v>
      </c>
      <c r="AY123" s="1">
        <v>13563</v>
      </c>
      <c r="AZ123" s="2">
        <v>1088.44</v>
      </c>
      <c r="BA123" s="3">
        <f>VLOOKUP($A123,[3]Tabela!$A$7:$E$5577,5,FALSE)</f>
        <v>566.54999999999995</v>
      </c>
    </row>
    <row r="124" spans="1:53">
      <c r="A124" s="1">
        <v>2107506</v>
      </c>
      <c r="B124" t="s">
        <v>122</v>
      </c>
      <c r="C124" t="s">
        <v>759</v>
      </c>
      <c r="D124" t="str">
        <f t="shared" si="2"/>
        <v>2</v>
      </c>
      <c r="E124" t="s">
        <v>896</v>
      </c>
      <c r="F124" t="str">
        <f>VLOOKUP(A124,[1]Sheet1!$A$2:$J$5571,10,FALSE)</f>
        <v>Média Renda e Médio Dinamismo</v>
      </c>
      <c r="G124" s="1">
        <v>2107506</v>
      </c>
      <c r="H124" s="1">
        <v>0</v>
      </c>
      <c r="I124" s="1">
        <v>0</v>
      </c>
      <c r="J124" s="1">
        <v>1</v>
      </c>
      <c r="K124" s="1">
        <v>1</v>
      </c>
      <c r="L124" s="1">
        <v>338</v>
      </c>
      <c r="M124" s="1">
        <v>18178</v>
      </c>
      <c r="N124" s="1">
        <v>1.8593904972076416</v>
      </c>
      <c r="O124" s="1">
        <v>8423</v>
      </c>
      <c r="P124" s="1">
        <v>171</v>
      </c>
      <c r="Q124" s="1">
        <v>2234</v>
      </c>
      <c r="R124" s="1">
        <v>185</v>
      </c>
      <c r="S124" s="1">
        <v>3.3405272960662842</v>
      </c>
      <c r="T124" s="1">
        <v>0.72</v>
      </c>
      <c r="U124" s="1">
        <v>0.69</v>
      </c>
      <c r="V124" s="1">
        <v>70.5</v>
      </c>
      <c r="W124" s="1">
        <v>7355</v>
      </c>
      <c r="X124" s="1">
        <v>28440574.680000007</v>
      </c>
      <c r="Y124" s="1">
        <v>3875</v>
      </c>
      <c r="Z124" s="1">
        <v>20188</v>
      </c>
      <c r="AA124" s="1">
        <v>15762063</v>
      </c>
      <c r="AB124" s="1">
        <v>183977.125</v>
      </c>
      <c r="AC124" s="1">
        <v>3309</v>
      </c>
      <c r="AD124" s="1">
        <v>241</v>
      </c>
      <c r="AE124" s="1">
        <v>2400000</v>
      </c>
      <c r="AF124" s="1">
        <v>900000</v>
      </c>
      <c r="AG124" s="1">
        <v>29911402</v>
      </c>
      <c r="AH124" s="1">
        <v>2400797.5</v>
      </c>
      <c r="AI124" s="1">
        <v>3300797.5</v>
      </c>
      <c r="AJ124" s="1">
        <v>32311402</v>
      </c>
      <c r="AK124" s="1">
        <v>10.215580940246582</v>
      </c>
      <c r="AL124" s="1">
        <v>8.026362419128418</v>
      </c>
      <c r="AM124" s="1">
        <v>37.5</v>
      </c>
      <c r="AN124" s="1">
        <v>52.685249328613281</v>
      </c>
      <c r="AO124" s="1">
        <v>7.2831668853759766</v>
      </c>
      <c r="AP124" s="1">
        <v>8.2811098098754883</v>
      </c>
      <c r="AQ124" s="1">
        <v>1.1672147512435913</v>
      </c>
      <c r="AR124" s="1">
        <v>2.0301554203033447</v>
      </c>
      <c r="AS124" s="1">
        <v>152306</v>
      </c>
      <c r="AT124" s="3">
        <f>VLOOKUP($A124,'[2]Tabela 1'!$A$5:$E$5574,3,FALSE)</f>
        <v>1240349</v>
      </c>
      <c r="AU124" s="3">
        <f>VLOOKUP($A124,'[2]Tabela 1'!$A$5:$E$5574,4,FALSE)</f>
        <v>1540542</v>
      </c>
      <c r="AV124" s="3">
        <f>VLOOKUP($A124,'[2]Tabela 1'!$A$5:$E$5574,5,FALSE)</f>
        <v>1643537</v>
      </c>
      <c r="AW124" s="3">
        <f t="shared" si="3"/>
        <v>10604.169964963485</v>
      </c>
      <c r="AX124" s="1">
        <v>47860</v>
      </c>
      <c r="AY124" s="1">
        <v>145277</v>
      </c>
      <c r="AZ124" s="2">
        <v>1980.22</v>
      </c>
      <c r="BA124" s="3">
        <f>VLOOKUP($A124,[3]Tabela!$A$7:$E$5577,5,FALSE)</f>
        <v>1055.1400000000001</v>
      </c>
    </row>
    <row r="125" spans="1:53">
      <c r="A125" s="1">
        <v>2107605</v>
      </c>
      <c r="B125" t="s">
        <v>123</v>
      </c>
      <c r="C125" t="s">
        <v>759</v>
      </c>
      <c r="D125" t="str">
        <f t="shared" si="2"/>
        <v>2</v>
      </c>
      <c r="E125" t="s">
        <v>895</v>
      </c>
      <c r="F125" t="str">
        <f>VLOOKUP(A125,[1]Sheet1!$A$2:$J$5571,10,FALSE)</f>
        <v>Baixa Renda e Médio Dinamismo</v>
      </c>
      <c r="G125" s="1">
        <v>210002</v>
      </c>
      <c r="H125" s="1">
        <v>0</v>
      </c>
      <c r="I125" s="1">
        <v>0</v>
      </c>
      <c r="J125" s="1">
        <v>0</v>
      </c>
      <c r="K125" s="1">
        <v>1</v>
      </c>
      <c r="L125" s="1">
        <v>2964</v>
      </c>
      <c r="M125" s="1">
        <v>6119</v>
      </c>
      <c r="N125" s="1">
        <v>48.439289093017578</v>
      </c>
      <c r="O125" s="1">
        <v>116</v>
      </c>
      <c r="P125" s="1">
        <v>0</v>
      </c>
      <c r="Q125" s="1">
        <v>59</v>
      </c>
      <c r="R125" s="1">
        <v>5</v>
      </c>
      <c r="S125" s="1">
        <v>2.8571426868438721</v>
      </c>
      <c r="T125" s="1">
        <v>0.32</v>
      </c>
      <c r="U125" s="1">
        <v>0.39</v>
      </c>
      <c r="V125" s="1">
        <v>35.5</v>
      </c>
      <c r="W125" s="1">
        <v>3771</v>
      </c>
      <c r="X125" s="1">
        <v>11638214.869999997</v>
      </c>
      <c r="Y125" s="1">
        <v>1850</v>
      </c>
      <c r="Z125" s="1">
        <v>8299</v>
      </c>
      <c r="AA125" s="1">
        <v>186632.0625</v>
      </c>
      <c r="AB125" s="1">
        <v>0</v>
      </c>
      <c r="AC125" s="1">
        <v>114</v>
      </c>
      <c r="AD125" s="1">
        <v>7</v>
      </c>
      <c r="AE125" s="1">
        <v>200000</v>
      </c>
      <c r="AF125" s="1">
        <v>0</v>
      </c>
      <c r="AG125" s="1">
        <v>7078095.5</v>
      </c>
      <c r="AH125" s="1">
        <v>218907.71875</v>
      </c>
      <c r="AI125" s="1">
        <v>218907.71875</v>
      </c>
      <c r="AJ125" s="1">
        <v>7278095.5</v>
      </c>
      <c r="AK125" s="1">
        <v>3.0077610015869141</v>
      </c>
      <c r="AL125" s="1">
        <v>3.0927488803863525</v>
      </c>
      <c r="AM125" s="1">
        <v>0</v>
      </c>
      <c r="AN125" s="1">
        <v>49.058605194091797</v>
      </c>
      <c r="AO125" s="1">
        <v>6.1403508186340332</v>
      </c>
      <c r="AP125" s="1">
        <v>8.4745759963989258</v>
      </c>
      <c r="AQ125" s="1">
        <v>0</v>
      </c>
      <c r="AR125" s="1">
        <v>0</v>
      </c>
      <c r="AS125" s="1">
        <v>21606</v>
      </c>
      <c r="AT125" s="3">
        <f>VLOOKUP($A125,'[2]Tabela 1'!$A$5:$E$5574,3,FALSE)</f>
        <v>139099</v>
      </c>
      <c r="AU125" s="3">
        <f>VLOOKUP($A125,'[2]Tabela 1'!$A$5:$E$5574,4,FALSE)</f>
        <v>166373</v>
      </c>
      <c r="AV125" s="3">
        <f>VLOOKUP($A125,'[2]Tabela 1'!$A$5:$E$5574,5,FALSE)</f>
        <v>188190</v>
      </c>
      <c r="AW125" s="3">
        <f t="shared" si="3"/>
        <v>7908.2137085274271</v>
      </c>
      <c r="AX125" s="1">
        <v>6060</v>
      </c>
      <c r="AY125" s="1">
        <v>21038</v>
      </c>
      <c r="AZ125" s="2">
        <v>1039.67</v>
      </c>
      <c r="BA125" s="3">
        <f>VLOOKUP($A125,[3]Tabela!$A$7:$E$5577,5,FALSE)</f>
        <v>522.16</v>
      </c>
    </row>
    <row r="126" spans="1:53">
      <c r="A126" s="1">
        <v>2108058</v>
      </c>
      <c r="B126" t="s">
        <v>124</v>
      </c>
      <c r="C126" t="s">
        <v>759</v>
      </c>
      <c r="D126" t="str">
        <f t="shared" si="2"/>
        <v>2</v>
      </c>
      <c r="E126" t="s">
        <v>899</v>
      </c>
      <c r="F126" t="str">
        <f>VLOOKUP(A126,[1]Sheet1!$A$2:$J$5571,10,FALSE)</f>
        <v>Baixa Renda e Médio Dinamismo</v>
      </c>
      <c r="G126" s="1">
        <v>210007</v>
      </c>
      <c r="H126" s="1">
        <v>0</v>
      </c>
      <c r="I126" s="1">
        <v>0</v>
      </c>
      <c r="J126" s="1">
        <v>1</v>
      </c>
      <c r="K126" s="1">
        <v>1</v>
      </c>
      <c r="L126" s="1">
        <v>690</v>
      </c>
      <c r="M126" s="1">
        <v>3899</v>
      </c>
      <c r="N126" s="1">
        <v>17.696846008300781</v>
      </c>
      <c r="O126" s="1">
        <v>177</v>
      </c>
      <c r="P126" s="1">
        <v>9</v>
      </c>
      <c r="Q126" s="1">
        <v>89</v>
      </c>
      <c r="R126" s="1">
        <v>16</v>
      </c>
      <c r="S126" s="1">
        <v>9.3984966278076172</v>
      </c>
      <c r="T126" s="1">
        <v>0.36</v>
      </c>
      <c r="U126" s="1">
        <v>0.47</v>
      </c>
      <c r="V126" s="1">
        <v>41.5</v>
      </c>
      <c r="W126" s="1">
        <v>2266</v>
      </c>
      <c r="X126" s="1">
        <v>6387971.4299999997</v>
      </c>
      <c r="Y126" s="1">
        <v>923</v>
      </c>
      <c r="Z126" s="1">
        <v>4585</v>
      </c>
      <c r="AA126" s="1">
        <v>254185.0625</v>
      </c>
      <c r="AB126" s="1">
        <v>0</v>
      </c>
      <c r="AC126" s="1">
        <v>163</v>
      </c>
      <c r="AD126" s="1">
        <v>26</v>
      </c>
      <c r="AE126" s="1">
        <v>0</v>
      </c>
      <c r="AF126" s="1">
        <v>0</v>
      </c>
      <c r="AG126" s="1">
        <v>6464572.5</v>
      </c>
      <c r="AH126" s="1">
        <v>1188196.5</v>
      </c>
      <c r="AI126" s="1">
        <v>1188196.5</v>
      </c>
      <c r="AJ126" s="1">
        <v>6464572.5</v>
      </c>
      <c r="AK126" s="1">
        <v>18.380125045776367</v>
      </c>
      <c r="AL126" s="1">
        <v>18.380125045776367</v>
      </c>
      <c r="AM126" s="1"/>
      <c r="AN126" s="1">
        <v>40.732566833496094</v>
      </c>
      <c r="AO126" s="1">
        <v>15.950920104980469</v>
      </c>
      <c r="AP126" s="1">
        <v>17.977527618408203</v>
      </c>
      <c r="AQ126" s="1">
        <v>0</v>
      </c>
      <c r="AR126" s="1">
        <v>5.0847458839416504</v>
      </c>
      <c r="AS126" s="1">
        <v>17523</v>
      </c>
      <c r="AT126" s="3">
        <f>VLOOKUP($A126,'[2]Tabela 1'!$A$5:$E$5574,3,FALSE)</f>
        <v>118326</v>
      </c>
      <c r="AU126" s="3">
        <f>VLOOKUP($A126,'[2]Tabela 1'!$A$5:$E$5574,4,FALSE)</f>
        <v>147290</v>
      </c>
      <c r="AV126" s="3">
        <f>VLOOKUP($A126,'[2]Tabela 1'!$A$5:$E$5574,5,FALSE)</f>
        <v>157984</v>
      </c>
      <c r="AW126" s="3">
        <f t="shared" si="3"/>
        <v>8667.1766505825581</v>
      </c>
      <c r="AX126" s="1">
        <v>4418</v>
      </c>
      <c r="AY126" s="1">
        <v>16994</v>
      </c>
      <c r="AZ126" s="2">
        <v>1120.73</v>
      </c>
      <c r="BA126" s="3">
        <f>VLOOKUP($A126,[3]Tabela!$A$7:$E$5577,5,FALSE)</f>
        <v>560.24</v>
      </c>
    </row>
    <row r="127" spans="1:53">
      <c r="A127" s="1">
        <v>2108256</v>
      </c>
      <c r="B127" t="s">
        <v>125</v>
      </c>
      <c r="C127" t="s">
        <v>759</v>
      </c>
      <c r="D127" t="str">
        <f t="shared" si="2"/>
        <v>2</v>
      </c>
      <c r="E127" t="s">
        <v>895</v>
      </c>
      <c r="F127" t="str">
        <f>VLOOKUP(A127,[1]Sheet1!$A$2:$J$5571,10,FALSE)</f>
        <v>Baixa Renda e Médio Dinamismo</v>
      </c>
      <c r="G127" s="1">
        <v>210002</v>
      </c>
      <c r="H127" s="1">
        <v>0</v>
      </c>
      <c r="I127" s="1">
        <v>0</v>
      </c>
      <c r="J127" s="1">
        <v>0</v>
      </c>
      <c r="K127" s="1">
        <v>1</v>
      </c>
      <c r="L127" s="1">
        <v>3579</v>
      </c>
      <c r="M127" s="1">
        <v>8008</v>
      </c>
      <c r="N127" s="1">
        <v>44.692806243896484</v>
      </c>
      <c r="O127" s="1">
        <v>62</v>
      </c>
      <c r="P127" s="1">
        <v>0</v>
      </c>
      <c r="Q127" s="1">
        <v>59</v>
      </c>
      <c r="R127" s="1">
        <v>3</v>
      </c>
      <c r="S127" s="1">
        <v>2.4793388843536377</v>
      </c>
      <c r="T127" s="1">
        <v>0.39</v>
      </c>
      <c r="U127" s="1">
        <v>0.53</v>
      </c>
      <c r="V127" s="1">
        <v>46</v>
      </c>
      <c r="W127" s="1">
        <v>4595</v>
      </c>
      <c r="X127" s="1">
        <v>16774451.979999999</v>
      </c>
      <c r="Y127" s="1">
        <v>2751</v>
      </c>
      <c r="Z127" s="1">
        <v>11946</v>
      </c>
      <c r="AA127" s="1">
        <v>107346.796875</v>
      </c>
      <c r="AB127" s="1">
        <v>0</v>
      </c>
      <c r="AC127" s="1">
        <v>116</v>
      </c>
      <c r="AD127" s="1">
        <v>4</v>
      </c>
      <c r="AE127" s="1">
        <v>0</v>
      </c>
      <c r="AF127" s="1">
        <v>0</v>
      </c>
      <c r="AG127" s="1">
        <v>16710970</v>
      </c>
      <c r="AH127" s="1">
        <v>151206.921875</v>
      </c>
      <c r="AI127" s="1">
        <v>151206.921875</v>
      </c>
      <c r="AJ127" s="1">
        <v>16710970</v>
      </c>
      <c r="AK127" s="1">
        <v>0.90483629703521729</v>
      </c>
      <c r="AL127" s="1">
        <v>0.90483629703521729</v>
      </c>
      <c r="AM127" s="1"/>
      <c r="AN127" s="1">
        <v>59.869422912597656</v>
      </c>
      <c r="AO127" s="1">
        <v>3.4482758045196533</v>
      </c>
      <c r="AP127" s="1">
        <v>5.0847458839416504</v>
      </c>
      <c r="AQ127" s="1">
        <v>0</v>
      </c>
      <c r="AR127" s="1">
        <v>0</v>
      </c>
      <c r="AS127" s="1">
        <v>24917</v>
      </c>
      <c r="AT127" s="3">
        <f>VLOOKUP($A127,'[2]Tabela 1'!$A$5:$E$5574,3,FALSE)</f>
        <v>157863</v>
      </c>
      <c r="AU127" s="3">
        <f>VLOOKUP($A127,'[2]Tabela 1'!$A$5:$E$5574,4,FALSE)</f>
        <v>206964</v>
      </c>
      <c r="AV127" s="3">
        <f>VLOOKUP($A127,'[2]Tabela 1'!$A$5:$E$5574,5,FALSE)</f>
        <v>225795</v>
      </c>
      <c r="AW127" s="3">
        <f t="shared" si="3"/>
        <v>8523.701659733948</v>
      </c>
      <c r="AX127" s="1">
        <v>6937</v>
      </c>
      <c r="AY127" s="1">
        <v>24281</v>
      </c>
      <c r="AZ127" s="2">
        <v>1000.84</v>
      </c>
      <c r="BA127" s="3">
        <f>VLOOKUP($A127,[3]Tabela!$A$7:$E$5577,5,FALSE)</f>
        <v>507.8</v>
      </c>
    </row>
    <row r="128" spans="1:53">
      <c r="A128" s="1">
        <v>2108306</v>
      </c>
      <c r="B128" t="s">
        <v>126</v>
      </c>
      <c r="C128" t="s">
        <v>759</v>
      </c>
      <c r="D128" t="str">
        <f t="shared" si="2"/>
        <v>2</v>
      </c>
      <c r="E128" t="s">
        <v>895</v>
      </c>
      <c r="F128" t="str">
        <f>VLOOKUP(A128,[1]Sheet1!$A$2:$J$5571,10,FALSE)</f>
        <v>Baixa Renda e Médio Dinamismo</v>
      </c>
      <c r="G128" s="1">
        <v>210005</v>
      </c>
      <c r="H128" s="1">
        <v>0</v>
      </c>
      <c r="I128" s="1">
        <v>0</v>
      </c>
      <c r="J128" s="1">
        <v>0</v>
      </c>
      <c r="K128" s="1">
        <v>1</v>
      </c>
      <c r="L128" s="1">
        <v>2416</v>
      </c>
      <c r="M128" s="1">
        <v>7695</v>
      </c>
      <c r="N128" s="1">
        <v>31.397010803222656</v>
      </c>
      <c r="O128" s="1">
        <v>280</v>
      </c>
      <c r="P128" s="1">
        <v>0</v>
      </c>
      <c r="Q128" s="1">
        <v>112</v>
      </c>
      <c r="R128" s="1">
        <v>3</v>
      </c>
      <c r="S128" s="1">
        <v>0.76530611515045166</v>
      </c>
      <c r="T128" s="1">
        <v>0.53</v>
      </c>
      <c r="U128" s="1">
        <v>0.73</v>
      </c>
      <c r="V128" s="1">
        <v>63</v>
      </c>
      <c r="W128" s="1">
        <v>6449</v>
      </c>
      <c r="X128" s="1">
        <v>21507140.900000002</v>
      </c>
      <c r="Y128" s="1">
        <v>3577</v>
      </c>
      <c r="Z128" s="1">
        <v>15370</v>
      </c>
      <c r="AA128" s="1">
        <v>431120.03125</v>
      </c>
      <c r="AB128" s="1">
        <v>0</v>
      </c>
      <c r="AC128" s="1">
        <v>258</v>
      </c>
      <c r="AD128" s="1">
        <v>7</v>
      </c>
      <c r="AE128" s="1">
        <v>0</v>
      </c>
      <c r="AF128" s="1">
        <v>0</v>
      </c>
      <c r="AG128" s="1">
        <v>12310629</v>
      </c>
      <c r="AH128" s="1">
        <v>507282.78125</v>
      </c>
      <c r="AI128" s="1">
        <v>507282.78125</v>
      </c>
      <c r="AJ128" s="1">
        <v>12310629</v>
      </c>
      <c r="AK128" s="1">
        <v>4.1206893920898438</v>
      </c>
      <c r="AL128" s="1">
        <v>4.1206893920898438</v>
      </c>
      <c r="AM128" s="1"/>
      <c r="AN128" s="1">
        <v>55.465965270996094</v>
      </c>
      <c r="AO128" s="1">
        <v>2.7131783962249756</v>
      </c>
      <c r="AP128" s="1">
        <v>2.6785714626312256</v>
      </c>
      <c r="AQ128" s="1">
        <v>0</v>
      </c>
      <c r="AR128" s="1">
        <v>0</v>
      </c>
      <c r="AS128" s="1">
        <v>33534</v>
      </c>
      <c r="AT128" s="3">
        <f>VLOOKUP($A128,'[2]Tabela 1'!$A$5:$E$5574,3,FALSE)</f>
        <v>253736</v>
      </c>
      <c r="AU128" s="3">
        <f>VLOOKUP($A128,'[2]Tabela 1'!$A$5:$E$5574,4,FALSE)</f>
        <v>286031</v>
      </c>
      <c r="AV128" s="3">
        <f>VLOOKUP($A128,'[2]Tabela 1'!$A$5:$E$5574,5,FALSE)</f>
        <v>313292</v>
      </c>
      <c r="AW128" s="3">
        <f t="shared" si="3"/>
        <v>8818.0472916730887</v>
      </c>
      <c r="AX128" s="1">
        <v>9663</v>
      </c>
      <c r="AY128" s="1">
        <v>32437</v>
      </c>
      <c r="AZ128" s="2">
        <v>1137.5899999999999</v>
      </c>
      <c r="BA128" s="3">
        <f>VLOOKUP($A128,[3]Tabela!$A$7:$E$5577,5,FALSE)</f>
        <v>565.26</v>
      </c>
    </row>
    <row r="129" spans="1:53">
      <c r="A129" s="1">
        <v>2108405</v>
      </c>
      <c r="B129" t="s">
        <v>127</v>
      </c>
      <c r="C129" t="s">
        <v>759</v>
      </c>
      <c r="D129" t="str">
        <f t="shared" si="2"/>
        <v>2</v>
      </c>
      <c r="E129" t="s">
        <v>895</v>
      </c>
      <c r="F129" t="str">
        <f>VLOOKUP(A129,[1]Sheet1!$A$2:$J$5571,10,FALSE)</f>
        <v>Baixa Renda e Médio Dinamismo</v>
      </c>
      <c r="G129" s="1">
        <v>210002</v>
      </c>
      <c r="H129" s="1">
        <v>0</v>
      </c>
      <c r="I129" s="1">
        <v>0</v>
      </c>
      <c r="J129" s="1">
        <v>0</v>
      </c>
      <c r="K129" s="1">
        <v>1</v>
      </c>
      <c r="L129" s="1">
        <v>2474</v>
      </c>
      <c r="M129" s="1">
        <v>4082</v>
      </c>
      <c r="N129" s="1">
        <v>60.6075439453125</v>
      </c>
      <c r="O129" s="1">
        <v>133</v>
      </c>
      <c r="P129" s="1">
        <v>0</v>
      </c>
      <c r="Q129" s="1">
        <v>37</v>
      </c>
      <c r="R129" s="1">
        <v>5</v>
      </c>
      <c r="S129" s="1">
        <v>2.9411764144897461</v>
      </c>
      <c r="T129" s="1">
        <v>0.45</v>
      </c>
      <c r="U129" s="1">
        <v>0.52</v>
      </c>
      <c r="V129" s="1">
        <v>48.5</v>
      </c>
      <c r="W129" s="1">
        <v>2391</v>
      </c>
      <c r="X129" s="1">
        <v>9636490.3599999975</v>
      </c>
      <c r="Y129" s="1">
        <v>1567</v>
      </c>
      <c r="Z129" s="1">
        <v>6891</v>
      </c>
      <c r="AA129" s="1">
        <v>218492.40625</v>
      </c>
      <c r="AB129" s="1">
        <v>0</v>
      </c>
      <c r="AC129" s="1">
        <v>78</v>
      </c>
      <c r="AD129" s="1">
        <v>5</v>
      </c>
      <c r="AE129" s="1">
        <v>750000</v>
      </c>
      <c r="AF129" s="1">
        <v>0</v>
      </c>
      <c r="AG129" s="1">
        <v>3521377.75</v>
      </c>
      <c r="AH129" s="1">
        <v>267905.96875</v>
      </c>
      <c r="AI129" s="1">
        <v>267905.96875</v>
      </c>
      <c r="AJ129" s="1">
        <v>4271378</v>
      </c>
      <c r="AK129" s="1">
        <v>6.272120475769043</v>
      </c>
      <c r="AL129" s="1">
        <v>7.6079874038696289</v>
      </c>
      <c r="AM129" s="1">
        <v>0</v>
      </c>
      <c r="AN129" s="1">
        <v>65.537429809570313</v>
      </c>
      <c r="AO129" s="1">
        <v>6.4102563858032227</v>
      </c>
      <c r="AP129" s="1">
        <v>13.513513565063477</v>
      </c>
      <c r="AQ129" s="1">
        <v>0</v>
      </c>
      <c r="AR129" s="1">
        <v>0</v>
      </c>
      <c r="AS129" s="1">
        <v>11277</v>
      </c>
      <c r="AT129" s="3">
        <f>VLOOKUP($A129,'[2]Tabela 1'!$A$5:$E$5574,3,FALSE)</f>
        <v>95936</v>
      </c>
      <c r="AU129" s="3">
        <f>VLOOKUP($A129,'[2]Tabela 1'!$A$5:$E$5574,4,FALSE)</f>
        <v>103427</v>
      </c>
      <c r="AV129" s="3">
        <f>VLOOKUP($A129,'[2]Tabela 1'!$A$5:$E$5574,5,FALSE)</f>
        <v>110020</v>
      </c>
      <c r="AW129" s="3">
        <f t="shared" si="3"/>
        <v>9311.8753938957416</v>
      </c>
      <c r="AX129" s="1">
        <v>3782</v>
      </c>
      <c r="AY129" s="1">
        <v>11107</v>
      </c>
      <c r="AZ129" s="2">
        <v>1184.17</v>
      </c>
      <c r="BA129" s="3">
        <f>VLOOKUP($A129,[3]Tabela!$A$7:$E$5577,5,FALSE)</f>
        <v>665.56</v>
      </c>
    </row>
    <row r="130" spans="1:53">
      <c r="A130" s="1">
        <v>2108603</v>
      </c>
      <c r="B130" t="s">
        <v>128</v>
      </c>
      <c r="C130" t="s">
        <v>759</v>
      </c>
      <c r="D130" t="str">
        <f t="shared" ref="D130:D193" si="4">LEFT(A130,1)</f>
        <v>2</v>
      </c>
      <c r="E130" t="s">
        <v>894</v>
      </c>
      <c r="F130" t="str">
        <f>VLOOKUP(A130,[1]Sheet1!$A$2:$J$5571,10,FALSE)</f>
        <v>Baixa Renda e Médio Dinamismo</v>
      </c>
      <c r="G130" s="1">
        <v>210002</v>
      </c>
      <c r="H130" s="1">
        <v>0</v>
      </c>
      <c r="I130" s="1">
        <v>0</v>
      </c>
      <c r="J130" s="1">
        <v>0</v>
      </c>
      <c r="K130" s="1">
        <v>1</v>
      </c>
      <c r="L130" s="1">
        <v>12893</v>
      </c>
      <c r="M130" s="1">
        <v>19309</v>
      </c>
      <c r="N130" s="1">
        <v>66.77197265625</v>
      </c>
      <c r="O130" s="1">
        <v>4471</v>
      </c>
      <c r="P130" s="1">
        <v>107</v>
      </c>
      <c r="Q130" s="1">
        <v>722</v>
      </c>
      <c r="R130" s="1">
        <v>67</v>
      </c>
      <c r="S130" s="1">
        <v>3.3506643772125244</v>
      </c>
      <c r="T130" s="1">
        <v>0.56000000000000005</v>
      </c>
      <c r="U130" s="1">
        <v>0.74</v>
      </c>
      <c r="V130" s="1">
        <v>65</v>
      </c>
      <c r="W130" s="1">
        <v>16041</v>
      </c>
      <c r="X130" s="1">
        <v>51170886.229999997</v>
      </c>
      <c r="Y130" s="1">
        <v>8173</v>
      </c>
      <c r="Z130" s="1">
        <v>36541</v>
      </c>
      <c r="AA130" s="1">
        <v>10144193</v>
      </c>
      <c r="AB130" s="1">
        <v>154663.84375</v>
      </c>
      <c r="AC130" s="1">
        <v>1556</v>
      </c>
      <c r="AD130" s="1">
        <v>124</v>
      </c>
      <c r="AE130" s="1">
        <v>3825090</v>
      </c>
      <c r="AF130" s="1">
        <v>100000</v>
      </c>
      <c r="AG130" s="1">
        <v>34515632</v>
      </c>
      <c r="AH130" s="1">
        <v>2513356.75</v>
      </c>
      <c r="AI130" s="1">
        <v>2613356.75</v>
      </c>
      <c r="AJ130" s="1">
        <v>38340720</v>
      </c>
      <c r="AK130" s="1">
        <v>6.816138744354248</v>
      </c>
      <c r="AL130" s="1">
        <v>7.2817926406860352</v>
      </c>
      <c r="AM130" s="1">
        <v>2.6143176555633545</v>
      </c>
      <c r="AN130" s="1">
        <v>50.950687408447266</v>
      </c>
      <c r="AO130" s="1">
        <v>7.969151496887207</v>
      </c>
      <c r="AP130" s="1">
        <v>9.2797784805297852</v>
      </c>
      <c r="AQ130" s="1">
        <v>1.5246540307998657</v>
      </c>
      <c r="AR130" s="1">
        <v>2.3932006359100342</v>
      </c>
      <c r="AS130" s="1">
        <v>87919</v>
      </c>
      <c r="AT130" s="3">
        <f>VLOOKUP($A130,'[2]Tabela 1'!$A$5:$E$5574,3,FALSE)</f>
        <v>1039933</v>
      </c>
      <c r="AU130" s="3">
        <f>VLOOKUP($A130,'[2]Tabela 1'!$A$5:$E$5574,4,FALSE)</f>
        <v>1185383</v>
      </c>
      <c r="AV130" s="3">
        <f>VLOOKUP($A130,'[2]Tabela 1'!$A$5:$E$5574,5,FALSE)</f>
        <v>1333000</v>
      </c>
      <c r="AW130" s="3">
        <f t="shared" si="3"/>
        <v>14074.171257598784</v>
      </c>
      <c r="AX130" s="1">
        <v>26129</v>
      </c>
      <c r="AY130" s="1">
        <v>84224</v>
      </c>
      <c r="AZ130" s="2">
        <v>1489.6</v>
      </c>
      <c r="BA130" s="3">
        <f>VLOOKUP($A130,[3]Tabela!$A$7:$E$5577,5,FALSE)</f>
        <v>833.75</v>
      </c>
    </row>
    <row r="131" spans="1:53">
      <c r="A131" s="1">
        <v>2108801</v>
      </c>
      <c r="B131" t="s">
        <v>129</v>
      </c>
      <c r="C131" t="s">
        <v>759</v>
      </c>
      <c r="D131" t="str">
        <f t="shared" si="4"/>
        <v>2</v>
      </c>
      <c r="E131" t="s">
        <v>895</v>
      </c>
      <c r="F131" t="str">
        <f>VLOOKUP(A131,[1]Sheet1!$A$2:$J$5571,10,FALSE)</f>
        <v>Baixa Renda e Médio Dinamismo</v>
      </c>
      <c r="G131" s="1">
        <v>210004</v>
      </c>
      <c r="H131" s="1">
        <v>0</v>
      </c>
      <c r="I131" s="1">
        <v>0</v>
      </c>
      <c r="J131" s="1">
        <v>0</v>
      </c>
      <c r="K131" s="1">
        <v>1</v>
      </c>
      <c r="L131" s="1">
        <v>541</v>
      </c>
      <c r="M131" s="1">
        <v>3180</v>
      </c>
      <c r="N131" s="1">
        <v>17.012578964233398</v>
      </c>
      <c r="O131" s="1">
        <v>73</v>
      </c>
      <c r="P131" s="1">
        <v>0</v>
      </c>
      <c r="Q131" s="1">
        <v>70</v>
      </c>
      <c r="R131" s="1">
        <v>4</v>
      </c>
      <c r="S131" s="1">
        <v>2.7972028255462646</v>
      </c>
      <c r="T131" s="1">
        <v>0.56000000000000005</v>
      </c>
      <c r="U131" s="1">
        <v>0.76</v>
      </c>
      <c r="V131" s="1">
        <v>66</v>
      </c>
      <c r="W131" s="1">
        <v>997</v>
      </c>
      <c r="X131" s="1">
        <v>2147472</v>
      </c>
      <c r="Y131" s="1">
        <v>315</v>
      </c>
      <c r="Z131" s="1">
        <v>1524</v>
      </c>
      <c r="AA131" s="1">
        <v>119043.1796875</v>
      </c>
      <c r="AB131" s="1">
        <v>0</v>
      </c>
      <c r="AC131" s="1">
        <v>128</v>
      </c>
      <c r="AD131" s="1">
        <v>5</v>
      </c>
      <c r="AE131" s="1">
        <v>0</v>
      </c>
      <c r="AF131" s="1">
        <v>0</v>
      </c>
      <c r="AG131" s="1">
        <v>7143557</v>
      </c>
      <c r="AH131" s="1">
        <v>145913.484375</v>
      </c>
      <c r="AI131" s="1">
        <v>145913.484375</v>
      </c>
      <c r="AJ131" s="1">
        <v>7143557</v>
      </c>
      <c r="AK131" s="1">
        <v>2.0425887107849121</v>
      </c>
      <c r="AL131" s="1">
        <v>2.0425887107849121</v>
      </c>
      <c r="AM131" s="1"/>
      <c r="AN131" s="1">
        <v>31.594783782958984</v>
      </c>
      <c r="AO131" s="1">
        <v>3.90625</v>
      </c>
      <c r="AP131" s="1">
        <v>5.7142858505249023</v>
      </c>
      <c r="AQ131" s="1">
        <v>0</v>
      </c>
      <c r="AR131" s="1">
        <v>0</v>
      </c>
      <c r="AS131" s="1">
        <v>18120</v>
      </c>
      <c r="AT131" s="3">
        <f>VLOOKUP($A131,'[2]Tabela 1'!$A$5:$E$5574,3,FALSE)</f>
        <v>130764</v>
      </c>
      <c r="AU131" s="3">
        <f>VLOOKUP($A131,'[2]Tabela 1'!$A$5:$E$5574,4,FALSE)</f>
        <v>156609</v>
      </c>
      <c r="AV131" s="3">
        <f>VLOOKUP($A131,'[2]Tabela 1'!$A$5:$E$5574,5,FALSE)</f>
        <v>185469</v>
      </c>
      <c r="AW131" s="3">
        <f t="shared" ref="AW131:AW194" si="5">AU131/AY131*1000</f>
        <v>8857.4741247666989</v>
      </c>
      <c r="AX131" s="1">
        <v>5235</v>
      </c>
      <c r="AY131" s="1">
        <v>17681</v>
      </c>
      <c r="AZ131" s="2">
        <v>1180.47</v>
      </c>
      <c r="BA131" s="3">
        <f>VLOOKUP($A131,[3]Tabela!$A$7:$E$5577,5,FALSE)</f>
        <v>629.73</v>
      </c>
    </row>
    <row r="132" spans="1:53">
      <c r="A132" s="1">
        <v>2109056</v>
      </c>
      <c r="B132" t="s">
        <v>130</v>
      </c>
      <c r="C132" t="s">
        <v>759</v>
      </c>
      <c r="D132" t="str">
        <f t="shared" si="4"/>
        <v>2</v>
      </c>
      <c r="E132" t="s">
        <v>894</v>
      </c>
      <c r="F132" t="str">
        <f>VLOOKUP(A132,[1]Sheet1!$A$2:$J$5571,10,FALSE)</f>
        <v>Baixa Renda e Médio Dinamismo</v>
      </c>
      <c r="G132" s="1">
        <v>210008</v>
      </c>
      <c r="H132" s="1">
        <v>0</v>
      </c>
      <c r="I132" s="1">
        <v>0</v>
      </c>
      <c r="J132" s="1">
        <v>1</v>
      </c>
      <c r="K132" s="1">
        <v>1</v>
      </c>
      <c r="L132" s="1">
        <v>1759</v>
      </c>
      <c r="M132" s="1">
        <v>2085</v>
      </c>
      <c r="N132" s="1">
        <v>84.364509582519531</v>
      </c>
      <c r="O132" s="1">
        <v>16</v>
      </c>
      <c r="P132" s="1">
        <v>0</v>
      </c>
      <c r="Q132" s="1">
        <v>29</v>
      </c>
      <c r="R132" s="1">
        <v>4</v>
      </c>
      <c r="S132" s="1">
        <v>8.8888883590698242</v>
      </c>
      <c r="T132" s="1">
        <v>0.35</v>
      </c>
      <c r="U132" s="1">
        <v>0.42</v>
      </c>
      <c r="V132" s="1">
        <v>38.5</v>
      </c>
      <c r="W132" s="1">
        <v>1898</v>
      </c>
      <c r="X132" s="1">
        <v>8842866.2799999993</v>
      </c>
      <c r="Y132" s="1">
        <v>1255</v>
      </c>
      <c r="Z132" s="1">
        <v>6311</v>
      </c>
      <c r="AA132" s="1">
        <v>28217.630859375</v>
      </c>
      <c r="AB132" s="1">
        <v>0</v>
      </c>
      <c r="AC132" s="1">
        <v>51</v>
      </c>
      <c r="AD132" s="1">
        <v>6</v>
      </c>
      <c r="AE132" s="1">
        <v>0</v>
      </c>
      <c r="AF132" s="1">
        <v>0</v>
      </c>
      <c r="AG132" s="1">
        <v>1955908.25</v>
      </c>
      <c r="AH132" s="1">
        <v>719097.0625</v>
      </c>
      <c r="AI132" s="1">
        <v>719097.0625</v>
      </c>
      <c r="AJ132" s="1">
        <v>1955908.25</v>
      </c>
      <c r="AK132" s="1">
        <v>36.765377044677734</v>
      </c>
      <c r="AL132" s="1">
        <v>36.765377044677734</v>
      </c>
      <c r="AM132" s="1"/>
      <c r="AN132" s="1">
        <v>66.122230529785156</v>
      </c>
      <c r="AO132" s="1">
        <v>11.764705657958984</v>
      </c>
      <c r="AP132" s="1">
        <v>13.793103218078613</v>
      </c>
      <c r="AQ132" s="1">
        <v>0</v>
      </c>
      <c r="AR132" s="1">
        <v>0</v>
      </c>
      <c r="AS132" s="1">
        <v>6091</v>
      </c>
      <c r="AT132" s="3">
        <f>VLOOKUP($A132,'[2]Tabela 1'!$A$5:$E$5574,3,FALSE)</f>
        <v>45856</v>
      </c>
      <c r="AU132" s="3">
        <f>VLOOKUP($A132,'[2]Tabela 1'!$A$5:$E$5574,4,FALSE)</f>
        <v>56999</v>
      </c>
      <c r="AV132" s="3">
        <f>VLOOKUP($A132,'[2]Tabela 1'!$A$5:$E$5574,5,FALSE)</f>
        <v>63769</v>
      </c>
      <c r="AW132" s="3">
        <f t="shared" si="5"/>
        <v>9636.348267117497</v>
      </c>
      <c r="AX132" s="1">
        <v>1865</v>
      </c>
      <c r="AY132" s="1">
        <v>5915</v>
      </c>
      <c r="AZ132" s="2">
        <v>1149.03</v>
      </c>
      <c r="BA132" s="3">
        <f>VLOOKUP($A132,[3]Tabela!$A$7:$E$5577,5,FALSE)</f>
        <v>671.08</v>
      </c>
    </row>
    <row r="133" spans="1:53">
      <c r="A133" s="1">
        <v>2109239</v>
      </c>
      <c r="B133" t="s">
        <v>131</v>
      </c>
      <c r="C133" t="s">
        <v>759</v>
      </c>
      <c r="D133" t="str">
        <f t="shared" si="4"/>
        <v>2</v>
      </c>
      <c r="E133" t="s">
        <v>896</v>
      </c>
      <c r="F133" t="str">
        <f>VLOOKUP(A133,[1]Sheet1!$A$2:$J$5571,10,FALSE)</f>
        <v>Baixa Renda e Alto Dinamismo</v>
      </c>
      <c r="G133" s="1">
        <v>210011</v>
      </c>
      <c r="H133" s="1">
        <v>0</v>
      </c>
      <c r="I133" s="1">
        <v>0</v>
      </c>
      <c r="J133" s="1">
        <v>0</v>
      </c>
      <c r="K133" s="1">
        <v>1</v>
      </c>
      <c r="L133" s="1">
        <v>119</v>
      </c>
      <c r="M133" s="1">
        <v>1489</v>
      </c>
      <c r="N133" s="1">
        <v>7.991940975189209</v>
      </c>
      <c r="O133" s="1">
        <v>31</v>
      </c>
      <c r="P133" s="1">
        <v>0</v>
      </c>
      <c r="Q133" s="1">
        <v>27</v>
      </c>
      <c r="R133" s="1">
        <v>3</v>
      </c>
      <c r="S133" s="1">
        <v>5.1724138259887695</v>
      </c>
      <c r="T133" s="1">
        <v>0.59</v>
      </c>
      <c r="U133" s="1">
        <v>0.78</v>
      </c>
      <c r="V133" s="1">
        <v>68.5</v>
      </c>
      <c r="W133" s="1">
        <v>1564</v>
      </c>
      <c r="X133" s="1">
        <v>7272181.1699999999</v>
      </c>
      <c r="Y133" s="1">
        <v>1123</v>
      </c>
      <c r="Z133" s="1">
        <v>5245</v>
      </c>
      <c r="AA133" s="1">
        <v>58642.359375</v>
      </c>
      <c r="AB133" s="1">
        <v>0</v>
      </c>
      <c r="AC133" s="1">
        <v>69</v>
      </c>
      <c r="AD133" s="1">
        <v>4</v>
      </c>
      <c r="AE133" s="1">
        <v>0</v>
      </c>
      <c r="AF133" s="1">
        <v>0</v>
      </c>
      <c r="AG133" s="1">
        <v>2180671.75</v>
      </c>
      <c r="AH133" s="1">
        <v>65122.3984375</v>
      </c>
      <c r="AI133" s="1">
        <v>65122.3984375</v>
      </c>
      <c r="AJ133" s="1">
        <v>2180671.75</v>
      </c>
      <c r="AK133" s="1">
        <v>2.9863457679748535</v>
      </c>
      <c r="AL133" s="1">
        <v>2.9863457679748535</v>
      </c>
      <c r="AM133" s="1"/>
      <c r="AN133" s="1">
        <v>71.803070068359375</v>
      </c>
      <c r="AO133" s="1">
        <v>5.7971014976501465</v>
      </c>
      <c r="AP133" s="1">
        <v>11.111110687255859</v>
      </c>
      <c r="AQ133" s="1">
        <v>0</v>
      </c>
      <c r="AR133" s="1">
        <v>0</v>
      </c>
      <c r="AS133" s="1">
        <v>4748</v>
      </c>
      <c r="AT133" s="3">
        <f>VLOOKUP($A133,'[2]Tabela 1'!$A$5:$E$5574,3,FALSE)</f>
        <v>60682</v>
      </c>
      <c r="AU133" s="3">
        <f>VLOOKUP($A133,'[2]Tabela 1'!$A$5:$E$5574,4,FALSE)</f>
        <v>70167</v>
      </c>
      <c r="AV133" s="3">
        <f>VLOOKUP($A133,'[2]Tabela 1'!$A$5:$E$5574,5,FALSE)</f>
        <v>74488</v>
      </c>
      <c r="AW133" s="3">
        <f t="shared" si="5"/>
        <v>14970.556859398335</v>
      </c>
      <c r="AX133" s="1">
        <v>1386</v>
      </c>
      <c r="AY133" s="1">
        <v>4687</v>
      </c>
      <c r="AZ133" s="2">
        <v>1264.08</v>
      </c>
      <c r="BA133" s="3">
        <f>VLOOKUP($A133,[3]Tabela!$A$7:$E$5577,5,FALSE)</f>
        <v>663.31</v>
      </c>
    </row>
    <row r="134" spans="1:53">
      <c r="A134" s="1">
        <v>2109270</v>
      </c>
      <c r="B134" t="s">
        <v>132</v>
      </c>
      <c r="C134" t="s">
        <v>759</v>
      </c>
      <c r="D134" t="str">
        <f t="shared" si="4"/>
        <v>2</v>
      </c>
      <c r="E134" t="s">
        <v>894</v>
      </c>
      <c r="F134" t="str">
        <f>VLOOKUP(A134,[1]Sheet1!$A$2:$J$5571,10,FALSE)</f>
        <v>Baixa Renda e Médio Dinamismo</v>
      </c>
      <c r="G134" s="1">
        <v>210002</v>
      </c>
      <c r="H134" s="1">
        <v>0</v>
      </c>
      <c r="I134" s="1">
        <v>0</v>
      </c>
      <c r="J134" s="1">
        <v>0</v>
      </c>
      <c r="K134" s="1">
        <v>1</v>
      </c>
      <c r="L134" s="1">
        <v>1508</v>
      </c>
      <c r="M134" s="1">
        <v>3943</v>
      </c>
      <c r="N134" s="1">
        <v>38.244991302490234</v>
      </c>
      <c r="O134" s="1">
        <v>44</v>
      </c>
      <c r="P134" s="1">
        <v>0</v>
      </c>
      <c r="Q134" s="1">
        <v>108</v>
      </c>
      <c r="R134" s="1">
        <v>7</v>
      </c>
      <c r="S134" s="1">
        <v>4.6052632331848145</v>
      </c>
      <c r="T134" s="1">
        <v>0.33</v>
      </c>
      <c r="U134" s="1">
        <v>0.49</v>
      </c>
      <c r="V134" s="1">
        <v>41</v>
      </c>
      <c r="W134" s="1">
        <v>4089</v>
      </c>
      <c r="X134" s="1">
        <v>10334685.710000001</v>
      </c>
      <c r="Y134" s="1">
        <v>1681</v>
      </c>
      <c r="Z134" s="1">
        <v>7391</v>
      </c>
      <c r="AA134" s="1">
        <v>78736.9765625</v>
      </c>
      <c r="AB134" s="1">
        <v>0</v>
      </c>
      <c r="AC134" s="1">
        <v>155</v>
      </c>
      <c r="AD134" s="1">
        <v>7</v>
      </c>
      <c r="AE134" s="1">
        <v>0</v>
      </c>
      <c r="AF134" s="1">
        <v>0</v>
      </c>
      <c r="AG134" s="1">
        <v>5936194</v>
      </c>
      <c r="AH134" s="1">
        <v>463434.96875</v>
      </c>
      <c r="AI134" s="1">
        <v>463434.96875</v>
      </c>
      <c r="AJ134" s="1">
        <v>5936194</v>
      </c>
      <c r="AK134" s="1">
        <v>7.8069376945495605</v>
      </c>
      <c r="AL134" s="1">
        <v>7.8069376945495605</v>
      </c>
      <c r="AM134" s="1"/>
      <c r="AN134" s="1">
        <v>41.110294342041016</v>
      </c>
      <c r="AO134" s="1">
        <v>4.5161290168762207</v>
      </c>
      <c r="AP134" s="1">
        <v>6.4814815521240234</v>
      </c>
      <c r="AQ134" s="1">
        <v>0</v>
      </c>
      <c r="AR134" s="1">
        <v>0</v>
      </c>
      <c r="AS134" s="1">
        <v>17913</v>
      </c>
      <c r="AT134" s="3">
        <f>VLOOKUP($A134,'[2]Tabela 1'!$A$5:$E$5574,3,FALSE)</f>
        <v>164968</v>
      </c>
      <c r="AU134" s="3">
        <f>VLOOKUP($A134,'[2]Tabela 1'!$A$5:$E$5574,4,FALSE)</f>
        <v>179657</v>
      </c>
      <c r="AV134" s="3">
        <f>VLOOKUP($A134,'[2]Tabela 1'!$A$5:$E$5574,5,FALSE)</f>
        <v>186043</v>
      </c>
      <c r="AW134" s="3">
        <f t="shared" si="5"/>
        <v>10264.354682054505</v>
      </c>
      <c r="AX134" s="1">
        <v>4934</v>
      </c>
      <c r="AY134" s="1">
        <v>17503</v>
      </c>
      <c r="AZ134" s="2">
        <v>1050.5899999999999</v>
      </c>
      <c r="BA134" s="3">
        <f>VLOOKUP($A134,[3]Tabela!$A$7:$E$5577,5,FALSE)</f>
        <v>516.19000000000005</v>
      </c>
    </row>
    <row r="135" spans="1:53">
      <c r="A135" s="1">
        <v>2109304</v>
      </c>
      <c r="B135" t="s">
        <v>133</v>
      </c>
      <c r="C135" t="s">
        <v>759</v>
      </c>
      <c r="D135" t="str">
        <f t="shared" si="4"/>
        <v>2</v>
      </c>
      <c r="E135" t="s">
        <v>894</v>
      </c>
      <c r="F135" t="str">
        <f>VLOOKUP(A135,[1]Sheet1!$A$2:$J$5571,10,FALSE)</f>
        <v>Baixa Renda e Médio Dinamismo</v>
      </c>
      <c r="G135" s="1">
        <v>210004</v>
      </c>
      <c r="H135" s="1">
        <v>0</v>
      </c>
      <c r="I135" s="1">
        <v>0</v>
      </c>
      <c r="J135" s="1">
        <v>0</v>
      </c>
      <c r="K135" s="1">
        <v>1</v>
      </c>
      <c r="L135" s="1">
        <v>626</v>
      </c>
      <c r="M135" s="1">
        <v>2299</v>
      </c>
      <c r="N135" s="1">
        <v>27.229230880737305</v>
      </c>
      <c r="O135" s="1">
        <v>16</v>
      </c>
      <c r="P135" s="1">
        <v>1</v>
      </c>
      <c r="Q135" s="1">
        <v>36</v>
      </c>
      <c r="R135" s="1">
        <v>2</v>
      </c>
      <c r="S135" s="1">
        <v>5.769230842590332</v>
      </c>
      <c r="T135" s="1">
        <v>0.44</v>
      </c>
      <c r="U135" s="1">
        <v>0.53</v>
      </c>
      <c r="V135" s="1">
        <v>48.5</v>
      </c>
      <c r="W135" s="1">
        <v>1407</v>
      </c>
      <c r="X135" s="1">
        <v>6208463.9799999995</v>
      </c>
      <c r="Y135" s="1">
        <v>957</v>
      </c>
      <c r="Z135" s="1">
        <v>4429</v>
      </c>
      <c r="AA135" s="1">
        <v>32360.23046875</v>
      </c>
      <c r="AB135" s="1">
        <v>1447</v>
      </c>
      <c r="AC135" s="1">
        <v>69</v>
      </c>
      <c r="AD135" s="1">
        <v>3</v>
      </c>
      <c r="AE135" s="1">
        <v>0</v>
      </c>
      <c r="AF135" s="1">
        <v>0</v>
      </c>
      <c r="AG135" s="1">
        <v>2622013.25</v>
      </c>
      <c r="AH135" s="1">
        <v>123991.078125</v>
      </c>
      <c r="AI135" s="1">
        <v>123991.078125</v>
      </c>
      <c r="AJ135" s="1">
        <v>2622013.25</v>
      </c>
      <c r="AK135" s="1">
        <v>4.7288503646850586</v>
      </c>
      <c r="AL135" s="1">
        <v>4.7288503646850586</v>
      </c>
      <c r="AM135" s="1"/>
      <c r="AN135" s="1">
        <v>68.017059326171875</v>
      </c>
      <c r="AO135" s="1">
        <v>4.3478260040283203</v>
      </c>
      <c r="AP135" s="1">
        <v>5.5555553436279297</v>
      </c>
      <c r="AQ135" s="1">
        <v>4.4715380668640137</v>
      </c>
      <c r="AR135" s="1">
        <v>6.25</v>
      </c>
      <c r="AS135" s="1">
        <v>10791</v>
      </c>
      <c r="AT135" s="3">
        <f>VLOOKUP($A135,'[2]Tabela 1'!$A$5:$E$5574,3,FALSE)</f>
        <v>76166</v>
      </c>
      <c r="AU135" s="3">
        <f>VLOOKUP($A135,'[2]Tabela 1'!$A$5:$E$5574,4,FALSE)</f>
        <v>93347</v>
      </c>
      <c r="AV135" s="3">
        <f>VLOOKUP($A135,'[2]Tabela 1'!$A$5:$E$5574,5,FALSE)</f>
        <v>108884</v>
      </c>
      <c r="AW135" s="3">
        <f t="shared" si="5"/>
        <v>8894.4259171033809</v>
      </c>
      <c r="AX135" s="1">
        <v>3099</v>
      </c>
      <c r="AY135" s="1">
        <v>10495</v>
      </c>
      <c r="AZ135" s="2">
        <v>1161.68</v>
      </c>
      <c r="BA135" s="3">
        <f>VLOOKUP($A135,[3]Tabela!$A$7:$E$5577,5,FALSE)</f>
        <v>549.26</v>
      </c>
    </row>
    <row r="136" spans="1:53">
      <c r="A136" s="1">
        <v>2109403</v>
      </c>
      <c r="B136" t="s">
        <v>134</v>
      </c>
      <c r="C136" t="s">
        <v>759</v>
      </c>
      <c r="D136" t="str">
        <f t="shared" si="4"/>
        <v>2</v>
      </c>
      <c r="E136" t="s">
        <v>899</v>
      </c>
      <c r="F136" t="str">
        <f>VLOOKUP(A136,[1]Sheet1!$A$2:$J$5571,10,FALSE)</f>
        <v>Baixa Renda e Médio Dinamismo</v>
      </c>
      <c r="G136" s="1">
        <v>210006</v>
      </c>
      <c r="H136" s="1">
        <v>0</v>
      </c>
      <c r="I136" s="1">
        <v>0</v>
      </c>
      <c r="J136" s="1">
        <v>1</v>
      </c>
      <c r="K136" s="1">
        <v>1</v>
      </c>
      <c r="L136" s="1">
        <v>1195</v>
      </c>
      <c r="M136" s="1">
        <v>2723</v>
      </c>
      <c r="N136" s="1">
        <v>43.885421752929688</v>
      </c>
      <c r="O136" s="1">
        <v>63</v>
      </c>
      <c r="P136" s="1">
        <v>37</v>
      </c>
      <c r="Q136" s="1">
        <v>30</v>
      </c>
      <c r="R136" s="1">
        <v>10</v>
      </c>
      <c r="S136" s="1">
        <v>50.537635803222656</v>
      </c>
      <c r="T136" s="1">
        <v>0.48</v>
      </c>
      <c r="U136" s="1">
        <v>0.51</v>
      </c>
      <c r="V136" s="1">
        <v>49.5</v>
      </c>
      <c r="W136" s="1">
        <v>2481</v>
      </c>
      <c r="X136" s="1">
        <v>8967000</v>
      </c>
      <c r="Y136" s="1">
        <v>1240</v>
      </c>
      <c r="Z136" s="1">
        <v>6352</v>
      </c>
      <c r="AA136" s="1">
        <v>93281.828125</v>
      </c>
      <c r="AB136" s="1">
        <v>49425.41015625</v>
      </c>
      <c r="AC136" s="1">
        <v>53</v>
      </c>
      <c r="AD136" s="1">
        <v>18</v>
      </c>
      <c r="AE136" s="1">
        <v>0</v>
      </c>
      <c r="AF136" s="1">
        <v>0</v>
      </c>
      <c r="AG136" s="1">
        <v>1872574.75</v>
      </c>
      <c r="AH136" s="1">
        <v>277871.71875</v>
      </c>
      <c r="AI136" s="1">
        <v>277871.71875</v>
      </c>
      <c r="AJ136" s="1">
        <v>1872574.75</v>
      </c>
      <c r="AK136" s="1">
        <v>14.839018821716309</v>
      </c>
      <c r="AL136" s="1">
        <v>14.839018821716309</v>
      </c>
      <c r="AM136" s="1"/>
      <c r="AN136" s="1">
        <v>49.979846954345703</v>
      </c>
      <c r="AO136" s="1">
        <v>33.962265014648438</v>
      </c>
      <c r="AP136" s="1">
        <v>33.333332061767578</v>
      </c>
      <c r="AQ136" s="1">
        <v>52.985034942626953</v>
      </c>
      <c r="AR136" s="1">
        <v>58.730159759521484</v>
      </c>
      <c r="AS136" s="1">
        <v>13922</v>
      </c>
      <c r="AT136" s="3">
        <f>VLOOKUP($A136,'[2]Tabela 1'!$A$5:$E$5574,3,FALSE)</f>
        <v>89083</v>
      </c>
      <c r="AU136" s="3">
        <f>VLOOKUP($A136,'[2]Tabela 1'!$A$5:$E$5574,4,FALSE)</f>
        <v>106240</v>
      </c>
      <c r="AV136" s="3">
        <f>VLOOKUP($A136,'[2]Tabela 1'!$A$5:$E$5574,5,FALSE)</f>
        <v>120508</v>
      </c>
      <c r="AW136" s="3">
        <f t="shared" si="5"/>
        <v>7810.0419025215033</v>
      </c>
      <c r="AX136" s="1">
        <v>3604</v>
      </c>
      <c r="AY136" s="1">
        <v>13603</v>
      </c>
      <c r="AZ136" s="2">
        <v>994.59</v>
      </c>
      <c r="BA136" s="3">
        <f>VLOOKUP($A136,[3]Tabela!$A$7:$E$5577,5,FALSE)</f>
        <v>413</v>
      </c>
    </row>
    <row r="137" spans="1:53">
      <c r="A137" s="1">
        <v>2109452</v>
      </c>
      <c r="B137" t="s">
        <v>135</v>
      </c>
      <c r="C137" t="s">
        <v>759</v>
      </c>
      <c r="D137" t="str">
        <f t="shared" si="4"/>
        <v>2</v>
      </c>
      <c r="E137" t="s">
        <v>896</v>
      </c>
      <c r="F137" t="str">
        <f>VLOOKUP(A137,[1]Sheet1!$A$2:$J$5571,10,FALSE)</f>
        <v>Média Renda e Médio Dinamismo</v>
      </c>
      <c r="G137" s="1">
        <v>2109452</v>
      </c>
      <c r="H137" s="1">
        <v>0</v>
      </c>
      <c r="I137" s="1">
        <v>0</v>
      </c>
      <c r="J137" s="1">
        <v>1</v>
      </c>
      <c r="K137" s="1">
        <v>1</v>
      </c>
      <c r="L137" s="1">
        <v>684</v>
      </c>
      <c r="M137" s="1">
        <v>6441</v>
      </c>
      <c r="N137" s="1">
        <v>10.619468688964844</v>
      </c>
      <c r="O137" s="1">
        <v>1502</v>
      </c>
      <c r="P137" s="1">
        <v>46</v>
      </c>
      <c r="Q137" s="1">
        <v>333</v>
      </c>
      <c r="R137" s="1">
        <v>40</v>
      </c>
      <c r="S137" s="1">
        <v>4.6866483688354492</v>
      </c>
      <c r="T137" s="1">
        <v>0.5</v>
      </c>
      <c r="U137" s="1">
        <v>0.56000000000000005</v>
      </c>
      <c r="V137" s="1">
        <v>52.999996185302734</v>
      </c>
      <c r="W137" s="1">
        <v>9303</v>
      </c>
      <c r="X137" s="1">
        <v>36030689.139999986</v>
      </c>
      <c r="Y137" s="1">
        <v>4856</v>
      </c>
      <c r="Z137" s="1">
        <v>25794</v>
      </c>
      <c r="AA137" s="1">
        <v>2568180.25</v>
      </c>
      <c r="AB137" s="1">
        <v>35851.66796875</v>
      </c>
      <c r="AC137" s="1">
        <v>552</v>
      </c>
      <c r="AD137" s="1">
        <v>68</v>
      </c>
      <c r="AE137" s="1">
        <v>2635836</v>
      </c>
      <c r="AF137" s="1">
        <v>0</v>
      </c>
      <c r="AG137" s="1">
        <v>6085904.5</v>
      </c>
      <c r="AH137" s="1">
        <v>522102.03125</v>
      </c>
      <c r="AI137" s="1">
        <v>522102.03125</v>
      </c>
      <c r="AJ137" s="1">
        <v>8721740</v>
      </c>
      <c r="AK137" s="1">
        <v>5.9862141609191895</v>
      </c>
      <c r="AL137" s="1">
        <v>8.5788736343383789</v>
      </c>
      <c r="AM137" s="1">
        <v>0</v>
      </c>
      <c r="AN137" s="1">
        <v>52.198215484619141</v>
      </c>
      <c r="AO137" s="1">
        <v>12.318840980529785</v>
      </c>
      <c r="AP137" s="1">
        <v>12.012012481689453</v>
      </c>
      <c r="AQ137" s="1">
        <v>1.395995020866394</v>
      </c>
      <c r="AR137" s="1">
        <v>3.0625832080841064</v>
      </c>
      <c r="AS137" s="1">
        <v>32054</v>
      </c>
      <c r="AT137" s="3">
        <f>VLOOKUP($A137,'[2]Tabela 1'!$A$5:$E$5574,3,FALSE)</f>
        <v>286153</v>
      </c>
      <c r="AU137" s="3">
        <f>VLOOKUP($A137,'[2]Tabela 1'!$A$5:$E$5574,4,FALSE)</f>
        <v>327264</v>
      </c>
      <c r="AV137" s="3">
        <f>VLOOKUP($A137,'[2]Tabela 1'!$A$5:$E$5574,5,FALSE)</f>
        <v>381071</v>
      </c>
      <c r="AW137" s="3">
        <f t="shared" si="5"/>
        <v>10625.799538946068</v>
      </c>
      <c r="AX137" s="1">
        <v>9505</v>
      </c>
      <c r="AY137" s="1">
        <v>30799</v>
      </c>
      <c r="AZ137" s="2">
        <v>1534.86</v>
      </c>
      <c r="BA137" s="3">
        <f>VLOOKUP($A137,[3]Tabela!$A$7:$E$5577,5,FALSE)</f>
        <v>872.96</v>
      </c>
    </row>
    <row r="138" spans="1:53">
      <c r="A138" s="1">
        <v>2109601</v>
      </c>
      <c r="B138" t="s">
        <v>136</v>
      </c>
      <c r="C138" t="s">
        <v>759</v>
      </c>
      <c r="D138" t="str">
        <f t="shared" si="4"/>
        <v>2</v>
      </c>
      <c r="E138" t="s">
        <v>899</v>
      </c>
      <c r="F138" t="str">
        <f>VLOOKUP(A138,[1]Sheet1!$A$2:$J$5571,10,FALSE)</f>
        <v>Baixa Renda e Médio Dinamismo</v>
      </c>
      <c r="G138" s="1">
        <v>2109601</v>
      </c>
      <c r="H138" s="1">
        <v>0</v>
      </c>
      <c r="I138" s="1">
        <v>0</v>
      </c>
      <c r="J138" s="1">
        <v>1</v>
      </c>
      <c r="K138" s="1">
        <v>1</v>
      </c>
      <c r="L138" s="1">
        <v>4006</v>
      </c>
      <c r="M138" s="1">
        <v>6035</v>
      </c>
      <c r="N138" s="1">
        <v>66.37945556640625</v>
      </c>
      <c r="O138" s="1">
        <v>1938</v>
      </c>
      <c r="P138" s="1">
        <v>233</v>
      </c>
      <c r="Q138" s="1">
        <v>268</v>
      </c>
      <c r="R138" s="1">
        <v>28</v>
      </c>
      <c r="S138" s="1">
        <v>11.831369400024414</v>
      </c>
      <c r="T138" s="1">
        <v>0.77</v>
      </c>
      <c r="U138" s="1">
        <v>0.77</v>
      </c>
      <c r="V138" s="1">
        <v>77</v>
      </c>
      <c r="W138" s="1">
        <v>10178</v>
      </c>
      <c r="X138" s="1">
        <v>46549527.269999981</v>
      </c>
      <c r="Y138" s="1">
        <v>7269</v>
      </c>
      <c r="Z138" s="1">
        <v>33403</v>
      </c>
      <c r="AA138" s="1">
        <v>4218511</v>
      </c>
      <c r="AB138" s="1">
        <v>607573.5</v>
      </c>
      <c r="AC138" s="1">
        <v>557</v>
      </c>
      <c r="AD138" s="1">
        <v>42</v>
      </c>
      <c r="AE138" s="1">
        <v>846678</v>
      </c>
      <c r="AF138" s="1">
        <v>0</v>
      </c>
      <c r="AG138" s="1">
        <v>8047611.5</v>
      </c>
      <c r="AH138" s="1">
        <v>865620</v>
      </c>
      <c r="AI138" s="1">
        <v>865620</v>
      </c>
      <c r="AJ138" s="1">
        <v>8894290</v>
      </c>
      <c r="AK138" s="1">
        <v>9.7323112487792969</v>
      </c>
      <c r="AL138" s="1">
        <v>10.756235122680664</v>
      </c>
      <c r="AM138" s="1">
        <v>0</v>
      </c>
      <c r="AN138" s="1">
        <v>71.418746948242188</v>
      </c>
      <c r="AO138" s="1">
        <v>7.5403947830200195</v>
      </c>
      <c r="AP138" s="1">
        <v>10.447761535644531</v>
      </c>
      <c r="AQ138" s="1">
        <v>14.402558326721191</v>
      </c>
      <c r="AR138" s="1">
        <v>12.022704124450684</v>
      </c>
      <c r="AS138" s="1">
        <v>39763</v>
      </c>
      <c r="AT138" s="3">
        <f>VLOOKUP($A138,'[2]Tabela 1'!$A$5:$E$5574,3,FALSE)</f>
        <v>443176</v>
      </c>
      <c r="AU138" s="3">
        <f>VLOOKUP($A138,'[2]Tabela 1'!$A$5:$E$5574,4,FALSE)</f>
        <v>481119</v>
      </c>
      <c r="AV138" s="3">
        <f>VLOOKUP($A138,'[2]Tabela 1'!$A$5:$E$5574,5,FALSE)</f>
        <v>522395</v>
      </c>
      <c r="AW138" s="3">
        <f t="shared" si="5"/>
        <v>12557.263663412852</v>
      </c>
      <c r="AX138" s="1">
        <v>12122</v>
      </c>
      <c r="AY138" s="1">
        <v>38314</v>
      </c>
      <c r="AZ138" s="2">
        <v>1278.69</v>
      </c>
      <c r="BA138" s="3">
        <f>VLOOKUP($A138,[3]Tabela!$A$7:$E$5577,5,FALSE)</f>
        <v>675.16</v>
      </c>
    </row>
    <row r="139" spans="1:53">
      <c r="A139" s="1">
        <v>2109809</v>
      </c>
      <c r="B139" t="s">
        <v>137</v>
      </c>
      <c r="C139" t="s">
        <v>759</v>
      </c>
      <c r="D139" t="str">
        <f t="shared" si="4"/>
        <v>2</v>
      </c>
      <c r="E139" t="s">
        <v>894</v>
      </c>
      <c r="F139" t="str">
        <f>VLOOKUP(A139,[1]Sheet1!$A$2:$J$5571,10,FALSE)</f>
        <v>Baixa Renda e Médio Dinamismo</v>
      </c>
      <c r="G139" s="1">
        <v>210002</v>
      </c>
      <c r="H139" s="1">
        <v>0</v>
      </c>
      <c r="I139" s="1">
        <v>0</v>
      </c>
      <c r="J139" s="1">
        <v>0</v>
      </c>
      <c r="K139" s="1">
        <v>1</v>
      </c>
      <c r="L139" s="1">
        <v>3864</v>
      </c>
      <c r="M139" s="1">
        <v>8604</v>
      </c>
      <c r="N139" s="1">
        <v>44.909343719482422</v>
      </c>
      <c r="O139" s="1">
        <v>582</v>
      </c>
      <c r="P139" s="1">
        <v>4</v>
      </c>
      <c r="Q139" s="1">
        <v>163</v>
      </c>
      <c r="R139" s="1">
        <v>25</v>
      </c>
      <c r="S139" s="1">
        <v>3.8926174640655518</v>
      </c>
      <c r="T139" s="1">
        <v>0.7</v>
      </c>
      <c r="U139" s="1">
        <v>0.92</v>
      </c>
      <c r="V139" s="1">
        <v>81</v>
      </c>
      <c r="W139" s="1">
        <v>7374</v>
      </c>
      <c r="X139" s="1">
        <v>26233728.009999994</v>
      </c>
      <c r="Y139" s="1">
        <v>4252</v>
      </c>
      <c r="Z139" s="1">
        <v>18707</v>
      </c>
      <c r="AA139" s="1">
        <v>976470.875</v>
      </c>
      <c r="AB139" s="1">
        <v>1412</v>
      </c>
      <c r="AC139" s="1">
        <v>410</v>
      </c>
      <c r="AD139" s="1">
        <v>37</v>
      </c>
      <c r="AE139" s="1">
        <v>750000</v>
      </c>
      <c r="AF139" s="1">
        <v>0</v>
      </c>
      <c r="AG139" s="1">
        <v>9837191</v>
      </c>
      <c r="AH139" s="1">
        <v>202104.34375</v>
      </c>
      <c r="AI139" s="1">
        <v>202104.34375</v>
      </c>
      <c r="AJ139" s="1">
        <v>10587191</v>
      </c>
      <c r="AK139" s="1">
        <v>1.9089515209197998</v>
      </c>
      <c r="AL139" s="1">
        <v>2.0544924736022949</v>
      </c>
      <c r="AM139" s="1">
        <v>0</v>
      </c>
      <c r="AN139" s="1">
        <v>57.662055969238281</v>
      </c>
      <c r="AO139" s="1">
        <v>9.0243902206420898</v>
      </c>
      <c r="AP139" s="1">
        <v>15.337423324584961</v>
      </c>
      <c r="AQ139" s="1">
        <v>0.14460237324237823</v>
      </c>
      <c r="AR139" s="1">
        <v>0.68728524446487427</v>
      </c>
      <c r="AS139" s="1">
        <v>43112</v>
      </c>
      <c r="AT139" s="3">
        <f>VLOOKUP($A139,'[2]Tabela 1'!$A$5:$E$5574,3,FALSE)</f>
        <v>357951</v>
      </c>
      <c r="AU139" s="3">
        <f>VLOOKUP($A139,'[2]Tabela 1'!$A$5:$E$5574,4,FALSE)</f>
        <v>394235</v>
      </c>
      <c r="AV139" s="3">
        <f>VLOOKUP($A139,'[2]Tabela 1'!$A$5:$E$5574,5,FALSE)</f>
        <v>483903</v>
      </c>
      <c r="AW139" s="3">
        <f t="shared" si="5"/>
        <v>9500.5542702911134</v>
      </c>
      <c r="AX139" s="1">
        <v>11015</v>
      </c>
      <c r="AY139" s="1">
        <v>41496</v>
      </c>
      <c r="AZ139" s="2">
        <v>1177.2</v>
      </c>
      <c r="BA139" s="3">
        <f>VLOOKUP($A139,[3]Tabela!$A$7:$E$5577,5,FALSE)</f>
        <v>599.66999999999996</v>
      </c>
    </row>
    <row r="140" spans="1:53">
      <c r="A140" s="1">
        <v>2110039</v>
      </c>
      <c r="B140" t="s">
        <v>138</v>
      </c>
      <c r="C140" t="s">
        <v>759</v>
      </c>
      <c r="D140" t="str">
        <f t="shared" si="4"/>
        <v>2</v>
      </c>
      <c r="E140" t="s">
        <v>895</v>
      </c>
      <c r="F140" t="str">
        <f>VLOOKUP(A140,[1]Sheet1!$A$2:$J$5571,10,FALSE)</f>
        <v>Baixa Renda e Alto Dinamismo</v>
      </c>
      <c r="G140" s="1">
        <v>210011</v>
      </c>
      <c r="H140" s="1">
        <v>0</v>
      </c>
      <c r="I140" s="1">
        <v>0</v>
      </c>
      <c r="J140" s="1">
        <v>0</v>
      </c>
      <c r="K140" s="1">
        <v>1</v>
      </c>
      <c r="L140" s="1">
        <v>1167</v>
      </c>
      <c r="M140" s="1">
        <v>5300</v>
      </c>
      <c r="N140" s="1">
        <v>22.018867492675781</v>
      </c>
      <c r="O140" s="1">
        <v>689</v>
      </c>
      <c r="P140" s="1">
        <v>16</v>
      </c>
      <c r="Q140" s="1">
        <v>137</v>
      </c>
      <c r="R140" s="1">
        <v>8</v>
      </c>
      <c r="S140" s="1">
        <v>2.9055688381195068</v>
      </c>
      <c r="T140" s="1">
        <v>0.42</v>
      </c>
      <c r="U140" s="1">
        <v>0.56000000000000005</v>
      </c>
      <c r="V140" s="1">
        <v>49</v>
      </c>
      <c r="W140" s="1">
        <v>7363</v>
      </c>
      <c r="X140" s="1">
        <v>32917814.010000002</v>
      </c>
      <c r="Y140" s="1">
        <v>5175</v>
      </c>
      <c r="Z140" s="1">
        <v>23410</v>
      </c>
      <c r="AA140" s="1">
        <v>1744144.875</v>
      </c>
      <c r="AB140" s="1">
        <v>24474.2890625</v>
      </c>
      <c r="AC140" s="1">
        <v>353</v>
      </c>
      <c r="AD140" s="1">
        <v>17</v>
      </c>
      <c r="AE140" s="1">
        <v>1000000</v>
      </c>
      <c r="AF140" s="1">
        <v>0</v>
      </c>
      <c r="AG140" s="1">
        <v>8637799</v>
      </c>
      <c r="AH140" s="1">
        <v>59907.94921875</v>
      </c>
      <c r="AI140" s="1">
        <v>59907.94921875</v>
      </c>
      <c r="AJ140" s="1">
        <v>9637799</v>
      </c>
      <c r="AK140" s="1">
        <v>0.6215936541557312</v>
      </c>
      <c r="AL140" s="1">
        <v>0.69355571269989014</v>
      </c>
      <c r="AM140" s="1">
        <v>0</v>
      </c>
      <c r="AN140" s="1">
        <v>70.283851623535156</v>
      </c>
      <c r="AO140" s="1">
        <v>4.815864086151123</v>
      </c>
      <c r="AP140" s="1">
        <v>5.8394160270690918</v>
      </c>
      <c r="AQ140" s="1">
        <v>1.4032256603240967</v>
      </c>
      <c r="AR140" s="1">
        <v>2.3222060203552246</v>
      </c>
      <c r="AS140" s="1">
        <v>24870</v>
      </c>
      <c r="AT140" s="3">
        <f>VLOOKUP($A140,'[2]Tabela 1'!$A$5:$E$5574,3,FALSE)</f>
        <v>253332</v>
      </c>
      <c r="AU140" s="3">
        <f>VLOOKUP($A140,'[2]Tabela 1'!$A$5:$E$5574,4,FALSE)</f>
        <v>339199</v>
      </c>
      <c r="AV140" s="3">
        <f>VLOOKUP($A140,'[2]Tabela 1'!$A$5:$E$5574,5,FALSE)</f>
        <v>382764</v>
      </c>
      <c r="AW140" s="3">
        <f t="shared" si="5"/>
        <v>13969.729418063507</v>
      </c>
      <c r="AX140" s="1">
        <v>7132</v>
      </c>
      <c r="AY140" s="1">
        <v>24281</v>
      </c>
      <c r="AZ140" s="2">
        <v>1438.84</v>
      </c>
      <c r="BA140" s="3">
        <f>VLOOKUP($A140,[3]Tabela!$A$7:$E$5577,5,FALSE)</f>
        <v>793.93</v>
      </c>
    </row>
    <row r="141" spans="1:53">
      <c r="A141" s="1">
        <v>2110203</v>
      </c>
      <c r="B141" t="s">
        <v>139</v>
      </c>
      <c r="C141" t="s">
        <v>759</v>
      </c>
      <c r="D141" t="str">
        <f t="shared" si="4"/>
        <v>2</v>
      </c>
      <c r="E141" t="s">
        <v>899</v>
      </c>
      <c r="F141" t="str">
        <f>VLOOKUP(A141,[1]Sheet1!$A$2:$J$5571,10,FALSE)</f>
        <v>Baixa Renda e Médio Dinamismo</v>
      </c>
      <c r="G141" s="1">
        <v>2110203</v>
      </c>
      <c r="H141" s="1">
        <v>0</v>
      </c>
      <c r="I141" s="1">
        <v>0</v>
      </c>
      <c r="J141" s="1">
        <v>1</v>
      </c>
      <c r="K141" s="1">
        <v>1</v>
      </c>
      <c r="L141" s="1">
        <v>3953</v>
      </c>
      <c r="M141" s="1">
        <v>8562</v>
      </c>
      <c r="N141" s="1">
        <v>46.169120788574219</v>
      </c>
      <c r="O141" s="1">
        <v>975</v>
      </c>
      <c r="P141" s="1">
        <v>187</v>
      </c>
      <c r="Q141" s="1">
        <v>296</v>
      </c>
      <c r="R141" s="1">
        <v>23</v>
      </c>
      <c r="S141" s="1">
        <v>16.522422790527344</v>
      </c>
      <c r="T141" s="1">
        <v>0.35</v>
      </c>
      <c r="U141" s="1">
        <v>0.52</v>
      </c>
      <c r="V141" s="1">
        <v>43.5</v>
      </c>
      <c r="W141" s="1">
        <v>6584</v>
      </c>
      <c r="X141" s="1">
        <v>22521730.239999998</v>
      </c>
      <c r="Y141" s="1">
        <v>3399</v>
      </c>
      <c r="Z141" s="1">
        <v>16019</v>
      </c>
      <c r="AA141" s="1">
        <v>2364797.5</v>
      </c>
      <c r="AB141" s="1">
        <v>776644.3125</v>
      </c>
      <c r="AC141" s="1">
        <v>538</v>
      </c>
      <c r="AD141" s="1">
        <v>40</v>
      </c>
      <c r="AE141" s="1">
        <v>250000</v>
      </c>
      <c r="AF141" s="1">
        <v>0</v>
      </c>
      <c r="AG141" s="1">
        <v>10130024</v>
      </c>
      <c r="AH141" s="1">
        <v>544678</v>
      </c>
      <c r="AI141" s="1">
        <v>544678</v>
      </c>
      <c r="AJ141" s="1">
        <v>10380024</v>
      </c>
      <c r="AK141" s="1">
        <v>5.2473673820495605</v>
      </c>
      <c r="AL141" s="1">
        <v>5.3768677711486816</v>
      </c>
      <c r="AM141" s="1">
        <v>0</v>
      </c>
      <c r="AN141" s="1">
        <v>51.625152587890625</v>
      </c>
      <c r="AO141" s="1">
        <v>7.4349441528320313</v>
      </c>
      <c r="AP141" s="1">
        <v>7.7702703475952148</v>
      </c>
      <c r="AQ141" s="1">
        <v>32.841896057128906</v>
      </c>
      <c r="AR141" s="1">
        <v>19.179487228393555</v>
      </c>
      <c r="AS141" s="1">
        <v>38446</v>
      </c>
      <c r="AT141" s="3">
        <f>VLOOKUP($A141,'[2]Tabela 1'!$A$5:$E$5574,3,FALSE)</f>
        <v>354631</v>
      </c>
      <c r="AU141" s="3">
        <f>VLOOKUP($A141,'[2]Tabela 1'!$A$5:$E$5574,4,FALSE)</f>
        <v>341523</v>
      </c>
      <c r="AV141" s="3">
        <f>VLOOKUP($A141,'[2]Tabela 1'!$A$5:$E$5574,5,FALSE)</f>
        <v>364746</v>
      </c>
      <c r="AW141" s="3">
        <f t="shared" si="5"/>
        <v>9248.8490494502512</v>
      </c>
      <c r="AX141" s="1">
        <v>11295</v>
      </c>
      <c r="AY141" s="1">
        <v>36926</v>
      </c>
      <c r="AZ141" s="2">
        <v>1259.04</v>
      </c>
      <c r="BA141" s="3">
        <f>VLOOKUP($A141,[3]Tabela!$A$7:$E$5577,5,FALSE)</f>
        <v>667.41</v>
      </c>
    </row>
    <row r="142" spans="1:53">
      <c r="A142" s="1">
        <v>2110237</v>
      </c>
      <c r="B142" t="s">
        <v>140</v>
      </c>
      <c r="C142" t="s">
        <v>759</v>
      </c>
      <c r="D142" t="str">
        <f t="shared" si="4"/>
        <v>2</v>
      </c>
      <c r="E142" t="s">
        <v>896</v>
      </c>
      <c r="F142" t="str">
        <f>VLOOKUP(A142,[1]Sheet1!$A$2:$J$5571,10,FALSE)</f>
        <v>Baixa Renda e Médio Dinamismo</v>
      </c>
      <c r="G142" s="1">
        <v>210007</v>
      </c>
      <c r="H142" s="1">
        <v>0</v>
      </c>
      <c r="I142" s="1">
        <v>0</v>
      </c>
      <c r="J142" s="1">
        <v>0</v>
      </c>
      <c r="K142" s="1">
        <v>1</v>
      </c>
      <c r="L142" s="1">
        <v>33</v>
      </c>
      <c r="M142" s="1">
        <v>1840</v>
      </c>
      <c r="N142" s="1">
        <v>1.79347825050354</v>
      </c>
      <c r="O142" s="1">
        <v>71</v>
      </c>
      <c r="P142" s="1">
        <v>0</v>
      </c>
      <c r="Q142" s="1">
        <v>37</v>
      </c>
      <c r="R142" s="1">
        <v>5</v>
      </c>
      <c r="S142" s="1">
        <v>4.6296296119689941</v>
      </c>
      <c r="T142" s="1">
        <v>0.32</v>
      </c>
      <c r="U142" s="1">
        <v>0.38</v>
      </c>
      <c r="V142" s="1">
        <v>35</v>
      </c>
      <c r="W142" s="1">
        <v>725</v>
      </c>
      <c r="X142" s="1">
        <v>2237688.9699999997</v>
      </c>
      <c r="Y142" s="1">
        <v>351</v>
      </c>
      <c r="Z142" s="1">
        <v>1612</v>
      </c>
      <c r="AA142" s="1">
        <v>122982.53125</v>
      </c>
      <c r="AB142" s="1">
        <v>0</v>
      </c>
      <c r="AC142" s="1">
        <v>76</v>
      </c>
      <c r="AD142" s="1">
        <v>6</v>
      </c>
      <c r="AE142" s="1">
        <v>0</v>
      </c>
      <c r="AF142" s="1">
        <v>0</v>
      </c>
      <c r="AG142" s="1">
        <v>6128721.5</v>
      </c>
      <c r="AH142" s="1">
        <v>112799.421875</v>
      </c>
      <c r="AI142" s="1">
        <v>112799.421875</v>
      </c>
      <c r="AJ142" s="1">
        <v>6128721.5</v>
      </c>
      <c r="AK142" s="1">
        <v>1.8405048847198486</v>
      </c>
      <c r="AL142" s="1">
        <v>1.8405048847198486</v>
      </c>
      <c r="AM142" s="1"/>
      <c r="AN142" s="1">
        <v>48.413791656494141</v>
      </c>
      <c r="AO142" s="1">
        <v>7.8947367668151855</v>
      </c>
      <c r="AP142" s="1">
        <v>13.513513565063477</v>
      </c>
      <c r="AQ142" s="1">
        <v>0</v>
      </c>
      <c r="AR142" s="1">
        <v>0</v>
      </c>
      <c r="AS142" s="1">
        <v>10777</v>
      </c>
      <c r="AT142" s="3">
        <f>VLOOKUP($A142,'[2]Tabela 1'!$A$5:$E$5574,3,FALSE)</f>
        <v>74090</v>
      </c>
      <c r="AU142" s="3">
        <f>VLOOKUP($A142,'[2]Tabela 1'!$A$5:$E$5574,4,FALSE)</f>
        <v>105333</v>
      </c>
      <c r="AV142" s="3">
        <f>VLOOKUP($A142,'[2]Tabela 1'!$A$5:$E$5574,5,FALSE)</f>
        <v>115748</v>
      </c>
      <c r="AW142" s="3">
        <f t="shared" si="5"/>
        <v>10005.984611000285</v>
      </c>
      <c r="AX142" s="1">
        <v>2948</v>
      </c>
      <c r="AY142" s="1">
        <v>10527</v>
      </c>
      <c r="AZ142" s="2">
        <v>1023.02</v>
      </c>
      <c r="BA142" s="3">
        <f>VLOOKUP($A142,[3]Tabela!$A$7:$E$5577,5,FALSE)</f>
        <v>552.6</v>
      </c>
    </row>
    <row r="143" spans="1:53">
      <c r="A143" s="1">
        <v>2110278</v>
      </c>
      <c r="B143" t="s">
        <v>141</v>
      </c>
      <c r="C143" t="s">
        <v>759</v>
      </c>
      <c r="D143" t="str">
        <f t="shared" si="4"/>
        <v>2</v>
      </c>
      <c r="E143" t="s">
        <v>899</v>
      </c>
      <c r="F143" t="str">
        <f>VLOOKUP(A143,[1]Sheet1!$A$2:$J$5571,10,FALSE)</f>
        <v>Baixa Renda e Médio Dinamismo</v>
      </c>
      <c r="G143" s="1">
        <v>210006</v>
      </c>
      <c r="H143" s="1">
        <v>0</v>
      </c>
      <c r="I143" s="1">
        <v>0</v>
      </c>
      <c r="J143" s="1">
        <v>1</v>
      </c>
      <c r="K143" s="1">
        <v>1</v>
      </c>
      <c r="L143" s="1">
        <v>734</v>
      </c>
      <c r="M143" s="1">
        <v>3556</v>
      </c>
      <c r="N143" s="1">
        <v>20.641170501708984</v>
      </c>
      <c r="O143" s="1">
        <v>196</v>
      </c>
      <c r="P143" s="1">
        <v>73</v>
      </c>
      <c r="Q143" s="1">
        <v>152</v>
      </c>
      <c r="R143" s="1">
        <v>103</v>
      </c>
      <c r="S143" s="1">
        <v>50.574714660644531</v>
      </c>
      <c r="T143" s="1">
        <v>0.56000000000000005</v>
      </c>
      <c r="U143" s="1">
        <v>0.6</v>
      </c>
      <c r="V143" s="1">
        <v>58</v>
      </c>
      <c r="W143" s="1">
        <v>2044</v>
      </c>
      <c r="X143" s="1">
        <v>9829605.4900000002</v>
      </c>
      <c r="Y143" s="1">
        <v>1435</v>
      </c>
      <c r="Z143" s="1">
        <v>6993</v>
      </c>
      <c r="AA143" s="1">
        <v>319746.21875</v>
      </c>
      <c r="AB143" s="1">
        <v>112511.6484375</v>
      </c>
      <c r="AC143" s="1">
        <v>291</v>
      </c>
      <c r="AD143" s="1">
        <v>185</v>
      </c>
      <c r="AE143" s="1">
        <v>0</v>
      </c>
      <c r="AF143" s="1">
        <v>0</v>
      </c>
      <c r="AG143" s="1">
        <v>6466177</v>
      </c>
      <c r="AH143" s="1">
        <v>1235630.75</v>
      </c>
      <c r="AI143" s="1">
        <v>1235630.75</v>
      </c>
      <c r="AJ143" s="1">
        <v>6466177</v>
      </c>
      <c r="AK143" s="1">
        <v>19.109138488769531</v>
      </c>
      <c r="AL143" s="1">
        <v>19.109138488769531</v>
      </c>
      <c r="AM143" s="1"/>
      <c r="AN143" s="1">
        <v>70.205482482910156</v>
      </c>
      <c r="AO143" s="1">
        <v>63.573883056640625</v>
      </c>
      <c r="AP143" s="1">
        <v>67.763160705566406</v>
      </c>
      <c r="AQ143" s="1">
        <v>35.187797546386719</v>
      </c>
      <c r="AR143" s="1">
        <v>37.244899749755859</v>
      </c>
      <c r="AS143" s="1">
        <v>14280</v>
      </c>
      <c r="AT143" s="3">
        <f>VLOOKUP($A143,'[2]Tabela 1'!$A$5:$E$5574,3,FALSE)</f>
        <v>95932</v>
      </c>
      <c r="AU143" s="3">
        <f>VLOOKUP($A143,'[2]Tabela 1'!$A$5:$E$5574,4,FALSE)</f>
        <v>114432</v>
      </c>
      <c r="AV143" s="3">
        <f>VLOOKUP($A143,'[2]Tabela 1'!$A$5:$E$5574,5,FALSE)</f>
        <v>131658</v>
      </c>
      <c r="AW143" s="3">
        <f t="shared" si="5"/>
        <v>8218.9183365653953</v>
      </c>
      <c r="AX143" s="1">
        <v>3550</v>
      </c>
      <c r="AY143" s="1">
        <v>13923</v>
      </c>
      <c r="AZ143" s="2">
        <v>1113.22</v>
      </c>
      <c r="BA143" s="3">
        <f>VLOOKUP($A143,[3]Tabela!$A$7:$E$5577,5,FALSE)</f>
        <v>520.09</v>
      </c>
    </row>
    <row r="144" spans="1:53">
      <c r="A144" s="1">
        <v>2110500</v>
      </c>
      <c r="B144" t="s">
        <v>142</v>
      </c>
      <c r="C144" t="s">
        <v>759</v>
      </c>
      <c r="D144" t="str">
        <f t="shared" si="4"/>
        <v>2</v>
      </c>
      <c r="E144" t="s">
        <v>895</v>
      </c>
      <c r="F144" t="str">
        <f>VLOOKUP(A144,[1]Sheet1!$A$2:$J$5571,10,FALSE)</f>
        <v>Baixa Renda e Médio Dinamismo</v>
      </c>
      <c r="G144" s="1">
        <v>210002</v>
      </c>
      <c r="H144" s="1">
        <v>0</v>
      </c>
      <c r="I144" s="1">
        <v>0</v>
      </c>
      <c r="J144" s="1">
        <v>0</v>
      </c>
      <c r="K144" s="1">
        <v>1</v>
      </c>
      <c r="L144" s="1">
        <v>2046</v>
      </c>
      <c r="M144" s="1">
        <v>7982</v>
      </c>
      <c r="N144" s="1">
        <v>25.632673263549805</v>
      </c>
      <c r="O144" s="1">
        <v>729</v>
      </c>
      <c r="P144" s="1">
        <v>5</v>
      </c>
      <c r="Q144" s="1">
        <v>191</v>
      </c>
      <c r="R144" s="1">
        <v>13</v>
      </c>
      <c r="S144" s="1">
        <v>1.95652174949646</v>
      </c>
      <c r="T144" s="1">
        <v>0.7</v>
      </c>
      <c r="U144" s="1">
        <v>0.82</v>
      </c>
      <c r="V144" s="1">
        <v>76</v>
      </c>
      <c r="W144" s="1">
        <v>3888</v>
      </c>
      <c r="X144" s="1">
        <v>12714653.590000002</v>
      </c>
      <c r="Y144" s="1">
        <v>2060</v>
      </c>
      <c r="Z144" s="1">
        <v>9036</v>
      </c>
      <c r="AA144" s="1">
        <v>1248449.25</v>
      </c>
      <c r="AB144" s="1">
        <v>7102.39990234375</v>
      </c>
      <c r="AC144" s="1">
        <v>441</v>
      </c>
      <c r="AD144" s="1">
        <v>18</v>
      </c>
      <c r="AE144" s="1">
        <v>0</v>
      </c>
      <c r="AF144" s="1">
        <v>0</v>
      </c>
      <c r="AG144" s="1">
        <v>15234066</v>
      </c>
      <c r="AH144" s="1">
        <v>1179934.625</v>
      </c>
      <c r="AI144" s="1">
        <v>1179934.625</v>
      </c>
      <c r="AJ144" s="1">
        <v>15234066</v>
      </c>
      <c r="AK144" s="1">
        <v>7.7453689575195313</v>
      </c>
      <c r="AL144" s="1">
        <v>7.7453689575195313</v>
      </c>
      <c r="AM144" s="1"/>
      <c r="AN144" s="1">
        <v>52.983539581298828</v>
      </c>
      <c r="AO144" s="1">
        <v>4.0816326141357422</v>
      </c>
      <c r="AP144" s="1">
        <v>6.8062825202941895</v>
      </c>
      <c r="AQ144" s="1">
        <v>0.5688977837562561</v>
      </c>
      <c r="AR144" s="1">
        <v>0.68587106466293335</v>
      </c>
      <c r="AS144" s="1">
        <v>48036</v>
      </c>
      <c r="AT144" s="3">
        <f>VLOOKUP($A144,'[2]Tabela 1'!$A$5:$E$5574,3,FALSE)</f>
        <v>312160</v>
      </c>
      <c r="AU144" s="3">
        <f>VLOOKUP($A144,'[2]Tabela 1'!$A$5:$E$5574,4,FALSE)</f>
        <v>372912</v>
      </c>
      <c r="AV144" s="3">
        <f>VLOOKUP($A144,'[2]Tabela 1'!$A$5:$E$5574,5,FALSE)</f>
        <v>404149</v>
      </c>
      <c r="AW144" s="3">
        <f t="shared" si="5"/>
        <v>8047.3025463962013</v>
      </c>
      <c r="AX144" s="1">
        <v>11893</v>
      </c>
      <c r="AY144" s="1">
        <v>46340</v>
      </c>
      <c r="AZ144" s="2">
        <v>1207.5999999999999</v>
      </c>
      <c r="BA144" s="3">
        <f>VLOOKUP($A144,[3]Tabela!$A$7:$E$5577,5,FALSE)</f>
        <v>536.73</v>
      </c>
    </row>
    <row r="145" spans="1:53">
      <c r="A145" s="1">
        <v>2110609</v>
      </c>
      <c r="B145" t="s">
        <v>143</v>
      </c>
      <c r="C145" t="s">
        <v>759</v>
      </c>
      <c r="D145" t="str">
        <f t="shared" si="4"/>
        <v>2</v>
      </c>
      <c r="E145" t="s">
        <v>897</v>
      </c>
      <c r="F145" t="str">
        <f>VLOOKUP(A145,[1]Sheet1!$A$2:$J$5571,10,FALSE)</f>
        <v>Baixa Renda e Médio Dinamismo</v>
      </c>
      <c r="G145" s="1">
        <v>210007</v>
      </c>
      <c r="H145" s="1">
        <v>0</v>
      </c>
      <c r="I145" s="1">
        <v>0</v>
      </c>
      <c r="J145" s="1">
        <v>0</v>
      </c>
      <c r="K145" s="1">
        <v>1</v>
      </c>
      <c r="L145" s="1">
        <v>35</v>
      </c>
      <c r="M145" s="1">
        <v>6781</v>
      </c>
      <c r="N145" s="1">
        <v>0.51614809036254883</v>
      </c>
      <c r="O145" s="1">
        <v>721</v>
      </c>
      <c r="P145" s="1">
        <v>7</v>
      </c>
      <c r="Q145" s="1">
        <v>129</v>
      </c>
      <c r="R145" s="1">
        <v>7</v>
      </c>
      <c r="S145" s="1">
        <v>1.6470588445663452</v>
      </c>
      <c r="T145" s="1">
        <v>0.54</v>
      </c>
      <c r="U145" s="1">
        <v>0.69</v>
      </c>
      <c r="V145" s="1">
        <v>61.5</v>
      </c>
      <c r="W145" s="1">
        <v>2345</v>
      </c>
      <c r="X145" s="1">
        <v>7553992</v>
      </c>
      <c r="Y145" s="1">
        <v>1161</v>
      </c>
      <c r="Z145" s="1">
        <v>5355</v>
      </c>
      <c r="AA145" s="1">
        <v>1367201.375</v>
      </c>
      <c r="AB145" s="1">
        <v>10580</v>
      </c>
      <c r="AC145" s="1">
        <v>418</v>
      </c>
      <c r="AD145" s="1">
        <v>21</v>
      </c>
      <c r="AE145" s="1">
        <v>0</v>
      </c>
      <c r="AF145" s="1">
        <v>0</v>
      </c>
      <c r="AG145" s="1">
        <v>27324924</v>
      </c>
      <c r="AH145" s="1">
        <v>109319.5</v>
      </c>
      <c r="AI145" s="1">
        <v>109319.5</v>
      </c>
      <c r="AJ145" s="1">
        <v>27324924</v>
      </c>
      <c r="AK145" s="1">
        <v>0.40007248520851135</v>
      </c>
      <c r="AL145" s="1">
        <v>0.40007248520851135</v>
      </c>
      <c r="AM145" s="1"/>
      <c r="AN145" s="1">
        <v>49.509593963623047</v>
      </c>
      <c r="AO145" s="1">
        <v>5.023923397064209</v>
      </c>
      <c r="AP145" s="1">
        <v>5.4263567924499512</v>
      </c>
      <c r="AQ145" s="1">
        <v>0.77384358644485474</v>
      </c>
      <c r="AR145" s="1">
        <v>0.97087377309799194</v>
      </c>
      <c r="AS145" s="1">
        <v>27887</v>
      </c>
      <c r="AT145" s="3">
        <f>VLOOKUP($A145,'[2]Tabela 1'!$A$5:$E$5574,3,FALSE)</f>
        <v>281177</v>
      </c>
      <c r="AU145" s="3">
        <f>VLOOKUP($A145,'[2]Tabela 1'!$A$5:$E$5574,4,FALSE)</f>
        <v>330315</v>
      </c>
      <c r="AV145" s="3">
        <f>VLOOKUP($A145,'[2]Tabela 1'!$A$5:$E$5574,5,FALSE)</f>
        <v>384189</v>
      </c>
      <c r="AW145" s="3">
        <f t="shared" si="5"/>
        <v>12271.612735446</v>
      </c>
      <c r="AX145" s="1">
        <v>7765</v>
      </c>
      <c r="AY145" s="1">
        <v>26917</v>
      </c>
      <c r="AZ145" s="2">
        <v>1134.3</v>
      </c>
      <c r="BA145" s="3">
        <f>VLOOKUP($A145,[3]Tabela!$A$7:$E$5577,5,FALSE)</f>
        <v>648.46</v>
      </c>
    </row>
    <row r="146" spans="1:53">
      <c r="A146" s="1">
        <v>2111003</v>
      </c>
      <c r="B146" t="s">
        <v>144</v>
      </c>
      <c r="C146" t="s">
        <v>759</v>
      </c>
      <c r="D146" t="str">
        <f t="shared" si="4"/>
        <v>2</v>
      </c>
      <c r="E146" t="s">
        <v>895</v>
      </c>
      <c r="F146" t="str">
        <f>VLOOKUP(A146,[1]Sheet1!$A$2:$J$5571,10,FALSE)</f>
        <v>Baixa Renda e Médio Dinamismo</v>
      </c>
      <c r="G146" s="1">
        <v>210005</v>
      </c>
      <c r="H146" s="1">
        <v>0</v>
      </c>
      <c r="I146" s="1">
        <v>0</v>
      </c>
      <c r="J146" s="1">
        <v>1</v>
      </c>
      <c r="K146" s="1">
        <v>1</v>
      </c>
      <c r="L146" s="1">
        <v>3716</v>
      </c>
      <c r="M146" s="1">
        <v>6387</v>
      </c>
      <c r="N146" s="1">
        <v>58.180679321289063</v>
      </c>
      <c r="O146" s="1">
        <v>86</v>
      </c>
      <c r="P146" s="1">
        <v>0</v>
      </c>
      <c r="Q146" s="1">
        <v>37</v>
      </c>
      <c r="R146" s="1">
        <v>3</v>
      </c>
      <c r="S146" s="1">
        <v>2.4390244483947754</v>
      </c>
      <c r="T146" s="1">
        <v>0.5</v>
      </c>
      <c r="U146" s="1">
        <v>0.63</v>
      </c>
      <c r="V146" s="1">
        <v>56.5</v>
      </c>
      <c r="W146" s="1">
        <v>7961</v>
      </c>
      <c r="X146" s="1">
        <v>35398828.050000004</v>
      </c>
      <c r="Y146" s="1">
        <v>5725</v>
      </c>
      <c r="Z146" s="1">
        <v>25406</v>
      </c>
      <c r="AA146" s="1">
        <v>164928.8125</v>
      </c>
      <c r="AB146" s="1">
        <v>0</v>
      </c>
      <c r="AC146" s="1">
        <v>110</v>
      </c>
      <c r="AD146" s="1">
        <v>5</v>
      </c>
      <c r="AE146" s="1">
        <v>400000</v>
      </c>
      <c r="AF146" s="1">
        <v>0</v>
      </c>
      <c r="AG146" s="1">
        <v>841106.75</v>
      </c>
      <c r="AH146" s="1">
        <v>20205.939453125</v>
      </c>
      <c r="AI146" s="1">
        <v>20205.939453125</v>
      </c>
      <c r="AJ146" s="1">
        <v>1241106.75</v>
      </c>
      <c r="AK146" s="1">
        <v>1.6280581951141357</v>
      </c>
      <c r="AL146" s="1">
        <v>2.4023036956787109</v>
      </c>
      <c r="AM146" s="1">
        <v>0</v>
      </c>
      <c r="AN146" s="1">
        <v>71.913078308105469</v>
      </c>
      <c r="AO146" s="1">
        <v>4.5454545021057129</v>
      </c>
      <c r="AP146" s="1">
        <v>8.1081085205078125</v>
      </c>
      <c r="AQ146" s="1">
        <v>0</v>
      </c>
      <c r="AR146" s="1">
        <v>0</v>
      </c>
      <c r="AS146" s="1">
        <v>18909</v>
      </c>
      <c r="AT146" s="3">
        <f>VLOOKUP($A146,'[2]Tabela 1'!$A$5:$E$5574,3,FALSE)</f>
        <v>135595</v>
      </c>
      <c r="AU146" s="3">
        <f>VLOOKUP($A146,'[2]Tabela 1'!$A$5:$E$5574,4,FALSE)</f>
        <v>145858</v>
      </c>
      <c r="AV146" s="3">
        <f>VLOOKUP($A146,'[2]Tabela 1'!$A$5:$E$5574,5,FALSE)</f>
        <v>152916</v>
      </c>
      <c r="AW146" s="3">
        <f t="shared" si="5"/>
        <v>7873.5762483130902</v>
      </c>
      <c r="AX146" s="1">
        <v>5901</v>
      </c>
      <c r="AY146" s="1">
        <v>18525</v>
      </c>
      <c r="AZ146" s="2">
        <v>1051.1600000000001</v>
      </c>
      <c r="BA146" s="3">
        <f>VLOOKUP($A146,[3]Tabela!$A$7:$E$5577,5,FALSE)</f>
        <v>591.36</v>
      </c>
    </row>
    <row r="147" spans="1:53">
      <c r="A147" s="1">
        <v>2111201</v>
      </c>
      <c r="B147" t="s">
        <v>145</v>
      </c>
      <c r="C147" t="s">
        <v>759</v>
      </c>
      <c r="D147" t="str">
        <f t="shared" si="4"/>
        <v>2</v>
      </c>
      <c r="E147" t="s">
        <v>896</v>
      </c>
      <c r="F147" t="str">
        <f>VLOOKUP(A147,[1]Sheet1!$A$2:$J$5571,10,FALSE)</f>
        <v>Média Renda e Alto Dinamismo</v>
      </c>
      <c r="G147" s="1">
        <v>2111201</v>
      </c>
      <c r="H147" s="1">
        <v>0</v>
      </c>
      <c r="I147" s="1">
        <v>0</v>
      </c>
      <c r="J147" s="1">
        <v>1</v>
      </c>
      <c r="K147" s="1">
        <v>1</v>
      </c>
      <c r="L147" s="1">
        <v>1382</v>
      </c>
      <c r="M147" s="1">
        <v>28564</v>
      </c>
      <c r="N147" s="1">
        <v>4.8382577896118164</v>
      </c>
      <c r="O147" s="1">
        <v>16393</v>
      </c>
      <c r="P147" s="1">
        <v>705</v>
      </c>
      <c r="Q147" s="1">
        <v>3760</v>
      </c>
      <c r="R147" s="1">
        <v>341</v>
      </c>
      <c r="S147" s="1">
        <v>5.1902942657470703</v>
      </c>
      <c r="T147" s="1">
        <v>0.48</v>
      </c>
      <c r="U147" s="1">
        <v>0.3</v>
      </c>
      <c r="V147" s="1">
        <v>39</v>
      </c>
      <c r="W147" s="1">
        <v>12479</v>
      </c>
      <c r="X147" s="1">
        <v>34460358.210000001</v>
      </c>
      <c r="Y147" s="1">
        <v>4742</v>
      </c>
      <c r="Z147" s="1">
        <v>24432</v>
      </c>
      <c r="AA147" s="1">
        <v>30589376</v>
      </c>
      <c r="AB147" s="1">
        <v>1111733.375</v>
      </c>
      <c r="AC147" s="1">
        <v>5698</v>
      </c>
      <c r="AD147" s="1">
        <v>475</v>
      </c>
      <c r="AE147" s="1">
        <v>11618980</v>
      </c>
      <c r="AF147" s="1">
        <v>0</v>
      </c>
      <c r="AG147" s="1">
        <v>33948696</v>
      </c>
      <c r="AH147" s="1">
        <v>2161596.75</v>
      </c>
      <c r="AI147" s="1">
        <v>2161596.75</v>
      </c>
      <c r="AJ147" s="1">
        <v>45567676</v>
      </c>
      <c r="AK147" s="1">
        <v>4.743706226348877</v>
      </c>
      <c r="AL147" s="1">
        <v>6.3672451972961426</v>
      </c>
      <c r="AM147" s="1">
        <v>0</v>
      </c>
      <c r="AN147" s="1">
        <v>37.999839782714844</v>
      </c>
      <c r="AO147" s="1">
        <v>8.3362579345703125</v>
      </c>
      <c r="AP147" s="1">
        <v>9.0691490173339844</v>
      </c>
      <c r="AQ147" s="1">
        <v>3.6343774795532227</v>
      </c>
      <c r="AR147" s="1">
        <v>4.3006162643432617</v>
      </c>
      <c r="AS147" s="1">
        <v>257414</v>
      </c>
      <c r="AT147" s="3">
        <f>VLOOKUP($A147,'[2]Tabela 1'!$A$5:$E$5574,3,FALSE)</f>
        <v>2293735</v>
      </c>
      <c r="AU147" s="3">
        <f>VLOOKUP($A147,'[2]Tabela 1'!$A$5:$E$5574,4,FALSE)</f>
        <v>2872683</v>
      </c>
      <c r="AV147" s="3">
        <f>VLOOKUP($A147,'[2]Tabela 1'!$A$5:$E$5574,5,FALSE)</f>
        <v>3135579</v>
      </c>
      <c r="AW147" s="3">
        <f t="shared" si="5"/>
        <v>11753.060306030604</v>
      </c>
      <c r="AX147" s="1">
        <v>81053</v>
      </c>
      <c r="AY147" s="1">
        <v>244420</v>
      </c>
      <c r="AZ147" s="2">
        <v>2145.4299999999998</v>
      </c>
      <c r="BA147" s="3">
        <f>VLOOKUP($A147,[3]Tabela!$A$7:$E$5577,5,FALSE)</f>
        <v>1134.31</v>
      </c>
    </row>
    <row r="148" spans="1:53">
      <c r="A148" s="1">
        <v>2111300</v>
      </c>
      <c r="B148" t="s">
        <v>146</v>
      </c>
      <c r="C148" t="s">
        <v>759</v>
      </c>
      <c r="D148" t="str">
        <f t="shared" si="4"/>
        <v>2</v>
      </c>
      <c r="E148" t="s">
        <v>896</v>
      </c>
      <c r="F148" t="str">
        <f>VLOOKUP(A148,[1]Sheet1!$A$2:$J$5571,10,FALSE)</f>
        <v>Média Renda e Baixo Dinamismo</v>
      </c>
      <c r="G148" s="1">
        <v>2111300</v>
      </c>
      <c r="H148" s="1">
        <v>0</v>
      </c>
      <c r="I148" s="1">
        <v>0</v>
      </c>
      <c r="J148" s="1">
        <v>1</v>
      </c>
      <c r="K148" s="1">
        <v>1</v>
      </c>
      <c r="L148" s="1">
        <v>2012</v>
      </c>
      <c r="M148" s="1">
        <v>129076</v>
      </c>
      <c r="N148" s="1">
        <v>1.5587716102600098</v>
      </c>
      <c r="O148" s="1">
        <v>303438</v>
      </c>
      <c r="P148" s="1">
        <v>12942</v>
      </c>
      <c r="Q148" s="1">
        <v>24076</v>
      </c>
      <c r="R148" s="1">
        <v>2214</v>
      </c>
      <c r="S148" s="1">
        <v>4.6275887489318848</v>
      </c>
      <c r="T148" s="1">
        <v>0.63</v>
      </c>
      <c r="U148" s="1">
        <v>0.63</v>
      </c>
      <c r="V148" s="1">
        <v>63</v>
      </c>
      <c r="W148" s="1">
        <v>41062</v>
      </c>
      <c r="X148" s="1">
        <v>70794609.109999999</v>
      </c>
      <c r="Y148" s="1">
        <v>9843</v>
      </c>
      <c r="Z148" s="1">
        <v>50229</v>
      </c>
      <c r="AA148" s="1">
        <v>812414336</v>
      </c>
      <c r="AB148" s="1">
        <v>22945824</v>
      </c>
      <c r="AC148" s="1">
        <v>46101</v>
      </c>
      <c r="AD148" s="1">
        <v>3554</v>
      </c>
      <c r="AE148" s="1">
        <v>244919664</v>
      </c>
      <c r="AF148" s="1">
        <v>1270000</v>
      </c>
      <c r="AG148" s="1">
        <v>596417344</v>
      </c>
      <c r="AH148" s="1">
        <v>12444802</v>
      </c>
      <c r="AI148" s="1">
        <v>13714802</v>
      </c>
      <c r="AJ148" s="1">
        <v>841337024</v>
      </c>
      <c r="AK148" s="1">
        <v>1.6301199197769165</v>
      </c>
      <c r="AL148" s="1">
        <v>2.0865929126739502</v>
      </c>
      <c r="AM148" s="1">
        <v>0.51853740215301514</v>
      </c>
      <c r="AN148" s="1">
        <v>23.971067428588867</v>
      </c>
      <c r="AO148" s="1">
        <v>7.709160327911377</v>
      </c>
      <c r="AP148" s="1">
        <v>9.1958799362182617</v>
      </c>
      <c r="AQ148" s="1">
        <v>2.8243992328643799</v>
      </c>
      <c r="AR148" s="1">
        <v>4.2651219367980957</v>
      </c>
      <c r="AS148" s="1">
        <v>1088057</v>
      </c>
      <c r="AT148" s="3">
        <f>VLOOKUP($A148,'[2]Tabela 1'!$A$5:$E$5574,3,FALSE)</f>
        <v>36533730</v>
      </c>
      <c r="AU148" s="3">
        <f>VLOOKUP($A148,'[2]Tabela 1'!$A$5:$E$5574,4,FALSE)</f>
        <v>39578222</v>
      </c>
      <c r="AV148" s="3">
        <f>VLOOKUP($A148,'[2]Tabela 1'!$A$5:$E$5574,5,FALSE)</f>
        <v>42389051</v>
      </c>
      <c r="AW148" s="3">
        <f t="shared" si="5"/>
        <v>38343.076477432471</v>
      </c>
      <c r="AX148" s="1">
        <v>348700</v>
      </c>
      <c r="AY148" s="1">
        <v>1032213</v>
      </c>
      <c r="AZ148" s="2">
        <v>2912.05</v>
      </c>
      <c r="BA148" s="3">
        <f>VLOOKUP($A148,[3]Tabela!$A$7:$E$5577,5,FALSE)</f>
        <v>1595.48</v>
      </c>
    </row>
    <row r="149" spans="1:53">
      <c r="A149" s="1">
        <v>2111706</v>
      </c>
      <c r="B149" t="s">
        <v>147</v>
      </c>
      <c r="C149" t="s">
        <v>759</v>
      </c>
      <c r="D149" t="str">
        <f t="shared" si="4"/>
        <v>2</v>
      </c>
      <c r="E149" t="s">
        <v>895</v>
      </c>
      <c r="F149" t="str">
        <f>VLOOKUP(A149,[1]Sheet1!$A$2:$J$5571,10,FALSE)</f>
        <v>Baixa Renda e Médio Dinamismo</v>
      </c>
      <c r="G149" s="1">
        <v>210005</v>
      </c>
      <c r="H149" s="1">
        <v>0</v>
      </c>
      <c r="I149" s="1">
        <v>0</v>
      </c>
      <c r="J149" s="1">
        <v>0</v>
      </c>
      <c r="K149" s="1">
        <v>1</v>
      </c>
      <c r="L149" s="1">
        <v>4519</v>
      </c>
      <c r="M149" s="1">
        <v>6497</v>
      </c>
      <c r="N149" s="1">
        <v>69.55517578125</v>
      </c>
      <c r="O149" s="1">
        <v>167</v>
      </c>
      <c r="P149" s="1">
        <v>0</v>
      </c>
      <c r="Q149" s="1">
        <v>71</v>
      </c>
      <c r="R149" s="1">
        <v>7</v>
      </c>
      <c r="S149" s="1">
        <v>2.9411764144897461</v>
      </c>
      <c r="T149" s="1">
        <v>0.36</v>
      </c>
      <c r="U149" s="1">
        <v>0.42</v>
      </c>
      <c r="V149" s="1">
        <v>39</v>
      </c>
      <c r="W149" s="1">
        <v>2102</v>
      </c>
      <c r="X149" s="1">
        <v>6341590.0799999991</v>
      </c>
      <c r="Y149" s="1">
        <v>1007</v>
      </c>
      <c r="Z149" s="1">
        <v>4529</v>
      </c>
      <c r="AA149" s="1">
        <v>303323.1875</v>
      </c>
      <c r="AB149" s="1">
        <v>0</v>
      </c>
      <c r="AC149" s="1">
        <v>173</v>
      </c>
      <c r="AD149" s="1">
        <v>9</v>
      </c>
      <c r="AE149" s="1">
        <v>0</v>
      </c>
      <c r="AF149" s="1">
        <v>0</v>
      </c>
      <c r="AG149" s="1">
        <v>2329094.75</v>
      </c>
      <c r="AH149" s="1">
        <v>15498</v>
      </c>
      <c r="AI149" s="1">
        <v>15498</v>
      </c>
      <c r="AJ149" s="1">
        <v>2329094.75</v>
      </c>
      <c r="AK149" s="1">
        <v>0.66540873050689697</v>
      </c>
      <c r="AL149" s="1">
        <v>0.66540873050689697</v>
      </c>
      <c r="AM149" s="1"/>
      <c r="AN149" s="1">
        <v>47.906757354736328</v>
      </c>
      <c r="AO149" s="1">
        <v>5.2023119926452637</v>
      </c>
      <c r="AP149" s="1">
        <v>9.8591547012329102</v>
      </c>
      <c r="AQ149" s="1">
        <v>0</v>
      </c>
      <c r="AR149" s="1">
        <v>0</v>
      </c>
      <c r="AS149" s="1">
        <v>19885</v>
      </c>
      <c r="AT149" s="3">
        <f>VLOOKUP($A149,'[2]Tabela 1'!$A$5:$E$5574,3,FALSE)</f>
        <v>145752</v>
      </c>
      <c r="AU149" s="3">
        <f>VLOOKUP($A149,'[2]Tabela 1'!$A$5:$E$5574,4,FALSE)</f>
        <v>163913</v>
      </c>
      <c r="AV149" s="3">
        <f>VLOOKUP($A149,'[2]Tabela 1'!$A$5:$E$5574,5,FALSE)</f>
        <v>183735</v>
      </c>
      <c r="AW149" s="3">
        <f t="shared" si="5"/>
        <v>8417.0175618773737</v>
      </c>
      <c r="AX149" s="1">
        <v>6243</v>
      </c>
      <c r="AY149" s="1">
        <v>19474</v>
      </c>
      <c r="AZ149" s="2">
        <v>1046.49</v>
      </c>
      <c r="BA149" s="3">
        <f>VLOOKUP($A149,[3]Tabela!$A$7:$E$5577,5,FALSE)</f>
        <v>605.08000000000004</v>
      </c>
    </row>
    <row r="150" spans="1:53">
      <c r="A150" s="1">
        <v>2111789</v>
      </c>
      <c r="B150" t="s">
        <v>148</v>
      </c>
      <c r="C150" t="s">
        <v>759</v>
      </c>
      <c r="D150" t="str">
        <f t="shared" si="4"/>
        <v>2</v>
      </c>
      <c r="E150" t="s">
        <v>894</v>
      </c>
      <c r="F150" t="str">
        <f>VLOOKUP(A150,[1]Sheet1!$A$2:$J$5571,10,FALSE)</f>
        <v>Baixa Renda e Médio Dinamismo</v>
      </c>
      <c r="G150" s="1">
        <v>210008</v>
      </c>
      <c r="H150" s="1">
        <v>0</v>
      </c>
      <c r="I150" s="1">
        <v>0</v>
      </c>
      <c r="J150" s="1">
        <v>1</v>
      </c>
      <c r="K150" s="1">
        <v>1</v>
      </c>
      <c r="L150" s="1">
        <v>4559</v>
      </c>
      <c r="M150" s="1">
        <v>5244</v>
      </c>
      <c r="N150" s="1">
        <v>86.937454223632813</v>
      </c>
      <c r="O150" s="1">
        <v>25</v>
      </c>
      <c r="P150" s="1">
        <v>0</v>
      </c>
      <c r="Q150" s="1">
        <v>27</v>
      </c>
      <c r="R150" s="1">
        <v>2</v>
      </c>
      <c r="S150" s="1">
        <v>3.846153736114502</v>
      </c>
      <c r="T150" s="1">
        <v>0.59</v>
      </c>
      <c r="U150" s="1">
        <v>0.67</v>
      </c>
      <c r="V150" s="1">
        <v>63</v>
      </c>
      <c r="W150" s="1">
        <v>1272</v>
      </c>
      <c r="X150" s="1">
        <v>4407100</v>
      </c>
      <c r="Y150" s="1">
        <v>710</v>
      </c>
      <c r="Z150" s="1">
        <v>3123</v>
      </c>
      <c r="AA150" s="1">
        <v>39644.94921875</v>
      </c>
      <c r="AB150" s="1">
        <v>0</v>
      </c>
      <c r="AC150" s="1">
        <v>50</v>
      </c>
      <c r="AD150" s="1">
        <v>2</v>
      </c>
      <c r="AE150" s="1">
        <v>0</v>
      </c>
      <c r="AF150" s="1">
        <v>0</v>
      </c>
      <c r="AG150" s="1">
        <v>3336475.5</v>
      </c>
      <c r="AH150" s="1">
        <v>600635.8125</v>
      </c>
      <c r="AI150" s="1">
        <v>600635.8125</v>
      </c>
      <c r="AJ150" s="1">
        <v>3336475.5</v>
      </c>
      <c r="AK150" s="1">
        <v>18.002103805541992</v>
      </c>
      <c r="AL150" s="1">
        <v>18.002103805541992</v>
      </c>
      <c r="AM150" s="1"/>
      <c r="AN150" s="1">
        <v>55.817611694335938</v>
      </c>
      <c r="AO150" s="1">
        <v>4</v>
      </c>
      <c r="AP150" s="1">
        <v>7.407407283782959</v>
      </c>
      <c r="AQ150" s="1">
        <v>0</v>
      </c>
      <c r="AR150" s="1">
        <v>0</v>
      </c>
      <c r="AS150" s="1">
        <v>10461</v>
      </c>
      <c r="AT150" s="3">
        <f>VLOOKUP($A150,'[2]Tabela 1'!$A$5:$E$5574,3,FALSE)</f>
        <v>72441</v>
      </c>
      <c r="AU150" s="3">
        <f>VLOOKUP($A150,'[2]Tabela 1'!$A$5:$E$5574,4,FALSE)</f>
        <v>101872</v>
      </c>
      <c r="AV150" s="3">
        <f>VLOOKUP($A150,'[2]Tabela 1'!$A$5:$E$5574,5,FALSE)</f>
        <v>118312</v>
      </c>
      <c r="AW150" s="3">
        <f t="shared" si="5"/>
        <v>10026.771653543306</v>
      </c>
      <c r="AX150" s="1">
        <v>3136</v>
      </c>
      <c r="AY150" s="1">
        <v>10160</v>
      </c>
      <c r="AZ150" s="2">
        <v>1040.17</v>
      </c>
      <c r="BA150" s="3">
        <f>VLOOKUP($A150,[3]Tabela!$A$7:$E$5577,5,FALSE)</f>
        <v>642.91</v>
      </c>
    </row>
    <row r="151" spans="1:53">
      <c r="A151" s="1">
        <v>2112407</v>
      </c>
      <c r="B151" t="s">
        <v>149</v>
      </c>
      <c r="C151" t="s">
        <v>759</v>
      </c>
      <c r="D151" t="str">
        <f t="shared" si="4"/>
        <v>2</v>
      </c>
      <c r="E151" t="s">
        <v>895</v>
      </c>
      <c r="F151" t="str">
        <f>VLOOKUP(A151,[1]Sheet1!$A$2:$J$5571,10,FALSE)</f>
        <v>Baixa Renda e Médio Dinamismo</v>
      </c>
      <c r="G151" s="1">
        <v>210002</v>
      </c>
      <c r="H151" s="1">
        <v>0</v>
      </c>
      <c r="I151" s="1">
        <v>0</v>
      </c>
      <c r="J151" s="1">
        <v>1</v>
      </c>
      <c r="K151" s="1">
        <v>1</v>
      </c>
      <c r="L151" s="1">
        <v>2158</v>
      </c>
      <c r="M151" s="1">
        <v>9791</v>
      </c>
      <c r="N151" s="1">
        <v>22.0406494140625</v>
      </c>
      <c r="O151" s="1">
        <v>186</v>
      </c>
      <c r="P151" s="1">
        <v>0</v>
      </c>
      <c r="Q151" s="1">
        <v>137</v>
      </c>
      <c r="R151" s="1">
        <v>6</v>
      </c>
      <c r="S151" s="1">
        <v>1.857585072517395</v>
      </c>
      <c r="T151" s="1">
        <v>0.47</v>
      </c>
      <c r="U151" s="1">
        <v>0.56999999999999995</v>
      </c>
      <c r="V151" s="1">
        <v>52</v>
      </c>
      <c r="W151" s="1">
        <v>7445</v>
      </c>
      <c r="X151" s="1">
        <v>22509555.959999993</v>
      </c>
      <c r="Y151" s="1">
        <v>3200</v>
      </c>
      <c r="Z151" s="1">
        <v>16010</v>
      </c>
      <c r="AA151" s="1">
        <v>363335.90625</v>
      </c>
      <c r="AB151" s="1">
        <v>0</v>
      </c>
      <c r="AC151" s="1">
        <v>258</v>
      </c>
      <c r="AD151" s="1">
        <v>10</v>
      </c>
      <c r="AE151" s="1">
        <v>0</v>
      </c>
      <c r="AF151" s="1">
        <v>0</v>
      </c>
      <c r="AG151" s="1">
        <v>9541661</v>
      </c>
      <c r="AH151" s="1">
        <v>627538.1875</v>
      </c>
      <c r="AI151" s="1">
        <v>627538.1875</v>
      </c>
      <c r="AJ151" s="1">
        <v>9541661</v>
      </c>
      <c r="AK151" s="1">
        <v>6.5768232345581055</v>
      </c>
      <c r="AL151" s="1">
        <v>6.5768232345581055</v>
      </c>
      <c r="AM151" s="1"/>
      <c r="AN151" s="1">
        <v>42.981868743896484</v>
      </c>
      <c r="AO151" s="1">
        <v>3.8759689331054688</v>
      </c>
      <c r="AP151" s="1">
        <v>4.3795619010925293</v>
      </c>
      <c r="AQ151" s="1">
        <v>0</v>
      </c>
      <c r="AR151" s="1">
        <v>0</v>
      </c>
      <c r="AS151" s="1">
        <v>38905</v>
      </c>
      <c r="AT151" s="3">
        <f>VLOOKUP($A151,'[2]Tabela 1'!$A$5:$E$5574,3,FALSE)</f>
        <v>295916</v>
      </c>
      <c r="AU151" s="3">
        <f>VLOOKUP($A151,'[2]Tabela 1'!$A$5:$E$5574,4,FALSE)</f>
        <v>331394</v>
      </c>
      <c r="AV151" s="3">
        <f>VLOOKUP($A151,'[2]Tabela 1'!$A$5:$E$5574,5,FALSE)</f>
        <v>414975</v>
      </c>
      <c r="AW151" s="3">
        <f t="shared" si="5"/>
        <v>8852.2812266267756</v>
      </c>
      <c r="AX151" s="1">
        <v>10222</v>
      </c>
      <c r="AY151" s="1">
        <v>37436</v>
      </c>
      <c r="AZ151" s="2">
        <v>1101.3599999999999</v>
      </c>
      <c r="BA151" s="3">
        <f>VLOOKUP($A151,[3]Tabela!$A$7:$E$5577,5,FALSE)</f>
        <v>548.20000000000005</v>
      </c>
    </row>
    <row r="152" spans="1:53">
      <c r="A152" s="1">
        <v>2112456</v>
      </c>
      <c r="B152" t="s">
        <v>150</v>
      </c>
      <c r="C152" t="s">
        <v>759</v>
      </c>
      <c r="D152" t="str">
        <f t="shared" si="4"/>
        <v>2</v>
      </c>
      <c r="E152" t="s">
        <v>894</v>
      </c>
      <c r="F152" t="str">
        <f>VLOOKUP(A152,[1]Sheet1!$A$2:$J$5571,10,FALSE)</f>
        <v>Baixa Renda e Médio Dinamismo</v>
      </c>
      <c r="G152" s="1">
        <v>210002</v>
      </c>
      <c r="H152" s="1">
        <v>0</v>
      </c>
      <c r="I152" s="1">
        <v>0</v>
      </c>
      <c r="J152" s="1">
        <v>0</v>
      </c>
      <c r="K152" s="1">
        <v>1</v>
      </c>
      <c r="L152" s="1">
        <v>2027</v>
      </c>
      <c r="M152" s="1">
        <v>6169</v>
      </c>
      <c r="N152" s="1">
        <v>32.857837677001953</v>
      </c>
      <c r="O152" s="1">
        <v>81</v>
      </c>
      <c r="P152" s="1">
        <v>0</v>
      </c>
      <c r="Q152" s="1">
        <v>81</v>
      </c>
      <c r="R152" s="1">
        <v>5</v>
      </c>
      <c r="S152" s="1">
        <v>3.0864198207855225</v>
      </c>
      <c r="T152" s="1">
        <v>0.68</v>
      </c>
      <c r="U152" s="1">
        <v>0.89</v>
      </c>
      <c r="V152" s="1">
        <v>78.5</v>
      </c>
      <c r="W152" s="1">
        <v>4895</v>
      </c>
      <c r="X152" s="1">
        <v>15645928.820000002</v>
      </c>
      <c r="Y152" s="1">
        <v>2517</v>
      </c>
      <c r="Z152" s="1">
        <v>11223</v>
      </c>
      <c r="AA152" s="1">
        <v>203669.1875</v>
      </c>
      <c r="AB152" s="1">
        <v>0</v>
      </c>
      <c r="AC152" s="1">
        <v>147</v>
      </c>
      <c r="AD152" s="1">
        <v>6</v>
      </c>
      <c r="AE152" s="1">
        <v>0</v>
      </c>
      <c r="AF152" s="1">
        <v>0</v>
      </c>
      <c r="AG152" s="1">
        <v>5280786.5</v>
      </c>
      <c r="AH152" s="1">
        <v>250541.046875</v>
      </c>
      <c r="AI152" s="1">
        <v>250541.046875</v>
      </c>
      <c r="AJ152" s="1">
        <v>5280786.5</v>
      </c>
      <c r="AK152" s="1">
        <v>4.7443890571594238</v>
      </c>
      <c r="AL152" s="1">
        <v>4.7443890571594238</v>
      </c>
      <c r="AM152" s="1"/>
      <c r="AN152" s="1">
        <v>51.419815063476563</v>
      </c>
      <c r="AO152" s="1">
        <v>4.0816326141357422</v>
      </c>
      <c r="AP152" s="1">
        <v>6.1728396415710449</v>
      </c>
      <c r="AQ152" s="1">
        <v>0</v>
      </c>
      <c r="AR152" s="1">
        <v>0</v>
      </c>
      <c r="AS152" s="1">
        <v>33032</v>
      </c>
      <c r="AT152" s="3">
        <f>VLOOKUP($A152,'[2]Tabela 1'!$A$5:$E$5574,3,FALSE)</f>
        <v>223067</v>
      </c>
      <c r="AU152" s="3">
        <f>VLOOKUP($A152,'[2]Tabela 1'!$A$5:$E$5574,4,FALSE)</f>
        <v>262626</v>
      </c>
      <c r="AV152" s="3">
        <f>VLOOKUP($A152,'[2]Tabela 1'!$A$5:$E$5574,5,FALSE)</f>
        <v>280000</v>
      </c>
      <c r="AW152" s="3">
        <f t="shared" si="5"/>
        <v>8311.4754098360645</v>
      </c>
      <c r="AX152" s="1">
        <v>7210</v>
      </c>
      <c r="AY152" s="1">
        <v>31598</v>
      </c>
      <c r="AZ152" s="2">
        <v>1023.49</v>
      </c>
      <c r="BA152" s="3">
        <f>VLOOKUP($A152,[3]Tabela!$A$7:$E$5577,5,FALSE)</f>
        <v>469.19</v>
      </c>
    </row>
    <row r="153" spans="1:53">
      <c r="A153" s="1">
        <v>2112506</v>
      </c>
      <c r="B153" t="s">
        <v>151</v>
      </c>
      <c r="C153" t="s">
        <v>759</v>
      </c>
      <c r="D153" t="str">
        <f t="shared" si="4"/>
        <v>2</v>
      </c>
      <c r="E153" t="s">
        <v>894</v>
      </c>
      <c r="F153" t="str">
        <f>VLOOKUP(A153,[1]Sheet1!$A$2:$J$5571,10,FALSE)</f>
        <v>Baixa Renda e Médio Dinamismo</v>
      </c>
      <c r="G153" s="1">
        <v>210007</v>
      </c>
      <c r="H153" s="1">
        <v>0</v>
      </c>
      <c r="I153" s="1">
        <v>0</v>
      </c>
      <c r="J153" s="1">
        <v>1</v>
      </c>
      <c r="K153" s="1">
        <v>1</v>
      </c>
      <c r="L153" s="1">
        <v>5357</v>
      </c>
      <c r="M153" s="1">
        <v>12996</v>
      </c>
      <c r="N153" s="1">
        <v>41.220375061035156</v>
      </c>
      <c r="O153" s="1">
        <v>1720</v>
      </c>
      <c r="P153" s="1">
        <v>146</v>
      </c>
      <c r="Q153" s="1">
        <v>276</v>
      </c>
      <c r="R153" s="1">
        <v>31</v>
      </c>
      <c r="S153" s="1">
        <v>8.8677349090576172</v>
      </c>
      <c r="T153" s="1">
        <v>0.32</v>
      </c>
      <c r="U153" s="1">
        <v>0.43</v>
      </c>
      <c r="V153" s="1">
        <v>37.5</v>
      </c>
      <c r="W153" s="1">
        <v>12586</v>
      </c>
      <c r="X153" s="1">
        <v>50200753.999999993</v>
      </c>
      <c r="Y153" s="1">
        <v>6702</v>
      </c>
      <c r="Z153" s="1">
        <v>35625</v>
      </c>
      <c r="AA153" s="1">
        <v>3376448.25</v>
      </c>
      <c r="AB153" s="1">
        <v>232544.859375</v>
      </c>
      <c r="AC153" s="1">
        <v>690</v>
      </c>
      <c r="AD153" s="1">
        <v>83</v>
      </c>
      <c r="AE153" s="1">
        <v>1950000</v>
      </c>
      <c r="AF153" s="1">
        <v>0</v>
      </c>
      <c r="AG153" s="1">
        <v>17620156</v>
      </c>
      <c r="AH153" s="1">
        <v>1348758.125</v>
      </c>
      <c r="AI153" s="1">
        <v>1348758.125</v>
      </c>
      <c r="AJ153" s="1">
        <v>19570156</v>
      </c>
      <c r="AK153" s="1">
        <v>6.8919129371643066</v>
      </c>
      <c r="AL153" s="1">
        <v>7.6546320915222168</v>
      </c>
      <c r="AM153" s="1">
        <v>0</v>
      </c>
      <c r="AN153" s="1">
        <v>53.249641418457031</v>
      </c>
      <c r="AO153" s="1">
        <v>12.028985977172852</v>
      </c>
      <c r="AP153" s="1">
        <v>11.231884002685547</v>
      </c>
      <c r="AQ153" s="1">
        <v>6.8872628211975098</v>
      </c>
      <c r="AR153" s="1">
        <v>8.4883718490600586</v>
      </c>
      <c r="AS153" s="1">
        <v>55041</v>
      </c>
      <c r="AT153" s="3">
        <f>VLOOKUP($A153,'[2]Tabela 1'!$A$5:$E$5574,3,FALSE)</f>
        <v>546155</v>
      </c>
      <c r="AU153" s="3">
        <f>VLOOKUP($A153,'[2]Tabela 1'!$A$5:$E$5574,4,FALSE)</f>
        <v>611978</v>
      </c>
      <c r="AV153" s="3">
        <f>VLOOKUP($A153,'[2]Tabela 1'!$A$5:$E$5574,5,FALSE)</f>
        <v>642713</v>
      </c>
      <c r="AW153" s="3">
        <f t="shared" si="5"/>
        <v>11515.250729137266</v>
      </c>
      <c r="AX153" s="1">
        <v>14737</v>
      </c>
      <c r="AY153" s="1">
        <v>53145</v>
      </c>
      <c r="AZ153" s="2">
        <v>1231.47</v>
      </c>
      <c r="BA153" s="3">
        <f>VLOOKUP($A153,[3]Tabela!$A$7:$E$5577,5,FALSE)</f>
        <v>594.37</v>
      </c>
    </row>
    <row r="154" spans="1:53">
      <c r="A154" s="1">
        <v>2112704</v>
      </c>
      <c r="B154" t="s">
        <v>152</v>
      </c>
      <c r="C154" t="s">
        <v>759</v>
      </c>
      <c r="D154" t="str">
        <f t="shared" si="4"/>
        <v>2</v>
      </c>
      <c r="E154" t="s">
        <v>895</v>
      </c>
      <c r="F154" t="str">
        <f>VLOOKUP(A154,[1]Sheet1!$A$2:$J$5571,10,FALSE)</f>
        <v>Baixa Renda e Médio Dinamismo</v>
      </c>
      <c r="G154" s="1">
        <v>210004</v>
      </c>
      <c r="H154" s="1">
        <v>0</v>
      </c>
      <c r="I154" s="1">
        <v>0</v>
      </c>
      <c r="J154" s="1">
        <v>0</v>
      </c>
      <c r="K154" s="1">
        <v>1</v>
      </c>
      <c r="L154" s="1">
        <v>1124</v>
      </c>
      <c r="M154" s="1">
        <v>8009</v>
      </c>
      <c r="N154" s="1">
        <v>14.034211158752441</v>
      </c>
      <c r="O154" s="1">
        <v>1268</v>
      </c>
      <c r="P154" s="1">
        <v>1</v>
      </c>
      <c r="Q154" s="1">
        <v>196</v>
      </c>
      <c r="R154" s="1">
        <v>17</v>
      </c>
      <c r="S154" s="1">
        <v>1.2295081615447998</v>
      </c>
      <c r="T154" s="1">
        <v>0.66</v>
      </c>
      <c r="U154" s="1">
        <v>0.85</v>
      </c>
      <c r="V154" s="1">
        <v>75.5</v>
      </c>
      <c r="W154" s="1">
        <v>3790</v>
      </c>
      <c r="X154" s="1">
        <v>11916377.070000002</v>
      </c>
      <c r="Y154" s="1">
        <v>1747</v>
      </c>
      <c r="Z154" s="1">
        <v>8538</v>
      </c>
      <c r="AA154" s="1">
        <v>2392186</v>
      </c>
      <c r="AB154" s="1">
        <v>1412</v>
      </c>
      <c r="AC154" s="1">
        <v>497</v>
      </c>
      <c r="AD154" s="1">
        <v>29</v>
      </c>
      <c r="AE154" s="1">
        <v>400000</v>
      </c>
      <c r="AF154" s="1">
        <v>0</v>
      </c>
      <c r="AG154" s="1">
        <v>52440740</v>
      </c>
      <c r="AH154" s="1">
        <v>396703.75</v>
      </c>
      <c r="AI154" s="1">
        <v>396703.75</v>
      </c>
      <c r="AJ154" s="1">
        <v>52840740</v>
      </c>
      <c r="AK154" s="1">
        <v>0.75075358152389526</v>
      </c>
      <c r="AL154" s="1">
        <v>0.75648009777069092</v>
      </c>
      <c r="AM154" s="1">
        <v>0</v>
      </c>
      <c r="AN154" s="1">
        <v>46.094985961914063</v>
      </c>
      <c r="AO154" s="1">
        <v>5.8350100517272949</v>
      </c>
      <c r="AP154" s="1">
        <v>8.6734695434570313</v>
      </c>
      <c r="AQ154" s="1">
        <v>5.9025511145591736E-2</v>
      </c>
      <c r="AR154" s="1">
        <v>7.8864350914955139E-2</v>
      </c>
      <c r="AS154" s="1">
        <v>44540</v>
      </c>
      <c r="AT154" s="3">
        <f>VLOOKUP($A154,'[2]Tabela 1'!$A$5:$E$5574,3,FALSE)</f>
        <v>433473</v>
      </c>
      <c r="AU154" s="3">
        <f>VLOOKUP($A154,'[2]Tabela 1'!$A$5:$E$5574,4,FALSE)</f>
        <v>448145</v>
      </c>
      <c r="AV154" s="3">
        <f>VLOOKUP($A154,'[2]Tabela 1'!$A$5:$E$5574,5,FALSE)</f>
        <v>467351</v>
      </c>
      <c r="AW154" s="3">
        <f t="shared" si="5"/>
        <v>10371.566108912495</v>
      </c>
      <c r="AX154" s="1">
        <v>12871</v>
      </c>
      <c r="AY154" s="1">
        <v>43209</v>
      </c>
      <c r="AZ154" s="2">
        <v>1206.53</v>
      </c>
      <c r="BA154" s="3">
        <f>VLOOKUP($A154,[3]Tabela!$A$7:$E$5577,5,FALSE)</f>
        <v>616.41999999999996</v>
      </c>
    </row>
    <row r="155" spans="1:53">
      <c r="A155" s="1">
        <v>2112803</v>
      </c>
      <c r="B155" t="s">
        <v>153</v>
      </c>
      <c r="C155" t="s">
        <v>759</v>
      </c>
      <c r="D155" t="str">
        <f t="shared" si="4"/>
        <v>2</v>
      </c>
      <c r="E155" t="s">
        <v>895</v>
      </c>
      <c r="F155" t="str">
        <f>VLOOKUP(A155,[1]Sheet1!$A$2:$J$5571,10,FALSE)</f>
        <v>Baixa Renda e Médio Dinamismo</v>
      </c>
      <c r="G155" s="1">
        <v>210005</v>
      </c>
      <c r="H155" s="1">
        <v>0</v>
      </c>
      <c r="I155" s="1">
        <v>0</v>
      </c>
      <c r="J155" s="1">
        <v>1</v>
      </c>
      <c r="K155" s="1">
        <v>1</v>
      </c>
      <c r="L155" s="1">
        <v>5969</v>
      </c>
      <c r="M155" s="1">
        <v>12731</v>
      </c>
      <c r="N155" s="1">
        <v>46.885555267333984</v>
      </c>
      <c r="O155" s="1">
        <v>1279</v>
      </c>
      <c r="P155" s="1">
        <v>7</v>
      </c>
      <c r="Q155" s="1">
        <v>255</v>
      </c>
      <c r="R155" s="1">
        <v>19</v>
      </c>
      <c r="S155" s="1">
        <v>1.6949152946472168</v>
      </c>
      <c r="T155" s="1">
        <v>0.63</v>
      </c>
      <c r="U155" s="1">
        <v>0.84</v>
      </c>
      <c r="V155" s="1">
        <v>73.5</v>
      </c>
      <c r="W155" s="1">
        <v>14249</v>
      </c>
      <c r="X155" s="1">
        <v>58626344.730000056</v>
      </c>
      <c r="Y155" s="1">
        <v>9675</v>
      </c>
      <c r="Z155" s="1">
        <v>41961</v>
      </c>
      <c r="AA155" s="1">
        <v>2540023.25</v>
      </c>
      <c r="AB155" s="1">
        <v>10448.80078125</v>
      </c>
      <c r="AC155" s="1">
        <v>638</v>
      </c>
      <c r="AD155" s="1">
        <v>35</v>
      </c>
      <c r="AE155" s="1">
        <v>1651149</v>
      </c>
      <c r="AF155" s="1">
        <v>0</v>
      </c>
      <c r="AG155" s="1">
        <v>19943256</v>
      </c>
      <c r="AH155" s="1">
        <v>433529.375</v>
      </c>
      <c r="AI155" s="1">
        <v>433529.375</v>
      </c>
      <c r="AJ155" s="1">
        <v>21594404</v>
      </c>
      <c r="AK155" s="1">
        <v>2.0076005458831787</v>
      </c>
      <c r="AL155" s="1">
        <v>2.1738145351409912</v>
      </c>
      <c r="AM155" s="1">
        <v>0</v>
      </c>
      <c r="AN155" s="1">
        <v>67.899497985839844</v>
      </c>
      <c r="AO155" s="1">
        <v>5.4858932495117188</v>
      </c>
      <c r="AP155" s="1">
        <v>7.4509801864624023</v>
      </c>
      <c r="AQ155" s="1">
        <v>0.41136634349822998</v>
      </c>
      <c r="AR155" s="1">
        <v>0.54730260372161865</v>
      </c>
      <c r="AS155" s="1">
        <v>53115</v>
      </c>
      <c r="AT155" s="3">
        <f>VLOOKUP($A155,'[2]Tabela 1'!$A$5:$E$5574,3,FALSE)</f>
        <v>501710</v>
      </c>
      <c r="AU155" s="3">
        <f>VLOOKUP($A155,'[2]Tabela 1'!$A$5:$E$5574,4,FALSE)</f>
        <v>570708</v>
      </c>
      <c r="AV155" s="3">
        <f>VLOOKUP($A155,'[2]Tabela 1'!$A$5:$E$5574,5,FALSE)</f>
        <v>608731</v>
      </c>
      <c r="AW155" s="3">
        <f t="shared" si="5"/>
        <v>11143.593548639044</v>
      </c>
      <c r="AX155" s="1">
        <v>15759</v>
      </c>
      <c r="AY155" s="1">
        <v>51214</v>
      </c>
      <c r="AZ155" s="2">
        <v>1179.01</v>
      </c>
      <c r="BA155" s="3">
        <f>VLOOKUP($A155,[3]Tabela!$A$7:$E$5577,5,FALSE)</f>
        <v>717.55</v>
      </c>
    </row>
    <row r="156" spans="1:53">
      <c r="A156" s="1">
        <v>2112902</v>
      </c>
      <c r="B156" t="s">
        <v>154</v>
      </c>
      <c r="C156" t="s">
        <v>759</v>
      </c>
      <c r="D156" t="str">
        <f t="shared" si="4"/>
        <v>2</v>
      </c>
      <c r="E156" t="s">
        <v>894</v>
      </c>
      <c r="F156" t="str">
        <f>VLOOKUP(A156,[1]Sheet1!$A$2:$J$5571,10,FALSE)</f>
        <v>Baixa Renda e Médio Dinamismo</v>
      </c>
      <c r="G156" s="1">
        <v>210005</v>
      </c>
      <c r="H156" s="1">
        <v>0</v>
      </c>
      <c r="I156" s="1">
        <v>0</v>
      </c>
      <c r="J156" s="1">
        <v>0</v>
      </c>
      <c r="K156" s="1">
        <v>1</v>
      </c>
      <c r="L156" s="1">
        <v>1779</v>
      </c>
      <c r="M156" s="1">
        <v>6096</v>
      </c>
      <c r="N156" s="1">
        <v>29.183071136474609</v>
      </c>
      <c r="O156" s="1">
        <v>543</v>
      </c>
      <c r="P156" s="1">
        <v>29</v>
      </c>
      <c r="Q156" s="1">
        <v>220</v>
      </c>
      <c r="R156" s="1">
        <v>14</v>
      </c>
      <c r="S156" s="1">
        <v>5.6356487274169922</v>
      </c>
      <c r="T156" s="1">
        <v>0.66</v>
      </c>
      <c r="U156" s="1">
        <v>0.77</v>
      </c>
      <c r="V156" s="1">
        <v>71.5</v>
      </c>
      <c r="W156" s="1">
        <v>6368</v>
      </c>
      <c r="X156" s="1">
        <v>24315047.610000003</v>
      </c>
      <c r="Y156" s="1">
        <v>4001</v>
      </c>
      <c r="Z156" s="1">
        <v>17374</v>
      </c>
      <c r="AA156" s="1">
        <v>929524.25</v>
      </c>
      <c r="AB156" s="1">
        <v>41364.6796875</v>
      </c>
      <c r="AC156" s="1">
        <v>421</v>
      </c>
      <c r="AD156" s="1">
        <v>24</v>
      </c>
      <c r="AE156" s="1">
        <v>0</v>
      </c>
      <c r="AF156" s="1">
        <v>0</v>
      </c>
      <c r="AG156" s="1">
        <v>9767325</v>
      </c>
      <c r="AH156" s="1">
        <v>73375.84375</v>
      </c>
      <c r="AI156" s="1">
        <v>73375.84375</v>
      </c>
      <c r="AJ156" s="1">
        <v>9767325</v>
      </c>
      <c r="AK156" s="1">
        <v>0.75123786926269531</v>
      </c>
      <c r="AL156" s="1">
        <v>0.75123786926269531</v>
      </c>
      <c r="AM156" s="1"/>
      <c r="AN156" s="1">
        <v>62.82977294921875</v>
      </c>
      <c r="AO156" s="1">
        <v>5.7007126808166504</v>
      </c>
      <c r="AP156" s="1">
        <v>6.3636364936828613</v>
      </c>
      <c r="AQ156" s="1">
        <v>4.4500913619995117</v>
      </c>
      <c r="AR156" s="1">
        <v>5.3406996726989746</v>
      </c>
      <c r="AS156" s="1">
        <v>31851</v>
      </c>
      <c r="AT156" s="3">
        <f>VLOOKUP($A156,'[2]Tabela 1'!$A$5:$E$5574,3,FALSE)</f>
        <v>318163</v>
      </c>
      <c r="AU156" s="3">
        <f>VLOOKUP($A156,'[2]Tabela 1'!$A$5:$E$5574,4,FALSE)</f>
        <v>366775</v>
      </c>
      <c r="AV156" s="3">
        <f>VLOOKUP($A156,'[2]Tabela 1'!$A$5:$E$5574,5,FALSE)</f>
        <v>410267</v>
      </c>
      <c r="AW156" s="3">
        <f t="shared" si="5"/>
        <v>11927.254398230953</v>
      </c>
      <c r="AX156" s="1">
        <v>9350</v>
      </c>
      <c r="AY156" s="1">
        <v>30751</v>
      </c>
      <c r="AZ156" s="2">
        <v>1296.46</v>
      </c>
      <c r="BA156" s="3">
        <f>VLOOKUP($A156,[3]Tabela!$A$7:$E$5577,5,FALSE)</f>
        <v>641.96</v>
      </c>
    </row>
    <row r="157" spans="1:53">
      <c r="A157" s="1">
        <v>2201919</v>
      </c>
      <c r="B157" t="s">
        <v>155</v>
      </c>
      <c r="C157" t="s">
        <v>760</v>
      </c>
      <c r="D157" t="str">
        <f t="shared" si="4"/>
        <v>2</v>
      </c>
      <c r="E157" t="s">
        <v>777</v>
      </c>
      <c r="F157" t="str">
        <f>VLOOKUP(A157,[1]Sheet1!$A$2:$J$5571,10,FALSE)</f>
        <v>Média Renda e Médio Dinamismo</v>
      </c>
      <c r="G157" s="1">
        <v>220006</v>
      </c>
      <c r="H157" s="1">
        <v>1</v>
      </c>
      <c r="I157" s="1">
        <v>1</v>
      </c>
      <c r="J157" s="1">
        <v>1</v>
      </c>
      <c r="K157" s="1">
        <v>1</v>
      </c>
      <c r="L157" s="1">
        <v>0</v>
      </c>
      <c r="M157" s="1">
        <v>1450</v>
      </c>
      <c r="N157" s="1">
        <v>0</v>
      </c>
      <c r="O157" s="1">
        <v>52</v>
      </c>
      <c r="P157" s="1">
        <v>1</v>
      </c>
      <c r="Q157" s="1">
        <v>30</v>
      </c>
      <c r="R157" s="1">
        <v>0</v>
      </c>
      <c r="S157" s="1">
        <v>1.2195121049880981</v>
      </c>
      <c r="T157" s="1">
        <v>0.19</v>
      </c>
      <c r="U157" s="1">
        <v>0.26</v>
      </c>
      <c r="V157" s="1">
        <v>22.5</v>
      </c>
      <c r="W157" s="1">
        <v>8</v>
      </c>
      <c r="X157" s="1">
        <v>270644</v>
      </c>
      <c r="Y157" s="1">
        <v>45</v>
      </c>
      <c r="Z157" s="1">
        <v>192</v>
      </c>
      <c r="AA157" s="1">
        <v>246292.484375</v>
      </c>
      <c r="AB157" s="1">
        <v>1412</v>
      </c>
      <c r="AC157" s="1">
        <v>58</v>
      </c>
      <c r="AD157" s="1">
        <v>0</v>
      </c>
      <c r="AE157" s="1">
        <v>0</v>
      </c>
      <c r="AF157" s="1">
        <v>0</v>
      </c>
      <c r="AG157" s="1">
        <v>3241588.25</v>
      </c>
      <c r="AH157" s="1">
        <v>26457.26953125</v>
      </c>
      <c r="AI157" s="1">
        <v>26457.26953125</v>
      </c>
      <c r="AJ157" s="1">
        <v>3241588.25</v>
      </c>
      <c r="AK157" s="1">
        <v>0.81618231534957886</v>
      </c>
      <c r="AL157" s="1">
        <v>0.81618231534957886</v>
      </c>
      <c r="AM157" s="1"/>
      <c r="AN157" s="1">
        <v>100</v>
      </c>
      <c r="AO157" s="1">
        <v>0</v>
      </c>
      <c r="AP157" s="1">
        <v>0</v>
      </c>
      <c r="AQ157" s="1">
        <v>0.57330209016799927</v>
      </c>
      <c r="AR157" s="1">
        <v>1.923076868057251</v>
      </c>
      <c r="AS157" s="1">
        <v>5786</v>
      </c>
      <c r="AT157" s="3">
        <f>VLOOKUP($A157,'[2]Tabela 1'!$A$5:$E$5574,3,FALSE)</f>
        <v>70166</v>
      </c>
      <c r="AU157" s="3">
        <f>VLOOKUP($A157,'[2]Tabela 1'!$A$5:$E$5574,4,FALSE)</f>
        <v>69423</v>
      </c>
      <c r="AV157" s="3">
        <f>VLOOKUP($A157,'[2]Tabela 1'!$A$5:$E$5574,5,FALSE)</f>
        <v>82659</v>
      </c>
      <c r="AW157" s="3">
        <f t="shared" si="5"/>
        <v>12322.151224707135</v>
      </c>
      <c r="AX157" s="1">
        <v>1819</v>
      </c>
      <c r="AY157" s="1">
        <v>5634</v>
      </c>
      <c r="AZ157" s="2">
        <v>1230.8</v>
      </c>
      <c r="BA157" s="3">
        <f>VLOOKUP($A157,[3]Tabela!$A$7:$E$5577,5,FALSE)</f>
        <v>544.35</v>
      </c>
    </row>
    <row r="158" spans="1:53">
      <c r="A158" s="1">
        <v>2202000</v>
      </c>
      <c r="B158" t="s">
        <v>156</v>
      </c>
      <c r="C158" t="s">
        <v>760</v>
      </c>
      <c r="D158" t="str">
        <f t="shared" si="4"/>
        <v>2</v>
      </c>
      <c r="E158" t="s">
        <v>894</v>
      </c>
      <c r="F158" t="str">
        <f>VLOOKUP(A158,[1]Sheet1!$A$2:$J$5571,10,FALSE)</f>
        <v>Média Renda e Médio Dinamismo</v>
      </c>
      <c r="G158" s="1">
        <v>220006</v>
      </c>
      <c r="H158" s="1">
        <v>1</v>
      </c>
      <c r="I158" s="1">
        <v>1</v>
      </c>
      <c r="J158" s="1">
        <v>0</v>
      </c>
      <c r="K158" s="1">
        <v>1</v>
      </c>
      <c r="L158" s="1">
        <v>1314</v>
      </c>
      <c r="M158" s="1">
        <v>4292</v>
      </c>
      <c r="N158" s="1">
        <v>30.615097045898438</v>
      </c>
      <c r="O158" s="1">
        <v>742</v>
      </c>
      <c r="P158" s="1">
        <v>33</v>
      </c>
      <c r="Q158" s="1">
        <v>170</v>
      </c>
      <c r="R158" s="1">
        <v>13</v>
      </c>
      <c r="S158" s="1">
        <v>5.0438594818115234</v>
      </c>
      <c r="T158" s="1">
        <v>0.54</v>
      </c>
      <c r="U158" s="1">
        <v>0.7</v>
      </c>
      <c r="V158" s="1">
        <v>62</v>
      </c>
      <c r="W158" s="1">
        <v>3638</v>
      </c>
      <c r="X158" s="1">
        <v>13800983.999999996</v>
      </c>
      <c r="Y158" s="1">
        <v>2294</v>
      </c>
      <c r="Z158" s="1">
        <v>9867</v>
      </c>
      <c r="AA158" s="1">
        <v>1442153.875</v>
      </c>
      <c r="AB158" s="1">
        <v>61411.2890625</v>
      </c>
      <c r="AC158" s="1">
        <v>306</v>
      </c>
      <c r="AD158" s="1">
        <v>16</v>
      </c>
      <c r="AE158" s="1">
        <v>0</v>
      </c>
      <c r="AF158" s="1">
        <v>0</v>
      </c>
      <c r="AG158" s="1">
        <v>26439542</v>
      </c>
      <c r="AH158" s="1">
        <v>347440.3125</v>
      </c>
      <c r="AI158" s="1">
        <v>347440.3125</v>
      </c>
      <c r="AJ158" s="1">
        <v>26439542</v>
      </c>
      <c r="AK158" s="1">
        <v>1.3140935897827148</v>
      </c>
      <c r="AL158" s="1">
        <v>1.3140935897827148</v>
      </c>
      <c r="AM158" s="1"/>
      <c r="AN158" s="1">
        <v>63.056625366210938</v>
      </c>
      <c r="AO158" s="1">
        <v>5.2287583351135254</v>
      </c>
      <c r="AP158" s="1">
        <v>7.6470589637756348</v>
      </c>
      <c r="AQ158" s="1">
        <v>4.2583036422729492</v>
      </c>
      <c r="AR158" s="1">
        <v>4.4474391937255859</v>
      </c>
      <c r="AS158" s="1">
        <v>20096</v>
      </c>
      <c r="AT158" s="3">
        <f>VLOOKUP($A158,'[2]Tabela 1'!$A$5:$E$5574,3,FALSE)</f>
        <v>214793</v>
      </c>
      <c r="AU158" s="3">
        <f>VLOOKUP($A158,'[2]Tabela 1'!$A$5:$E$5574,4,FALSE)</f>
        <v>236634</v>
      </c>
      <c r="AV158" s="3">
        <f>VLOOKUP($A158,'[2]Tabela 1'!$A$5:$E$5574,5,FALSE)</f>
        <v>276426</v>
      </c>
      <c r="AW158" s="3">
        <f t="shared" si="5"/>
        <v>12044.894635040211</v>
      </c>
      <c r="AX158" s="1">
        <v>6185</v>
      </c>
      <c r="AY158" s="1">
        <v>19646</v>
      </c>
      <c r="AZ158" s="2">
        <v>1232.57</v>
      </c>
      <c r="BA158" s="3">
        <f>VLOOKUP($A158,[3]Tabela!$A$7:$E$5577,5,FALSE)</f>
        <v>655.04</v>
      </c>
    </row>
    <row r="159" spans="1:53">
      <c r="A159" s="1">
        <v>2202083</v>
      </c>
      <c r="B159" t="s">
        <v>157</v>
      </c>
      <c r="C159" t="s">
        <v>760</v>
      </c>
      <c r="D159" t="str">
        <f t="shared" si="4"/>
        <v>2</v>
      </c>
      <c r="E159" t="s">
        <v>899</v>
      </c>
      <c r="F159" t="str">
        <f>VLOOKUP(A159,[1]Sheet1!$A$2:$J$5571,10,FALSE)</f>
        <v>Média Renda e Médio Dinamismo</v>
      </c>
      <c r="G159" s="1">
        <v>220006</v>
      </c>
      <c r="H159" s="1">
        <v>1</v>
      </c>
      <c r="I159" s="1">
        <v>1</v>
      </c>
      <c r="J159" s="1">
        <v>1</v>
      </c>
      <c r="K159" s="1">
        <v>1</v>
      </c>
      <c r="L159" s="1">
        <v>708</v>
      </c>
      <c r="M159" s="1">
        <v>1179</v>
      </c>
      <c r="N159" s="1">
        <v>60.050891876220703</v>
      </c>
      <c r="O159" s="1">
        <v>1192</v>
      </c>
      <c r="P159" s="1">
        <v>833</v>
      </c>
      <c r="Q159" s="1">
        <v>170</v>
      </c>
      <c r="R159" s="1">
        <v>43</v>
      </c>
      <c r="S159" s="1">
        <v>64.317184448242188</v>
      </c>
      <c r="T159" s="1">
        <v>0.34</v>
      </c>
      <c r="U159" s="1">
        <v>0.43</v>
      </c>
      <c r="V159" s="1">
        <v>38.5</v>
      </c>
      <c r="W159" s="1">
        <v>2248</v>
      </c>
      <c r="X159" s="1">
        <v>7966035.1000000006</v>
      </c>
      <c r="Y159" s="1">
        <v>1444</v>
      </c>
      <c r="Z159" s="1">
        <v>5692</v>
      </c>
      <c r="AA159" s="1">
        <v>2080618.625</v>
      </c>
      <c r="AB159" s="1">
        <v>1474499</v>
      </c>
      <c r="AC159" s="1">
        <v>345</v>
      </c>
      <c r="AD159" s="1">
        <v>123</v>
      </c>
      <c r="AE159" s="1">
        <v>480000</v>
      </c>
      <c r="AF159" s="1">
        <v>100000</v>
      </c>
      <c r="AG159" s="1">
        <v>10327325</v>
      </c>
      <c r="AH159" s="1">
        <v>9384876</v>
      </c>
      <c r="AI159" s="1">
        <v>9484876</v>
      </c>
      <c r="AJ159" s="1">
        <v>10807325</v>
      </c>
      <c r="AK159" s="1">
        <v>87.763404846191406</v>
      </c>
      <c r="AL159" s="1">
        <v>90.874221801757813</v>
      </c>
      <c r="AM159" s="1">
        <v>20.833333969116211</v>
      </c>
      <c r="AN159" s="1">
        <v>64.234878540039063</v>
      </c>
      <c r="AO159" s="1">
        <v>35.652172088623047</v>
      </c>
      <c r="AP159" s="1">
        <v>25.294116973876953</v>
      </c>
      <c r="AQ159" s="1">
        <v>70.868301391601563</v>
      </c>
      <c r="AR159" s="1">
        <v>69.882553100585938</v>
      </c>
      <c r="AS159" s="1">
        <v>8203</v>
      </c>
      <c r="AT159" s="3">
        <f>VLOOKUP($A159,'[2]Tabela 1'!$A$5:$E$5574,3,FALSE)</f>
        <v>115379</v>
      </c>
      <c r="AU159" s="3">
        <f>VLOOKUP($A159,'[2]Tabela 1'!$A$5:$E$5574,4,FALSE)</f>
        <v>133053</v>
      </c>
      <c r="AV159" s="3">
        <f>VLOOKUP($A159,'[2]Tabela 1'!$A$5:$E$5574,5,FALSE)</f>
        <v>152471</v>
      </c>
      <c r="AW159" s="3">
        <f t="shared" si="5"/>
        <v>16744.651396929272</v>
      </c>
      <c r="AX159" s="1">
        <v>2500</v>
      </c>
      <c r="AY159" s="1">
        <v>7946</v>
      </c>
      <c r="AZ159" s="2">
        <v>1453.63</v>
      </c>
      <c r="BA159" s="3">
        <f>VLOOKUP($A159,[3]Tabela!$A$7:$E$5577,5,FALSE)</f>
        <v>833.97</v>
      </c>
    </row>
    <row r="160" spans="1:53">
      <c r="A160" s="1">
        <v>2202539</v>
      </c>
      <c r="B160" t="s">
        <v>158</v>
      </c>
      <c r="C160" t="s">
        <v>760</v>
      </c>
      <c r="D160" t="str">
        <f t="shared" si="4"/>
        <v>2</v>
      </c>
      <c r="E160" t="s">
        <v>897</v>
      </c>
      <c r="F160" t="str">
        <f>VLOOKUP(A160,[1]Sheet1!$A$2:$J$5571,10,FALSE)</f>
        <v>Média Renda e Médio Dinamismo</v>
      </c>
      <c r="G160" s="1">
        <v>220006</v>
      </c>
      <c r="H160" s="1">
        <v>1</v>
      </c>
      <c r="I160" s="1">
        <v>1</v>
      </c>
      <c r="J160" s="1">
        <v>0</v>
      </c>
      <c r="K160" s="1">
        <v>1</v>
      </c>
      <c r="L160" s="1">
        <v>81</v>
      </c>
      <c r="M160" s="1">
        <v>1306</v>
      </c>
      <c r="N160" s="1">
        <v>6.2021441459655762</v>
      </c>
      <c r="O160" s="1">
        <v>64</v>
      </c>
      <c r="P160" s="1">
        <v>0</v>
      </c>
      <c r="Q160" s="1">
        <v>89</v>
      </c>
      <c r="R160" s="1">
        <v>4</v>
      </c>
      <c r="S160" s="1">
        <v>2.6143789291381836</v>
      </c>
      <c r="T160" s="1">
        <v>0.26</v>
      </c>
      <c r="U160" s="1">
        <v>0.31</v>
      </c>
      <c r="V160" s="1">
        <v>28.5</v>
      </c>
      <c r="W160" s="1">
        <v>583</v>
      </c>
      <c r="X160" s="1">
        <v>2121470.35</v>
      </c>
      <c r="Y160" s="1">
        <v>384</v>
      </c>
      <c r="Z160" s="1">
        <v>1518</v>
      </c>
      <c r="AA160" s="1">
        <v>120429.4296875</v>
      </c>
      <c r="AB160" s="1">
        <v>0</v>
      </c>
      <c r="AC160" s="1">
        <v>119</v>
      </c>
      <c r="AD160" s="1">
        <v>5</v>
      </c>
      <c r="AE160" s="1">
        <v>175000</v>
      </c>
      <c r="AF160" s="1">
        <v>0</v>
      </c>
      <c r="AG160" s="1">
        <v>2975836.5</v>
      </c>
      <c r="AH160" s="1">
        <v>210221.625</v>
      </c>
      <c r="AI160" s="1">
        <v>210221.625</v>
      </c>
      <c r="AJ160" s="1">
        <v>3150836.5</v>
      </c>
      <c r="AK160" s="1">
        <v>6.6719307899475098</v>
      </c>
      <c r="AL160" s="1">
        <v>7.0642867088317871</v>
      </c>
      <c r="AM160" s="1">
        <v>0</v>
      </c>
      <c r="AN160" s="1">
        <v>65.8662109375</v>
      </c>
      <c r="AO160" s="1">
        <v>4.2016806602478027</v>
      </c>
      <c r="AP160" s="1">
        <v>4.4943819046020508</v>
      </c>
      <c r="AQ160" s="1">
        <v>0</v>
      </c>
      <c r="AR160" s="1">
        <v>0</v>
      </c>
      <c r="AS160" s="1">
        <v>5755</v>
      </c>
      <c r="AT160" s="3">
        <f>VLOOKUP($A160,'[2]Tabela 1'!$A$5:$E$5574,3,FALSE)</f>
        <v>57437</v>
      </c>
      <c r="AU160" s="3">
        <f>VLOOKUP($A160,'[2]Tabela 1'!$A$5:$E$5574,4,FALSE)</f>
        <v>59424</v>
      </c>
      <c r="AV160" s="3">
        <f>VLOOKUP($A160,'[2]Tabela 1'!$A$5:$E$5574,5,FALSE)</f>
        <v>67977</v>
      </c>
      <c r="AW160" s="3">
        <f t="shared" si="5"/>
        <v>10558.635394456291</v>
      </c>
      <c r="AX160" s="1">
        <v>1909</v>
      </c>
      <c r="AY160" s="1">
        <v>5628</v>
      </c>
      <c r="AZ160" s="2">
        <v>1013.31</v>
      </c>
      <c r="BA160" s="3">
        <f>VLOOKUP($A160,[3]Tabela!$A$7:$E$5577,5,FALSE)</f>
        <v>554.54999999999995</v>
      </c>
    </row>
    <row r="161" spans="1:53">
      <c r="A161" s="1">
        <v>2202653</v>
      </c>
      <c r="B161" t="s">
        <v>159</v>
      </c>
      <c r="C161" t="s">
        <v>760</v>
      </c>
      <c r="D161" t="str">
        <f t="shared" si="4"/>
        <v>2</v>
      </c>
      <c r="E161" t="s">
        <v>896</v>
      </c>
      <c r="F161" t="str">
        <f>VLOOKUP(A161,[1]Sheet1!$A$2:$J$5571,10,FALSE)</f>
        <v>Média Renda e Médio Dinamismo</v>
      </c>
      <c r="G161" s="1">
        <v>220006</v>
      </c>
      <c r="H161" s="1">
        <v>1</v>
      </c>
      <c r="I161" s="1">
        <v>1</v>
      </c>
      <c r="J161" s="1">
        <v>0</v>
      </c>
      <c r="K161" s="1">
        <v>1</v>
      </c>
      <c r="L161" s="1">
        <v>164</v>
      </c>
      <c r="M161" s="1">
        <v>1389</v>
      </c>
      <c r="N161" s="1">
        <v>11.807055473327637</v>
      </c>
      <c r="O161" s="1">
        <v>42</v>
      </c>
      <c r="P161" s="1">
        <v>0</v>
      </c>
      <c r="Q161" s="1">
        <v>53</v>
      </c>
      <c r="R161" s="1">
        <v>4</v>
      </c>
      <c r="S161" s="1">
        <v>4.2105264663696289</v>
      </c>
      <c r="T161" s="1">
        <v>0.36</v>
      </c>
      <c r="U161" s="1">
        <v>0.48</v>
      </c>
      <c r="V161" s="1">
        <v>42</v>
      </c>
      <c r="W161" s="1">
        <v>926</v>
      </c>
      <c r="X161" s="1">
        <v>2248067.31</v>
      </c>
      <c r="Y161" s="1">
        <v>404</v>
      </c>
      <c r="Z161" s="1">
        <v>1598</v>
      </c>
      <c r="AA161" s="1">
        <v>60948.078125</v>
      </c>
      <c r="AB161" s="1">
        <v>0</v>
      </c>
      <c r="AC161" s="1">
        <v>73</v>
      </c>
      <c r="AD161" s="1">
        <v>4</v>
      </c>
      <c r="AE161" s="1">
        <v>0</v>
      </c>
      <c r="AF161" s="1">
        <v>0</v>
      </c>
      <c r="AG161" s="1">
        <v>1391962.375</v>
      </c>
      <c r="AH161" s="1">
        <v>30122.359375</v>
      </c>
      <c r="AI161" s="1">
        <v>30122.359375</v>
      </c>
      <c r="AJ161" s="1">
        <v>1391962.375</v>
      </c>
      <c r="AK161" s="1">
        <v>2.1640210151672363</v>
      </c>
      <c r="AL161" s="1">
        <v>2.1640210151672363</v>
      </c>
      <c r="AM161" s="1"/>
      <c r="AN161" s="1">
        <v>43.628509521484375</v>
      </c>
      <c r="AO161" s="1">
        <v>5.4794521331787109</v>
      </c>
      <c r="AP161" s="1">
        <v>7.5471696853637695</v>
      </c>
      <c r="AQ161" s="1">
        <v>0</v>
      </c>
      <c r="AR161" s="1">
        <v>0</v>
      </c>
      <c r="AS161" s="1">
        <v>5657</v>
      </c>
      <c r="AT161" s="3">
        <f>VLOOKUP($A161,'[2]Tabela 1'!$A$5:$E$5574,3,FALSE)</f>
        <v>53144</v>
      </c>
      <c r="AU161" s="3">
        <f>VLOOKUP($A161,'[2]Tabela 1'!$A$5:$E$5574,4,FALSE)</f>
        <v>60408</v>
      </c>
      <c r="AV161" s="3">
        <f>VLOOKUP($A161,'[2]Tabela 1'!$A$5:$E$5574,5,FALSE)</f>
        <v>68616</v>
      </c>
      <c r="AW161" s="3">
        <f t="shared" si="5"/>
        <v>11019.336008755929</v>
      </c>
      <c r="AX161" s="1">
        <v>1768</v>
      </c>
      <c r="AY161" s="1">
        <v>5482</v>
      </c>
      <c r="AZ161" s="2">
        <v>1062.08</v>
      </c>
      <c r="BA161" s="3">
        <f>VLOOKUP($A161,[3]Tabela!$A$7:$E$5577,5,FALSE)</f>
        <v>577.29999999999995</v>
      </c>
    </row>
    <row r="162" spans="1:53">
      <c r="A162" s="1">
        <v>2202703</v>
      </c>
      <c r="B162" t="s">
        <v>160</v>
      </c>
      <c r="C162" t="s">
        <v>760</v>
      </c>
      <c r="D162" t="str">
        <f t="shared" si="4"/>
        <v>2</v>
      </c>
      <c r="E162" t="s">
        <v>896</v>
      </c>
      <c r="F162" t="str">
        <f>VLOOKUP(A162,[1]Sheet1!$A$2:$J$5571,10,FALSE)</f>
        <v>Média Renda e Médio Dinamismo</v>
      </c>
      <c r="G162" s="1">
        <v>220006</v>
      </c>
      <c r="H162" s="1">
        <v>1</v>
      </c>
      <c r="I162" s="1">
        <v>1</v>
      </c>
      <c r="J162" s="1">
        <v>0</v>
      </c>
      <c r="K162" s="1">
        <v>1</v>
      </c>
      <c r="L162" s="1">
        <v>19</v>
      </c>
      <c r="M162" s="1">
        <v>5818</v>
      </c>
      <c r="N162" s="1">
        <v>0.3265727162361145</v>
      </c>
      <c r="O162" s="1">
        <v>565</v>
      </c>
      <c r="P162" s="1">
        <v>20</v>
      </c>
      <c r="Q162" s="1">
        <v>306</v>
      </c>
      <c r="R162" s="1">
        <v>29</v>
      </c>
      <c r="S162" s="1">
        <v>5.6257176399230957</v>
      </c>
      <c r="T162" s="1">
        <v>0.27</v>
      </c>
      <c r="U162" s="1">
        <v>0.43</v>
      </c>
      <c r="V162" s="1">
        <v>35</v>
      </c>
      <c r="W162" s="1">
        <v>27</v>
      </c>
      <c r="X162" s="1">
        <v>96016</v>
      </c>
      <c r="Y162" s="1">
        <v>15</v>
      </c>
      <c r="Z162" s="1">
        <v>68</v>
      </c>
      <c r="AA162" s="1">
        <v>993007.125</v>
      </c>
      <c r="AB162" s="1">
        <v>54241.73046875</v>
      </c>
      <c r="AC162" s="1">
        <v>535</v>
      </c>
      <c r="AD162" s="1">
        <v>36</v>
      </c>
      <c r="AE162" s="1">
        <v>0</v>
      </c>
      <c r="AF162" s="1">
        <v>0</v>
      </c>
      <c r="AG162" s="1">
        <v>15321941</v>
      </c>
      <c r="AH162" s="1">
        <v>473637.1875</v>
      </c>
      <c r="AI162" s="1">
        <v>473637.1875</v>
      </c>
      <c r="AJ162" s="1">
        <v>15321941</v>
      </c>
      <c r="AK162" s="1">
        <v>3.0912349224090576</v>
      </c>
      <c r="AL162" s="1">
        <v>3.0912349224090576</v>
      </c>
      <c r="AM162" s="1"/>
      <c r="AN162" s="1">
        <v>55.555557250976563</v>
      </c>
      <c r="AO162" s="1">
        <v>6.7289719581604004</v>
      </c>
      <c r="AP162" s="1">
        <v>9.4771242141723633</v>
      </c>
      <c r="AQ162" s="1">
        <v>5.4623708724975586</v>
      </c>
      <c r="AR162" s="1">
        <v>3.539823055267334</v>
      </c>
      <c r="AS162" s="1">
        <v>29209</v>
      </c>
      <c r="AT162" s="3">
        <f>VLOOKUP($A162,'[2]Tabela 1'!$A$5:$E$5574,3,FALSE)</f>
        <v>272775</v>
      </c>
      <c r="AU162" s="3">
        <f>VLOOKUP($A162,'[2]Tabela 1'!$A$5:$E$5574,4,FALSE)</f>
        <v>306564</v>
      </c>
      <c r="AV162" s="3">
        <f>VLOOKUP($A162,'[2]Tabela 1'!$A$5:$E$5574,5,FALSE)</f>
        <v>351832</v>
      </c>
      <c r="AW162" s="3">
        <f t="shared" si="5"/>
        <v>10874.920184462577</v>
      </c>
      <c r="AX162" s="1">
        <v>8940</v>
      </c>
      <c r="AY162" s="1">
        <v>28190</v>
      </c>
      <c r="AZ162" s="2">
        <v>1187.73</v>
      </c>
      <c r="BA162" s="3">
        <f>VLOOKUP($A162,[3]Tabela!$A$7:$E$5577,5,FALSE)</f>
        <v>594.08000000000004</v>
      </c>
    </row>
    <row r="163" spans="1:53">
      <c r="A163" s="1">
        <v>2202729</v>
      </c>
      <c r="B163" t="s">
        <v>161</v>
      </c>
      <c r="C163" t="s">
        <v>760</v>
      </c>
      <c r="D163" t="str">
        <f t="shared" si="4"/>
        <v>2</v>
      </c>
      <c r="E163" t="s">
        <v>778</v>
      </c>
      <c r="F163" t="str">
        <f>VLOOKUP(A163,[1]Sheet1!$A$2:$J$5571,10,FALSE)</f>
        <v>Média Renda e Médio Dinamismo</v>
      </c>
      <c r="G163" s="1">
        <v>220006</v>
      </c>
      <c r="H163" s="1">
        <v>1</v>
      </c>
      <c r="I163" s="1">
        <v>1</v>
      </c>
      <c r="J163" s="1">
        <v>0</v>
      </c>
      <c r="K163" s="1">
        <v>1</v>
      </c>
      <c r="L163" s="1">
        <v>0</v>
      </c>
      <c r="M163" s="1">
        <v>1294</v>
      </c>
      <c r="N163" s="1">
        <v>0</v>
      </c>
      <c r="O163" s="1">
        <v>19</v>
      </c>
      <c r="P163" s="1">
        <v>0</v>
      </c>
      <c r="Q163" s="1">
        <v>69</v>
      </c>
      <c r="R163" s="1">
        <v>5</v>
      </c>
      <c r="S163" s="1">
        <v>5.6818184852600098</v>
      </c>
      <c r="T163" s="1">
        <v>0.18</v>
      </c>
      <c r="U163" s="1">
        <v>0.23</v>
      </c>
      <c r="V163" s="1">
        <v>20.5</v>
      </c>
      <c r="W163" s="1">
        <v>0</v>
      </c>
      <c r="X163" s="1">
        <v>8472</v>
      </c>
      <c r="Y163" s="1">
        <v>1</v>
      </c>
      <c r="Z163" s="1">
        <v>6</v>
      </c>
      <c r="AA163" s="1">
        <v>34632.12890625</v>
      </c>
      <c r="AB163" s="1">
        <v>0</v>
      </c>
      <c r="AC163" s="1">
        <v>132</v>
      </c>
      <c r="AD163" s="1">
        <v>5</v>
      </c>
      <c r="AE163" s="1">
        <v>200000</v>
      </c>
      <c r="AF163" s="1">
        <v>0</v>
      </c>
      <c r="AG163" s="1">
        <v>5313546</v>
      </c>
      <c r="AH163" s="1">
        <v>38689.98046875</v>
      </c>
      <c r="AI163" s="1">
        <v>38689.98046875</v>
      </c>
      <c r="AJ163" s="1">
        <v>5513546</v>
      </c>
      <c r="AK163" s="1">
        <v>0.70172590017318726</v>
      </c>
      <c r="AL163" s="1">
        <v>0.72813862562179565</v>
      </c>
      <c r="AM163" s="1">
        <v>0</v>
      </c>
      <c r="AN163" s="1">
        <v>100</v>
      </c>
      <c r="AO163" s="1">
        <v>3.7878787517547607</v>
      </c>
      <c r="AP163" s="1">
        <v>7.2463769912719727</v>
      </c>
      <c r="AQ163" s="1">
        <v>0</v>
      </c>
      <c r="AR163" s="1">
        <v>0</v>
      </c>
      <c r="AS163" s="1">
        <v>6569</v>
      </c>
      <c r="AT163" s="3">
        <f>VLOOKUP($A163,'[2]Tabela 1'!$A$5:$E$5574,3,FALSE)</f>
        <v>56962</v>
      </c>
      <c r="AU163" s="3">
        <f>VLOOKUP($A163,'[2]Tabela 1'!$A$5:$E$5574,4,FALSE)</f>
        <v>67000</v>
      </c>
      <c r="AV163" s="3">
        <f>VLOOKUP($A163,'[2]Tabela 1'!$A$5:$E$5574,5,FALSE)</f>
        <v>73414</v>
      </c>
      <c r="AW163" s="3">
        <f t="shared" si="5"/>
        <v>10493.343774471417</v>
      </c>
      <c r="AX163" s="1">
        <v>2207</v>
      </c>
      <c r="AY163" s="1">
        <v>6385</v>
      </c>
      <c r="AZ163" s="2">
        <v>1061.82</v>
      </c>
      <c r="BA163" s="3">
        <f>VLOOKUP($A163,[3]Tabela!$A$7:$E$5577,5,FALSE)</f>
        <v>567.23</v>
      </c>
    </row>
    <row r="164" spans="1:53">
      <c r="A164" s="1">
        <v>2204659</v>
      </c>
      <c r="B164" t="s">
        <v>162</v>
      </c>
      <c r="C164" t="s">
        <v>760</v>
      </c>
      <c r="D164" t="str">
        <f t="shared" si="4"/>
        <v>2</v>
      </c>
      <c r="E164" t="s">
        <v>899</v>
      </c>
      <c r="F164" t="str">
        <f>VLOOKUP(A164,[1]Sheet1!$A$2:$J$5571,10,FALSE)</f>
        <v>Média Renda e Médio Dinamismo</v>
      </c>
      <c r="G164" s="1">
        <v>220006</v>
      </c>
      <c r="H164" s="1">
        <v>1</v>
      </c>
      <c r="I164" s="1">
        <v>1</v>
      </c>
      <c r="J164" s="1">
        <v>1</v>
      </c>
      <c r="K164" s="1">
        <v>1</v>
      </c>
      <c r="L164" s="1">
        <v>705</v>
      </c>
      <c r="M164" s="1">
        <v>2066</v>
      </c>
      <c r="N164" s="1">
        <v>34.123912811279297</v>
      </c>
      <c r="O164" s="1">
        <v>232</v>
      </c>
      <c r="P164" s="1">
        <v>30</v>
      </c>
      <c r="Q164" s="1">
        <v>70</v>
      </c>
      <c r="R164" s="1">
        <v>6</v>
      </c>
      <c r="S164" s="1">
        <v>11.920529365539551</v>
      </c>
      <c r="T164" s="1">
        <v>0.42</v>
      </c>
      <c r="U164" s="1">
        <v>0.63</v>
      </c>
      <c r="V164" s="1">
        <v>52.499996185302734</v>
      </c>
      <c r="W164" s="1">
        <v>2931</v>
      </c>
      <c r="X164" s="1">
        <v>15542309.520000001</v>
      </c>
      <c r="Y164" s="1">
        <v>2580</v>
      </c>
      <c r="Z164" s="1">
        <v>11129</v>
      </c>
      <c r="AA164" s="1">
        <v>467418.375</v>
      </c>
      <c r="AB164" s="1">
        <v>32018.08984375</v>
      </c>
      <c r="AC164" s="1">
        <v>122</v>
      </c>
      <c r="AD164" s="1">
        <v>17</v>
      </c>
      <c r="AE164" s="1">
        <v>0</v>
      </c>
      <c r="AF164" s="1">
        <v>0</v>
      </c>
      <c r="AG164" s="1">
        <v>738068.3125</v>
      </c>
      <c r="AH164" s="1">
        <v>296760.3125</v>
      </c>
      <c r="AI164" s="1">
        <v>296760.3125</v>
      </c>
      <c r="AJ164" s="1">
        <v>738068.3125</v>
      </c>
      <c r="AK164" s="1">
        <v>40.20770263671875</v>
      </c>
      <c r="AL164" s="1">
        <v>40.20770263671875</v>
      </c>
      <c r="AM164" s="1"/>
      <c r="AN164" s="1">
        <v>88.024566650390625</v>
      </c>
      <c r="AO164" s="1">
        <v>13.934426307678223</v>
      </c>
      <c r="AP164" s="1">
        <v>8.5714282989501953</v>
      </c>
      <c r="AQ164" s="1">
        <v>6.8499851226806641</v>
      </c>
      <c r="AR164" s="1">
        <v>12.931034088134766</v>
      </c>
      <c r="AS164" s="1">
        <v>9501</v>
      </c>
      <c r="AT164" s="3">
        <f>VLOOKUP($A164,'[2]Tabela 1'!$A$5:$E$5574,3,FALSE)</f>
        <v>119727</v>
      </c>
      <c r="AU164" s="3">
        <f>VLOOKUP($A164,'[2]Tabela 1'!$A$5:$E$5574,4,FALSE)</f>
        <v>119888</v>
      </c>
      <c r="AV164" s="3">
        <f>VLOOKUP($A164,'[2]Tabela 1'!$A$5:$E$5574,5,FALSE)</f>
        <v>132842</v>
      </c>
      <c r="AW164" s="3">
        <f t="shared" si="5"/>
        <v>12938.48478307792</v>
      </c>
      <c r="AX164" s="1">
        <v>2778</v>
      </c>
      <c r="AY164" s="1">
        <v>9266</v>
      </c>
      <c r="AZ164" s="2">
        <v>1244.1300000000001</v>
      </c>
      <c r="BA164" s="3">
        <f>VLOOKUP($A164,[3]Tabela!$A$7:$E$5577,5,FALSE)</f>
        <v>675.74</v>
      </c>
    </row>
    <row r="165" spans="1:53">
      <c r="A165" s="1">
        <v>2205706</v>
      </c>
      <c r="B165" t="s">
        <v>163</v>
      </c>
      <c r="C165" t="s">
        <v>760</v>
      </c>
      <c r="D165" t="str">
        <f t="shared" si="4"/>
        <v>2</v>
      </c>
      <c r="E165" t="s">
        <v>898</v>
      </c>
      <c r="F165" t="str">
        <f>VLOOKUP(A165,[1]Sheet1!$A$2:$J$5571,10,FALSE)</f>
        <v>Média Renda e Médio Dinamismo</v>
      </c>
      <c r="G165" s="1">
        <v>220006</v>
      </c>
      <c r="H165" s="1">
        <v>1</v>
      </c>
      <c r="I165" s="1">
        <v>1</v>
      </c>
      <c r="J165" s="1">
        <v>1</v>
      </c>
      <c r="K165" s="1">
        <v>1</v>
      </c>
      <c r="L165" s="1">
        <v>551</v>
      </c>
      <c r="M165" s="1">
        <v>6105</v>
      </c>
      <c r="N165" s="1">
        <v>9.0253887176513672</v>
      </c>
      <c r="O165" s="1">
        <v>1680</v>
      </c>
      <c r="P165" s="1">
        <v>531</v>
      </c>
      <c r="Q165" s="1">
        <v>252</v>
      </c>
      <c r="R165" s="1">
        <v>48</v>
      </c>
      <c r="S165" s="1">
        <v>29.968944549560547</v>
      </c>
      <c r="T165" s="1">
        <v>0.13</v>
      </c>
      <c r="U165" s="1">
        <v>0.26</v>
      </c>
      <c r="V165" s="1">
        <v>19.5</v>
      </c>
      <c r="W165" s="1">
        <v>6755</v>
      </c>
      <c r="X165" s="1">
        <v>27075158.09</v>
      </c>
      <c r="Y165" s="1">
        <v>4701</v>
      </c>
      <c r="Z165" s="1">
        <v>19256</v>
      </c>
      <c r="AA165" s="1">
        <v>2847542.25</v>
      </c>
      <c r="AB165" s="1">
        <v>787161.875</v>
      </c>
      <c r="AC165" s="1">
        <v>530</v>
      </c>
      <c r="AD165" s="1">
        <v>140</v>
      </c>
      <c r="AE165" s="1">
        <v>400000</v>
      </c>
      <c r="AF165" s="1">
        <v>0</v>
      </c>
      <c r="AG165" s="1">
        <v>10795335</v>
      </c>
      <c r="AH165" s="1">
        <v>2521067.5</v>
      </c>
      <c r="AI165" s="1">
        <v>2521067.5</v>
      </c>
      <c r="AJ165" s="1">
        <v>11195335</v>
      </c>
      <c r="AK165" s="1">
        <v>22.518911361694336</v>
      </c>
      <c r="AL165" s="1">
        <v>23.353305816650391</v>
      </c>
      <c r="AM165" s="1">
        <v>0</v>
      </c>
      <c r="AN165" s="1">
        <v>69.5928955078125</v>
      </c>
      <c r="AO165" s="1">
        <v>26.415094375610352</v>
      </c>
      <c r="AP165" s="1">
        <v>19.047618865966797</v>
      </c>
      <c r="AQ165" s="1">
        <v>27.6435546875</v>
      </c>
      <c r="AR165" s="1">
        <v>31.607143402099609</v>
      </c>
      <c r="AS165" s="1">
        <v>31775</v>
      </c>
      <c r="AT165" s="3">
        <f>VLOOKUP($A165,'[2]Tabela 1'!$A$5:$E$5574,3,FALSE)</f>
        <v>378632</v>
      </c>
      <c r="AU165" s="3">
        <f>VLOOKUP($A165,'[2]Tabela 1'!$A$5:$E$5574,4,FALSE)</f>
        <v>419367</v>
      </c>
      <c r="AV165" s="3">
        <f>VLOOKUP($A165,'[2]Tabela 1'!$A$5:$E$5574,5,FALSE)</f>
        <v>461806</v>
      </c>
      <c r="AW165" s="3">
        <f t="shared" si="5"/>
        <v>13703.012678081297</v>
      </c>
      <c r="AX165" s="1">
        <v>9387</v>
      </c>
      <c r="AY165" s="1">
        <v>30604</v>
      </c>
      <c r="AZ165" s="2">
        <v>1295.99</v>
      </c>
      <c r="BA165" s="3">
        <f>VLOOKUP($A165,[3]Tabela!$A$7:$E$5577,5,FALSE)</f>
        <v>694.72</v>
      </c>
    </row>
    <row r="166" spans="1:53">
      <c r="A166" s="1">
        <v>2206696</v>
      </c>
      <c r="B166" t="s">
        <v>164</v>
      </c>
      <c r="C166" t="s">
        <v>760</v>
      </c>
      <c r="D166" t="str">
        <f t="shared" si="4"/>
        <v>2</v>
      </c>
      <c r="E166" t="s">
        <v>894</v>
      </c>
      <c r="F166" t="str">
        <f>VLOOKUP(A166,[1]Sheet1!$A$2:$J$5571,10,FALSE)</f>
        <v>Média Renda e Médio Dinamismo</v>
      </c>
      <c r="G166" s="1">
        <v>220006</v>
      </c>
      <c r="H166" s="1">
        <v>1</v>
      </c>
      <c r="I166" s="1">
        <v>1</v>
      </c>
      <c r="J166" s="1">
        <v>0</v>
      </c>
      <c r="K166" s="1">
        <v>1</v>
      </c>
      <c r="L166" s="1">
        <v>296</v>
      </c>
      <c r="M166" s="1">
        <v>1534</v>
      </c>
      <c r="N166" s="1">
        <v>19.295957565307617</v>
      </c>
      <c r="O166" s="1">
        <v>64</v>
      </c>
      <c r="P166" s="1">
        <v>0</v>
      </c>
      <c r="Q166" s="1">
        <v>96</v>
      </c>
      <c r="R166" s="1">
        <v>9</v>
      </c>
      <c r="S166" s="1">
        <v>5.625</v>
      </c>
      <c r="T166" s="1">
        <v>0.08</v>
      </c>
      <c r="U166" s="1">
        <v>0.11</v>
      </c>
      <c r="V166" s="1">
        <v>9.5</v>
      </c>
      <c r="W166" s="1">
        <v>1557</v>
      </c>
      <c r="X166" s="1">
        <v>6145361.1300000008</v>
      </c>
      <c r="Y166" s="1">
        <v>1005</v>
      </c>
      <c r="Z166" s="1">
        <v>4385</v>
      </c>
      <c r="AA166" s="1">
        <v>52200.23046875</v>
      </c>
      <c r="AB166" s="1">
        <v>0</v>
      </c>
      <c r="AC166" s="1">
        <v>127</v>
      </c>
      <c r="AD166" s="1">
        <v>9</v>
      </c>
      <c r="AE166" s="1">
        <v>0</v>
      </c>
      <c r="AF166" s="1">
        <v>0</v>
      </c>
      <c r="AG166" s="1">
        <v>1345854.5</v>
      </c>
      <c r="AH166" s="1">
        <v>55408.7890625</v>
      </c>
      <c r="AI166" s="1">
        <v>55408.7890625</v>
      </c>
      <c r="AJ166" s="1">
        <v>1345854.5</v>
      </c>
      <c r="AK166" s="1">
        <v>4.1169967651367188</v>
      </c>
      <c r="AL166" s="1">
        <v>4.1169967651367188</v>
      </c>
      <c r="AM166" s="1"/>
      <c r="AN166" s="1">
        <v>64.547203063964844</v>
      </c>
      <c r="AO166" s="1">
        <v>7.0866141319274902</v>
      </c>
      <c r="AP166" s="1">
        <v>9.375</v>
      </c>
      <c r="AQ166" s="1">
        <v>0</v>
      </c>
      <c r="AR166" s="1">
        <v>0</v>
      </c>
      <c r="AS166" s="1">
        <v>10139</v>
      </c>
      <c r="AT166" s="3">
        <f>VLOOKUP($A166,'[2]Tabela 1'!$A$5:$E$5574,3,FALSE)</f>
        <v>74909</v>
      </c>
      <c r="AU166" s="3">
        <f>VLOOKUP($A166,'[2]Tabela 1'!$A$5:$E$5574,4,FALSE)</f>
        <v>87473</v>
      </c>
      <c r="AV166" s="3">
        <f>VLOOKUP($A166,'[2]Tabela 1'!$A$5:$E$5574,5,FALSE)</f>
        <v>103630</v>
      </c>
      <c r="AW166" s="3">
        <f t="shared" si="5"/>
        <v>8940.4129190515123</v>
      </c>
      <c r="AX166" s="1">
        <v>2952</v>
      </c>
      <c r="AY166" s="1">
        <v>9784</v>
      </c>
      <c r="AZ166" s="2">
        <v>1094.1300000000001</v>
      </c>
      <c r="BA166" s="3">
        <f>VLOOKUP($A166,[3]Tabela!$A$7:$E$5577,5,FALSE)</f>
        <v>586.54</v>
      </c>
    </row>
    <row r="167" spans="1:53">
      <c r="A167" s="1">
        <v>2207702</v>
      </c>
      <c r="B167" t="s">
        <v>165</v>
      </c>
      <c r="C167" t="s">
        <v>760</v>
      </c>
      <c r="D167" t="str">
        <f t="shared" si="4"/>
        <v>2</v>
      </c>
      <c r="E167" t="s">
        <v>896</v>
      </c>
      <c r="F167" t="str">
        <f>VLOOKUP(A167,[1]Sheet1!$A$2:$J$5571,10,FALSE)</f>
        <v>Média Renda e Médio Dinamismo</v>
      </c>
      <c r="G167" s="1">
        <v>220006</v>
      </c>
      <c r="H167" s="1">
        <v>1</v>
      </c>
      <c r="I167" s="1">
        <v>1</v>
      </c>
      <c r="J167" s="1">
        <v>1</v>
      </c>
      <c r="K167" s="1">
        <v>1</v>
      </c>
      <c r="L167" s="1">
        <v>1237</v>
      </c>
      <c r="M167" s="1">
        <v>19597</v>
      </c>
      <c r="N167" s="1">
        <v>6.3121905326843262</v>
      </c>
      <c r="O167" s="1">
        <v>23271</v>
      </c>
      <c r="P167" s="1">
        <v>1852</v>
      </c>
      <c r="Q167" s="1">
        <v>3363</v>
      </c>
      <c r="R167" s="1">
        <v>335</v>
      </c>
      <c r="S167" s="1">
        <v>8.211308479309082</v>
      </c>
      <c r="T167" s="1">
        <v>0.54</v>
      </c>
      <c r="U167" s="1">
        <v>0.7</v>
      </c>
      <c r="V167" s="1">
        <v>62</v>
      </c>
      <c r="W167" s="1">
        <v>7171</v>
      </c>
      <c r="X167" s="1">
        <v>28537254.510000005</v>
      </c>
      <c r="Y167" s="1">
        <v>4761</v>
      </c>
      <c r="Z167" s="1">
        <v>20385</v>
      </c>
      <c r="AA167" s="1">
        <v>47400576</v>
      </c>
      <c r="AB167" s="1">
        <v>2706597.5</v>
      </c>
      <c r="AC167" s="1">
        <v>5709</v>
      </c>
      <c r="AD167" s="1">
        <v>550</v>
      </c>
      <c r="AE167" s="1">
        <v>2562000</v>
      </c>
      <c r="AF167" s="1">
        <v>600000</v>
      </c>
      <c r="AG167" s="1">
        <v>157926528</v>
      </c>
      <c r="AH167" s="1">
        <v>4804136</v>
      </c>
      <c r="AI167" s="1">
        <v>5404136</v>
      </c>
      <c r="AJ167" s="1">
        <v>160488528</v>
      </c>
      <c r="AK167" s="1">
        <v>3.3673036098480225</v>
      </c>
      <c r="AL167" s="1">
        <v>3.0420069694519043</v>
      </c>
      <c r="AM167" s="1">
        <v>23.41920280456543</v>
      </c>
      <c r="AN167" s="1">
        <v>66.392410278320313</v>
      </c>
      <c r="AO167" s="1">
        <v>9.6339111328125</v>
      </c>
      <c r="AP167" s="1">
        <v>9.9613437652587891</v>
      </c>
      <c r="AQ167" s="1">
        <v>5.7100520133972168</v>
      </c>
      <c r="AR167" s="1">
        <v>7.9584031105041504</v>
      </c>
      <c r="AS167" s="1">
        <v>169552</v>
      </c>
      <c r="AT167" s="3">
        <f>VLOOKUP($A167,'[2]Tabela 1'!$A$5:$E$5574,3,FALSE)</f>
        <v>2973925</v>
      </c>
      <c r="AU167" s="3">
        <f>VLOOKUP($A167,'[2]Tabela 1'!$A$5:$E$5574,4,FALSE)</f>
        <v>3273604</v>
      </c>
      <c r="AV167" s="3">
        <f>VLOOKUP($A167,'[2]Tabela 1'!$A$5:$E$5574,5,FALSE)</f>
        <v>3682146</v>
      </c>
      <c r="AW167" s="3">
        <f t="shared" si="5"/>
        <v>20274.262073749273</v>
      </c>
      <c r="AX167" s="1">
        <v>51539</v>
      </c>
      <c r="AY167" s="1">
        <v>161466</v>
      </c>
      <c r="AZ167" s="2">
        <v>2124.94</v>
      </c>
      <c r="BA167" s="3">
        <f>VLOOKUP($A167,[3]Tabela!$A$7:$E$5577,5,FALSE)</f>
        <v>1121.72</v>
      </c>
    </row>
    <row r="168" spans="1:53">
      <c r="A168" s="1">
        <v>2300200</v>
      </c>
      <c r="B168" t="s">
        <v>166</v>
      </c>
      <c r="C168" t="s">
        <v>761</v>
      </c>
      <c r="D168" t="str">
        <f t="shared" si="4"/>
        <v>2</v>
      </c>
      <c r="E168" t="s">
        <v>898</v>
      </c>
      <c r="F168" t="str">
        <f>VLOOKUP(A168,[1]Sheet1!$A$2:$J$5571,10,FALSE)</f>
        <v>Baixa Renda e Alto Dinamismo</v>
      </c>
      <c r="G168" s="1">
        <v>230017</v>
      </c>
      <c r="H168" s="1">
        <v>0</v>
      </c>
      <c r="I168" s="1">
        <v>0</v>
      </c>
      <c r="J168" s="1">
        <v>1</v>
      </c>
      <c r="K168" s="1">
        <v>1</v>
      </c>
      <c r="L168" s="1">
        <v>620</v>
      </c>
      <c r="M168" s="1">
        <v>14020</v>
      </c>
      <c r="N168" s="1">
        <v>4.4222540855407715</v>
      </c>
      <c r="O168" s="1">
        <v>3081</v>
      </c>
      <c r="P168" s="1">
        <v>778</v>
      </c>
      <c r="Q168" s="1">
        <v>658</v>
      </c>
      <c r="R168" s="1">
        <v>94</v>
      </c>
      <c r="S168" s="1">
        <v>23.321743011474609</v>
      </c>
      <c r="T168" s="1">
        <v>0.51</v>
      </c>
      <c r="U168" s="1">
        <v>0.61</v>
      </c>
      <c r="V168" s="1">
        <v>56</v>
      </c>
      <c r="W168" s="1">
        <v>1588</v>
      </c>
      <c r="X168" s="1">
        <v>2362860</v>
      </c>
      <c r="Y168" s="1">
        <v>288</v>
      </c>
      <c r="Z168" s="1">
        <v>1679</v>
      </c>
      <c r="AA168" s="1">
        <v>6090973.5</v>
      </c>
      <c r="AB168" s="1">
        <v>1272851.625</v>
      </c>
      <c r="AC168" s="1">
        <v>1165</v>
      </c>
      <c r="AD168" s="1">
        <v>175</v>
      </c>
      <c r="AE168" s="1">
        <v>880000</v>
      </c>
      <c r="AF168" s="1">
        <v>0</v>
      </c>
      <c r="AG168" s="1">
        <v>52702812</v>
      </c>
      <c r="AH168" s="1">
        <v>1432463.75</v>
      </c>
      <c r="AI168" s="1">
        <v>1432463.75</v>
      </c>
      <c r="AJ168" s="1">
        <v>53582812</v>
      </c>
      <c r="AK168" s="1">
        <v>2.6733641624450684</v>
      </c>
      <c r="AL168" s="1">
        <v>2.7180025577545166</v>
      </c>
      <c r="AM168" s="1">
        <v>0</v>
      </c>
      <c r="AN168" s="1">
        <v>18.136020660400391</v>
      </c>
      <c r="AO168" s="1">
        <v>15.021459579467773</v>
      </c>
      <c r="AP168" s="1">
        <v>14.285714149475098</v>
      </c>
      <c r="AQ168" s="1">
        <v>20.897342681884766</v>
      </c>
      <c r="AR168" s="1">
        <v>25.251541137695313</v>
      </c>
      <c r="AS168" s="1">
        <v>68758</v>
      </c>
      <c r="AT168" s="3">
        <f>VLOOKUP($A168,'[2]Tabela 1'!$A$5:$E$5574,3,FALSE)</f>
        <v>1020201</v>
      </c>
      <c r="AU168" s="3">
        <f>VLOOKUP($A168,'[2]Tabela 1'!$A$5:$E$5574,4,FALSE)</f>
        <v>1184672</v>
      </c>
      <c r="AV168" s="3">
        <f>VLOOKUP($A168,'[2]Tabela 1'!$A$5:$E$5574,5,FALSE)</f>
        <v>1250251</v>
      </c>
      <c r="AW168" s="3">
        <f t="shared" si="5"/>
        <v>18192.416959719896</v>
      </c>
      <c r="AX168" s="1">
        <v>20944</v>
      </c>
      <c r="AY168" s="1">
        <v>65119</v>
      </c>
      <c r="AZ168" s="2">
        <v>1290.3699999999999</v>
      </c>
      <c r="BA168" s="3">
        <f>VLOOKUP($A168,[3]Tabela!$A$7:$E$5577,5,FALSE)</f>
        <v>694.7</v>
      </c>
    </row>
    <row r="169" spans="1:53">
      <c r="A169" s="1">
        <v>2300754</v>
      </c>
      <c r="B169" t="s">
        <v>167</v>
      </c>
      <c r="C169" t="s">
        <v>761</v>
      </c>
      <c r="D169" t="str">
        <f t="shared" si="4"/>
        <v>2</v>
      </c>
      <c r="E169" t="s">
        <v>898</v>
      </c>
      <c r="F169" t="str">
        <f>VLOOKUP(A169,[1]Sheet1!$A$2:$J$5571,10,FALSE)</f>
        <v>Baixa Renda e Médio Dinamismo</v>
      </c>
      <c r="G169" s="1">
        <v>230002</v>
      </c>
      <c r="H169" s="1">
        <v>1</v>
      </c>
      <c r="I169" s="1">
        <v>1</v>
      </c>
      <c r="J169" s="1">
        <v>1</v>
      </c>
      <c r="K169" s="1">
        <v>1</v>
      </c>
      <c r="L169" s="1">
        <v>103</v>
      </c>
      <c r="M169" s="1">
        <v>9063</v>
      </c>
      <c r="N169" s="1">
        <v>1.1364890336990356</v>
      </c>
      <c r="O169" s="1">
        <v>2029</v>
      </c>
      <c r="P169" s="1">
        <v>535</v>
      </c>
      <c r="Q169" s="1">
        <v>458</v>
      </c>
      <c r="R169" s="1">
        <v>72</v>
      </c>
      <c r="S169" s="1">
        <v>24.406915664672852</v>
      </c>
      <c r="T169" s="1">
        <v>0.31</v>
      </c>
      <c r="U169" s="1">
        <v>0.46</v>
      </c>
      <c r="V169" s="1">
        <v>38.5</v>
      </c>
      <c r="W169" s="1">
        <v>406</v>
      </c>
      <c r="X169" s="1">
        <v>624104</v>
      </c>
      <c r="Y169" s="1">
        <v>81</v>
      </c>
      <c r="Z169" s="1">
        <v>442</v>
      </c>
      <c r="AA169" s="1">
        <v>3668920.5</v>
      </c>
      <c r="AB169" s="1">
        <v>892975.0625</v>
      </c>
      <c r="AC169" s="1">
        <v>743</v>
      </c>
      <c r="AD169" s="1">
        <v>153</v>
      </c>
      <c r="AE169" s="1">
        <v>710000</v>
      </c>
      <c r="AF169" s="1">
        <v>0</v>
      </c>
      <c r="AG169" s="1">
        <v>32118674</v>
      </c>
      <c r="AH169" s="1">
        <v>10459638</v>
      </c>
      <c r="AI169" s="1">
        <v>10459638</v>
      </c>
      <c r="AJ169" s="1">
        <v>32828674</v>
      </c>
      <c r="AK169" s="1">
        <v>31.861286163330078</v>
      </c>
      <c r="AL169" s="1">
        <v>32.565597534179688</v>
      </c>
      <c r="AM169" s="1">
        <v>0</v>
      </c>
      <c r="AN169" s="1">
        <v>19.950738906860352</v>
      </c>
      <c r="AO169" s="1">
        <v>20.592193603515625</v>
      </c>
      <c r="AP169" s="1">
        <v>15.720523834228516</v>
      </c>
      <c r="AQ169" s="1">
        <v>24.338905334472656</v>
      </c>
      <c r="AR169" s="1">
        <v>26.367668151855469</v>
      </c>
      <c r="AS169" s="1">
        <v>44342</v>
      </c>
      <c r="AT169" s="3">
        <f>VLOOKUP($A169,'[2]Tabela 1'!$A$5:$E$5574,3,FALSE)</f>
        <v>665472</v>
      </c>
      <c r="AU169" s="3">
        <f>VLOOKUP($A169,'[2]Tabela 1'!$A$5:$E$5574,4,FALSE)</f>
        <v>684586</v>
      </c>
      <c r="AV169" s="3">
        <f>VLOOKUP($A169,'[2]Tabela 1'!$A$5:$E$5574,5,FALSE)</f>
        <v>808126</v>
      </c>
      <c r="AW169" s="3">
        <f t="shared" si="5"/>
        <v>16244.74396089412</v>
      </c>
      <c r="AX169" s="1">
        <v>13228</v>
      </c>
      <c r="AY169" s="1">
        <v>42142</v>
      </c>
      <c r="AZ169" s="2">
        <v>1213.33</v>
      </c>
      <c r="BA169" s="3">
        <f>VLOOKUP($A169,[3]Tabela!$A$7:$E$5577,5,FALSE)</f>
        <v>582.24</v>
      </c>
    </row>
    <row r="170" spans="1:53">
      <c r="A170" s="1">
        <v>2301000</v>
      </c>
      <c r="B170" t="s">
        <v>168</v>
      </c>
      <c r="C170" t="s">
        <v>761</v>
      </c>
      <c r="D170" t="str">
        <f t="shared" si="4"/>
        <v>2</v>
      </c>
      <c r="E170" t="s">
        <v>898</v>
      </c>
      <c r="F170" t="str">
        <f>VLOOKUP(A170,[1]Sheet1!$A$2:$J$5571,10,FALSE)</f>
        <v>Média Renda e Alto Dinamismo</v>
      </c>
      <c r="G170" s="1">
        <v>2301000</v>
      </c>
      <c r="H170" s="1">
        <v>0</v>
      </c>
      <c r="I170" s="1">
        <v>0</v>
      </c>
      <c r="J170" s="1">
        <v>1</v>
      </c>
      <c r="K170" s="1">
        <v>1</v>
      </c>
      <c r="L170" s="1">
        <v>412</v>
      </c>
      <c r="M170" s="1">
        <v>15636</v>
      </c>
      <c r="N170" s="1">
        <v>2.6349449157714844</v>
      </c>
      <c r="O170" s="1">
        <v>19883</v>
      </c>
      <c r="P170" s="1">
        <v>1926</v>
      </c>
      <c r="Q170" s="1">
        <v>1886</v>
      </c>
      <c r="R170" s="1">
        <v>186</v>
      </c>
      <c r="S170" s="1">
        <v>9.7018699645996094</v>
      </c>
      <c r="T170" s="1">
        <v>0.46</v>
      </c>
      <c r="U170" s="1">
        <v>0.6</v>
      </c>
      <c r="V170" s="1">
        <v>52.999996185302734</v>
      </c>
      <c r="W170" s="1">
        <v>913</v>
      </c>
      <c r="X170" s="1">
        <v>2405956</v>
      </c>
      <c r="Y170" s="1">
        <v>401</v>
      </c>
      <c r="Z170" s="1">
        <v>1704</v>
      </c>
      <c r="AA170" s="1">
        <v>48587800</v>
      </c>
      <c r="AB170" s="1">
        <v>4167784</v>
      </c>
      <c r="AC170" s="1">
        <v>2747</v>
      </c>
      <c r="AD170" s="1">
        <v>301</v>
      </c>
      <c r="AE170" s="1">
        <v>30368636</v>
      </c>
      <c r="AF170" s="1">
        <v>3604400</v>
      </c>
      <c r="AG170" s="1">
        <v>152189136</v>
      </c>
      <c r="AH170" s="1">
        <v>3471323.75</v>
      </c>
      <c r="AI170" s="1">
        <v>7075724</v>
      </c>
      <c r="AJ170" s="1">
        <v>182557776</v>
      </c>
      <c r="AK170" s="1">
        <v>3.8758819103240967</v>
      </c>
      <c r="AL170" s="1">
        <v>2.2809274196624756</v>
      </c>
      <c r="AM170" s="1">
        <v>11.868824005126953</v>
      </c>
      <c r="AN170" s="1">
        <v>43.921138763427734</v>
      </c>
      <c r="AO170" s="1">
        <v>10.95740795135498</v>
      </c>
      <c r="AP170" s="1">
        <v>9.8621425628662109</v>
      </c>
      <c r="AQ170" s="1">
        <v>8.5778408050537109</v>
      </c>
      <c r="AR170" s="1">
        <v>9.6866674423217773</v>
      </c>
      <c r="AS170" s="1">
        <v>84737</v>
      </c>
      <c r="AT170" s="3">
        <f>VLOOKUP($A170,'[2]Tabela 1'!$A$5:$E$5574,3,FALSE)</f>
        <v>3854401</v>
      </c>
      <c r="AU170" s="3">
        <f>VLOOKUP($A170,'[2]Tabela 1'!$A$5:$E$5574,4,FALSE)</f>
        <v>4429050</v>
      </c>
      <c r="AV170" s="3">
        <f>VLOOKUP($A170,'[2]Tabela 1'!$A$5:$E$5574,5,FALSE)</f>
        <v>4851008</v>
      </c>
      <c r="AW170" s="3">
        <f t="shared" si="5"/>
        <v>55573.610048057009</v>
      </c>
      <c r="AX170" s="1">
        <v>27733</v>
      </c>
      <c r="AY170" s="1">
        <v>79697</v>
      </c>
      <c r="AZ170" s="2">
        <v>2025.55</v>
      </c>
      <c r="BA170" s="3">
        <f>VLOOKUP($A170,[3]Tabela!$A$7:$E$5577,5,FALSE)</f>
        <v>930.64</v>
      </c>
    </row>
    <row r="171" spans="1:53">
      <c r="A171" s="1">
        <v>2301109</v>
      </c>
      <c r="B171" t="s">
        <v>169</v>
      </c>
      <c r="C171" t="s">
        <v>761</v>
      </c>
      <c r="D171" t="str">
        <f t="shared" si="4"/>
        <v>2</v>
      </c>
      <c r="E171" t="s">
        <v>898</v>
      </c>
      <c r="F171" t="str">
        <f>VLOOKUP(A171,[1]Sheet1!$A$2:$J$5571,10,FALSE)</f>
        <v>Média Renda e Alto Dinamismo</v>
      </c>
      <c r="G171" s="1">
        <v>230008</v>
      </c>
      <c r="H171" s="1">
        <v>0</v>
      </c>
      <c r="I171" s="1">
        <v>0</v>
      </c>
      <c r="J171" s="1">
        <v>1</v>
      </c>
      <c r="K171" s="1">
        <v>1</v>
      </c>
      <c r="L171" s="1">
        <v>600</v>
      </c>
      <c r="M171" s="1">
        <v>9669</v>
      </c>
      <c r="N171" s="1">
        <v>6.2053985595703125</v>
      </c>
      <c r="O171" s="1">
        <v>8985</v>
      </c>
      <c r="P171" s="1">
        <v>2194</v>
      </c>
      <c r="Q171" s="1">
        <v>1866</v>
      </c>
      <c r="R171" s="1">
        <v>241</v>
      </c>
      <c r="S171" s="1">
        <v>22.440328598022461</v>
      </c>
      <c r="T171" s="1">
        <v>0.73</v>
      </c>
      <c r="U171" s="1">
        <v>0.68</v>
      </c>
      <c r="V171" s="1">
        <v>70.5</v>
      </c>
      <c r="W171" s="1">
        <v>1551</v>
      </c>
      <c r="X171" s="1">
        <v>3163767.93</v>
      </c>
      <c r="Y171" s="1">
        <v>388</v>
      </c>
      <c r="Z171" s="1">
        <v>2257</v>
      </c>
      <c r="AA171" s="1">
        <v>17558426</v>
      </c>
      <c r="AB171" s="1">
        <v>3812608.25</v>
      </c>
      <c r="AC171" s="1">
        <v>2843</v>
      </c>
      <c r="AD171" s="1">
        <v>459</v>
      </c>
      <c r="AE171" s="1">
        <v>5898700</v>
      </c>
      <c r="AF171" s="1">
        <v>550000</v>
      </c>
      <c r="AG171" s="1">
        <v>185082000</v>
      </c>
      <c r="AH171" s="1">
        <v>4115299.25</v>
      </c>
      <c r="AI171" s="1">
        <v>4665299</v>
      </c>
      <c r="AJ171" s="1">
        <v>190980704</v>
      </c>
      <c r="AK171" s="1">
        <v>2.4428117275238037</v>
      </c>
      <c r="AL171" s="1">
        <v>2.2235004901885986</v>
      </c>
      <c r="AM171" s="1">
        <v>9.3240880966186523</v>
      </c>
      <c r="AN171" s="1">
        <v>25.016119003295898</v>
      </c>
      <c r="AO171" s="1">
        <v>16.144916534423828</v>
      </c>
      <c r="AP171" s="1">
        <v>12.915327072143555</v>
      </c>
      <c r="AQ171" s="1">
        <v>21.713838577270508</v>
      </c>
      <c r="AR171" s="1">
        <v>24.418476104736328</v>
      </c>
      <c r="AS171" s="1">
        <v>78752</v>
      </c>
      <c r="AT171" s="3">
        <f>VLOOKUP($A171,'[2]Tabela 1'!$A$5:$E$5574,3,FALSE)</f>
        <v>1706227</v>
      </c>
      <c r="AU171" s="3">
        <f>VLOOKUP($A171,'[2]Tabela 1'!$A$5:$E$5574,4,FALSE)</f>
        <v>1791174</v>
      </c>
      <c r="AV171" s="3">
        <f>VLOOKUP($A171,'[2]Tabela 1'!$A$5:$E$5574,5,FALSE)</f>
        <v>1966473</v>
      </c>
      <c r="AW171" s="3">
        <f t="shared" si="5"/>
        <v>23881.683155115861</v>
      </c>
      <c r="AX171" s="1">
        <v>26012</v>
      </c>
      <c r="AY171" s="1">
        <v>75002</v>
      </c>
      <c r="AZ171" s="2">
        <v>1665.07</v>
      </c>
      <c r="BA171" s="3">
        <f>VLOOKUP($A171,[3]Tabela!$A$7:$E$5577,5,FALSE)</f>
        <v>904.09</v>
      </c>
    </row>
    <row r="172" spans="1:53">
      <c r="A172" s="1">
        <v>2302057</v>
      </c>
      <c r="B172" t="s">
        <v>170</v>
      </c>
      <c r="C172" t="s">
        <v>761</v>
      </c>
      <c r="D172" t="str">
        <f t="shared" si="4"/>
        <v>2</v>
      </c>
      <c r="E172" t="s">
        <v>898</v>
      </c>
      <c r="F172" t="str">
        <f>VLOOKUP(A172,[1]Sheet1!$A$2:$J$5571,10,FALSE)</f>
        <v>Baixa Renda e Médio Dinamismo</v>
      </c>
      <c r="G172" s="1">
        <v>230018</v>
      </c>
      <c r="H172" s="1">
        <v>0</v>
      </c>
      <c r="I172" s="1">
        <v>0</v>
      </c>
      <c r="J172" s="1">
        <v>1</v>
      </c>
      <c r="K172" s="1">
        <v>1</v>
      </c>
      <c r="L172" s="1">
        <v>435</v>
      </c>
      <c r="M172" s="1">
        <v>3756</v>
      </c>
      <c r="N172" s="1">
        <v>11.581469535827637</v>
      </c>
      <c r="O172" s="1">
        <v>234</v>
      </c>
      <c r="P172" s="1">
        <v>48</v>
      </c>
      <c r="Q172" s="1">
        <v>198</v>
      </c>
      <c r="R172" s="1">
        <v>22</v>
      </c>
      <c r="S172" s="1">
        <v>16.203704833984375</v>
      </c>
      <c r="T172" s="1">
        <v>0.52</v>
      </c>
      <c r="U172" s="1">
        <v>0.68</v>
      </c>
      <c r="V172" s="1">
        <v>60.000003814697266</v>
      </c>
      <c r="W172" s="1">
        <v>496</v>
      </c>
      <c r="X172" s="1">
        <v>412212</v>
      </c>
      <c r="Y172" s="1">
        <v>53</v>
      </c>
      <c r="Z172" s="1">
        <v>292</v>
      </c>
      <c r="AA172" s="1">
        <v>365193.125</v>
      </c>
      <c r="AB172" s="1">
        <v>70281.546875</v>
      </c>
      <c r="AC172" s="1">
        <v>325</v>
      </c>
      <c r="AD172" s="1">
        <v>34</v>
      </c>
      <c r="AE172" s="1">
        <v>0</v>
      </c>
      <c r="AF172" s="1">
        <v>0</v>
      </c>
      <c r="AG172" s="1">
        <v>4805677</v>
      </c>
      <c r="AH172" s="1">
        <v>463221.1875</v>
      </c>
      <c r="AI172" s="1">
        <v>463221.1875</v>
      </c>
      <c r="AJ172" s="1">
        <v>4805677</v>
      </c>
      <c r="AK172" s="1">
        <v>9.6390409469604492</v>
      </c>
      <c r="AL172" s="1">
        <v>9.6390409469604492</v>
      </c>
      <c r="AM172" s="1"/>
      <c r="AN172" s="1">
        <v>10.685483932495117</v>
      </c>
      <c r="AO172" s="1">
        <v>10.461538314819336</v>
      </c>
      <c r="AP172" s="1">
        <v>11.111110687255859</v>
      </c>
      <c r="AQ172" s="1">
        <v>19.245035171508789</v>
      </c>
      <c r="AR172" s="1">
        <v>20.512821197509766</v>
      </c>
      <c r="AS172" s="1">
        <v>14977</v>
      </c>
      <c r="AT172" s="3">
        <f>VLOOKUP($A172,'[2]Tabela 1'!$A$5:$E$5574,3,FALSE)</f>
        <v>133335</v>
      </c>
      <c r="AU172" s="3">
        <f>VLOOKUP($A172,'[2]Tabela 1'!$A$5:$E$5574,4,FALSE)</f>
        <v>150759</v>
      </c>
      <c r="AV172" s="3">
        <f>VLOOKUP($A172,'[2]Tabela 1'!$A$5:$E$5574,5,FALSE)</f>
        <v>169758</v>
      </c>
      <c r="AW172" s="3">
        <f t="shared" si="5"/>
        <v>10357.17230008244</v>
      </c>
      <c r="AX172" s="1">
        <v>4754</v>
      </c>
      <c r="AY172" s="1">
        <v>14556</v>
      </c>
      <c r="AZ172" s="2">
        <v>1118.3699999999999</v>
      </c>
      <c r="BA172" s="3">
        <f>VLOOKUP($A172,[3]Tabela!$A$7:$E$5577,5,FALSE)</f>
        <v>509.21</v>
      </c>
    </row>
    <row r="173" spans="1:53">
      <c r="A173" s="1">
        <v>2302206</v>
      </c>
      <c r="B173" t="s">
        <v>171</v>
      </c>
      <c r="C173" t="s">
        <v>761</v>
      </c>
      <c r="D173" t="str">
        <f t="shared" si="4"/>
        <v>2</v>
      </c>
      <c r="E173" t="s">
        <v>898</v>
      </c>
      <c r="F173" t="str">
        <f>VLOOKUP(A173,[1]Sheet1!$A$2:$J$5571,10,FALSE)</f>
        <v>Baixa Renda e Alto Dinamismo</v>
      </c>
      <c r="G173" s="1">
        <v>230001</v>
      </c>
      <c r="H173" s="1">
        <v>0</v>
      </c>
      <c r="I173" s="1">
        <v>0</v>
      </c>
      <c r="J173" s="1">
        <v>1</v>
      </c>
      <c r="K173" s="1">
        <v>1</v>
      </c>
      <c r="L173" s="1">
        <v>508</v>
      </c>
      <c r="M173" s="1">
        <v>11613</v>
      </c>
      <c r="N173" s="1">
        <v>4.3744077682495117</v>
      </c>
      <c r="O173" s="1">
        <v>4962</v>
      </c>
      <c r="P173" s="1">
        <v>791</v>
      </c>
      <c r="Q173" s="1">
        <v>1000</v>
      </c>
      <c r="R173" s="1">
        <v>177</v>
      </c>
      <c r="S173" s="1">
        <v>16.236162185668945</v>
      </c>
      <c r="T173" s="1">
        <v>0.61</v>
      </c>
      <c r="U173" s="1">
        <v>0.56999999999999995</v>
      </c>
      <c r="V173" s="1">
        <v>58.999996185302734</v>
      </c>
      <c r="W173" s="1">
        <v>1678</v>
      </c>
      <c r="X173" s="1">
        <v>4229581.3</v>
      </c>
      <c r="Y173" s="1">
        <v>542</v>
      </c>
      <c r="Z173" s="1">
        <v>3002</v>
      </c>
      <c r="AA173" s="1">
        <v>9197014</v>
      </c>
      <c r="AB173" s="1">
        <v>1100089.25</v>
      </c>
      <c r="AC173" s="1">
        <v>1459</v>
      </c>
      <c r="AD173" s="1">
        <v>260</v>
      </c>
      <c r="AE173" s="1">
        <v>40514500</v>
      </c>
      <c r="AF173" s="1">
        <v>200000</v>
      </c>
      <c r="AG173" s="1">
        <v>65197368</v>
      </c>
      <c r="AH173" s="1">
        <v>3242941</v>
      </c>
      <c r="AI173" s="1">
        <v>3442941</v>
      </c>
      <c r="AJ173" s="1">
        <v>105711872</v>
      </c>
      <c r="AK173" s="1">
        <v>3.2569105625152588</v>
      </c>
      <c r="AL173" s="1">
        <v>4.974036693572998</v>
      </c>
      <c r="AM173" s="1">
        <v>0.4936504065990448</v>
      </c>
      <c r="AN173" s="1">
        <v>32.300357818603516</v>
      </c>
      <c r="AO173" s="1">
        <v>17.820425033569336</v>
      </c>
      <c r="AP173" s="1">
        <v>17.700000762939453</v>
      </c>
      <c r="AQ173" s="1">
        <v>11.961374282836914</v>
      </c>
      <c r="AR173" s="1">
        <v>15.941152572631836</v>
      </c>
      <c r="AS173" s="1">
        <v>55666</v>
      </c>
      <c r="AT173" s="3">
        <f>VLOOKUP($A173,'[2]Tabela 1'!$A$5:$E$5574,3,FALSE)</f>
        <v>1059006</v>
      </c>
      <c r="AU173" s="3">
        <f>VLOOKUP($A173,'[2]Tabela 1'!$A$5:$E$5574,4,FALSE)</f>
        <v>1208892</v>
      </c>
      <c r="AV173" s="3">
        <f>VLOOKUP($A173,'[2]Tabela 1'!$A$5:$E$5574,5,FALSE)</f>
        <v>1445505</v>
      </c>
      <c r="AW173" s="3">
        <f t="shared" si="5"/>
        <v>22811.86549420689</v>
      </c>
      <c r="AX173" s="1">
        <v>18239</v>
      </c>
      <c r="AY173" s="1">
        <v>52994</v>
      </c>
      <c r="AZ173" s="2">
        <v>1314.96</v>
      </c>
      <c r="BA173" s="3">
        <f>VLOOKUP($A173,[3]Tabela!$A$7:$E$5577,5,FALSE)</f>
        <v>759.16</v>
      </c>
    </row>
    <row r="174" spans="1:53">
      <c r="A174" s="1">
        <v>2302305</v>
      </c>
      <c r="B174" t="s">
        <v>172</v>
      </c>
      <c r="C174" t="s">
        <v>761</v>
      </c>
      <c r="D174" t="str">
        <f t="shared" si="4"/>
        <v>2</v>
      </c>
      <c r="E174" t="s">
        <v>779</v>
      </c>
      <c r="F174" t="str">
        <f>VLOOKUP(A174,[1]Sheet1!$A$2:$J$5571,10,FALSE)</f>
        <v>Baixa Renda e Alto Dinamismo</v>
      </c>
      <c r="G174" s="1">
        <v>230017</v>
      </c>
      <c r="H174" s="1">
        <v>0</v>
      </c>
      <c r="I174" s="1">
        <v>0</v>
      </c>
      <c r="J174" s="1">
        <v>0</v>
      </c>
      <c r="K174" s="1">
        <v>1</v>
      </c>
      <c r="L174" s="1">
        <v>1</v>
      </c>
      <c r="M174" s="1">
        <v>5817</v>
      </c>
      <c r="N174" s="1">
        <v>1.7190992832183838E-2</v>
      </c>
      <c r="O174" s="1">
        <v>728</v>
      </c>
      <c r="P174" s="1">
        <v>11</v>
      </c>
      <c r="Q174" s="1">
        <v>525</v>
      </c>
      <c r="R174" s="1">
        <v>52</v>
      </c>
      <c r="S174" s="1">
        <v>5.0279331207275391</v>
      </c>
      <c r="T174" s="1">
        <v>0.24</v>
      </c>
      <c r="U174" s="1">
        <v>0.52</v>
      </c>
      <c r="V174" s="1">
        <v>38</v>
      </c>
      <c r="W174" s="1">
        <v>0</v>
      </c>
      <c r="X174" s="1">
        <v>0</v>
      </c>
      <c r="Y174" s="1">
        <v>0</v>
      </c>
      <c r="Z174" s="1">
        <v>0</v>
      </c>
      <c r="AA174" s="1">
        <v>1239971.625</v>
      </c>
      <c r="AB174" s="1">
        <v>15669</v>
      </c>
      <c r="AC174" s="1">
        <v>747</v>
      </c>
      <c r="AD174" s="1">
        <v>59</v>
      </c>
      <c r="AE174" s="1">
        <v>0</v>
      </c>
      <c r="AF174" s="1">
        <v>0</v>
      </c>
      <c r="AG174" s="1">
        <v>15714966</v>
      </c>
      <c r="AH174" s="1">
        <v>731351.9375</v>
      </c>
      <c r="AI174" s="1">
        <v>731351.9375</v>
      </c>
      <c r="AJ174" s="1">
        <v>15714966</v>
      </c>
      <c r="AK174" s="1">
        <v>4.6538562774658203</v>
      </c>
      <c r="AL174" s="1">
        <v>4.6538562774658203</v>
      </c>
      <c r="AM174" s="1"/>
      <c r="AN174" s="1">
        <v>100</v>
      </c>
      <c r="AO174" s="1">
        <v>7.8982596397399902</v>
      </c>
      <c r="AP174" s="1">
        <v>9.9047622680664063</v>
      </c>
      <c r="AQ174" s="1">
        <v>1.2636579275131226</v>
      </c>
      <c r="AR174" s="1">
        <v>1.5109890699386597</v>
      </c>
      <c r="AS174" s="1">
        <v>34441</v>
      </c>
      <c r="AT174" s="3">
        <f>VLOOKUP($A174,'[2]Tabela 1'!$A$5:$E$5574,3,FALSE)</f>
        <v>322244</v>
      </c>
      <c r="AU174" s="3">
        <f>VLOOKUP($A174,'[2]Tabela 1'!$A$5:$E$5574,4,FALSE)</f>
        <v>353476</v>
      </c>
      <c r="AV174" s="3">
        <f>VLOOKUP($A174,'[2]Tabela 1'!$A$5:$E$5574,5,FALSE)</f>
        <v>381568</v>
      </c>
      <c r="AW174" s="3">
        <f t="shared" si="5"/>
        <v>10801.075597384342</v>
      </c>
      <c r="AX174" s="1">
        <v>11008</v>
      </c>
      <c r="AY174" s="1">
        <v>32726</v>
      </c>
      <c r="AZ174" s="2">
        <v>1097.71</v>
      </c>
      <c r="BA174" s="3">
        <f>VLOOKUP($A174,[3]Tabela!$A$7:$E$5577,5,FALSE)</f>
        <v>621.73</v>
      </c>
    </row>
    <row r="175" spans="1:53">
      <c r="A175" s="1">
        <v>2302602</v>
      </c>
      <c r="B175" t="s">
        <v>173</v>
      </c>
      <c r="C175" t="s">
        <v>761</v>
      </c>
      <c r="D175" t="str">
        <f t="shared" si="4"/>
        <v>2</v>
      </c>
      <c r="E175" t="s">
        <v>898</v>
      </c>
      <c r="F175" t="str">
        <f>VLOOKUP(A175,[1]Sheet1!$A$2:$J$5571,10,FALSE)</f>
        <v>Baixa Renda e Médio Dinamismo</v>
      </c>
      <c r="G175" s="1">
        <v>230018</v>
      </c>
      <c r="H175" s="1">
        <v>0</v>
      </c>
      <c r="I175" s="1">
        <v>0</v>
      </c>
      <c r="J175" s="1">
        <v>1</v>
      </c>
      <c r="K175" s="1">
        <v>1</v>
      </c>
      <c r="L175" s="1">
        <v>532</v>
      </c>
      <c r="M175" s="1">
        <v>11260</v>
      </c>
      <c r="N175" s="1">
        <v>4.7246890068054199</v>
      </c>
      <c r="O175" s="1">
        <v>4700</v>
      </c>
      <c r="P175" s="1">
        <v>898</v>
      </c>
      <c r="Q175" s="1">
        <v>1397</v>
      </c>
      <c r="R175" s="1">
        <v>166</v>
      </c>
      <c r="S175" s="1">
        <v>17.451204299926758</v>
      </c>
      <c r="T175" s="1">
        <v>0.6</v>
      </c>
      <c r="U175" s="1">
        <v>0.74</v>
      </c>
      <c r="V175" s="1">
        <v>67</v>
      </c>
      <c r="W175" s="1">
        <v>1613</v>
      </c>
      <c r="X175" s="1">
        <v>3244684</v>
      </c>
      <c r="Y175" s="1">
        <v>372</v>
      </c>
      <c r="Z175" s="1">
        <v>2298</v>
      </c>
      <c r="AA175" s="1">
        <v>8458626</v>
      </c>
      <c r="AB175" s="1">
        <v>1490283.375</v>
      </c>
      <c r="AC175" s="1">
        <v>2023</v>
      </c>
      <c r="AD175" s="1">
        <v>280</v>
      </c>
      <c r="AE175" s="1">
        <v>1487000</v>
      </c>
      <c r="AF175" s="1">
        <v>150000</v>
      </c>
      <c r="AG175" s="1">
        <v>18491906</v>
      </c>
      <c r="AH175" s="1">
        <v>2923896.5</v>
      </c>
      <c r="AI175" s="1">
        <v>3073896.5</v>
      </c>
      <c r="AJ175" s="1">
        <v>19978906</v>
      </c>
      <c r="AK175" s="1">
        <v>15.385709762573242</v>
      </c>
      <c r="AL175" s="1">
        <v>15.811763763427734</v>
      </c>
      <c r="AM175" s="1">
        <v>10.087424278259277</v>
      </c>
      <c r="AN175" s="1">
        <v>23.062616348266602</v>
      </c>
      <c r="AO175" s="1">
        <v>13.84083080291748</v>
      </c>
      <c r="AP175" s="1">
        <v>11.88260555267334</v>
      </c>
      <c r="AQ175" s="1">
        <v>17.618503570556641</v>
      </c>
      <c r="AR175" s="1">
        <v>19.106382369995117</v>
      </c>
      <c r="AS175" s="1">
        <v>65031</v>
      </c>
      <c r="AT175" s="3">
        <f>VLOOKUP($A175,'[2]Tabela 1'!$A$5:$E$5574,3,FALSE)</f>
        <v>839500</v>
      </c>
      <c r="AU175" s="3">
        <f>VLOOKUP($A175,'[2]Tabela 1'!$A$5:$E$5574,4,FALSE)</f>
        <v>855906</v>
      </c>
      <c r="AV175" s="3">
        <f>VLOOKUP($A175,'[2]Tabela 1'!$A$5:$E$5574,5,FALSE)</f>
        <v>982887</v>
      </c>
      <c r="AW175" s="3">
        <f t="shared" si="5"/>
        <v>13744.415717887367</v>
      </c>
      <c r="AX175" s="1">
        <v>20367</v>
      </c>
      <c r="AY175" s="1">
        <v>62273</v>
      </c>
      <c r="AZ175" s="2">
        <v>1435.05</v>
      </c>
      <c r="BA175" s="3">
        <f>VLOOKUP($A175,[3]Tabela!$A$7:$E$5577,5,FALSE)</f>
        <v>731.25</v>
      </c>
    </row>
    <row r="176" spans="1:53">
      <c r="A176" s="1">
        <v>2303501</v>
      </c>
      <c r="B176" t="s">
        <v>174</v>
      </c>
      <c r="C176" t="s">
        <v>761</v>
      </c>
      <c r="D176" t="str">
        <f t="shared" si="4"/>
        <v>2</v>
      </c>
      <c r="E176" t="s">
        <v>896</v>
      </c>
      <c r="F176" t="str">
        <f>VLOOKUP(A176,[1]Sheet1!$A$2:$J$5571,10,FALSE)</f>
        <v>Média Renda e Médio Dinamismo</v>
      </c>
      <c r="G176" s="1">
        <v>2303501</v>
      </c>
      <c r="H176" s="1">
        <v>0</v>
      </c>
      <c r="I176" s="1">
        <v>0</v>
      </c>
      <c r="J176" s="1">
        <v>1</v>
      </c>
      <c r="K176" s="1">
        <v>1</v>
      </c>
      <c r="L176" s="1">
        <v>230</v>
      </c>
      <c r="M176" s="1">
        <v>14070</v>
      </c>
      <c r="N176" s="1">
        <v>1.6346837282180786</v>
      </c>
      <c r="O176" s="1">
        <v>7448</v>
      </c>
      <c r="P176" s="1">
        <v>290</v>
      </c>
      <c r="Q176" s="1">
        <v>1268</v>
      </c>
      <c r="R176" s="1">
        <v>169</v>
      </c>
      <c r="S176" s="1">
        <v>5.2661771774291992</v>
      </c>
      <c r="T176" s="1">
        <v>0.7</v>
      </c>
      <c r="U176" s="1">
        <v>0.67</v>
      </c>
      <c r="V176" s="1">
        <v>68.5</v>
      </c>
      <c r="W176" s="1">
        <v>1082</v>
      </c>
      <c r="X176" s="1">
        <v>1880692</v>
      </c>
      <c r="Y176" s="1">
        <v>240</v>
      </c>
      <c r="Z176" s="1">
        <v>1332</v>
      </c>
      <c r="AA176" s="1">
        <v>13965168</v>
      </c>
      <c r="AB176" s="1">
        <v>486246.03125</v>
      </c>
      <c r="AC176" s="1">
        <v>1951</v>
      </c>
      <c r="AD176" s="1">
        <v>247</v>
      </c>
      <c r="AE176" s="1">
        <v>0</v>
      </c>
      <c r="AF176" s="1">
        <v>0</v>
      </c>
      <c r="AG176" s="1">
        <v>25679938</v>
      </c>
      <c r="AH176" s="1">
        <v>3311060</v>
      </c>
      <c r="AI176" s="1">
        <v>3311060</v>
      </c>
      <c r="AJ176" s="1">
        <v>25679938</v>
      </c>
      <c r="AK176" s="1">
        <v>12.893567085266113</v>
      </c>
      <c r="AL176" s="1">
        <v>12.893567085266113</v>
      </c>
      <c r="AM176" s="1"/>
      <c r="AN176" s="1">
        <v>22.181146621704102</v>
      </c>
      <c r="AO176" s="1">
        <v>12.660174369812012</v>
      </c>
      <c r="AP176" s="1">
        <v>13.328075408935547</v>
      </c>
      <c r="AQ176" s="1">
        <v>3.4818487167358398</v>
      </c>
      <c r="AR176" s="1">
        <v>3.893662691116333</v>
      </c>
      <c r="AS176" s="1">
        <v>76365</v>
      </c>
      <c r="AT176" s="3">
        <f>VLOOKUP($A176,'[2]Tabela 1'!$A$5:$E$5574,3,FALSE)</f>
        <v>1074377</v>
      </c>
      <c r="AU176" s="3">
        <f>VLOOKUP($A176,'[2]Tabela 1'!$A$5:$E$5574,4,FALSE)</f>
        <v>1182740</v>
      </c>
      <c r="AV176" s="3">
        <f>VLOOKUP($A176,'[2]Tabela 1'!$A$5:$E$5574,5,FALSE)</f>
        <v>1334364</v>
      </c>
      <c r="AW176" s="3">
        <f t="shared" si="5"/>
        <v>16278.852109283602</v>
      </c>
      <c r="AX176" s="1">
        <v>25295</v>
      </c>
      <c r="AY176" s="1">
        <v>72655</v>
      </c>
      <c r="AZ176" s="2">
        <v>1572.02</v>
      </c>
      <c r="BA176" s="3">
        <f>VLOOKUP($A176,[3]Tabela!$A$7:$E$5577,5,FALSE)</f>
        <v>873.81</v>
      </c>
    </row>
    <row r="177" spans="1:53">
      <c r="A177" s="1">
        <v>2303709</v>
      </c>
      <c r="B177" t="s">
        <v>175</v>
      </c>
      <c r="C177" t="s">
        <v>761</v>
      </c>
      <c r="D177" t="str">
        <f t="shared" si="4"/>
        <v>2</v>
      </c>
      <c r="E177" t="s">
        <v>896</v>
      </c>
      <c r="F177" t="str">
        <f>VLOOKUP(A177,[1]Sheet1!$A$2:$J$5571,10,FALSE)</f>
        <v>Média Renda e Alto Dinamismo</v>
      </c>
      <c r="G177" s="1">
        <v>2303709</v>
      </c>
      <c r="H177" s="1">
        <v>0</v>
      </c>
      <c r="I177" s="1">
        <v>0</v>
      </c>
      <c r="J177" s="1">
        <v>1</v>
      </c>
      <c r="K177" s="1">
        <v>1</v>
      </c>
      <c r="L177" s="1">
        <v>7689</v>
      </c>
      <c r="M177" s="1">
        <v>65402</v>
      </c>
      <c r="N177" s="1">
        <v>11.756521224975586</v>
      </c>
      <c r="O177" s="1">
        <v>41265</v>
      </c>
      <c r="P177" s="1">
        <v>3381</v>
      </c>
      <c r="Q177" s="1">
        <v>7729</v>
      </c>
      <c r="R177" s="1">
        <v>616</v>
      </c>
      <c r="S177" s="1">
        <v>8.15814208984375</v>
      </c>
      <c r="T177" s="1">
        <v>0.86</v>
      </c>
      <c r="U177" s="1">
        <v>0.77</v>
      </c>
      <c r="V177" s="1">
        <v>81.5</v>
      </c>
      <c r="W177" s="1">
        <v>432</v>
      </c>
      <c r="X177" s="1">
        <v>780606.39</v>
      </c>
      <c r="Y177" s="1">
        <v>125</v>
      </c>
      <c r="Z177" s="1">
        <v>558</v>
      </c>
      <c r="AA177" s="1">
        <v>93160464</v>
      </c>
      <c r="AB177" s="1">
        <v>5919730.5</v>
      </c>
      <c r="AC177" s="1">
        <v>10804</v>
      </c>
      <c r="AD177" s="1">
        <v>934</v>
      </c>
      <c r="AE177" s="1">
        <v>166154768</v>
      </c>
      <c r="AF177" s="1">
        <v>1170000</v>
      </c>
      <c r="AG177" s="1">
        <v>654459072</v>
      </c>
      <c r="AH177" s="1">
        <v>23450762</v>
      </c>
      <c r="AI177" s="1">
        <v>24620762</v>
      </c>
      <c r="AJ177" s="1">
        <v>820613824</v>
      </c>
      <c r="AK177" s="1">
        <v>3.0002861022949219</v>
      </c>
      <c r="AL177" s="1">
        <v>3.5832281112670898</v>
      </c>
      <c r="AM177" s="1">
        <v>0.70416277647018433</v>
      </c>
      <c r="AN177" s="1">
        <v>28.935184478759766</v>
      </c>
      <c r="AO177" s="1">
        <v>8.6449460983276367</v>
      </c>
      <c r="AP177" s="1">
        <v>7.9699831008911133</v>
      </c>
      <c r="AQ177" s="1">
        <v>6.3543376922607422</v>
      </c>
      <c r="AR177" s="1">
        <v>8.1933841705322266</v>
      </c>
      <c r="AS177" s="1">
        <v>375730</v>
      </c>
      <c r="AT177" s="3">
        <f>VLOOKUP($A177,'[2]Tabela 1'!$A$5:$E$5574,3,FALSE)</f>
        <v>10422701</v>
      </c>
      <c r="AU177" s="3">
        <f>VLOOKUP($A177,'[2]Tabela 1'!$A$5:$E$5574,4,FALSE)</f>
        <v>9891544</v>
      </c>
      <c r="AV177" s="3">
        <f>VLOOKUP($A177,'[2]Tabela 1'!$A$5:$E$5574,5,FALSE)</f>
        <v>9873557</v>
      </c>
      <c r="AW177" s="3">
        <f t="shared" si="5"/>
        <v>27880.703870838632</v>
      </c>
      <c r="AX177" s="1">
        <v>120617</v>
      </c>
      <c r="AY177" s="1">
        <v>354781</v>
      </c>
      <c r="AZ177" s="2">
        <v>1782.25</v>
      </c>
      <c r="BA177" s="3">
        <f>VLOOKUP($A177,[3]Tabela!$A$7:$E$5577,5,FALSE)</f>
        <v>947.97</v>
      </c>
    </row>
    <row r="178" spans="1:53">
      <c r="A178" s="1">
        <v>2303907</v>
      </c>
      <c r="B178" t="s">
        <v>176</v>
      </c>
      <c r="C178" t="s">
        <v>761</v>
      </c>
      <c r="D178" t="str">
        <f t="shared" si="4"/>
        <v>2</v>
      </c>
      <c r="E178" t="s">
        <v>894</v>
      </c>
      <c r="F178" t="str">
        <f>VLOOKUP(A178,[1]Sheet1!$A$2:$J$5571,10,FALSE)</f>
        <v>Baixa Renda e Médio Dinamismo</v>
      </c>
      <c r="G178" s="1">
        <v>230018</v>
      </c>
      <c r="H178" s="1">
        <v>0</v>
      </c>
      <c r="I178" s="1">
        <v>0</v>
      </c>
      <c r="J178" s="1">
        <v>1</v>
      </c>
      <c r="K178" s="1">
        <v>1</v>
      </c>
      <c r="L178" s="1">
        <v>390</v>
      </c>
      <c r="M178" s="1">
        <v>2609</v>
      </c>
      <c r="N178" s="1">
        <v>14.948256492614746</v>
      </c>
      <c r="O178" s="1">
        <v>686</v>
      </c>
      <c r="P178" s="1">
        <v>36</v>
      </c>
      <c r="Q178" s="1">
        <v>200</v>
      </c>
      <c r="R178" s="1">
        <v>14</v>
      </c>
      <c r="S178" s="1">
        <v>5.6433405876159668</v>
      </c>
      <c r="T178" s="1">
        <v>0.61</v>
      </c>
      <c r="U178" s="1">
        <v>0.76</v>
      </c>
      <c r="V178" s="1">
        <v>68.5</v>
      </c>
      <c r="W178" s="1">
        <v>333</v>
      </c>
      <c r="X178" s="1">
        <v>319112</v>
      </c>
      <c r="Y178" s="1">
        <v>49</v>
      </c>
      <c r="Z178" s="1">
        <v>226</v>
      </c>
      <c r="AA178" s="1">
        <v>246985.5</v>
      </c>
      <c r="AB178" s="1">
        <v>51270.94140625</v>
      </c>
      <c r="AC178" s="1">
        <v>299</v>
      </c>
      <c r="AD178" s="1">
        <v>26</v>
      </c>
      <c r="AE178" s="1">
        <v>300000</v>
      </c>
      <c r="AF178" s="1">
        <v>0</v>
      </c>
      <c r="AG178" s="1">
        <v>3090872.5</v>
      </c>
      <c r="AH178" s="1">
        <v>248556.5</v>
      </c>
      <c r="AI178" s="1">
        <v>248556.5</v>
      </c>
      <c r="AJ178" s="1">
        <v>3390872.5</v>
      </c>
      <c r="AK178" s="1">
        <v>7.3301634788513184</v>
      </c>
      <c r="AL178" s="1">
        <v>8.0416288375854492</v>
      </c>
      <c r="AM178" s="1">
        <v>0</v>
      </c>
      <c r="AN178" s="1">
        <v>14.714715003967285</v>
      </c>
      <c r="AO178" s="1">
        <v>8.6956520080566406</v>
      </c>
      <c r="AP178" s="1">
        <v>7</v>
      </c>
      <c r="AQ178" s="1">
        <v>20.758684158325195</v>
      </c>
      <c r="AR178" s="1">
        <v>5.2478132247924805</v>
      </c>
      <c r="AS178" s="1">
        <v>12805</v>
      </c>
      <c r="AT178" s="3">
        <f>VLOOKUP($A178,'[2]Tabela 1'!$A$5:$E$5574,3,FALSE)</f>
        <v>110318</v>
      </c>
      <c r="AU178" s="3">
        <f>VLOOKUP($A178,'[2]Tabela 1'!$A$5:$E$5574,4,FALSE)</f>
        <v>125251</v>
      </c>
      <c r="AV178" s="3">
        <f>VLOOKUP($A178,'[2]Tabela 1'!$A$5:$E$5574,5,FALSE)</f>
        <v>141211</v>
      </c>
      <c r="AW178" s="3">
        <f t="shared" si="5"/>
        <v>10095.188200209559</v>
      </c>
      <c r="AX178" s="1">
        <v>3920</v>
      </c>
      <c r="AY178" s="1">
        <v>12407</v>
      </c>
      <c r="AZ178" s="2">
        <v>1175.0999999999999</v>
      </c>
      <c r="BA178" s="3">
        <f>VLOOKUP($A178,[3]Tabela!$A$7:$E$5577,5,FALSE)</f>
        <v>672.47</v>
      </c>
    </row>
    <row r="179" spans="1:53">
      <c r="A179" s="1">
        <v>2304251</v>
      </c>
      <c r="B179" t="s">
        <v>177</v>
      </c>
      <c r="C179" t="s">
        <v>761</v>
      </c>
      <c r="D179" t="str">
        <f t="shared" si="4"/>
        <v>2</v>
      </c>
      <c r="E179" t="s">
        <v>898</v>
      </c>
      <c r="F179" t="str">
        <f>VLOOKUP(A179,[1]Sheet1!$A$2:$J$5571,10,FALSE)</f>
        <v>Baixa Renda e Alto Dinamismo</v>
      </c>
      <c r="G179" s="1">
        <v>230017</v>
      </c>
      <c r="H179" s="1">
        <v>0</v>
      </c>
      <c r="I179" s="1">
        <v>0</v>
      </c>
      <c r="J179" s="1">
        <v>1</v>
      </c>
      <c r="K179" s="1">
        <v>1</v>
      </c>
      <c r="L179" s="1">
        <v>55</v>
      </c>
      <c r="M179" s="1">
        <v>5537</v>
      </c>
      <c r="N179" s="1">
        <v>0.99331766366958618</v>
      </c>
      <c r="O179" s="1">
        <v>3014</v>
      </c>
      <c r="P179" s="1">
        <v>744</v>
      </c>
      <c r="Q179" s="1">
        <v>835</v>
      </c>
      <c r="R179" s="1">
        <v>261</v>
      </c>
      <c r="S179" s="1">
        <v>26.110677719116211</v>
      </c>
      <c r="T179" s="1">
        <v>0.09</v>
      </c>
      <c r="U179" s="1">
        <v>0.17</v>
      </c>
      <c r="V179" s="1">
        <v>13</v>
      </c>
      <c r="W179" s="1">
        <v>109</v>
      </c>
      <c r="X179" s="1">
        <v>268096</v>
      </c>
      <c r="Y179" s="1">
        <v>32</v>
      </c>
      <c r="Z179" s="1">
        <v>190</v>
      </c>
      <c r="AA179" s="1">
        <v>5296406.5</v>
      </c>
      <c r="AB179" s="1">
        <v>1388034.625</v>
      </c>
      <c r="AC179" s="1">
        <v>1348</v>
      </c>
      <c r="AD179" s="1">
        <v>395</v>
      </c>
      <c r="AE179" s="1">
        <v>2000000</v>
      </c>
      <c r="AF179" s="1">
        <v>0</v>
      </c>
      <c r="AG179" s="1">
        <v>58815708</v>
      </c>
      <c r="AH179" s="1">
        <v>40555676</v>
      </c>
      <c r="AI179" s="1">
        <v>40555676</v>
      </c>
      <c r="AJ179" s="1">
        <v>60815708</v>
      </c>
      <c r="AK179" s="1">
        <v>66.686187744140625</v>
      </c>
      <c r="AL179" s="1">
        <v>68.953819274902344</v>
      </c>
      <c r="AM179" s="1">
        <v>0</v>
      </c>
      <c r="AN179" s="1">
        <v>29.357797622680664</v>
      </c>
      <c r="AO179" s="1">
        <v>29.302671432495117</v>
      </c>
      <c r="AP179" s="1">
        <v>31.257484436035156</v>
      </c>
      <c r="AQ179" s="1">
        <v>26.207101821899414</v>
      </c>
      <c r="AR179" s="1">
        <v>24.684804916381836</v>
      </c>
      <c r="AS179" s="1">
        <v>31847</v>
      </c>
      <c r="AT179" s="3">
        <f>VLOOKUP($A179,'[2]Tabela 1'!$A$5:$E$5574,3,FALSE)</f>
        <v>372681</v>
      </c>
      <c r="AU179" s="3">
        <f>VLOOKUP($A179,'[2]Tabela 1'!$A$5:$E$5574,4,FALSE)</f>
        <v>470272</v>
      </c>
      <c r="AV179" s="3">
        <f>VLOOKUP($A179,'[2]Tabela 1'!$A$5:$E$5574,5,FALSE)</f>
        <v>565663</v>
      </c>
      <c r="AW179" s="3">
        <f t="shared" si="5"/>
        <v>15828.211773417253</v>
      </c>
      <c r="AX179" s="1">
        <v>10352</v>
      </c>
      <c r="AY179" s="1">
        <v>29711</v>
      </c>
      <c r="AZ179" s="2">
        <v>1549.73</v>
      </c>
      <c r="BA179" s="3">
        <f>VLOOKUP($A179,[3]Tabela!$A$7:$E$5577,5,FALSE)</f>
        <v>834.25</v>
      </c>
    </row>
    <row r="180" spans="1:53">
      <c r="A180" s="1">
        <v>2304285</v>
      </c>
      <c r="B180" t="s">
        <v>178</v>
      </c>
      <c r="C180" t="s">
        <v>761</v>
      </c>
      <c r="D180" t="str">
        <f t="shared" si="4"/>
        <v>2</v>
      </c>
      <c r="E180" t="s">
        <v>896</v>
      </c>
      <c r="F180" t="str">
        <f>VLOOKUP(A180,[1]Sheet1!$A$2:$J$5571,10,FALSE)</f>
        <v>Alta Renda</v>
      </c>
      <c r="G180" s="1">
        <v>2304285</v>
      </c>
      <c r="H180" s="1">
        <v>0</v>
      </c>
      <c r="I180" s="1">
        <v>0</v>
      </c>
      <c r="J180" s="1">
        <v>1</v>
      </c>
      <c r="K180" s="1">
        <v>1</v>
      </c>
      <c r="L180" s="1">
        <v>19</v>
      </c>
      <c r="M180" s="1">
        <v>7219</v>
      </c>
      <c r="N180" s="1">
        <v>0.26319435238838196</v>
      </c>
      <c r="O180" s="1">
        <v>47768</v>
      </c>
      <c r="P180" s="1">
        <v>1618</v>
      </c>
      <c r="Q180" s="1">
        <v>2062</v>
      </c>
      <c r="R180" s="1">
        <v>144</v>
      </c>
      <c r="S180" s="1">
        <v>3.536022424697876</v>
      </c>
      <c r="T180" s="1">
        <v>0.4</v>
      </c>
      <c r="U180" s="1">
        <v>0.6</v>
      </c>
      <c r="V180" s="1">
        <v>50</v>
      </c>
      <c r="W180" s="1">
        <v>62</v>
      </c>
      <c r="X180" s="1">
        <v>21180</v>
      </c>
      <c r="Y180" s="1">
        <v>5</v>
      </c>
      <c r="Z180" s="1">
        <v>15</v>
      </c>
      <c r="AA180" s="1">
        <v>125145168</v>
      </c>
      <c r="AB180" s="1">
        <v>2804448.5</v>
      </c>
      <c r="AC180" s="1">
        <v>4337</v>
      </c>
      <c r="AD180" s="1">
        <v>273</v>
      </c>
      <c r="AE180" s="1">
        <v>8237221</v>
      </c>
      <c r="AF180" s="1">
        <v>0</v>
      </c>
      <c r="AG180" s="1">
        <v>51424060</v>
      </c>
      <c r="AH180" s="1">
        <v>1805319.375</v>
      </c>
      <c r="AI180" s="1">
        <v>1805319.375</v>
      </c>
      <c r="AJ180" s="1">
        <v>59661280</v>
      </c>
      <c r="AK180" s="1">
        <v>3.0259480476379395</v>
      </c>
      <c r="AL180" s="1">
        <v>3.5106511116027832</v>
      </c>
      <c r="AM180" s="1">
        <v>0</v>
      </c>
      <c r="AN180" s="1">
        <v>8.0645160675048828</v>
      </c>
      <c r="AO180" s="1">
        <v>6.2946739196777344</v>
      </c>
      <c r="AP180" s="1">
        <v>6.9835109710693359</v>
      </c>
      <c r="AQ180" s="1">
        <v>2.2409563064575195</v>
      </c>
      <c r="AR180" s="1">
        <v>3.3872048854827881</v>
      </c>
      <c r="AS180" s="1">
        <v>80304</v>
      </c>
      <c r="AT180" s="3">
        <f>VLOOKUP($A180,'[2]Tabela 1'!$A$5:$E$5574,3,FALSE)</f>
        <v>3577497</v>
      </c>
      <c r="AU180" s="3">
        <f>VLOOKUP($A180,'[2]Tabela 1'!$A$5:$E$5574,4,FALSE)</f>
        <v>4557316</v>
      </c>
      <c r="AV180" s="3">
        <f>VLOOKUP($A180,'[2]Tabela 1'!$A$5:$E$5574,5,FALSE)</f>
        <v>4940352</v>
      </c>
      <c r="AW180" s="3">
        <f t="shared" si="5"/>
        <v>61524.658107542557</v>
      </c>
      <c r="AX180" s="1">
        <v>25102</v>
      </c>
      <c r="AY180" s="1">
        <v>74073</v>
      </c>
      <c r="AZ180" s="2">
        <v>4607.83</v>
      </c>
      <c r="BA180" s="3">
        <f>VLOOKUP($A180,[3]Tabela!$A$7:$E$5577,5,FALSE)</f>
        <v>2512.6999999999998</v>
      </c>
    </row>
    <row r="181" spans="1:53">
      <c r="A181" s="1">
        <v>2304400</v>
      </c>
      <c r="B181" t="s">
        <v>179</v>
      </c>
      <c r="C181" t="s">
        <v>761</v>
      </c>
      <c r="D181" t="str">
        <f t="shared" si="4"/>
        <v>2</v>
      </c>
      <c r="E181" t="s">
        <v>780</v>
      </c>
      <c r="F181" t="str">
        <f>VLOOKUP(A181,[1]Sheet1!$A$2:$J$5571,10,FALSE)</f>
        <v>Alta Renda</v>
      </c>
      <c r="G181" s="1">
        <v>2304400</v>
      </c>
      <c r="H181" s="1">
        <v>0</v>
      </c>
      <c r="I181" s="1">
        <v>0</v>
      </c>
      <c r="J181" s="1">
        <v>1</v>
      </c>
      <c r="K181" s="1">
        <v>1</v>
      </c>
      <c r="L181" s="1">
        <v>231</v>
      </c>
      <c r="M181" s="1">
        <v>326156</v>
      </c>
      <c r="N181" s="1">
        <v>7.0825003087520599E-2</v>
      </c>
      <c r="O181" s="1">
        <v>720344</v>
      </c>
      <c r="P181" s="1">
        <v>44280</v>
      </c>
      <c r="Q181" s="1">
        <v>86339</v>
      </c>
      <c r="R181" s="1">
        <v>7637</v>
      </c>
      <c r="S181" s="1">
        <v>6.4358615875244141</v>
      </c>
      <c r="T181" s="1">
        <v>0.61</v>
      </c>
      <c r="U181" s="1">
        <v>0.47</v>
      </c>
      <c r="V181" s="1">
        <v>54.000003814697266</v>
      </c>
      <c r="W181" s="1">
        <v>1481</v>
      </c>
      <c r="X181" s="1">
        <v>2827683.77</v>
      </c>
      <c r="Y181" s="1">
        <v>346</v>
      </c>
      <c r="Z181" s="1">
        <v>2008</v>
      </c>
      <c r="AA181" s="1">
        <v>1876172672</v>
      </c>
      <c r="AB181" s="1">
        <v>78487832</v>
      </c>
      <c r="AC181" s="1">
        <v>138027</v>
      </c>
      <c r="AD181" s="1">
        <v>10962</v>
      </c>
      <c r="AE181" s="1">
        <v>283074528</v>
      </c>
      <c r="AF181" s="1">
        <v>12334800</v>
      </c>
      <c r="AG181" s="1">
        <v>1216175616</v>
      </c>
      <c r="AH181" s="1">
        <v>69918776</v>
      </c>
      <c r="AI181" s="1">
        <v>82253576</v>
      </c>
      <c r="AJ181" s="1">
        <v>1499250176</v>
      </c>
      <c r="AK181" s="1">
        <v>5.4863142967224121</v>
      </c>
      <c r="AL181" s="1">
        <v>5.7490692138671875</v>
      </c>
      <c r="AM181" s="1">
        <v>4.3574390411376953</v>
      </c>
      <c r="AN181" s="1">
        <v>23.362592697143555</v>
      </c>
      <c r="AO181" s="1">
        <v>7.9419245719909668</v>
      </c>
      <c r="AP181" s="1">
        <v>8.8453655242919922</v>
      </c>
      <c r="AQ181" s="1">
        <v>4.1834011077880859</v>
      </c>
      <c r="AR181" s="1">
        <v>6.1470632553100586</v>
      </c>
      <c r="AS181" s="1">
        <v>2574412</v>
      </c>
      <c r="AT181" s="3">
        <f>VLOOKUP($A181,'[2]Tabela 1'!$A$5:$E$5574,3,FALSE)</f>
        <v>73437739</v>
      </c>
      <c r="AU181" s="3">
        <f>VLOOKUP($A181,'[2]Tabela 1'!$A$5:$E$5574,4,FALSE)</f>
        <v>81362333</v>
      </c>
      <c r="AV181" s="3">
        <f>VLOOKUP($A181,'[2]Tabela 1'!$A$5:$E$5574,5,FALSE)</f>
        <v>86939832</v>
      </c>
      <c r="AW181" s="3">
        <f t="shared" si="5"/>
        <v>33555.324280474219</v>
      </c>
      <c r="AX181" s="1">
        <v>860090</v>
      </c>
      <c r="AY181" s="1">
        <v>2424722</v>
      </c>
      <c r="AZ181" s="2">
        <v>3084.07</v>
      </c>
      <c r="BA181" s="3">
        <f>VLOOKUP($A181,[3]Tabela!$A$7:$E$5577,5,FALSE)</f>
        <v>1668.98</v>
      </c>
    </row>
    <row r="182" spans="1:53">
      <c r="A182" s="1">
        <v>2304459</v>
      </c>
      <c r="B182" t="s">
        <v>180</v>
      </c>
      <c r="C182" t="s">
        <v>761</v>
      </c>
      <c r="D182" t="str">
        <f t="shared" si="4"/>
        <v>2</v>
      </c>
      <c r="E182" t="s">
        <v>899</v>
      </c>
      <c r="F182" t="str">
        <f>VLOOKUP(A182,[1]Sheet1!$A$2:$J$5571,10,FALSE)</f>
        <v>Média Renda e Alto Dinamismo</v>
      </c>
      <c r="G182" s="1">
        <v>230008</v>
      </c>
      <c r="H182" s="1">
        <v>0</v>
      </c>
      <c r="I182" s="1">
        <v>0</v>
      </c>
      <c r="J182" s="1">
        <v>1</v>
      </c>
      <c r="K182" s="1">
        <v>1</v>
      </c>
      <c r="L182" s="1">
        <v>434</v>
      </c>
      <c r="M182" s="1">
        <v>2874</v>
      </c>
      <c r="N182" s="1">
        <v>15.10090446472168</v>
      </c>
      <c r="O182" s="1">
        <v>1541</v>
      </c>
      <c r="P182" s="1">
        <v>409</v>
      </c>
      <c r="Q182" s="1">
        <v>377</v>
      </c>
      <c r="R182" s="1">
        <v>61</v>
      </c>
      <c r="S182" s="1">
        <v>24.504692077636719</v>
      </c>
      <c r="T182" s="1">
        <v>0.34</v>
      </c>
      <c r="U182" s="1">
        <v>0.38</v>
      </c>
      <c r="V182" s="1">
        <v>36</v>
      </c>
      <c r="W182" s="1">
        <v>1096</v>
      </c>
      <c r="X182" s="1">
        <v>1902432</v>
      </c>
      <c r="Y182" s="1">
        <v>234</v>
      </c>
      <c r="Z182" s="1">
        <v>1353</v>
      </c>
      <c r="AA182" s="1">
        <v>2807796.25</v>
      </c>
      <c r="AB182" s="1">
        <v>704816.375</v>
      </c>
      <c r="AC182" s="1">
        <v>567</v>
      </c>
      <c r="AD182" s="1">
        <v>111</v>
      </c>
      <c r="AE182" s="1">
        <v>51000</v>
      </c>
      <c r="AF182" s="1">
        <v>0</v>
      </c>
      <c r="AG182" s="1">
        <v>8082065.5</v>
      </c>
      <c r="AH182" s="1">
        <v>1977754.75</v>
      </c>
      <c r="AI182" s="1">
        <v>1977754.75</v>
      </c>
      <c r="AJ182" s="1">
        <v>8133065.5</v>
      </c>
      <c r="AK182" s="1">
        <v>24.31745719909668</v>
      </c>
      <c r="AL182" s="1">
        <v>24.470907211303711</v>
      </c>
      <c r="AM182" s="1">
        <v>0</v>
      </c>
      <c r="AN182" s="1">
        <v>21.350364685058594</v>
      </c>
      <c r="AO182" s="1">
        <v>19.576719284057617</v>
      </c>
      <c r="AP182" s="1">
        <v>16.18037223815918</v>
      </c>
      <c r="AQ182" s="1">
        <v>25.102119445800781</v>
      </c>
      <c r="AR182" s="1">
        <v>26.541206359863281</v>
      </c>
      <c r="AS182" s="1">
        <v>18052</v>
      </c>
      <c r="AT182" s="3">
        <f>VLOOKUP($A182,'[2]Tabela 1'!$A$5:$E$5574,3,FALSE)</f>
        <v>312460</v>
      </c>
      <c r="AU182" s="3">
        <f>VLOOKUP($A182,'[2]Tabela 1'!$A$5:$E$5574,4,FALSE)</f>
        <v>331346</v>
      </c>
      <c r="AV182" s="3">
        <f>VLOOKUP($A182,'[2]Tabela 1'!$A$5:$E$5574,5,FALSE)</f>
        <v>391326</v>
      </c>
      <c r="AW182" s="3">
        <f t="shared" si="5"/>
        <v>19235.225821432716</v>
      </c>
      <c r="AX182" s="1">
        <v>5931</v>
      </c>
      <c r="AY182" s="1">
        <v>17226</v>
      </c>
      <c r="AZ182" s="2">
        <v>1435.73</v>
      </c>
      <c r="BA182" s="3">
        <f>VLOOKUP($A182,[3]Tabela!$A$7:$E$5577,5,FALSE)</f>
        <v>900.17</v>
      </c>
    </row>
    <row r="183" spans="1:53">
      <c r="A183" s="1">
        <v>2304707</v>
      </c>
      <c r="B183" t="s">
        <v>181</v>
      </c>
      <c r="C183" t="s">
        <v>761</v>
      </c>
      <c r="D183" t="str">
        <f t="shared" si="4"/>
        <v>2</v>
      </c>
      <c r="E183" t="s">
        <v>896</v>
      </c>
      <c r="F183" t="str">
        <f>VLOOKUP(A183,[1]Sheet1!$A$2:$J$5571,10,FALSE)</f>
        <v>Baixa Renda e Médio Dinamismo</v>
      </c>
      <c r="G183" s="1">
        <v>230018</v>
      </c>
      <c r="H183" s="1">
        <v>0</v>
      </c>
      <c r="I183" s="1">
        <v>0</v>
      </c>
      <c r="J183" s="1">
        <v>0</v>
      </c>
      <c r="K183" s="1">
        <v>1</v>
      </c>
      <c r="L183" s="1">
        <v>55</v>
      </c>
      <c r="M183" s="1">
        <v>9970</v>
      </c>
      <c r="N183" s="1">
        <v>0.55165499448776245</v>
      </c>
      <c r="O183" s="1">
        <v>996</v>
      </c>
      <c r="P183" s="1">
        <v>100</v>
      </c>
      <c r="Q183" s="1">
        <v>634</v>
      </c>
      <c r="R183" s="1">
        <v>37</v>
      </c>
      <c r="S183" s="1">
        <v>8.4049081802368164</v>
      </c>
      <c r="T183" s="1">
        <v>0.49</v>
      </c>
      <c r="U183" s="1">
        <v>0.66</v>
      </c>
      <c r="V183" s="1">
        <v>57.5</v>
      </c>
      <c r="W183" s="1">
        <v>201</v>
      </c>
      <c r="X183" s="1">
        <v>474372</v>
      </c>
      <c r="Y183" s="1">
        <v>75</v>
      </c>
      <c r="Z183" s="1">
        <v>337</v>
      </c>
      <c r="AA183" s="1">
        <v>2084393</v>
      </c>
      <c r="AB183" s="1">
        <v>174044.8125</v>
      </c>
      <c r="AC183" s="1">
        <v>905</v>
      </c>
      <c r="AD183" s="1">
        <v>45</v>
      </c>
      <c r="AE183" s="1">
        <v>0</v>
      </c>
      <c r="AF183" s="1">
        <v>0</v>
      </c>
      <c r="AG183" s="1">
        <v>27189488</v>
      </c>
      <c r="AH183" s="1">
        <v>1858555.375</v>
      </c>
      <c r="AI183" s="1">
        <v>1858555.375</v>
      </c>
      <c r="AJ183" s="1">
        <v>27189488</v>
      </c>
      <c r="AK183" s="1">
        <v>6.8355660438537598</v>
      </c>
      <c r="AL183" s="1">
        <v>6.8355660438537598</v>
      </c>
      <c r="AM183" s="1"/>
      <c r="AN183" s="1">
        <v>37.313434600830078</v>
      </c>
      <c r="AO183" s="1">
        <v>4.9723758697509766</v>
      </c>
      <c r="AP183" s="1">
        <v>5.8359622955322266</v>
      </c>
      <c r="AQ183" s="1">
        <v>8.3499040603637695</v>
      </c>
      <c r="AR183" s="1">
        <v>10.040160179138184</v>
      </c>
      <c r="AS183" s="1">
        <v>55633</v>
      </c>
      <c r="AT183" s="3">
        <f>VLOOKUP($A183,'[2]Tabela 1'!$A$5:$E$5574,3,FALSE)</f>
        <v>469407</v>
      </c>
      <c r="AU183" s="3">
        <f>VLOOKUP($A183,'[2]Tabela 1'!$A$5:$E$5574,4,FALSE)</f>
        <v>514903</v>
      </c>
      <c r="AV183" s="3">
        <f>VLOOKUP($A183,'[2]Tabela 1'!$A$5:$E$5574,5,FALSE)</f>
        <v>561374</v>
      </c>
      <c r="AW183" s="3">
        <f t="shared" si="5"/>
        <v>9661.0128149802058</v>
      </c>
      <c r="AX183" s="1">
        <v>17085</v>
      </c>
      <c r="AY183" s="1">
        <v>53297</v>
      </c>
      <c r="AZ183" s="2">
        <v>1105</v>
      </c>
      <c r="BA183" s="3">
        <f>VLOOKUP($A183,[3]Tabela!$A$7:$E$5577,5,FALSE)</f>
        <v>564.83000000000004</v>
      </c>
    </row>
    <row r="184" spans="1:53">
      <c r="A184" s="1">
        <v>2305357</v>
      </c>
      <c r="B184" t="s">
        <v>182</v>
      </c>
      <c r="C184" t="s">
        <v>761</v>
      </c>
      <c r="D184" t="str">
        <f t="shared" si="4"/>
        <v>2</v>
      </c>
      <c r="E184" t="s">
        <v>899</v>
      </c>
      <c r="F184" t="str">
        <f>VLOOKUP(A184,[1]Sheet1!$A$2:$J$5571,10,FALSE)</f>
        <v>Média Renda e Alto Dinamismo</v>
      </c>
      <c r="G184" s="1">
        <v>230008</v>
      </c>
      <c r="H184" s="1">
        <v>0</v>
      </c>
      <c r="I184" s="1">
        <v>0</v>
      </c>
      <c r="J184" s="1">
        <v>1</v>
      </c>
      <c r="K184" s="1">
        <v>1</v>
      </c>
      <c r="L184" s="1">
        <v>1225</v>
      </c>
      <c r="M184" s="1">
        <v>3344</v>
      </c>
      <c r="N184" s="1">
        <v>36.632774353027344</v>
      </c>
      <c r="O184" s="1">
        <v>2843</v>
      </c>
      <c r="P184" s="1">
        <v>252</v>
      </c>
      <c r="Q184" s="1">
        <v>395</v>
      </c>
      <c r="R184" s="1">
        <v>52</v>
      </c>
      <c r="S184" s="1">
        <v>9.3885116577148438</v>
      </c>
      <c r="T184" s="1">
        <v>0.02</v>
      </c>
      <c r="U184" s="1">
        <v>0.05</v>
      </c>
      <c r="V184" s="1">
        <v>3.5</v>
      </c>
      <c r="W184" s="1">
        <v>2866</v>
      </c>
      <c r="X184" s="1">
        <v>8986221.5099999998</v>
      </c>
      <c r="Y184" s="1">
        <v>1073</v>
      </c>
      <c r="Z184" s="1">
        <v>6387</v>
      </c>
      <c r="AA184" s="1">
        <v>6522926.5</v>
      </c>
      <c r="AB184" s="1">
        <v>427612.875</v>
      </c>
      <c r="AC184" s="1">
        <v>672</v>
      </c>
      <c r="AD184" s="1">
        <v>98</v>
      </c>
      <c r="AE184" s="1">
        <v>0</v>
      </c>
      <c r="AF184" s="1">
        <v>0</v>
      </c>
      <c r="AG184" s="1">
        <v>13418841</v>
      </c>
      <c r="AH184" s="1">
        <v>7009429</v>
      </c>
      <c r="AI184" s="1">
        <v>7009429</v>
      </c>
      <c r="AJ184" s="1">
        <v>13418841</v>
      </c>
      <c r="AK184" s="1">
        <v>52.235725402832031</v>
      </c>
      <c r="AL184" s="1">
        <v>52.235725402832031</v>
      </c>
      <c r="AM184" s="1"/>
      <c r="AN184" s="1">
        <v>37.438938140869141</v>
      </c>
      <c r="AO184" s="1">
        <v>14.583333015441895</v>
      </c>
      <c r="AP184" s="1">
        <v>13.164556503295898</v>
      </c>
      <c r="AQ184" s="1">
        <v>6.555537223815918</v>
      </c>
      <c r="AR184" s="1">
        <v>8.8638763427734375</v>
      </c>
      <c r="AS184" s="1">
        <v>22367</v>
      </c>
      <c r="AT184" s="3">
        <f>VLOOKUP($A184,'[2]Tabela 1'!$A$5:$E$5574,3,FALSE)</f>
        <v>411021</v>
      </c>
      <c r="AU184" s="3">
        <f>VLOOKUP($A184,'[2]Tabela 1'!$A$5:$E$5574,4,FALSE)</f>
        <v>400632</v>
      </c>
      <c r="AV184" s="3">
        <f>VLOOKUP($A184,'[2]Tabela 1'!$A$5:$E$5574,5,FALSE)</f>
        <v>453185</v>
      </c>
      <c r="AW184" s="3">
        <f t="shared" si="5"/>
        <v>18787.844682048395</v>
      </c>
      <c r="AX184" s="1">
        <v>7166</v>
      </c>
      <c r="AY184" s="1">
        <v>21324</v>
      </c>
      <c r="AZ184" s="2">
        <v>1497.29</v>
      </c>
      <c r="BA184" s="3">
        <f>VLOOKUP($A184,[3]Tabela!$A$7:$E$5577,5,FALSE)</f>
        <v>824.14</v>
      </c>
    </row>
    <row r="185" spans="1:53">
      <c r="A185" s="1">
        <v>2306207</v>
      </c>
      <c r="B185" t="s">
        <v>183</v>
      </c>
      <c r="C185" t="s">
        <v>761</v>
      </c>
      <c r="D185" t="str">
        <f t="shared" si="4"/>
        <v>2</v>
      </c>
      <c r="E185" t="s">
        <v>898</v>
      </c>
      <c r="F185" t="str">
        <f>VLOOKUP(A185,[1]Sheet1!$A$2:$J$5571,10,FALSE)</f>
        <v>Média Renda e Alto Dinamismo</v>
      </c>
      <c r="G185" s="1">
        <v>230008</v>
      </c>
      <c r="H185" s="1">
        <v>0</v>
      </c>
      <c r="I185" s="1">
        <v>0</v>
      </c>
      <c r="J185" s="1">
        <v>0</v>
      </c>
      <c r="K185" s="1">
        <v>1</v>
      </c>
      <c r="L185" s="1">
        <v>16</v>
      </c>
      <c r="M185" s="1">
        <v>1336</v>
      </c>
      <c r="N185" s="1">
        <v>1.197604775428772</v>
      </c>
      <c r="O185" s="1">
        <v>228</v>
      </c>
      <c r="P185" s="1">
        <v>65</v>
      </c>
      <c r="Q185" s="1">
        <v>185</v>
      </c>
      <c r="R185" s="1">
        <v>14</v>
      </c>
      <c r="S185" s="1">
        <v>19.128328323364258</v>
      </c>
      <c r="T185" s="1">
        <v>0.7</v>
      </c>
      <c r="U185" s="1">
        <v>0.65</v>
      </c>
      <c r="V185" s="1">
        <v>67.5</v>
      </c>
      <c r="W185" s="1">
        <v>19</v>
      </c>
      <c r="X185" s="1">
        <v>38124</v>
      </c>
      <c r="Y185" s="1">
        <v>5</v>
      </c>
      <c r="Z185" s="1">
        <v>27</v>
      </c>
      <c r="AA185" s="1">
        <v>345216.125</v>
      </c>
      <c r="AB185" s="1">
        <v>100951.3125</v>
      </c>
      <c r="AC185" s="1">
        <v>264</v>
      </c>
      <c r="AD185" s="1">
        <v>33</v>
      </c>
      <c r="AE185" s="1">
        <v>0</v>
      </c>
      <c r="AF185" s="1">
        <v>0</v>
      </c>
      <c r="AG185" s="1">
        <v>6289161.5</v>
      </c>
      <c r="AH185" s="1">
        <v>974361.5625</v>
      </c>
      <c r="AI185" s="1">
        <v>974361.5625</v>
      </c>
      <c r="AJ185" s="1">
        <v>6289161.5</v>
      </c>
      <c r="AK185" s="1">
        <v>15.492710113525391</v>
      </c>
      <c r="AL185" s="1">
        <v>15.492710113525391</v>
      </c>
      <c r="AM185" s="1"/>
      <c r="AN185" s="1">
        <v>26.315790176391602</v>
      </c>
      <c r="AO185" s="1">
        <v>12.5</v>
      </c>
      <c r="AP185" s="1">
        <v>7.5675673484802246</v>
      </c>
      <c r="AQ185" s="1">
        <v>29.242931365966797</v>
      </c>
      <c r="AR185" s="1">
        <v>28.508771896362305</v>
      </c>
      <c r="AS185" s="1">
        <v>7779</v>
      </c>
      <c r="AT185" s="3">
        <f>VLOOKUP($A185,'[2]Tabela 1'!$A$5:$E$5574,3,FALSE)</f>
        <v>82855</v>
      </c>
      <c r="AU185" s="3">
        <f>VLOOKUP($A185,'[2]Tabela 1'!$A$5:$E$5574,4,FALSE)</f>
        <v>89380</v>
      </c>
      <c r="AV185" s="3">
        <f>VLOOKUP($A185,'[2]Tabela 1'!$A$5:$E$5574,5,FALSE)</f>
        <v>103646</v>
      </c>
      <c r="AW185" s="3">
        <f t="shared" si="5"/>
        <v>11895.129092360927</v>
      </c>
      <c r="AX185" s="1">
        <v>2814</v>
      </c>
      <c r="AY185" s="1">
        <v>7514</v>
      </c>
      <c r="AZ185" s="2">
        <v>1228.95</v>
      </c>
      <c r="BA185" s="3">
        <f>VLOOKUP($A185,[3]Tabela!$A$7:$E$5577,5,FALSE)</f>
        <v>772.01</v>
      </c>
    </row>
    <row r="186" spans="1:53">
      <c r="A186" s="1">
        <v>2306405</v>
      </c>
      <c r="B186" t="s">
        <v>184</v>
      </c>
      <c r="C186" t="s">
        <v>761</v>
      </c>
      <c r="D186" t="str">
        <f t="shared" si="4"/>
        <v>2</v>
      </c>
      <c r="E186" t="s">
        <v>896</v>
      </c>
      <c r="F186" t="str">
        <f>VLOOKUP(A186,[1]Sheet1!$A$2:$J$5571,10,FALSE)</f>
        <v>Baixa Renda e Médio Dinamismo</v>
      </c>
      <c r="G186" s="1">
        <v>230002</v>
      </c>
      <c r="H186" s="1">
        <v>1</v>
      </c>
      <c r="I186" s="1">
        <v>1</v>
      </c>
      <c r="J186" s="1">
        <v>1</v>
      </c>
      <c r="K186" s="1">
        <v>1</v>
      </c>
      <c r="L186" s="1">
        <v>365</v>
      </c>
      <c r="M186" s="1">
        <v>22629</v>
      </c>
      <c r="N186" s="1">
        <v>1.6129745244979858</v>
      </c>
      <c r="O186" s="1">
        <v>12335</v>
      </c>
      <c r="P186" s="1">
        <v>271</v>
      </c>
      <c r="Q186" s="1">
        <v>2366</v>
      </c>
      <c r="R186" s="1">
        <v>230</v>
      </c>
      <c r="S186" s="1">
        <v>3.4079315662384033</v>
      </c>
      <c r="T186" s="1">
        <v>0.6</v>
      </c>
      <c r="U186" s="1">
        <v>0.59</v>
      </c>
      <c r="V186" s="1">
        <v>59.500003814697266</v>
      </c>
      <c r="W186" s="1">
        <v>782</v>
      </c>
      <c r="X186" s="1">
        <v>1972260</v>
      </c>
      <c r="Y186" s="1">
        <v>247</v>
      </c>
      <c r="Z186" s="1">
        <v>1399</v>
      </c>
      <c r="AA186" s="1">
        <v>24770124</v>
      </c>
      <c r="AB186" s="1">
        <v>344330.625</v>
      </c>
      <c r="AC186" s="1">
        <v>3298</v>
      </c>
      <c r="AD186" s="1">
        <v>301</v>
      </c>
      <c r="AE186" s="1">
        <v>150000</v>
      </c>
      <c r="AF186" s="1">
        <v>0</v>
      </c>
      <c r="AG186" s="1">
        <v>100902160</v>
      </c>
      <c r="AH186" s="1">
        <v>4009543.75</v>
      </c>
      <c r="AI186" s="1">
        <v>4009543.75</v>
      </c>
      <c r="AJ186" s="1">
        <v>101052160</v>
      </c>
      <c r="AK186" s="1">
        <v>3.9677960872650146</v>
      </c>
      <c r="AL186" s="1">
        <v>3.9736945629119873</v>
      </c>
      <c r="AM186" s="1">
        <v>0</v>
      </c>
      <c r="AN186" s="1">
        <v>31.585678100585938</v>
      </c>
      <c r="AO186" s="1">
        <v>9.1267433166503906</v>
      </c>
      <c r="AP186" s="1">
        <v>9.7210483551025391</v>
      </c>
      <c r="AQ186" s="1">
        <v>1.3901045322418213</v>
      </c>
      <c r="AR186" s="1">
        <v>2.1970005035400391</v>
      </c>
      <c r="AS186" s="1">
        <v>137892</v>
      </c>
      <c r="AT186" s="3">
        <f>VLOOKUP($A186,'[2]Tabela 1'!$A$5:$E$5574,3,FALSE)</f>
        <v>1784007</v>
      </c>
      <c r="AU186" s="3">
        <f>VLOOKUP($A186,'[2]Tabela 1'!$A$5:$E$5574,4,FALSE)</f>
        <v>2129866</v>
      </c>
      <c r="AV186" s="3">
        <f>VLOOKUP($A186,'[2]Tabela 1'!$A$5:$E$5574,5,FALSE)</f>
        <v>2550371</v>
      </c>
      <c r="AW186" s="3">
        <f t="shared" si="5"/>
        <v>16254.796611463025</v>
      </c>
      <c r="AX186" s="1">
        <v>41574</v>
      </c>
      <c r="AY186" s="1">
        <v>131030</v>
      </c>
      <c r="AZ186" s="2">
        <v>1394.15</v>
      </c>
      <c r="BA186" s="3">
        <f>VLOOKUP($A186,[3]Tabela!$A$7:$E$5577,5,FALSE)</f>
        <v>720.4</v>
      </c>
    </row>
    <row r="187" spans="1:53">
      <c r="A187" s="1">
        <v>2306553</v>
      </c>
      <c r="B187" t="s">
        <v>185</v>
      </c>
      <c r="C187" t="s">
        <v>761</v>
      </c>
      <c r="D187" t="str">
        <f t="shared" si="4"/>
        <v>2</v>
      </c>
      <c r="E187" t="s">
        <v>898</v>
      </c>
      <c r="F187" t="str">
        <f>VLOOKUP(A187,[1]Sheet1!$A$2:$J$5571,10,FALSE)</f>
        <v>Baixa Renda e Alto Dinamismo</v>
      </c>
      <c r="G187" s="1">
        <v>230017</v>
      </c>
      <c r="H187" s="1">
        <v>0</v>
      </c>
      <c r="I187" s="1">
        <v>0</v>
      </c>
      <c r="J187" s="1">
        <v>1</v>
      </c>
      <c r="K187" s="1">
        <v>1</v>
      </c>
      <c r="L187" s="1">
        <v>1150</v>
      </c>
      <c r="M187" s="1">
        <v>9805</v>
      </c>
      <c r="N187" s="1">
        <v>11.728710174560547</v>
      </c>
      <c r="O187" s="1">
        <v>1474</v>
      </c>
      <c r="P187" s="1">
        <v>451</v>
      </c>
      <c r="Q187" s="1">
        <v>427</v>
      </c>
      <c r="R187" s="1">
        <v>43</v>
      </c>
      <c r="S187" s="1">
        <v>25.986322402954102</v>
      </c>
      <c r="T187" s="1">
        <v>0.41</v>
      </c>
      <c r="U187" s="1">
        <v>0.54</v>
      </c>
      <c r="V187" s="1">
        <v>47.5</v>
      </c>
      <c r="W187" s="1">
        <v>1499</v>
      </c>
      <c r="X187" s="1">
        <v>3503984</v>
      </c>
      <c r="Y187" s="1">
        <v>467</v>
      </c>
      <c r="Z187" s="1">
        <v>2492</v>
      </c>
      <c r="AA187" s="1">
        <v>2831822.75</v>
      </c>
      <c r="AB187" s="1">
        <v>880664.25</v>
      </c>
      <c r="AC187" s="1">
        <v>749</v>
      </c>
      <c r="AD187" s="1">
        <v>87</v>
      </c>
      <c r="AE187" s="1">
        <v>520000</v>
      </c>
      <c r="AF187" s="1">
        <v>0</v>
      </c>
      <c r="AG187" s="1">
        <v>18522464</v>
      </c>
      <c r="AH187" s="1">
        <v>5695206.5</v>
      </c>
      <c r="AI187" s="1">
        <v>5695206.5</v>
      </c>
      <c r="AJ187" s="1">
        <v>19042464</v>
      </c>
      <c r="AK187" s="1">
        <v>29.907928466796875</v>
      </c>
      <c r="AL187" s="1">
        <v>30.747564315795898</v>
      </c>
      <c r="AM187" s="1">
        <v>0</v>
      </c>
      <c r="AN187" s="1">
        <v>31.154102325439453</v>
      </c>
      <c r="AO187" s="1">
        <v>11.615487098693848</v>
      </c>
      <c r="AP187" s="1">
        <v>10.070257186889648</v>
      </c>
      <c r="AQ187" s="1">
        <v>31.098848342895508</v>
      </c>
      <c r="AR187" s="1">
        <v>30.597015380859375</v>
      </c>
      <c r="AS187" s="1">
        <v>45465</v>
      </c>
      <c r="AT187" s="3">
        <f>VLOOKUP($A187,'[2]Tabela 1'!$A$5:$E$5574,3,FALSE)</f>
        <v>766786</v>
      </c>
      <c r="AU187" s="3">
        <f>VLOOKUP($A187,'[2]Tabela 1'!$A$5:$E$5574,4,FALSE)</f>
        <v>722769</v>
      </c>
      <c r="AV187" s="3">
        <f>VLOOKUP($A187,'[2]Tabela 1'!$A$5:$E$5574,5,FALSE)</f>
        <v>711165</v>
      </c>
      <c r="AW187" s="3">
        <f t="shared" si="5"/>
        <v>16856.013433149095</v>
      </c>
      <c r="AX187" s="1">
        <v>12951</v>
      </c>
      <c r="AY187" s="1">
        <v>42879</v>
      </c>
      <c r="AZ187" s="2">
        <v>1237.6099999999999</v>
      </c>
      <c r="BA187" s="3">
        <f>VLOOKUP($A187,[3]Tabela!$A$7:$E$5577,5,FALSE)</f>
        <v>642.63</v>
      </c>
    </row>
    <row r="188" spans="1:53">
      <c r="A188" s="1">
        <v>2307007</v>
      </c>
      <c r="B188" t="s">
        <v>186</v>
      </c>
      <c r="C188" t="s">
        <v>761</v>
      </c>
      <c r="D188" t="str">
        <f t="shared" si="4"/>
        <v>2</v>
      </c>
      <c r="E188" t="s">
        <v>898</v>
      </c>
      <c r="F188" t="str">
        <f>VLOOKUP(A188,[1]Sheet1!$A$2:$J$5571,10,FALSE)</f>
        <v>Média Renda e Alto Dinamismo</v>
      </c>
      <c r="G188" s="1">
        <v>230008</v>
      </c>
      <c r="H188" s="1">
        <v>0</v>
      </c>
      <c r="I188" s="1">
        <v>0</v>
      </c>
      <c r="J188" s="1">
        <v>0</v>
      </c>
      <c r="K188" s="1">
        <v>1</v>
      </c>
      <c r="L188" s="1">
        <v>65</v>
      </c>
      <c r="M188" s="1">
        <v>7461</v>
      </c>
      <c r="N188" s="1">
        <v>0.87119686603546143</v>
      </c>
      <c r="O188" s="1">
        <v>2536</v>
      </c>
      <c r="P188" s="1">
        <v>329</v>
      </c>
      <c r="Q188" s="1">
        <v>461</v>
      </c>
      <c r="R188" s="1">
        <v>36</v>
      </c>
      <c r="S188" s="1">
        <v>12.178845405578613</v>
      </c>
      <c r="T188" s="1">
        <v>0.48</v>
      </c>
      <c r="U188" s="1">
        <v>0.65</v>
      </c>
      <c r="V188" s="1">
        <v>56.5</v>
      </c>
      <c r="W188" s="1">
        <v>86</v>
      </c>
      <c r="X188" s="1">
        <v>265456</v>
      </c>
      <c r="Y188" s="1">
        <v>55</v>
      </c>
      <c r="Z188" s="1">
        <v>188</v>
      </c>
      <c r="AA188" s="1">
        <v>4981619</v>
      </c>
      <c r="AB188" s="1">
        <v>473084.09375</v>
      </c>
      <c r="AC188" s="1">
        <v>890</v>
      </c>
      <c r="AD188" s="1">
        <v>148</v>
      </c>
      <c r="AE188" s="1">
        <v>1310000</v>
      </c>
      <c r="AF188" s="1">
        <v>960000</v>
      </c>
      <c r="AG188" s="1">
        <v>64718908</v>
      </c>
      <c r="AH188" s="1">
        <v>2790799.75</v>
      </c>
      <c r="AI188" s="1">
        <v>3750799.75</v>
      </c>
      <c r="AJ188" s="1">
        <v>66028908</v>
      </c>
      <c r="AK188" s="1">
        <v>5.6805419921875</v>
      </c>
      <c r="AL188" s="1">
        <v>4.3121862411499023</v>
      </c>
      <c r="AM188" s="1">
        <v>73.282440185546875</v>
      </c>
      <c r="AN188" s="1">
        <v>63.953487396240234</v>
      </c>
      <c r="AO188" s="1">
        <v>16.629213333129883</v>
      </c>
      <c r="AP188" s="1">
        <v>7.8091106414794922</v>
      </c>
      <c r="AQ188" s="1">
        <v>9.4965934753417969</v>
      </c>
      <c r="AR188" s="1">
        <v>12.973186492919922</v>
      </c>
      <c r="AS188" s="1">
        <v>33070</v>
      </c>
      <c r="AT188" s="3">
        <f>VLOOKUP($A188,'[2]Tabela 1'!$A$5:$E$5574,3,FALSE)</f>
        <v>566961</v>
      </c>
      <c r="AU188" s="3">
        <f>VLOOKUP($A188,'[2]Tabela 1'!$A$5:$E$5574,4,FALSE)</f>
        <v>598757</v>
      </c>
      <c r="AV188" s="3">
        <f>VLOOKUP($A188,'[2]Tabela 1'!$A$5:$E$5574,5,FALSE)</f>
        <v>665090</v>
      </c>
      <c r="AW188" s="3">
        <f t="shared" si="5"/>
        <v>18912.694652389524</v>
      </c>
      <c r="AX188" s="1">
        <v>11722</v>
      </c>
      <c r="AY188" s="1">
        <v>31659</v>
      </c>
      <c r="AZ188" s="2">
        <v>1291.92</v>
      </c>
      <c r="BA188" s="3">
        <f>VLOOKUP($A188,[3]Tabela!$A$7:$E$5577,5,FALSE)</f>
        <v>789.66</v>
      </c>
    </row>
    <row r="189" spans="1:53">
      <c r="A189" s="1">
        <v>2307254</v>
      </c>
      <c r="B189" t="s">
        <v>187</v>
      </c>
      <c r="C189" t="s">
        <v>761</v>
      </c>
      <c r="D189" t="str">
        <f t="shared" si="4"/>
        <v>2</v>
      </c>
      <c r="E189" t="s">
        <v>898</v>
      </c>
      <c r="F189" t="str">
        <f>VLOOKUP(A189,[1]Sheet1!$A$2:$J$5571,10,FALSE)</f>
        <v>Baixa Renda e Alto Dinamismo</v>
      </c>
      <c r="G189" s="1">
        <v>230017</v>
      </c>
      <c r="H189" s="1">
        <v>0</v>
      </c>
      <c r="I189" s="1">
        <v>0</v>
      </c>
      <c r="J189" s="1">
        <v>1</v>
      </c>
      <c r="K189" s="1">
        <v>1</v>
      </c>
      <c r="L189" s="1">
        <v>18</v>
      </c>
      <c r="M189" s="1">
        <v>4170</v>
      </c>
      <c r="N189" s="1">
        <v>0.4316546618938446</v>
      </c>
      <c r="O189" s="1">
        <v>3948</v>
      </c>
      <c r="P189" s="1">
        <v>2621</v>
      </c>
      <c r="Q189" s="1">
        <v>1027</v>
      </c>
      <c r="R189" s="1">
        <v>418</v>
      </c>
      <c r="S189" s="1">
        <v>61.085430145263672</v>
      </c>
      <c r="T189" s="1">
        <v>0</v>
      </c>
      <c r="U189" s="1">
        <v>0.03</v>
      </c>
      <c r="V189" s="1">
        <v>1.5</v>
      </c>
      <c r="W189" s="1">
        <v>56</v>
      </c>
      <c r="X189" s="1">
        <v>21180</v>
      </c>
      <c r="Y189" s="1">
        <v>2</v>
      </c>
      <c r="Z189" s="1">
        <v>15</v>
      </c>
      <c r="AA189" s="1">
        <v>7075603.5</v>
      </c>
      <c r="AB189" s="1">
        <v>4733799.5</v>
      </c>
      <c r="AC189" s="1">
        <v>1633</v>
      </c>
      <c r="AD189" s="1">
        <v>704</v>
      </c>
      <c r="AE189" s="1">
        <v>0</v>
      </c>
      <c r="AF189" s="1">
        <v>0</v>
      </c>
      <c r="AG189" s="1">
        <v>22231322</v>
      </c>
      <c r="AH189" s="1">
        <v>8787860</v>
      </c>
      <c r="AI189" s="1">
        <v>8787860</v>
      </c>
      <c r="AJ189" s="1">
        <v>22231322</v>
      </c>
      <c r="AK189" s="1">
        <v>39.529182434082031</v>
      </c>
      <c r="AL189" s="1">
        <v>39.529182434082031</v>
      </c>
      <c r="AM189" s="1"/>
      <c r="AN189" s="1">
        <v>3.5714285373687744</v>
      </c>
      <c r="AO189" s="1">
        <v>43.11083984375</v>
      </c>
      <c r="AP189" s="1">
        <v>40.701072692871094</v>
      </c>
      <c r="AQ189" s="1">
        <v>66.903121948242188</v>
      </c>
      <c r="AR189" s="1">
        <v>66.388046264648438</v>
      </c>
      <c r="AS189" s="1">
        <v>27662</v>
      </c>
      <c r="AT189" s="3">
        <f>VLOOKUP($A189,'[2]Tabela 1'!$A$5:$E$5574,3,FALSE)</f>
        <v>551638</v>
      </c>
      <c r="AU189" s="3">
        <f>VLOOKUP($A189,'[2]Tabela 1'!$A$5:$E$5574,4,FALSE)</f>
        <v>696532</v>
      </c>
      <c r="AV189" s="3">
        <f>VLOOKUP($A189,'[2]Tabela 1'!$A$5:$E$5574,5,FALSE)</f>
        <v>711193</v>
      </c>
      <c r="AW189" s="3">
        <f t="shared" si="5"/>
        <v>27348.227256664966</v>
      </c>
      <c r="AX189" s="1">
        <v>8794</v>
      </c>
      <c r="AY189" s="1">
        <v>25469</v>
      </c>
      <c r="AZ189" s="2">
        <v>1743.94</v>
      </c>
      <c r="BA189" s="3">
        <f>VLOOKUP($A189,[3]Tabela!$A$7:$E$5577,5,FALSE)</f>
        <v>968.32</v>
      </c>
    </row>
    <row r="190" spans="1:53">
      <c r="A190" s="1">
        <v>2307809</v>
      </c>
      <c r="B190" t="s">
        <v>188</v>
      </c>
      <c r="C190" t="s">
        <v>761</v>
      </c>
      <c r="D190" t="str">
        <f t="shared" si="4"/>
        <v>2</v>
      </c>
      <c r="E190" t="s">
        <v>897</v>
      </c>
      <c r="F190" t="str">
        <f>VLOOKUP(A190,[1]Sheet1!$A$2:$J$5571,10,FALSE)</f>
        <v>Baixa Renda e Alto Dinamismo</v>
      </c>
      <c r="G190" s="1">
        <v>230017</v>
      </c>
      <c r="H190" s="1">
        <v>0</v>
      </c>
      <c r="I190" s="1">
        <v>0</v>
      </c>
      <c r="J190" s="1">
        <v>0</v>
      </c>
      <c r="K190" s="1">
        <v>1</v>
      </c>
      <c r="L190" s="1">
        <v>17</v>
      </c>
      <c r="M190" s="1">
        <v>5536</v>
      </c>
      <c r="N190" s="1">
        <v>0.30708092451095581</v>
      </c>
      <c r="O190" s="1">
        <v>2364</v>
      </c>
      <c r="P190" s="1">
        <v>17</v>
      </c>
      <c r="Q190" s="1">
        <v>322</v>
      </c>
      <c r="R190" s="1">
        <v>18</v>
      </c>
      <c r="S190" s="1">
        <v>1.3030529022216797</v>
      </c>
      <c r="T190" s="1">
        <v>0.52</v>
      </c>
      <c r="U190" s="1">
        <v>0.69</v>
      </c>
      <c r="V190" s="1">
        <v>60.5</v>
      </c>
      <c r="W190" s="1">
        <v>35</v>
      </c>
      <c r="X190" s="1">
        <v>72012</v>
      </c>
      <c r="Y190" s="1">
        <v>16</v>
      </c>
      <c r="Z190" s="1">
        <v>51</v>
      </c>
      <c r="AA190" s="1">
        <v>4403155</v>
      </c>
      <c r="AB190" s="1">
        <v>26226.400390625</v>
      </c>
      <c r="AC190" s="1">
        <v>622</v>
      </c>
      <c r="AD190" s="1">
        <v>26</v>
      </c>
      <c r="AE190" s="1">
        <v>340000</v>
      </c>
      <c r="AF190" s="1">
        <v>0</v>
      </c>
      <c r="AG190" s="1">
        <v>17361770</v>
      </c>
      <c r="AH190" s="1">
        <v>776471.1875</v>
      </c>
      <c r="AI190" s="1">
        <v>776471.1875</v>
      </c>
      <c r="AJ190" s="1">
        <v>17701770</v>
      </c>
      <c r="AK190" s="1">
        <v>4.3864040374755859</v>
      </c>
      <c r="AL190" s="1">
        <v>4.4723043441772461</v>
      </c>
      <c r="AM190" s="1">
        <v>0</v>
      </c>
      <c r="AN190" s="1">
        <v>45.714286804199219</v>
      </c>
      <c r="AO190" s="1">
        <v>4.1800642013549805</v>
      </c>
      <c r="AP190" s="1">
        <v>5.590062141418457</v>
      </c>
      <c r="AQ190" s="1">
        <v>0.59562748670578003</v>
      </c>
      <c r="AR190" s="1">
        <v>0.71912014484405518</v>
      </c>
      <c r="AS190" s="1">
        <v>27064</v>
      </c>
      <c r="AT190" s="3">
        <f>VLOOKUP($A190,'[2]Tabela 1'!$A$5:$E$5574,3,FALSE)</f>
        <v>390969</v>
      </c>
      <c r="AU190" s="3">
        <f>VLOOKUP($A190,'[2]Tabela 1'!$A$5:$E$5574,4,FALSE)</f>
        <v>410771</v>
      </c>
      <c r="AV190" s="3">
        <f>VLOOKUP($A190,'[2]Tabela 1'!$A$5:$E$5574,5,FALSE)</f>
        <v>453537</v>
      </c>
      <c r="AW190" s="3">
        <f t="shared" si="5"/>
        <v>15998.870496592015</v>
      </c>
      <c r="AX190" s="1">
        <v>7586</v>
      </c>
      <c r="AY190" s="1">
        <v>25675</v>
      </c>
      <c r="AZ190" s="2">
        <v>1289.08</v>
      </c>
      <c r="BA190" s="3">
        <f>VLOOKUP($A190,[3]Tabela!$A$7:$E$5577,5,FALSE)</f>
        <v>584.74</v>
      </c>
    </row>
    <row r="191" spans="1:53">
      <c r="A191" s="1">
        <v>2308377</v>
      </c>
      <c r="B191" t="s">
        <v>189</v>
      </c>
      <c r="C191" t="s">
        <v>761</v>
      </c>
      <c r="D191" t="str">
        <f t="shared" si="4"/>
        <v>2</v>
      </c>
      <c r="E191" t="s">
        <v>898</v>
      </c>
      <c r="F191" t="str">
        <f>VLOOKUP(A191,[1]Sheet1!$A$2:$J$5571,10,FALSE)</f>
        <v>Baixa Renda e Médio Dinamismo</v>
      </c>
      <c r="G191" s="1">
        <v>230002</v>
      </c>
      <c r="H191" s="1">
        <v>1</v>
      </c>
      <c r="I191" s="1">
        <v>1</v>
      </c>
      <c r="J191" s="1">
        <v>0</v>
      </c>
      <c r="K191" s="1">
        <v>1</v>
      </c>
      <c r="L191" s="1">
        <v>57</v>
      </c>
      <c r="M191" s="1">
        <v>3746</v>
      </c>
      <c r="N191" s="1">
        <v>1.5216230154037476</v>
      </c>
      <c r="O191" s="1">
        <v>92</v>
      </c>
      <c r="P191" s="1">
        <v>41</v>
      </c>
      <c r="Q191" s="1">
        <v>102</v>
      </c>
      <c r="R191" s="1">
        <v>9</v>
      </c>
      <c r="S191" s="1">
        <v>25.773195266723633</v>
      </c>
      <c r="T191" s="1">
        <v>0.42</v>
      </c>
      <c r="U191" s="1">
        <v>0.5</v>
      </c>
      <c r="V191" s="1">
        <v>46</v>
      </c>
      <c r="W191" s="1">
        <v>217</v>
      </c>
      <c r="X191" s="1">
        <v>713254.01</v>
      </c>
      <c r="Y191" s="1">
        <v>156</v>
      </c>
      <c r="Z191" s="1">
        <v>513</v>
      </c>
      <c r="AA191" s="1">
        <v>199339.3125</v>
      </c>
      <c r="AB191" s="1">
        <v>68535.5078125</v>
      </c>
      <c r="AC191" s="1">
        <v>129</v>
      </c>
      <c r="AD191" s="1">
        <v>10</v>
      </c>
      <c r="AE191" s="1">
        <v>0</v>
      </c>
      <c r="AF191" s="1">
        <v>0</v>
      </c>
      <c r="AG191" s="1">
        <v>5651553</v>
      </c>
      <c r="AH191" s="1">
        <v>925119.9375</v>
      </c>
      <c r="AI191" s="1">
        <v>925119.9375</v>
      </c>
      <c r="AJ191" s="1">
        <v>5651553</v>
      </c>
      <c r="AK191" s="1">
        <v>16.369304656982422</v>
      </c>
      <c r="AL191" s="1">
        <v>16.369304656982422</v>
      </c>
      <c r="AM191" s="1"/>
      <c r="AN191" s="1">
        <v>71.889404296875</v>
      </c>
      <c r="AO191" s="1">
        <v>7.7519378662109375</v>
      </c>
      <c r="AP191" s="1">
        <v>8.8235292434692383</v>
      </c>
      <c r="AQ191" s="1">
        <v>34.381328582763672</v>
      </c>
      <c r="AR191" s="1">
        <v>44.565216064453125</v>
      </c>
      <c r="AS191" s="1">
        <v>14736</v>
      </c>
      <c r="AT191" s="3">
        <f>VLOOKUP($A191,'[2]Tabela 1'!$A$5:$E$5574,3,FALSE)</f>
        <v>112599</v>
      </c>
      <c r="AU191" s="3">
        <f>VLOOKUP($A191,'[2]Tabela 1'!$A$5:$E$5574,4,FALSE)</f>
        <v>127318</v>
      </c>
      <c r="AV191" s="3">
        <f>VLOOKUP($A191,'[2]Tabela 1'!$A$5:$E$5574,5,FALSE)</f>
        <v>141462</v>
      </c>
      <c r="AW191" s="3">
        <f t="shared" si="5"/>
        <v>8985.6729479850364</v>
      </c>
      <c r="AX191" s="1">
        <v>4251</v>
      </c>
      <c r="AY191" s="1">
        <v>14169</v>
      </c>
      <c r="AZ191" s="2">
        <v>1003.7</v>
      </c>
      <c r="BA191" s="3">
        <f>VLOOKUP($A191,[3]Tabela!$A$7:$E$5577,5,FALSE)</f>
        <v>453.17</v>
      </c>
    </row>
    <row r="192" spans="1:53">
      <c r="A192" s="1">
        <v>2310100</v>
      </c>
      <c r="B192" t="s">
        <v>190</v>
      </c>
      <c r="C192" t="s">
        <v>761</v>
      </c>
      <c r="D192" t="str">
        <f t="shared" si="4"/>
        <v>2</v>
      </c>
      <c r="E192" t="s">
        <v>781</v>
      </c>
      <c r="F192" t="str">
        <f>VLOOKUP(A192,[1]Sheet1!$A$2:$J$5571,10,FALSE)</f>
        <v>Baixa Renda e Alto Dinamismo</v>
      </c>
      <c r="G192" s="1">
        <v>230001</v>
      </c>
      <c r="H192" s="1">
        <v>0</v>
      </c>
      <c r="I192" s="1">
        <v>0</v>
      </c>
      <c r="J192" s="1">
        <v>0</v>
      </c>
      <c r="K192" s="1">
        <v>1</v>
      </c>
      <c r="L192" s="1">
        <v>0</v>
      </c>
      <c r="M192" s="1">
        <v>2348</v>
      </c>
      <c r="N192" s="1">
        <v>0</v>
      </c>
      <c r="O192" s="1">
        <v>167</v>
      </c>
      <c r="P192" s="1">
        <v>0</v>
      </c>
      <c r="Q192" s="1">
        <v>113</v>
      </c>
      <c r="R192" s="1">
        <v>8</v>
      </c>
      <c r="S192" s="1">
        <v>2.8571429252624512</v>
      </c>
      <c r="T192" s="1">
        <v>0.5</v>
      </c>
      <c r="U192" s="1">
        <v>0.57999999999999996</v>
      </c>
      <c r="V192" s="1">
        <v>54.000003814697266</v>
      </c>
      <c r="W192" s="1">
        <v>2</v>
      </c>
      <c r="X192" s="1">
        <v>4236</v>
      </c>
      <c r="Y192" s="1">
        <v>1</v>
      </c>
      <c r="Z192" s="1">
        <v>3</v>
      </c>
      <c r="AA192" s="1">
        <v>261774.25</v>
      </c>
      <c r="AB192" s="1">
        <v>0</v>
      </c>
      <c r="AC192" s="1">
        <v>162</v>
      </c>
      <c r="AD192" s="1">
        <v>14</v>
      </c>
      <c r="AE192" s="1">
        <v>0</v>
      </c>
      <c r="AF192" s="1">
        <v>0</v>
      </c>
      <c r="AG192" s="1">
        <v>1594000.75</v>
      </c>
      <c r="AH192" s="1">
        <v>81792.7734375</v>
      </c>
      <c r="AI192" s="1">
        <v>81792.7734375</v>
      </c>
      <c r="AJ192" s="1">
        <v>1594000.75</v>
      </c>
      <c r="AK192" s="1">
        <v>5.1312880516052246</v>
      </c>
      <c r="AL192" s="1">
        <v>5.1312880516052246</v>
      </c>
      <c r="AM192" s="1"/>
      <c r="AN192" s="1">
        <v>50</v>
      </c>
      <c r="AO192" s="1">
        <v>8.6419754028320313</v>
      </c>
      <c r="AP192" s="1">
        <v>7.079646110534668</v>
      </c>
      <c r="AQ192" s="1">
        <v>0</v>
      </c>
      <c r="AR192" s="1">
        <v>0</v>
      </c>
      <c r="AS192" s="1">
        <v>10339</v>
      </c>
      <c r="AT192" s="3">
        <f>VLOOKUP($A192,'[2]Tabela 1'!$A$5:$E$5574,3,FALSE)</f>
        <v>115124</v>
      </c>
      <c r="AU192" s="3">
        <f>VLOOKUP($A192,'[2]Tabela 1'!$A$5:$E$5574,4,FALSE)</f>
        <v>120067</v>
      </c>
      <c r="AV192" s="3">
        <f>VLOOKUP($A192,'[2]Tabela 1'!$A$5:$E$5574,5,FALSE)</f>
        <v>141264</v>
      </c>
      <c r="AW192" s="3">
        <f t="shared" si="5"/>
        <v>11749.388394167727</v>
      </c>
      <c r="AX192" s="1">
        <v>3372</v>
      </c>
      <c r="AY192" s="1">
        <v>10219</v>
      </c>
      <c r="AZ192" s="2">
        <v>1164.0999999999999</v>
      </c>
      <c r="BA192" s="3">
        <f>VLOOKUP($A192,[3]Tabela!$A$7:$E$5577,5,FALSE)</f>
        <v>689.96</v>
      </c>
    </row>
    <row r="193" spans="1:53">
      <c r="A193" s="1">
        <v>2310209</v>
      </c>
      <c r="B193" t="s">
        <v>191</v>
      </c>
      <c r="C193" t="s">
        <v>761</v>
      </c>
      <c r="D193" t="str">
        <f t="shared" si="4"/>
        <v>2</v>
      </c>
      <c r="E193" t="s">
        <v>896</v>
      </c>
      <c r="F193" t="str">
        <f>VLOOKUP(A193,[1]Sheet1!$A$2:$J$5571,10,FALSE)</f>
        <v>Média Renda e Médio Dinamismo</v>
      </c>
      <c r="G193" s="1">
        <v>2310209</v>
      </c>
      <c r="H193" s="1">
        <v>0</v>
      </c>
      <c r="I193" s="1">
        <v>0</v>
      </c>
      <c r="J193" s="1">
        <v>1</v>
      </c>
      <c r="K193" s="1">
        <v>1</v>
      </c>
      <c r="L193" s="1">
        <v>57</v>
      </c>
      <c r="M193" s="1">
        <v>7194</v>
      </c>
      <c r="N193" s="1">
        <v>0.79232692718505859</v>
      </c>
      <c r="O193" s="1">
        <v>2442</v>
      </c>
      <c r="P193" s="1">
        <v>130</v>
      </c>
      <c r="Q193" s="1">
        <v>867</v>
      </c>
      <c r="R193" s="1">
        <v>123</v>
      </c>
      <c r="S193" s="1">
        <v>7.6458144187927246</v>
      </c>
      <c r="T193" s="1">
        <v>0.42</v>
      </c>
      <c r="U193" s="1">
        <v>0.33</v>
      </c>
      <c r="V193" s="1">
        <v>37.5</v>
      </c>
      <c r="W193" s="1">
        <v>272</v>
      </c>
      <c r="X193" s="1">
        <v>549268</v>
      </c>
      <c r="Y193" s="1">
        <v>68</v>
      </c>
      <c r="Z193" s="1">
        <v>389</v>
      </c>
      <c r="AA193" s="1">
        <v>6406235.5</v>
      </c>
      <c r="AB193" s="1">
        <v>199567.890625</v>
      </c>
      <c r="AC193" s="1">
        <v>1285</v>
      </c>
      <c r="AD193" s="1">
        <v>182</v>
      </c>
      <c r="AE193" s="1">
        <v>815000</v>
      </c>
      <c r="AF193" s="1">
        <v>0</v>
      </c>
      <c r="AG193" s="1">
        <v>26520704</v>
      </c>
      <c r="AH193" s="1">
        <v>4536689</v>
      </c>
      <c r="AI193" s="1">
        <v>4536689</v>
      </c>
      <c r="AJ193" s="1">
        <v>27335704</v>
      </c>
      <c r="AK193" s="1">
        <v>16.596202850341797</v>
      </c>
      <c r="AL193" s="1">
        <v>17.106216430664063</v>
      </c>
      <c r="AM193" s="1">
        <v>0</v>
      </c>
      <c r="AN193" s="1">
        <v>25</v>
      </c>
      <c r="AO193" s="1">
        <v>14.163424491882324</v>
      </c>
      <c r="AP193" s="1">
        <v>14.186851501464844</v>
      </c>
      <c r="AQ193" s="1">
        <v>3.11521315574646</v>
      </c>
      <c r="AR193" s="1">
        <v>5.3235054016113281</v>
      </c>
      <c r="AS193" s="1">
        <v>41447</v>
      </c>
      <c r="AT193" s="3">
        <f>VLOOKUP($A193,'[2]Tabela 1'!$A$5:$E$5574,3,FALSE)</f>
        <v>555931</v>
      </c>
      <c r="AU193" s="3">
        <f>VLOOKUP($A193,'[2]Tabela 1'!$A$5:$E$5574,4,FALSE)</f>
        <v>595518</v>
      </c>
      <c r="AV193" s="3">
        <f>VLOOKUP($A193,'[2]Tabela 1'!$A$5:$E$5574,5,FALSE)</f>
        <v>679587</v>
      </c>
      <c r="AW193" s="3">
        <f t="shared" si="5"/>
        <v>15309.733148233843</v>
      </c>
      <c r="AX193" s="1">
        <v>12968</v>
      </c>
      <c r="AY193" s="1">
        <v>38898</v>
      </c>
      <c r="AZ193" s="2">
        <v>1616.86</v>
      </c>
      <c r="BA193" s="3">
        <f>VLOOKUP($A193,[3]Tabela!$A$7:$E$5577,5,FALSE)</f>
        <v>871.22</v>
      </c>
    </row>
    <row r="194" spans="1:53">
      <c r="A194" s="1">
        <v>2310258</v>
      </c>
      <c r="B194" t="s">
        <v>192</v>
      </c>
      <c r="C194" t="s">
        <v>761</v>
      </c>
      <c r="D194" t="str">
        <f t="shared" ref="D194:D257" si="6">LEFT(A194,1)</f>
        <v>2</v>
      </c>
      <c r="E194" t="s">
        <v>898</v>
      </c>
      <c r="F194" t="str">
        <f>VLOOKUP(A194,[1]Sheet1!$A$2:$J$5571,10,FALSE)</f>
        <v>Baixa Renda e Alto Dinamismo</v>
      </c>
      <c r="G194" s="1">
        <v>2310258</v>
      </c>
      <c r="H194" s="1">
        <v>0</v>
      </c>
      <c r="I194" s="1">
        <v>0</v>
      </c>
      <c r="J194" s="1">
        <v>1</v>
      </c>
      <c r="K194" s="1">
        <v>1</v>
      </c>
      <c r="L194" s="1">
        <v>40</v>
      </c>
      <c r="M194" s="1">
        <v>6956</v>
      </c>
      <c r="N194" s="1">
        <v>0.57504314184188843</v>
      </c>
      <c r="O194" s="1">
        <v>2922</v>
      </c>
      <c r="P194" s="1">
        <v>376</v>
      </c>
      <c r="Q194" s="1">
        <v>488</v>
      </c>
      <c r="R194" s="1">
        <v>58</v>
      </c>
      <c r="S194" s="1">
        <v>12.727272987365723</v>
      </c>
      <c r="T194" s="1">
        <v>0.22</v>
      </c>
      <c r="U194" s="1">
        <v>0.42</v>
      </c>
      <c r="V194" s="1">
        <v>32</v>
      </c>
      <c r="W194" s="1">
        <v>192</v>
      </c>
      <c r="X194" s="1">
        <v>337468</v>
      </c>
      <c r="Y194" s="1">
        <v>40</v>
      </c>
      <c r="Z194" s="1">
        <v>239</v>
      </c>
      <c r="AA194" s="1">
        <v>5536322.5</v>
      </c>
      <c r="AB194" s="1">
        <v>608340.4375</v>
      </c>
      <c r="AC194" s="1">
        <v>845</v>
      </c>
      <c r="AD194" s="1">
        <v>112</v>
      </c>
      <c r="AE194" s="1">
        <v>800000</v>
      </c>
      <c r="AF194" s="1">
        <v>0</v>
      </c>
      <c r="AG194" s="1">
        <v>16633631</v>
      </c>
      <c r="AH194" s="1">
        <v>6151418.5</v>
      </c>
      <c r="AI194" s="1">
        <v>6151418.5</v>
      </c>
      <c r="AJ194" s="1">
        <v>17433632</v>
      </c>
      <c r="AK194" s="1">
        <v>35.284778594970703</v>
      </c>
      <c r="AL194" s="1">
        <v>36.981815338134766</v>
      </c>
      <c r="AM194" s="1">
        <v>0</v>
      </c>
      <c r="AN194" s="1">
        <v>20.833333969116211</v>
      </c>
      <c r="AO194" s="1">
        <v>13.254437446594238</v>
      </c>
      <c r="AP194" s="1">
        <v>11.885246276855469</v>
      </c>
      <c r="AQ194" s="1">
        <v>10.988168716430664</v>
      </c>
      <c r="AR194" s="1">
        <v>12.867898941040039</v>
      </c>
      <c r="AS194" s="1">
        <v>33896</v>
      </c>
      <c r="AT194" s="3">
        <f>VLOOKUP($A194,'[2]Tabela 1'!$A$5:$E$5574,3,FALSE)</f>
        <v>535129</v>
      </c>
      <c r="AU194" s="3">
        <f>VLOOKUP($A194,'[2]Tabela 1'!$A$5:$E$5574,4,FALSE)</f>
        <v>643388</v>
      </c>
      <c r="AV194" s="3">
        <f>VLOOKUP($A194,'[2]Tabela 1'!$A$5:$E$5574,5,FALSE)</f>
        <v>614090</v>
      </c>
      <c r="AW194" s="3">
        <f t="shared" si="5"/>
        <v>20016.426593659584</v>
      </c>
      <c r="AX194" s="1">
        <v>10783</v>
      </c>
      <c r="AY194" s="1">
        <v>32143</v>
      </c>
      <c r="AZ194" s="2">
        <v>1423.15</v>
      </c>
      <c r="BA194" s="3">
        <f>VLOOKUP($A194,[3]Tabela!$A$7:$E$5577,5,FALSE)</f>
        <v>813.25</v>
      </c>
    </row>
    <row r="195" spans="1:53">
      <c r="A195" s="1">
        <v>2310852</v>
      </c>
      <c r="B195" t="s">
        <v>193</v>
      </c>
      <c r="C195" t="s">
        <v>761</v>
      </c>
      <c r="D195" t="str">
        <f t="shared" si="6"/>
        <v>2</v>
      </c>
      <c r="E195" t="s">
        <v>782</v>
      </c>
      <c r="F195" t="str">
        <f>VLOOKUP(A195,[1]Sheet1!$A$2:$J$5571,10,FALSE)</f>
        <v>Baixa Renda e Alto Dinamismo</v>
      </c>
      <c r="G195" s="1">
        <v>2310852</v>
      </c>
      <c r="H195" s="1">
        <v>0</v>
      </c>
      <c r="I195" s="1">
        <v>0</v>
      </c>
      <c r="J195" s="1">
        <v>1</v>
      </c>
      <c r="K195" s="1">
        <v>1</v>
      </c>
      <c r="L195" s="1">
        <v>2</v>
      </c>
      <c r="M195" s="1">
        <v>4765</v>
      </c>
      <c r="N195" s="1">
        <v>4.1972719132900238E-2</v>
      </c>
      <c r="O195" s="1">
        <v>1423</v>
      </c>
      <c r="P195" s="1">
        <v>112</v>
      </c>
      <c r="Q195" s="1">
        <v>430</v>
      </c>
      <c r="R195" s="1">
        <v>45</v>
      </c>
      <c r="S195" s="1">
        <v>8.4727468490600586</v>
      </c>
      <c r="T195" s="1">
        <v>0.42</v>
      </c>
      <c r="U195" s="1">
        <v>0.36</v>
      </c>
      <c r="V195" s="1">
        <v>39</v>
      </c>
      <c r="W195" s="1">
        <v>31</v>
      </c>
      <c r="X195" s="1">
        <v>38124</v>
      </c>
      <c r="Y195" s="1">
        <v>6</v>
      </c>
      <c r="Z195" s="1">
        <v>27</v>
      </c>
      <c r="AA195" s="1">
        <v>2288785.75</v>
      </c>
      <c r="AB195" s="1">
        <v>127690.6953125</v>
      </c>
      <c r="AC195" s="1">
        <v>674</v>
      </c>
      <c r="AD195" s="1">
        <v>58</v>
      </c>
      <c r="AE195" s="1">
        <v>150000</v>
      </c>
      <c r="AF195" s="1">
        <v>0</v>
      </c>
      <c r="AG195" s="1">
        <v>5285300</v>
      </c>
      <c r="AH195" s="1">
        <v>575789.5</v>
      </c>
      <c r="AI195" s="1">
        <v>575789.5</v>
      </c>
      <c r="AJ195" s="1">
        <v>5435300</v>
      </c>
      <c r="AK195" s="1">
        <v>10.593518257141113</v>
      </c>
      <c r="AL195" s="1">
        <v>10.894168853759766</v>
      </c>
      <c r="AM195" s="1">
        <v>0</v>
      </c>
      <c r="AN195" s="1">
        <v>19.354839324951172</v>
      </c>
      <c r="AO195" s="1">
        <v>8.6053409576416016</v>
      </c>
      <c r="AP195" s="1">
        <v>10.465116500854492</v>
      </c>
      <c r="AQ195" s="1">
        <v>5.5789709091186523</v>
      </c>
      <c r="AR195" s="1">
        <v>7.8706955909729004</v>
      </c>
      <c r="AS195" s="1">
        <v>24607</v>
      </c>
      <c r="AT195" s="3">
        <f>VLOOKUP($A195,'[2]Tabela 1'!$A$5:$E$5574,3,FALSE)</f>
        <v>274852</v>
      </c>
      <c r="AU195" s="3">
        <f>VLOOKUP($A195,'[2]Tabela 1'!$A$5:$E$5574,4,FALSE)</f>
        <v>320047</v>
      </c>
      <c r="AV195" s="3">
        <f>VLOOKUP($A195,'[2]Tabela 1'!$A$5:$E$5574,5,FALSE)</f>
        <v>363294</v>
      </c>
      <c r="AW195" s="3">
        <f t="shared" ref="AW195:AW258" si="7">AU195/AY195*1000</f>
        <v>13694.193658807924</v>
      </c>
      <c r="AX195" s="1">
        <v>7999</v>
      </c>
      <c r="AY195" s="1">
        <v>23371</v>
      </c>
      <c r="AZ195" s="2">
        <v>1339.86</v>
      </c>
      <c r="BA195" s="3">
        <f>VLOOKUP($A195,[3]Tabela!$A$7:$E$5577,5,FALSE)</f>
        <v>794</v>
      </c>
    </row>
    <row r="196" spans="1:53">
      <c r="A196" s="1">
        <v>2312403</v>
      </c>
      <c r="B196" t="s">
        <v>194</v>
      </c>
      <c r="C196" t="s">
        <v>761</v>
      </c>
      <c r="D196" t="str">
        <f t="shared" si="6"/>
        <v>2</v>
      </c>
      <c r="E196" t="s">
        <v>898</v>
      </c>
      <c r="F196" t="str">
        <f>VLOOKUP(A196,[1]Sheet1!$A$2:$J$5571,10,FALSE)</f>
        <v>Baixa Renda e Alto Dinamismo</v>
      </c>
      <c r="G196" s="1">
        <v>2312403</v>
      </c>
      <c r="H196" s="1">
        <v>0</v>
      </c>
      <c r="I196" s="1">
        <v>0</v>
      </c>
      <c r="J196" s="1">
        <v>1</v>
      </c>
      <c r="K196" s="1">
        <v>1</v>
      </c>
      <c r="L196" s="1">
        <v>52</v>
      </c>
      <c r="M196" s="1">
        <v>8837</v>
      </c>
      <c r="N196" s="1">
        <v>0.58843499422073364</v>
      </c>
      <c r="O196" s="1">
        <v>13220</v>
      </c>
      <c r="P196" s="1">
        <v>1198</v>
      </c>
      <c r="Q196" s="1">
        <v>982</v>
      </c>
      <c r="R196" s="1">
        <v>137</v>
      </c>
      <c r="S196" s="1">
        <v>9.4000844955444336</v>
      </c>
      <c r="T196" s="1">
        <v>0.18</v>
      </c>
      <c r="U196" s="1">
        <v>0.28000000000000003</v>
      </c>
      <c r="V196" s="1">
        <v>23</v>
      </c>
      <c r="W196" s="1">
        <v>213</v>
      </c>
      <c r="X196" s="1">
        <v>79072</v>
      </c>
      <c r="Y196" s="1">
        <v>10</v>
      </c>
      <c r="Z196" s="1">
        <v>56</v>
      </c>
      <c r="AA196" s="1">
        <v>56665328</v>
      </c>
      <c r="AB196" s="1">
        <v>3648608.75</v>
      </c>
      <c r="AC196" s="1">
        <v>1539</v>
      </c>
      <c r="AD196" s="1">
        <v>233</v>
      </c>
      <c r="AE196" s="1">
        <v>2150000</v>
      </c>
      <c r="AF196" s="1">
        <v>230000</v>
      </c>
      <c r="AG196" s="1">
        <v>69351232</v>
      </c>
      <c r="AH196" s="1">
        <v>569260.5</v>
      </c>
      <c r="AI196" s="1">
        <v>799260.5</v>
      </c>
      <c r="AJ196" s="1">
        <v>71501232</v>
      </c>
      <c r="AK196" s="1">
        <v>1.1178275346755981</v>
      </c>
      <c r="AL196" s="1">
        <v>0.82083690166473389</v>
      </c>
      <c r="AM196" s="1">
        <v>10.697674751281738</v>
      </c>
      <c r="AN196" s="1">
        <v>4.6948356628417969</v>
      </c>
      <c r="AO196" s="1">
        <v>15.139700889587402</v>
      </c>
      <c r="AP196" s="1">
        <v>13.951120376586914</v>
      </c>
      <c r="AQ196" s="1">
        <v>6.438873291015625</v>
      </c>
      <c r="AR196" s="1">
        <v>9.0620269775390625</v>
      </c>
      <c r="AS196" s="1">
        <v>57499</v>
      </c>
      <c r="AT196" s="3">
        <f>VLOOKUP($A196,'[2]Tabela 1'!$A$5:$E$5574,3,FALSE)</f>
        <v>8624987</v>
      </c>
      <c r="AU196" s="3">
        <f>VLOOKUP($A196,'[2]Tabela 1'!$A$5:$E$5574,4,FALSE)</f>
        <v>6894155</v>
      </c>
      <c r="AV196" s="3">
        <f>VLOOKUP($A196,'[2]Tabela 1'!$A$5:$E$5574,5,FALSE)</f>
        <v>6908373</v>
      </c>
      <c r="AW196" s="3">
        <f t="shared" si="7"/>
        <v>127471.24842837069</v>
      </c>
      <c r="AX196" s="1">
        <v>17953</v>
      </c>
      <c r="AY196" s="1">
        <v>54084</v>
      </c>
      <c r="AZ196" s="2">
        <v>1563.59</v>
      </c>
      <c r="BA196" s="3">
        <f>VLOOKUP($A196,[3]Tabela!$A$7:$E$5577,5,FALSE)</f>
        <v>834.41</v>
      </c>
    </row>
    <row r="197" spans="1:53">
      <c r="A197" s="1">
        <v>2313500</v>
      </c>
      <c r="B197" t="s">
        <v>195</v>
      </c>
      <c r="C197" t="s">
        <v>761</v>
      </c>
      <c r="D197" t="str">
        <f t="shared" si="6"/>
        <v>2</v>
      </c>
      <c r="E197" t="s">
        <v>898</v>
      </c>
      <c r="F197" t="str">
        <f>VLOOKUP(A197,[1]Sheet1!$A$2:$J$5571,10,FALSE)</f>
        <v>Baixa Renda e Alto Dinamismo</v>
      </c>
      <c r="G197" s="1">
        <v>2313500</v>
      </c>
      <c r="H197" s="1">
        <v>1</v>
      </c>
      <c r="I197" s="1">
        <v>1</v>
      </c>
      <c r="J197" s="1">
        <v>1</v>
      </c>
      <c r="K197" s="1">
        <v>1</v>
      </c>
      <c r="L197" s="1">
        <v>44</v>
      </c>
      <c r="M197" s="1">
        <v>14434</v>
      </c>
      <c r="N197" s="1">
        <v>0.30483579635620117</v>
      </c>
      <c r="O197" s="1">
        <v>3022</v>
      </c>
      <c r="P197" s="1">
        <v>582</v>
      </c>
      <c r="Q197" s="1">
        <v>643</v>
      </c>
      <c r="R197" s="1">
        <v>93</v>
      </c>
      <c r="S197" s="1">
        <v>18.417461395263672</v>
      </c>
      <c r="T197" s="1">
        <v>0.11</v>
      </c>
      <c r="U197" s="1">
        <v>0.21</v>
      </c>
      <c r="V197" s="1">
        <v>16</v>
      </c>
      <c r="W197" s="1">
        <v>1131</v>
      </c>
      <c r="X197" s="1">
        <v>2262272</v>
      </c>
      <c r="Y197" s="1">
        <v>271</v>
      </c>
      <c r="Z197" s="1">
        <v>1604</v>
      </c>
      <c r="AA197" s="1">
        <v>6105430</v>
      </c>
      <c r="AB197" s="1">
        <v>938781.4375</v>
      </c>
      <c r="AC197" s="1">
        <v>1158</v>
      </c>
      <c r="AD197" s="1">
        <v>198</v>
      </c>
      <c r="AE197" s="1">
        <v>1417000</v>
      </c>
      <c r="AF197" s="1">
        <v>0</v>
      </c>
      <c r="AG197" s="1">
        <v>38106056</v>
      </c>
      <c r="AH197" s="1">
        <v>4644771.5</v>
      </c>
      <c r="AI197" s="1">
        <v>4644771.5</v>
      </c>
      <c r="AJ197" s="1">
        <v>39523056</v>
      </c>
      <c r="AK197" s="1">
        <v>11.752055168151855</v>
      </c>
      <c r="AL197" s="1">
        <v>12.189064025878906</v>
      </c>
      <c r="AM197" s="1">
        <v>0</v>
      </c>
      <c r="AN197" s="1">
        <v>23.961095809936523</v>
      </c>
      <c r="AO197" s="1">
        <v>17.098445892333984</v>
      </c>
      <c r="AP197" s="1">
        <v>14.463452339172363</v>
      </c>
      <c r="AQ197" s="1">
        <v>15.376172065734863</v>
      </c>
      <c r="AR197" s="1">
        <v>19.258768081665039</v>
      </c>
      <c r="AS197" s="1">
        <v>61516</v>
      </c>
      <c r="AT197" s="3">
        <f>VLOOKUP($A197,'[2]Tabela 1'!$A$5:$E$5574,3,FALSE)</f>
        <v>1115144</v>
      </c>
      <c r="AU197" s="3">
        <f>VLOOKUP($A197,'[2]Tabela 1'!$A$5:$E$5574,4,FALSE)</f>
        <v>947833</v>
      </c>
      <c r="AV197" s="3">
        <f>VLOOKUP($A197,'[2]Tabela 1'!$A$5:$E$5574,5,FALSE)</f>
        <v>1039083</v>
      </c>
      <c r="AW197" s="3">
        <f t="shared" si="7"/>
        <v>16243.089472692063</v>
      </c>
      <c r="AX197" s="1">
        <v>18901</v>
      </c>
      <c r="AY197" s="1">
        <v>58353</v>
      </c>
      <c r="AZ197" s="2">
        <v>1247.33</v>
      </c>
      <c r="BA197" s="3">
        <f>VLOOKUP($A197,[3]Tabela!$A$7:$E$5577,5,FALSE)</f>
        <v>662.17</v>
      </c>
    </row>
    <row r="198" spans="1:53">
      <c r="A198" s="1">
        <v>2313559</v>
      </c>
      <c r="B198" t="s">
        <v>196</v>
      </c>
      <c r="C198" t="s">
        <v>761</v>
      </c>
      <c r="D198" t="str">
        <f t="shared" si="6"/>
        <v>2</v>
      </c>
      <c r="E198" t="s">
        <v>897</v>
      </c>
      <c r="F198" t="str">
        <f>VLOOKUP(A198,[1]Sheet1!$A$2:$J$5571,10,FALSE)</f>
        <v>Baixa Renda e Médio Dinamismo</v>
      </c>
      <c r="G198" s="1">
        <v>230002</v>
      </c>
      <c r="H198" s="1">
        <v>1</v>
      </c>
      <c r="I198" s="1">
        <v>1</v>
      </c>
      <c r="J198" s="1">
        <v>0</v>
      </c>
      <c r="K198" s="1">
        <v>1</v>
      </c>
      <c r="L198" s="1">
        <v>435</v>
      </c>
      <c r="M198" s="1">
        <v>3860</v>
      </c>
      <c r="N198" s="1">
        <v>11.269430160522461</v>
      </c>
      <c r="O198" s="1">
        <v>271</v>
      </c>
      <c r="P198" s="1">
        <v>0</v>
      </c>
      <c r="Q198" s="1">
        <v>184</v>
      </c>
      <c r="R198" s="1">
        <v>11</v>
      </c>
      <c r="S198" s="1">
        <v>2.4175825119018555</v>
      </c>
      <c r="T198" s="1">
        <v>0.38</v>
      </c>
      <c r="U198" s="1">
        <v>0.42</v>
      </c>
      <c r="V198" s="1">
        <v>40</v>
      </c>
      <c r="W198" s="1">
        <v>0</v>
      </c>
      <c r="X198" s="1">
        <v>0</v>
      </c>
      <c r="Y198" s="1">
        <v>0</v>
      </c>
      <c r="Z198" s="1">
        <v>0</v>
      </c>
      <c r="AA198" s="1">
        <v>459582.125</v>
      </c>
      <c r="AB198" s="1">
        <v>0</v>
      </c>
      <c r="AC198" s="1">
        <v>247</v>
      </c>
      <c r="AD198" s="1">
        <v>13</v>
      </c>
      <c r="AE198" s="1">
        <v>0</v>
      </c>
      <c r="AF198" s="1">
        <v>0</v>
      </c>
      <c r="AG198" s="1">
        <v>6186446</v>
      </c>
      <c r="AH198" s="1">
        <v>360863.71875</v>
      </c>
      <c r="AI198" s="1">
        <v>360863.71875</v>
      </c>
      <c r="AJ198" s="1">
        <v>6186446</v>
      </c>
      <c r="AK198" s="1">
        <v>5.833134651184082</v>
      </c>
      <c r="AL198" s="1">
        <v>5.833134651184082</v>
      </c>
      <c r="AM198" s="1"/>
      <c r="AN198" s="1">
        <v>100</v>
      </c>
      <c r="AO198" s="1">
        <v>5.263157844543457</v>
      </c>
      <c r="AP198" s="1">
        <v>5.9782609939575195</v>
      </c>
      <c r="AQ198" s="1">
        <v>0</v>
      </c>
      <c r="AR198" s="1">
        <v>0</v>
      </c>
      <c r="AS198" s="1">
        <v>15457</v>
      </c>
      <c r="AT198" s="3">
        <f>VLOOKUP($A198,'[2]Tabela 1'!$A$5:$E$5574,3,FALSE)</f>
        <v>138079</v>
      </c>
      <c r="AU198" s="3">
        <f>VLOOKUP($A198,'[2]Tabela 1'!$A$5:$E$5574,4,FALSE)</f>
        <v>154602</v>
      </c>
      <c r="AV198" s="3">
        <f>VLOOKUP($A198,'[2]Tabela 1'!$A$5:$E$5574,5,FALSE)</f>
        <v>164401</v>
      </c>
      <c r="AW198" s="3">
        <f t="shared" si="7"/>
        <v>10050.838642569237</v>
      </c>
      <c r="AX198" s="1">
        <v>5070</v>
      </c>
      <c r="AY198" s="1">
        <v>15382</v>
      </c>
      <c r="AZ198" s="2">
        <v>1135.6099999999999</v>
      </c>
      <c r="BA198" s="3">
        <f>VLOOKUP($A198,[3]Tabela!$A$7:$E$5577,5,FALSE)</f>
        <v>565.11</v>
      </c>
    </row>
    <row r="199" spans="1:53">
      <c r="A199" s="1">
        <v>2313757</v>
      </c>
      <c r="B199" t="s">
        <v>197</v>
      </c>
      <c r="C199" t="s">
        <v>761</v>
      </c>
      <c r="D199" t="str">
        <f t="shared" si="6"/>
        <v>2</v>
      </c>
      <c r="E199" t="s">
        <v>783</v>
      </c>
      <c r="F199" t="str">
        <f>VLOOKUP(A199,[1]Sheet1!$A$2:$J$5571,10,FALSE)</f>
        <v>Baixa Renda e Médio Dinamismo</v>
      </c>
      <c r="G199" s="1">
        <v>230002</v>
      </c>
      <c r="H199" s="1">
        <v>1</v>
      </c>
      <c r="I199" s="1">
        <v>1</v>
      </c>
      <c r="J199" s="1">
        <v>0</v>
      </c>
      <c r="K199" s="1">
        <v>1</v>
      </c>
      <c r="L199" s="1">
        <v>8</v>
      </c>
      <c r="M199" s="1">
        <v>3507</v>
      </c>
      <c r="N199" s="1">
        <v>0.22811520099639893</v>
      </c>
      <c r="O199" s="1">
        <v>463</v>
      </c>
      <c r="P199" s="1">
        <v>8</v>
      </c>
      <c r="Q199" s="1">
        <v>155</v>
      </c>
      <c r="R199" s="1">
        <v>11</v>
      </c>
      <c r="S199" s="1">
        <v>3.0744335651397705</v>
      </c>
      <c r="T199" s="1">
        <v>0.64</v>
      </c>
      <c r="U199" s="1">
        <v>0.63</v>
      </c>
      <c r="V199" s="1">
        <v>63.5</v>
      </c>
      <c r="W199" s="1">
        <v>111</v>
      </c>
      <c r="X199" s="1">
        <v>231568</v>
      </c>
      <c r="Y199" s="1">
        <v>41</v>
      </c>
      <c r="Z199" s="1">
        <v>164</v>
      </c>
      <c r="AA199" s="1">
        <v>684764.375</v>
      </c>
      <c r="AB199" s="1">
        <v>7964</v>
      </c>
      <c r="AC199" s="1">
        <v>223</v>
      </c>
      <c r="AD199" s="1">
        <v>11</v>
      </c>
      <c r="AE199" s="1">
        <v>0</v>
      </c>
      <c r="AF199" s="1">
        <v>0</v>
      </c>
      <c r="AG199" s="1">
        <v>14585122</v>
      </c>
      <c r="AH199" s="1">
        <v>402847.6875</v>
      </c>
      <c r="AI199" s="1">
        <v>402847.6875</v>
      </c>
      <c r="AJ199" s="1">
        <v>14585122</v>
      </c>
      <c r="AK199" s="1">
        <v>2.7620453834533691</v>
      </c>
      <c r="AL199" s="1">
        <v>2.7620453834533691</v>
      </c>
      <c r="AM199" s="1"/>
      <c r="AN199" s="1">
        <v>36.936935424804688</v>
      </c>
      <c r="AO199" s="1">
        <v>4.9327354431152344</v>
      </c>
      <c r="AP199" s="1">
        <v>7.0967741012573242</v>
      </c>
      <c r="AQ199" s="1">
        <v>1.1630277633666992</v>
      </c>
      <c r="AR199" s="1">
        <v>1.727861762046814</v>
      </c>
      <c r="AS199" s="1">
        <v>17804</v>
      </c>
      <c r="AT199" s="3">
        <f>VLOOKUP($A199,'[2]Tabela 1'!$A$5:$E$5574,3,FALSE)</f>
        <v>172797</v>
      </c>
      <c r="AU199" s="3">
        <f>VLOOKUP($A199,'[2]Tabela 1'!$A$5:$E$5574,4,FALSE)</f>
        <v>194961</v>
      </c>
      <c r="AV199" s="3">
        <f>VLOOKUP($A199,'[2]Tabela 1'!$A$5:$E$5574,5,FALSE)</f>
        <v>210672</v>
      </c>
      <c r="AW199" s="3">
        <f t="shared" si="7"/>
        <v>11175.111773472428</v>
      </c>
      <c r="AX199" s="1">
        <v>5656</v>
      </c>
      <c r="AY199" s="1">
        <v>17446</v>
      </c>
      <c r="AZ199" s="2">
        <v>1122.82</v>
      </c>
      <c r="BA199" s="3">
        <f>VLOOKUP($A199,[3]Tabela!$A$7:$E$5577,5,FALSE)</f>
        <v>558.67999999999995</v>
      </c>
    </row>
    <row r="200" spans="1:53">
      <c r="A200" s="1">
        <v>2313807</v>
      </c>
      <c r="B200" t="s">
        <v>198</v>
      </c>
      <c r="C200" t="s">
        <v>761</v>
      </c>
      <c r="D200" t="str">
        <f t="shared" si="6"/>
        <v>2</v>
      </c>
      <c r="E200" t="s">
        <v>897</v>
      </c>
      <c r="F200" t="str">
        <f>VLOOKUP(A200,[1]Sheet1!$A$2:$J$5571,10,FALSE)</f>
        <v>Baixa Renda e Médio Dinamismo</v>
      </c>
      <c r="G200" s="1">
        <v>230002</v>
      </c>
      <c r="H200" s="1">
        <v>1</v>
      </c>
      <c r="I200" s="1">
        <v>1</v>
      </c>
      <c r="J200" s="1">
        <v>0</v>
      </c>
      <c r="K200" s="1">
        <v>1</v>
      </c>
      <c r="L200" s="1">
        <v>16</v>
      </c>
      <c r="M200" s="1">
        <v>5096</v>
      </c>
      <c r="N200" s="1">
        <v>0.31397172808647156</v>
      </c>
      <c r="O200" s="1">
        <v>1486</v>
      </c>
      <c r="P200" s="1">
        <v>2</v>
      </c>
      <c r="Q200" s="1">
        <v>318</v>
      </c>
      <c r="R200" s="1">
        <v>35</v>
      </c>
      <c r="S200" s="1">
        <v>2.0509977340698242</v>
      </c>
      <c r="T200" s="1">
        <v>0.78</v>
      </c>
      <c r="U200" s="1">
        <v>0.8</v>
      </c>
      <c r="V200" s="1">
        <v>79</v>
      </c>
      <c r="W200" s="1">
        <v>4</v>
      </c>
      <c r="X200" s="1">
        <v>5648</v>
      </c>
      <c r="Y200" s="1">
        <v>1</v>
      </c>
      <c r="Z200" s="1">
        <v>4</v>
      </c>
      <c r="AA200" s="1">
        <v>2416103</v>
      </c>
      <c r="AB200" s="1">
        <v>3277.81005859375</v>
      </c>
      <c r="AC200" s="1">
        <v>444</v>
      </c>
      <c r="AD200" s="1">
        <v>39</v>
      </c>
      <c r="AE200" s="1">
        <v>0</v>
      </c>
      <c r="AF200" s="1">
        <v>0</v>
      </c>
      <c r="AG200" s="1">
        <v>6239116.5</v>
      </c>
      <c r="AH200" s="1">
        <v>319154.4375</v>
      </c>
      <c r="AI200" s="1">
        <v>319154.4375</v>
      </c>
      <c r="AJ200" s="1">
        <v>6239116.5</v>
      </c>
      <c r="AK200" s="1">
        <v>5.1153788566589355</v>
      </c>
      <c r="AL200" s="1">
        <v>5.1153788566589355</v>
      </c>
      <c r="AM200" s="1"/>
      <c r="AN200" s="1">
        <v>25</v>
      </c>
      <c r="AO200" s="1">
        <v>8.7837839126586914</v>
      </c>
      <c r="AP200" s="1">
        <v>11.006289482116699</v>
      </c>
      <c r="AQ200" s="1">
        <v>0.135665163397789</v>
      </c>
      <c r="AR200" s="1">
        <v>0.13458950817584991</v>
      </c>
      <c r="AS200" s="1">
        <v>21279</v>
      </c>
      <c r="AT200" s="3">
        <f>VLOOKUP($A200,'[2]Tabela 1'!$A$5:$E$5574,3,FALSE)</f>
        <v>299474</v>
      </c>
      <c r="AU200" s="3">
        <f>VLOOKUP($A200,'[2]Tabela 1'!$A$5:$E$5574,4,FALSE)</f>
        <v>460850</v>
      </c>
      <c r="AV200" s="3">
        <f>VLOOKUP($A200,'[2]Tabela 1'!$A$5:$E$5574,5,FALSE)</f>
        <v>445294</v>
      </c>
      <c r="AW200" s="3">
        <f t="shared" si="7"/>
        <v>22830.179332210442</v>
      </c>
      <c r="AX200" s="1">
        <v>6398</v>
      </c>
      <c r="AY200" s="1">
        <v>20186</v>
      </c>
      <c r="AZ200" s="2">
        <v>1282.67</v>
      </c>
      <c r="BA200" s="3">
        <f>VLOOKUP($A200,[3]Tabela!$A$7:$E$5577,5,FALSE)</f>
        <v>661.25</v>
      </c>
    </row>
    <row r="201" spans="1:53">
      <c r="A201" s="1">
        <v>2400208</v>
      </c>
      <c r="B201" t="s">
        <v>199</v>
      </c>
      <c r="C201" t="s">
        <v>762</v>
      </c>
      <c r="D201" t="str">
        <f t="shared" si="6"/>
        <v>2</v>
      </c>
      <c r="E201" t="s">
        <v>896</v>
      </c>
      <c r="F201" t="str">
        <f>VLOOKUP(A201,[1]Sheet1!$A$2:$J$5571,10,FALSE)</f>
        <v>Média Renda e Médio Dinamismo</v>
      </c>
      <c r="G201" s="1">
        <v>240011</v>
      </c>
      <c r="H201" s="1">
        <v>0</v>
      </c>
      <c r="I201" s="1">
        <v>0</v>
      </c>
      <c r="J201" s="1">
        <v>0</v>
      </c>
      <c r="K201" s="1">
        <v>1</v>
      </c>
      <c r="L201" s="1">
        <v>985</v>
      </c>
      <c r="M201" s="1">
        <v>9704</v>
      </c>
      <c r="N201" s="1">
        <v>10.150453567504883</v>
      </c>
      <c r="O201" s="1">
        <v>8601</v>
      </c>
      <c r="P201" s="1">
        <v>370</v>
      </c>
      <c r="Q201" s="1">
        <v>1003</v>
      </c>
      <c r="R201" s="1">
        <v>70</v>
      </c>
      <c r="S201" s="1">
        <v>4.5814247131347656</v>
      </c>
      <c r="T201" s="1">
        <v>0.81</v>
      </c>
      <c r="U201" s="1">
        <v>0.84</v>
      </c>
      <c r="V201" s="1">
        <v>82.5</v>
      </c>
      <c r="W201" s="1">
        <v>1417</v>
      </c>
      <c r="X201" s="1">
        <v>3715671.96</v>
      </c>
      <c r="Y201" s="1">
        <v>793</v>
      </c>
      <c r="Z201" s="1">
        <v>2680</v>
      </c>
      <c r="AA201" s="1">
        <v>17595368</v>
      </c>
      <c r="AB201" s="1">
        <v>588797.9375</v>
      </c>
      <c r="AC201" s="1">
        <v>1851</v>
      </c>
      <c r="AD201" s="1">
        <v>127</v>
      </c>
      <c r="AE201" s="1">
        <v>701275008</v>
      </c>
      <c r="AF201" s="1">
        <v>0</v>
      </c>
      <c r="AG201" s="1">
        <v>379610976</v>
      </c>
      <c r="AH201" s="1">
        <v>1843420.875</v>
      </c>
      <c r="AI201" s="1">
        <v>1843420.875</v>
      </c>
      <c r="AJ201" s="1">
        <v>1080886016</v>
      </c>
      <c r="AK201" s="1">
        <v>0.17054720222949982</v>
      </c>
      <c r="AL201" s="1">
        <v>0.48560789227485657</v>
      </c>
      <c r="AM201" s="1">
        <v>0</v>
      </c>
      <c r="AN201" s="1">
        <v>55.963302612304688</v>
      </c>
      <c r="AO201" s="1">
        <v>6.8611559867858887</v>
      </c>
      <c r="AP201" s="1">
        <v>6.9790630340576172</v>
      </c>
      <c r="AQ201" s="1">
        <v>3.3463234901428223</v>
      </c>
      <c r="AR201" s="1">
        <v>4.3018255233764648</v>
      </c>
      <c r="AS201" s="1">
        <v>58906</v>
      </c>
      <c r="AT201" s="3">
        <f>VLOOKUP($A201,'[2]Tabela 1'!$A$5:$E$5574,3,FALSE)</f>
        <v>1467562</v>
      </c>
      <c r="AU201" s="3">
        <f>VLOOKUP($A201,'[2]Tabela 1'!$A$5:$E$5574,4,FALSE)</f>
        <v>2146108</v>
      </c>
      <c r="AV201" s="3">
        <f>VLOOKUP($A201,'[2]Tabela 1'!$A$5:$E$5574,5,FALSE)</f>
        <v>2170177</v>
      </c>
      <c r="AW201" s="3">
        <f t="shared" si="7"/>
        <v>38036.723263975051</v>
      </c>
      <c r="AX201" s="1">
        <v>19230</v>
      </c>
      <c r="AY201" s="1">
        <v>56422</v>
      </c>
      <c r="AZ201" s="2">
        <v>1743.31</v>
      </c>
      <c r="BA201" s="3">
        <f>VLOOKUP($A201,[3]Tabela!$A$7:$E$5577,5,FALSE)</f>
        <v>1026.8900000000001</v>
      </c>
    </row>
    <row r="202" spans="1:53">
      <c r="A202" s="1">
        <v>2400307</v>
      </c>
      <c r="B202" t="s">
        <v>200</v>
      </c>
      <c r="C202" t="s">
        <v>762</v>
      </c>
      <c r="D202" t="str">
        <f t="shared" si="6"/>
        <v>2</v>
      </c>
      <c r="E202" t="s">
        <v>897</v>
      </c>
      <c r="F202" t="str">
        <f>VLOOKUP(A202,[1]Sheet1!$A$2:$J$5571,10,FALSE)</f>
        <v>Média Renda e Médio Dinamismo</v>
      </c>
      <c r="G202" s="1">
        <v>240011</v>
      </c>
      <c r="H202" s="1">
        <v>0</v>
      </c>
      <c r="I202" s="1">
        <v>0</v>
      </c>
      <c r="J202" s="1">
        <v>0</v>
      </c>
      <c r="K202" s="1">
        <v>1</v>
      </c>
      <c r="L202" s="1">
        <v>130</v>
      </c>
      <c r="M202" s="1">
        <v>3176</v>
      </c>
      <c r="N202" s="1">
        <v>4.0931987762451172</v>
      </c>
      <c r="O202" s="1">
        <v>568</v>
      </c>
      <c r="P202" s="1">
        <v>0</v>
      </c>
      <c r="Q202" s="1">
        <v>105</v>
      </c>
      <c r="R202" s="1">
        <v>6</v>
      </c>
      <c r="S202" s="1">
        <v>0.89153045415878296</v>
      </c>
      <c r="T202" s="1">
        <v>0.57999999999999996</v>
      </c>
      <c r="U202" s="1">
        <v>0.62</v>
      </c>
      <c r="V202" s="1">
        <v>60.000003814697266</v>
      </c>
      <c r="W202" s="1">
        <v>145</v>
      </c>
      <c r="X202" s="1">
        <v>327340</v>
      </c>
      <c r="Y202" s="1">
        <v>63</v>
      </c>
      <c r="Z202" s="1">
        <v>233</v>
      </c>
      <c r="AA202" s="1">
        <v>1014983.9375</v>
      </c>
      <c r="AB202" s="1">
        <v>0</v>
      </c>
      <c r="AC202" s="1">
        <v>181</v>
      </c>
      <c r="AD202" s="1">
        <v>9</v>
      </c>
      <c r="AE202" s="1">
        <v>0</v>
      </c>
      <c r="AF202" s="1">
        <v>0</v>
      </c>
      <c r="AG202" s="1">
        <v>14542824</v>
      </c>
      <c r="AH202" s="1">
        <v>106945.828125</v>
      </c>
      <c r="AI202" s="1">
        <v>106945.828125</v>
      </c>
      <c r="AJ202" s="1">
        <v>14542824</v>
      </c>
      <c r="AK202" s="1">
        <v>0.73538553714752197</v>
      </c>
      <c r="AL202" s="1">
        <v>0.73538553714752197</v>
      </c>
      <c r="AM202" s="1"/>
      <c r="AN202" s="1">
        <v>43.448276519775391</v>
      </c>
      <c r="AO202" s="1">
        <v>4.9723758697509766</v>
      </c>
      <c r="AP202" s="1">
        <v>5.7142858505249023</v>
      </c>
      <c r="AQ202" s="1">
        <v>0</v>
      </c>
      <c r="AR202" s="1">
        <v>0</v>
      </c>
      <c r="AS202" s="1">
        <v>11149</v>
      </c>
      <c r="AT202" s="3">
        <f>VLOOKUP($A202,'[2]Tabela 1'!$A$5:$E$5574,3,FALSE)</f>
        <v>138262</v>
      </c>
      <c r="AU202" s="3">
        <f>VLOOKUP($A202,'[2]Tabela 1'!$A$5:$E$5574,4,FALSE)</f>
        <v>193263</v>
      </c>
      <c r="AV202" s="3">
        <f>VLOOKUP($A202,'[2]Tabela 1'!$A$5:$E$5574,5,FALSE)</f>
        <v>160921</v>
      </c>
      <c r="AW202" s="3">
        <f t="shared" si="7"/>
        <v>17858.344113842173</v>
      </c>
      <c r="AX202" s="1">
        <v>3368</v>
      </c>
      <c r="AY202" s="1">
        <v>10822</v>
      </c>
      <c r="AZ202" s="2">
        <v>1452.29</v>
      </c>
      <c r="BA202" s="3">
        <f>VLOOKUP($A202,[3]Tabela!$A$7:$E$5577,5,FALSE)</f>
        <v>792.26</v>
      </c>
    </row>
    <row r="203" spans="1:53">
      <c r="A203" s="1">
        <v>2400703</v>
      </c>
      <c r="B203" t="s">
        <v>201</v>
      </c>
      <c r="C203" t="s">
        <v>762</v>
      </c>
      <c r="D203" t="str">
        <f t="shared" si="6"/>
        <v>2</v>
      </c>
      <c r="E203" t="s">
        <v>897</v>
      </c>
      <c r="F203" t="str">
        <f>VLOOKUP(A203,[1]Sheet1!$A$2:$J$5571,10,FALSE)</f>
        <v>Média Renda e Médio Dinamismo</v>
      </c>
      <c r="G203" s="1">
        <v>240011</v>
      </c>
      <c r="H203" s="1">
        <v>0</v>
      </c>
      <c r="I203" s="1">
        <v>0</v>
      </c>
      <c r="J203" s="1">
        <v>0</v>
      </c>
      <c r="K203" s="1">
        <v>1</v>
      </c>
      <c r="L203" s="1">
        <v>10</v>
      </c>
      <c r="M203" s="1">
        <v>2000</v>
      </c>
      <c r="N203" s="1">
        <v>0.5</v>
      </c>
      <c r="O203" s="1">
        <v>2265</v>
      </c>
      <c r="P203" s="1">
        <v>32</v>
      </c>
      <c r="Q203" s="1">
        <v>254</v>
      </c>
      <c r="R203" s="1">
        <v>19</v>
      </c>
      <c r="S203" s="1">
        <v>2.0246129035949707</v>
      </c>
      <c r="T203" s="1">
        <v>0.53</v>
      </c>
      <c r="U203" s="1">
        <v>0.68</v>
      </c>
      <c r="V203" s="1">
        <v>60.5</v>
      </c>
      <c r="W203" s="1">
        <v>66</v>
      </c>
      <c r="X203" s="1">
        <v>120079.43000000001</v>
      </c>
      <c r="Y203" s="1">
        <v>29</v>
      </c>
      <c r="Z203" s="1">
        <v>94</v>
      </c>
      <c r="AA203" s="1">
        <v>6926374.5</v>
      </c>
      <c r="AB203" s="1">
        <v>47860.578125</v>
      </c>
      <c r="AC203" s="1">
        <v>443</v>
      </c>
      <c r="AD203" s="1">
        <v>32</v>
      </c>
      <c r="AE203" s="1">
        <v>937100</v>
      </c>
      <c r="AF203" s="1">
        <v>0</v>
      </c>
      <c r="AG203" s="1">
        <v>10754395</v>
      </c>
      <c r="AH203" s="1">
        <v>278934.1875</v>
      </c>
      <c r="AI203" s="1">
        <v>278934.1875</v>
      </c>
      <c r="AJ203" s="1">
        <v>11691495</v>
      </c>
      <c r="AK203" s="1">
        <v>2.3857872486114502</v>
      </c>
      <c r="AL203" s="1">
        <v>2.5936763286590576</v>
      </c>
      <c r="AM203" s="1">
        <v>0</v>
      </c>
      <c r="AN203" s="1">
        <v>43.93939208984375</v>
      </c>
      <c r="AO203" s="1">
        <v>7.2234764099121094</v>
      </c>
      <c r="AP203" s="1">
        <v>7.4803147315979004</v>
      </c>
      <c r="AQ203" s="1">
        <v>0.69099032878875732</v>
      </c>
      <c r="AR203" s="1">
        <v>1.4128035306930542</v>
      </c>
      <c r="AS203" s="1">
        <v>12857</v>
      </c>
      <c r="AT203" s="3">
        <f>VLOOKUP($A203,'[2]Tabela 1'!$A$5:$E$5574,3,FALSE)</f>
        <v>616322</v>
      </c>
      <c r="AU203" s="3">
        <f>VLOOKUP($A203,'[2]Tabela 1'!$A$5:$E$5574,4,FALSE)</f>
        <v>792176</v>
      </c>
      <c r="AV203" s="3">
        <f>VLOOKUP($A203,'[2]Tabela 1'!$A$5:$E$5574,5,FALSE)</f>
        <v>902783</v>
      </c>
      <c r="AW203" s="3">
        <f t="shared" si="7"/>
        <v>63628.594377510039</v>
      </c>
      <c r="AX203" s="1">
        <v>4210</v>
      </c>
      <c r="AY203" s="1">
        <v>12450</v>
      </c>
      <c r="AZ203" s="2">
        <v>1610.75</v>
      </c>
      <c r="BA203" s="3">
        <f>VLOOKUP($A203,[3]Tabela!$A$7:$E$5577,5,FALSE)</f>
        <v>885.33</v>
      </c>
    </row>
    <row r="204" spans="1:53">
      <c r="A204" s="1">
        <v>2400802</v>
      </c>
      <c r="B204" t="s">
        <v>202</v>
      </c>
      <c r="C204" t="s">
        <v>762</v>
      </c>
      <c r="D204" t="str">
        <f t="shared" si="6"/>
        <v>2</v>
      </c>
      <c r="E204" t="s">
        <v>896</v>
      </c>
      <c r="F204" t="str">
        <f>VLOOKUP(A204,[1]Sheet1!$A$2:$J$5571,10,FALSE)</f>
        <v>Média Renda e Médio Dinamismo</v>
      </c>
      <c r="G204" s="1">
        <v>240011</v>
      </c>
      <c r="H204" s="1">
        <v>0</v>
      </c>
      <c r="I204" s="1">
        <v>0</v>
      </c>
      <c r="J204" s="1">
        <v>0</v>
      </c>
      <c r="K204" s="1">
        <v>1</v>
      </c>
      <c r="L204" s="1">
        <v>24</v>
      </c>
      <c r="M204" s="1">
        <v>1795</v>
      </c>
      <c r="N204" s="1">
        <v>1.3370473384857178</v>
      </c>
      <c r="O204" s="1">
        <v>699</v>
      </c>
      <c r="P204" s="1">
        <v>28</v>
      </c>
      <c r="Q204" s="1">
        <v>209</v>
      </c>
      <c r="R204" s="1">
        <v>15</v>
      </c>
      <c r="S204" s="1">
        <v>4.7356829643249512</v>
      </c>
      <c r="T204" s="1">
        <v>0.56999999999999995</v>
      </c>
      <c r="U204" s="1">
        <v>0.68</v>
      </c>
      <c r="V204" s="1">
        <v>62.5</v>
      </c>
      <c r="W204" s="1">
        <v>114</v>
      </c>
      <c r="X204" s="1">
        <v>151760</v>
      </c>
      <c r="Y204" s="1">
        <v>33</v>
      </c>
      <c r="Z204" s="1">
        <v>108</v>
      </c>
      <c r="AA204" s="1">
        <v>1235592.5</v>
      </c>
      <c r="AB204" s="1">
        <v>30920.9609375</v>
      </c>
      <c r="AC204" s="1">
        <v>403</v>
      </c>
      <c r="AD204" s="1">
        <v>29</v>
      </c>
      <c r="AE204" s="1">
        <v>0</v>
      </c>
      <c r="AF204" s="1">
        <v>0</v>
      </c>
      <c r="AG204" s="1">
        <v>9047288</v>
      </c>
      <c r="AH204" s="1">
        <v>390782.3125</v>
      </c>
      <c r="AI204" s="1">
        <v>390782.3125</v>
      </c>
      <c r="AJ204" s="1">
        <v>9047288</v>
      </c>
      <c r="AK204" s="1">
        <v>4.319331169128418</v>
      </c>
      <c r="AL204" s="1">
        <v>4.319331169128418</v>
      </c>
      <c r="AM204" s="1"/>
      <c r="AN204" s="1">
        <v>28.947368621826172</v>
      </c>
      <c r="AO204" s="1">
        <v>7.1960296630859375</v>
      </c>
      <c r="AP204" s="1">
        <v>7.1770334243774414</v>
      </c>
      <c r="AQ204" s="1">
        <v>2.5025210380554199</v>
      </c>
      <c r="AR204" s="1">
        <v>4.0057225227355957</v>
      </c>
      <c r="AS204" s="1">
        <v>11973</v>
      </c>
      <c r="AT204" s="3">
        <f>VLOOKUP($A204,'[2]Tabela 1'!$A$5:$E$5574,3,FALSE)</f>
        <v>180163</v>
      </c>
      <c r="AU204" s="3">
        <f>VLOOKUP($A204,'[2]Tabela 1'!$A$5:$E$5574,4,FALSE)</f>
        <v>214393</v>
      </c>
      <c r="AV204" s="3">
        <f>VLOOKUP($A204,'[2]Tabela 1'!$A$5:$E$5574,5,FALSE)</f>
        <v>257919</v>
      </c>
      <c r="AW204" s="3">
        <f t="shared" si="7"/>
        <v>18440.822294856356</v>
      </c>
      <c r="AX204" s="1">
        <v>3949</v>
      </c>
      <c r="AY204" s="1">
        <v>11626</v>
      </c>
      <c r="AZ204" s="2">
        <v>1575.94</v>
      </c>
      <c r="BA204" s="3">
        <f>VLOOKUP($A204,[3]Tabela!$A$7:$E$5577,5,FALSE)</f>
        <v>913.59</v>
      </c>
    </row>
    <row r="205" spans="1:53">
      <c r="A205" s="1">
        <v>2401008</v>
      </c>
      <c r="B205" t="s">
        <v>203</v>
      </c>
      <c r="C205" t="s">
        <v>762</v>
      </c>
      <c r="D205" t="str">
        <f t="shared" si="6"/>
        <v>2</v>
      </c>
      <c r="E205" t="s">
        <v>897</v>
      </c>
      <c r="F205" t="str">
        <f>VLOOKUP(A205,[1]Sheet1!$A$2:$J$5571,10,FALSE)</f>
        <v>Média Renda e Baixo Dinamismo</v>
      </c>
      <c r="G205" s="1">
        <v>240009</v>
      </c>
      <c r="H205" s="1">
        <v>1</v>
      </c>
      <c r="I205" s="1">
        <v>1</v>
      </c>
      <c r="J205" s="1">
        <v>0</v>
      </c>
      <c r="K205" s="1">
        <v>1</v>
      </c>
      <c r="L205" s="1">
        <v>274</v>
      </c>
      <c r="M205" s="1">
        <v>7518</v>
      </c>
      <c r="N205" s="1">
        <v>3.6445863246917725</v>
      </c>
      <c r="O205" s="1">
        <v>3078</v>
      </c>
      <c r="P205" s="1">
        <v>38</v>
      </c>
      <c r="Q205" s="1">
        <v>567</v>
      </c>
      <c r="R205" s="1">
        <v>41</v>
      </c>
      <c r="S205" s="1">
        <v>2.1673524379730225</v>
      </c>
      <c r="T205" s="1">
        <v>0.77</v>
      </c>
      <c r="U205" s="1">
        <v>0.74</v>
      </c>
      <c r="V205" s="1">
        <v>75.5</v>
      </c>
      <c r="W205" s="1">
        <v>743</v>
      </c>
      <c r="X205" s="1">
        <v>1788180</v>
      </c>
      <c r="Y205" s="1">
        <v>391</v>
      </c>
      <c r="Z205" s="1">
        <v>1270</v>
      </c>
      <c r="AA205" s="1">
        <v>6312887</v>
      </c>
      <c r="AB205" s="1">
        <v>55122.6171875</v>
      </c>
      <c r="AC205" s="1">
        <v>1044</v>
      </c>
      <c r="AD205" s="1">
        <v>65</v>
      </c>
      <c r="AE205" s="1">
        <v>650000</v>
      </c>
      <c r="AF205" s="1">
        <v>0</v>
      </c>
      <c r="AG205" s="1">
        <v>63091124</v>
      </c>
      <c r="AH205" s="1">
        <v>951195.5625</v>
      </c>
      <c r="AI205" s="1">
        <v>951195.5625</v>
      </c>
      <c r="AJ205" s="1">
        <v>63741124</v>
      </c>
      <c r="AK205" s="1">
        <v>1.4922792911529541</v>
      </c>
      <c r="AL205" s="1">
        <v>1.5076535940170288</v>
      </c>
      <c r="AM205" s="1">
        <v>0</v>
      </c>
      <c r="AN205" s="1">
        <v>52.624496459960938</v>
      </c>
      <c r="AO205" s="1">
        <v>6.2260537147521973</v>
      </c>
      <c r="AP205" s="1">
        <v>7.2310404777526855</v>
      </c>
      <c r="AQ205" s="1">
        <v>0.87317603826522827</v>
      </c>
      <c r="AR205" s="1">
        <v>1.2345678806304932</v>
      </c>
      <c r="AS205" s="1">
        <v>37390</v>
      </c>
      <c r="AT205" s="3">
        <f>VLOOKUP($A205,'[2]Tabela 1'!$A$5:$E$5574,3,FALSE)</f>
        <v>709586</v>
      </c>
      <c r="AU205" s="3">
        <f>VLOOKUP($A205,'[2]Tabela 1'!$A$5:$E$5574,4,FALSE)</f>
        <v>895178</v>
      </c>
      <c r="AV205" s="3">
        <f>VLOOKUP($A205,'[2]Tabela 1'!$A$5:$E$5574,5,FALSE)</f>
        <v>941920</v>
      </c>
      <c r="AW205" s="3">
        <f t="shared" si="7"/>
        <v>24843.282546554547</v>
      </c>
      <c r="AX205" s="1">
        <v>12897</v>
      </c>
      <c r="AY205" s="1">
        <v>36033</v>
      </c>
      <c r="AZ205" s="2">
        <v>1522.66</v>
      </c>
      <c r="BA205" s="3">
        <f>VLOOKUP($A205,[3]Tabela!$A$7:$E$5577,5,FALSE)</f>
        <v>923.68</v>
      </c>
    </row>
    <row r="206" spans="1:53">
      <c r="A206" s="1">
        <v>2401107</v>
      </c>
      <c r="B206" t="s">
        <v>204</v>
      </c>
      <c r="C206" t="s">
        <v>762</v>
      </c>
      <c r="D206" t="str">
        <f t="shared" si="6"/>
        <v>2</v>
      </c>
      <c r="E206" t="s">
        <v>896</v>
      </c>
      <c r="F206" t="str">
        <f>VLOOKUP(A206,[1]Sheet1!$A$2:$J$5571,10,FALSE)</f>
        <v>Média Renda e Baixo Dinamismo</v>
      </c>
      <c r="G206" s="1">
        <v>240009</v>
      </c>
      <c r="H206" s="1">
        <v>1</v>
      </c>
      <c r="I206" s="1">
        <v>1</v>
      </c>
      <c r="J206" s="1">
        <v>1</v>
      </c>
      <c r="K206" s="1">
        <v>1</v>
      </c>
      <c r="L206" s="1">
        <v>101</v>
      </c>
      <c r="M206" s="1">
        <v>3630</v>
      </c>
      <c r="N206" s="1">
        <v>2.7823691368103027</v>
      </c>
      <c r="O206" s="1">
        <v>3181</v>
      </c>
      <c r="P206" s="1">
        <v>105</v>
      </c>
      <c r="Q206" s="1">
        <v>469</v>
      </c>
      <c r="R206" s="1">
        <v>60</v>
      </c>
      <c r="S206" s="1">
        <v>4.5205478668212891</v>
      </c>
      <c r="T206" s="1">
        <v>0.91</v>
      </c>
      <c r="U206" s="1">
        <v>0.85</v>
      </c>
      <c r="V206" s="1">
        <v>88</v>
      </c>
      <c r="W206" s="1">
        <v>260</v>
      </c>
      <c r="X206" s="1">
        <v>508812</v>
      </c>
      <c r="Y206" s="1">
        <v>61</v>
      </c>
      <c r="Z206" s="1">
        <v>361</v>
      </c>
      <c r="AA206" s="1">
        <v>7963387</v>
      </c>
      <c r="AB206" s="1">
        <v>156781.65625</v>
      </c>
      <c r="AC206" s="1">
        <v>750</v>
      </c>
      <c r="AD206" s="1">
        <v>85</v>
      </c>
      <c r="AE206" s="1">
        <v>5607474</v>
      </c>
      <c r="AF206" s="1">
        <v>0</v>
      </c>
      <c r="AG206" s="1">
        <v>21599852</v>
      </c>
      <c r="AH206" s="1">
        <v>169349.671875</v>
      </c>
      <c r="AI206" s="1">
        <v>169349.671875</v>
      </c>
      <c r="AJ206" s="1">
        <v>27207326</v>
      </c>
      <c r="AK206" s="1">
        <v>0.62244141101837158</v>
      </c>
      <c r="AL206" s="1">
        <v>0.78403162956237793</v>
      </c>
      <c r="AM206" s="1">
        <v>0</v>
      </c>
      <c r="AN206" s="1">
        <v>23.461538314819336</v>
      </c>
      <c r="AO206" s="1">
        <v>11.333333015441895</v>
      </c>
      <c r="AP206" s="1">
        <v>12.793176651000977</v>
      </c>
      <c r="AQ206" s="1">
        <v>1.9687811136245728</v>
      </c>
      <c r="AR206" s="1">
        <v>3.3008487224578857</v>
      </c>
      <c r="AS206" s="1">
        <v>24643</v>
      </c>
      <c r="AT206" s="3">
        <f>VLOOKUP($A206,'[2]Tabela 1'!$A$5:$E$5574,3,FALSE)</f>
        <v>935968</v>
      </c>
      <c r="AU206" s="3">
        <f>VLOOKUP($A206,'[2]Tabela 1'!$A$5:$E$5574,4,FALSE)</f>
        <v>1218377</v>
      </c>
      <c r="AV206" s="3">
        <f>VLOOKUP($A206,'[2]Tabela 1'!$A$5:$E$5574,5,FALSE)</f>
        <v>1089647</v>
      </c>
      <c r="AW206" s="3">
        <f t="shared" si="7"/>
        <v>50632.797240576823</v>
      </c>
      <c r="AX206" s="1">
        <v>8177</v>
      </c>
      <c r="AY206" s="1">
        <v>24063</v>
      </c>
      <c r="AZ206" s="2">
        <v>1871.06</v>
      </c>
      <c r="BA206" s="3">
        <f>VLOOKUP($A206,[3]Tabela!$A$7:$E$5577,5,FALSE)</f>
        <v>1004.75</v>
      </c>
    </row>
    <row r="207" spans="1:53">
      <c r="A207" s="1">
        <v>2401206</v>
      </c>
      <c r="B207" t="s">
        <v>205</v>
      </c>
      <c r="C207" t="s">
        <v>762</v>
      </c>
      <c r="D207" t="str">
        <f t="shared" si="6"/>
        <v>2</v>
      </c>
      <c r="E207" t="s">
        <v>896</v>
      </c>
      <c r="F207" t="str">
        <f>VLOOKUP(A207,[1]Sheet1!$A$2:$J$5571,10,FALSE)</f>
        <v>Baixa Renda e Baixo Dinamismo</v>
      </c>
      <c r="G207" s="1">
        <v>2401206</v>
      </c>
      <c r="H207" s="1">
        <v>0</v>
      </c>
      <c r="I207" s="1">
        <v>0</v>
      </c>
      <c r="J207" s="1">
        <v>1</v>
      </c>
      <c r="K207" s="1">
        <v>1</v>
      </c>
      <c r="L207" s="1">
        <v>303</v>
      </c>
      <c r="M207" s="1">
        <v>2375</v>
      </c>
      <c r="N207" s="1">
        <v>12.757894515991211</v>
      </c>
      <c r="O207" s="1">
        <v>3241</v>
      </c>
      <c r="P207" s="1">
        <v>132</v>
      </c>
      <c r="Q207" s="1">
        <v>198</v>
      </c>
      <c r="R207" s="1">
        <v>21</v>
      </c>
      <c r="S207" s="1">
        <v>4.448967456817627</v>
      </c>
      <c r="T207" s="1">
        <v>0.39</v>
      </c>
      <c r="U207" s="1">
        <v>0.44</v>
      </c>
      <c r="V207" s="1">
        <v>41.5</v>
      </c>
      <c r="W207" s="1">
        <v>86</v>
      </c>
      <c r="X207" s="1">
        <v>8472</v>
      </c>
      <c r="Y207" s="1">
        <v>1</v>
      </c>
      <c r="Z207" s="1">
        <v>6</v>
      </c>
      <c r="AA207" s="1">
        <v>7066626</v>
      </c>
      <c r="AB207" s="1">
        <v>311197.78125</v>
      </c>
      <c r="AC207" s="1">
        <v>247</v>
      </c>
      <c r="AD207" s="1">
        <v>25</v>
      </c>
      <c r="AE207" s="1">
        <v>11756084</v>
      </c>
      <c r="AF207" s="1">
        <v>0</v>
      </c>
      <c r="AG207" s="1">
        <v>33883420</v>
      </c>
      <c r="AH207" s="1">
        <v>1109690.875</v>
      </c>
      <c r="AI207" s="1">
        <v>1109690.875</v>
      </c>
      <c r="AJ207" s="1">
        <v>45639504</v>
      </c>
      <c r="AK207" s="1">
        <v>2.4314262866973877</v>
      </c>
      <c r="AL207" s="1">
        <v>3.2750260829925537</v>
      </c>
      <c r="AM207" s="1">
        <v>0</v>
      </c>
      <c r="AN207" s="1">
        <v>1.1627906560897827</v>
      </c>
      <c r="AO207" s="1">
        <v>10.121457099914551</v>
      </c>
      <c r="AP207" s="1">
        <v>10.606060981750488</v>
      </c>
      <c r="AQ207" s="1">
        <v>4.4037675857543945</v>
      </c>
      <c r="AR207" s="1">
        <v>4.0728168487548828</v>
      </c>
      <c r="AS207" s="1">
        <v>13657</v>
      </c>
      <c r="AT207" s="3">
        <f>VLOOKUP($A207,'[2]Tabela 1'!$A$5:$E$5574,3,FALSE)</f>
        <v>386631</v>
      </c>
      <c r="AU207" s="3">
        <f>VLOOKUP($A207,'[2]Tabela 1'!$A$5:$E$5574,4,FALSE)</f>
        <v>440358</v>
      </c>
      <c r="AV207" s="3">
        <f>VLOOKUP($A207,'[2]Tabela 1'!$A$5:$E$5574,5,FALSE)</f>
        <v>471284</v>
      </c>
      <c r="AW207" s="3">
        <f t="shared" si="7"/>
        <v>33317.545585231142</v>
      </c>
      <c r="AX207" s="1">
        <v>4258</v>
      </c>
      <c r="AY207" s="1">
        <v>13217</v>
      </c>
      <c r="AZ207" s="2">
        <v>1429.48</v>
      </c>
      <c r="BA207" s="3">
        <f>VLOOKUP($A207,[3]Tabela!$A$7:$E$5577,5,FALSE)</f>
        <v>714.09</v>
      </c>
    </row>
    <row r="208" spans="1:53">
      <c r="A208" s="1">
        <v>2401305</v>
      </c>
      <c r="B208" t="s">
        <v>206</v>
      </c>
      <c r="C208" t="s">
        <v>762</v>
      </c>
      <c r="D208" t="str">
        <f t="shared" si="6"/>
        <v>2</v>
      </c>
      <c r="E208" t="s">
        <v>895</v>
      </c>
      <c r="F208" t="str">
        <f>VLOOKUP(A208,[1]Sheet1!$A$2:$J$5571,10,FALSE)</f>
        <v>Média Renda e Baixo Dinamismo</v>
      </c>
      <c r="G208" s="1">
        <v>240009</v>
      </c>
      <c r="H208" s="1">
        <v>1</v>
      </c>
      <c r="I208" s="1">
        <v>1</v>
      </c>
      <c r="J208" s="1">
        <v>0</v>
      </c>
      <c r="K208" s="1">
        <v>1</v>
      </c>
      <c r="L208" s="1">
        <v>891</v>
      </c>
      <c r="M208" s="1">
        <v>2934</v>
      </c>
      <c r="N208" s="1">
        <v>30.368097305297852</v>
      </c>
      <c r="O208" s="1">
        <v>88</v>
      </c>
      <c r="P208" s="1">
        <v>0</v>
      </c>
      <c r="Q208" s="1">
        <v>73</v>
      </c>
      <c r="R208" s="1">
        <v>2</v>
      </c>
      <c r="S208" s="1">
        <v>1.2422360181808472</v>
      </c>
      <c r="T208" s="1">
        <v>0.51</v>
      </c>
      <c r="U208" s="1">
        <v>0.67</v>
      </c>
      <c r="V208" s="1">
        <v>58.999996185302734</v>
      </c>
      <c r="W208" s="1">
        <v>1080</v>
      </c>
      <c r="X208" s="1">
        <v>4263044</v>
      </c>
      <c r="Y208" s="1">
        <v>929</v>
      </c>
      <c r="Z208" s="1">
        <v>3043</v>
      </c>
      <c r="AA208" s="1">
        <v>203134.953125</v>
      </c>
      <c r="AB208" s="1">
        <v>0</v>
      </c>
      <c r="AC208" s="1">
        <v>162</v>
      </c>
      <c r="AD208" s="1">
        <v>5</v>
      </c>
      <c r="AE208" s="1">
        <v>0</v>
      </c>
      <c r="AF208" s="1">
        <v>0</v>
      </c>
      <c r="AG208" s="1">
        <v>19917848</v>
      </c>
      <c r="AH208" s="1">
        <v>139097.109375</v>
      </c>
      <c r="AI208" s="1">
        <v>139097.109375</v>
      </c>
      <c r="AJ208" s="1">
        <v>19917848</v>
      </c>
      <c r="AK208" s="1">
        <v>0.69835412502288818</v>
      </c>
      <c r="AL208" s="1">
        <v>0.69835412502288818</v>
      </c>
      <c r="AM208" s="1"/>
      <c r="AN208" s="1">
        <v>86.018516540527344</v>
      </c>
      <c r="AO208" s="1">
        <v>3.0864198207855225</v>
      </c>
      <c r="AP208" s="1">
        <v>2.7397260665893555</v>
      </c>
      <c r="AQ208" s="1">
        <v>0</v>
      </c>
      <c r="AR208" s="1">
        <v>0</v>
      </c>
      <c r="AS208" s="1">
        <v>10045</v>
      </c>
      <c r="AT208" s="3">
        <f>VLOOKUP($A208,'[2]Tabela 1'!$A$5:$E$5574,3,FALSE)</f>
        <v>105354</v>
      </c>
      <c r="AU208" s="3">
        <f>VLOOKUP($A208,'[2]Tabela 1'!$A$5:$E$5574,4,FALSE)</f>
        <v>119802</v>
      </c>
      <c r="AV208" s="3">
        <f>VLOOKUP($A208,'[2]Tabela 1'!$A$5:$E$5574,5,FALSE)</f>
        <v>136391</v>
      </c>
      <c r="AW208" s="3">
        <f t="shared" si="7"/>
        <v>12312.641315519013</v>
      </c>
      <c r="AX208" s="1">
        <v>3233</v>
      </c>
      <c r="AY208" s="1">
        <v>9730</v>
      </c>
      <c r="AZ208" s="2">
        <v>1358.69</v>
      </c>
      <c r="BA208" s="3">
        <f>VLOOKUP($A208,[3]Tabela!$A$7:$E$5577,5,FALSE)</f>
        <v>716.29</v>
      </c>
    </row>
    <row r="209" spans="1:53">
      <c r="A209" s="1">
        <v>2401404</v>
      </c>
      <c r="B209" t="s">
        <v>207</v>
      </c>
      <c r="C209" t="s">
        <v>762</v>
      </c>
      <c r="D209" t="str">
        <f t="shared" si="6"/>
        <v>2</v>
      </c>
      <c r="E209" t="s">
        <v>894</v>
      </c>
      <c r="F209" t="str">
        <f>VLOOKUP(A209,[1]Sheet1!$A$2:$J$5571,10,FALSE)</f>
        <v>Baixa Renda e Alto Dinamismo</v>
      </c>
      <c r="G209" s="1">
        <v>240003</v>
      </c>
      <c r="H209" s="1">
        <v>0</v>
      </c>
      <c r="I209" s="1">
        <v>0</v>
      </c>
      <c r="J209" s="1">
        <v>1</v>
      </c>
      <c r="K209" s="1">
        <v>1</v>
      </c>
      <c r="L209" s="1">
        <v>267</v>
      </c>
      <c r="M209" s="1">
        <v>1290</v>
      </c>
      <c r="N209" s="1">
        <v>20.697673797607422</v>
      </c>
      <c r="O209" s="1">
        <v>2747</v>
      </c>
      <c r="P209" s="1">
        <v>123</v>
      </c>
      <c r="Q209" s="1">
        <v>231</v>
      </c>
      <c r="R209" s="1">
        <v>30</v>
      </c>
      <c r="S209" s="1">
        <v>5.1376762390136719</v>
      </c>
      <c r="T209" s="1">
        <v>0.61</v>
      </c>
      <c r="U209" s="1">
        <v>0.61</v>
      </c>
      <c r="V209" s="1">
        <v>61</v>
      </c>
      <c r="W209" s="1">
        <v>305</v>
      </c>
      <c r="X209" s="1">
        <v>516608</v>
      </c>
      <c r="Y209" s="1">
        <v>61</v>
      </c>
      <c r="Z209" s="1">
        <v>366</v>
      </c>
      <c r="AA209" s="1">
        <v>6465431.5</v>
      </c>
      <c r="AB209" s="1">
        <v>155372.640625</v>
      </c>
      <c r="AC209" s="1">
        <v>318</v>
      </c>
      <c r="AD209" s="1">
        <v>51</v>
      </c>
      <c r="AE209" s="1">
        <v>0</v>
      </c>
      <c r="AF209" s="1">
        <v>0</v>
      </c>
      <c r="AG209" s="1">
        <v>5422583.5</v>
      </c>
      <c r="AH209" s="1">
        <v>436978.46875</v>
      </c>
      <c r="AI209" s="1">
        <v>436978.46875</v>
      </c>
      <c r="AJ209" s="1">
        <v>5422583.5</v>
      </c>
      <c r="AK209" s="1">
        <v>8.0584926605224609</v>
      </c>
      <c r="AL209" s="1">
        <v>8.0584926605224609</v>
      </c>
      <c r="AM209" s="1"/>
      <c r="AN209" s="1">
        <v>20</v>
      </c>
      <c r="AO209" s="1">
        <v>16.037734985351563</v>
      </c>
      <c r="AP209" s="1">
        <v>12.98701286315918</v>
      </c>
      <c r="AQ209" s="1">
        <v>2.4031286239624023</v>
      </c>
      <c r="AR209" s="1">
        <v>4.4776120185852051</v>
      </c>
      <c r="AS209" s="1">
        <v>9098</v>
      </c>
      <c r="AT209" s="3">
        <f>VLOOKUP($A209,'[2]Tabela 1'!$A$5:$E$5574,3,FALSE)</f>
        <v>325030</v>
      </c>
      <c r="AU209" s="3">
        <f>VLOOKUP($A209,'[2]Tabela 1'!$A$5:$E$5574,4,FALSE)</f>
        <v>276105</v>
      </c>
      <c r="AV209" s="3">
        <f>VLOOKUP($A209,'[2]Tabela 1'!$A$5:$E$5574,5,FALSE)</f>
        <v>335923</v>
      </c>
      <c r="AW209" s="3">
        <f t="shared" si="7"/>
        <v>31307.971425331667</v>
      </c>
      <c r="AX209" s="1">
        <v>2780</v>
      </c>
      <c r="AY209" s="1">
        <v>8819</v>
      </c>
      <c r="AZ209" s="2">
        <v>1633.15</v>
      </c>
      <c r="BA209" s="3">
        <f>VLOOKUP($A209,[3]Tabela!$A$7:$E$5577,5,FALSE)</f>
        <v>917.51</v>
      </c>
    </row>
    <row r="210" spans="1:53">
      <c r="A210" s="1">
        <v>2401453</v>
      </c>
      <c r="B210" t="s">
        <v>208</v>
      </c>
      <c r="C210" t="s">
        <v>762</v>
      </c>
      <c r="D210" t="str">
        <f t="shared" si="6"/>
        <v>2</v>
      </c>
      <c r="E210" t="s">
        <v>784</v>
      </c>
      <c r="F210" t="str">
        <f>VLOOKUP(A210,[1]Sheet1!$A$2:$J$5571,10,FALSE)</f>
        <v>Média Renda e Baixo Dinamismo</v>
      </c>
      <c r="G210" s="1">
        <v>240009</v>
      </c>
      <c r="H210" s="1">
        <v>1</v>
      </c>
      <c r="I210" s="1">
        <v>1</v>
      </c>
      <c r="J210" s="1">
        <v>0</v>
      </c>
      <c r="K210" s="1">
        <v>1</v>
      </c>
      <c r="L210" s="1">
        <v>2</v>
      </c>
      <c r="M210" s="1">
        <v>5030</v>
      </c>
      <c r="N210" s="1">
        <v>3.9761431515216827E-2</v>
      </c>
      <c r="O210" s="1">
        <v>3648</v>
      </c>
      <c r="P210" s="1">
        <v>98</v>
      </c>
      <c r="Q210" s="1">
        <v>250</v>
      </c>
      <c r="R210" s="1">
        <v>20</v>
      </c>
      <c r="S210" s="1">
        <v>3.027193546295166</v>
      </c>
      <c r="T210" s="1">
        <v>0.69</v>
      </c>
      <c r="U210" s="1">
        <v>0.73</v>
      </c>
      <c r="V210" s="1">
        <v>71</v>
      </c>
      <c r="W210" s="1">
        <v>4</v>
      </c>
      <c r="X210" s="1">
        <v>12708</v>
      </c>
      <c r="Y210" s="1">
        <v>2</v>
      </c>
      <c r="Z210" s="1">
        <v>9</v>
      </c>
      <c r="AA210" s="1">
        <v>9143579</v>
      </c>
      <c r="AB210" s="1">
        <v>156608.625</v>
      </c>
      <c r="AC210" s="1">
        <v>487</v>
      </c>
      <c r="AD210" s="1">
        <v>35</v>
      </c>
      <c r="AE210" s="1">
        <v>800000</v>
      </c>
      <c r="AF210" s="1">
        <v>0</v>
      </c>
      <c r="AG210" s="1">
        <v>26585634</v>
      </c>
      <c r="AH210" s="1">
        <v>506306.15625</v>
      </c>
      <c r="AI210" s="1">
        <v>506306.15625</v>
      </c>
      <c r="AJ210" s="1">
        <v>27385634</v>
      </c>
      <c r="AK210" s="1">
        <v>1.8488019704818726</v>
      </c>
      <c r="AL210" s="1">
        <v>1.9044351577758789</v>
      </c>
      <c r="AM210" s="1">
        <v>0</v>
      </c>
      <c r="AN210" s="1">
        <v>50</v>
      </c>
      <c r="AO210" s="1">
        <v>7.1868581771850586</v>
      </c>
      <c r="AP210" s="1">
        <v>8</v>
      </c>
      <c r="AQ210" s="1">
        <v>1.7127716541290283</v>
      </c>
      <c r="AR210" s="1">
        <v>2.6864035129547119</v>
      </c>
      <c r="AS210" s="1">
        <v>28268</v>
      </c>
      <c r="AT210" s="3">
        <f>VLOOKUP($A210,'[2]Tabela 1'!$A$5:$E$5574,3,FALSE)</f>
        <v>746395</v>
      </c>
      <c r="AU210" s="3">
        <f>VLOOKUP($A210,'[2]Tabela 1'!$A$5:$E$5574,4,FALSE)</f>
        <v>783899</v>
      </c>
      <c r="AV210" s="3">
        <f>VLOOKUP($A210,'[2]Tabela 1'!$A$5:$E$5574,5,FALSE)</f>
        <v>991164</v>
      </c>
      <c r="AW210" s="3">
        <f t="shared" si="7"/>
        <v>29184.623976172748</v>
      </c>
      <c r="AX210" s="1">
        <v>8870</v>
      </c>
      <c r="AY210" s="1">
        <v>26860</v>
      </c>
      <c r="AZ210" s="2">
        <v>1423.94</v>
      </c>
      <c r="BA210" s="3">
        <f>VLOOKUP($A210,[3]Tabela!$A$7:$E$5577,5,FALSE)</f>
        <v>816.94</v>
      </c>
    </row>
    <row r="211" spans="1:53">
      <c r="A211" s="1">
        <v>2401602</v>
      </c>
      <c r="B211" t="s">
        <v>209</v>
      </c>
      <c r="C211" t="s">
        <v>762</v>
      </c>
      <c r="D211" t="str">
        <f t="shared" si="6"/>
        <v>2</v>
      </c>
      <c r="E211" t="s">
        <v>784</v>
      </c>
      <c r="F211" t="str">
        <f>VLOOKUP(A211,[1]Sheet1!$A$2:$J$5571,10,FALSE)</f>
        <v>Baixa Renda e Alto Dinamismo</v>
      </c>
      <c r="G211" s="1">
        <v>240001</v>
      </c>
      <c r="H211" s="1">
        <v>0</v>
      </c>
      <c r="I211" s="1">
        <v>0</v>
      </c>
      <c r="J211" s="1">
        <v>0</v>
      </c>
      <c r="K211" s="1">
        <v>1</v>
      </c>
      <c r="L211" s="1">
        <v>0</v>
      </c>
      <c r="M211" s="1">
        <v>1095</v>
      </c>
      <c r="N211" s="1">
        <v>0</v>
      </c>
      <c r="O211" s="1">
        <v>41</v>
      </c>
      <c r="P211" s="1">
        <v>0</v>
      </c>
      <c r="Q211" s="1">
        <v>47</v>
      </c>
      <c r="R211" s="1">
        <v>2</v>
      </c>
      <c r="S211" s="1">
        <v>2.2727272510528564</v>
      </c>
      <c r="T211" s="1">
        <v>0.54</v>
      </c>
      <c r="U211" s="1">
        <v>0.47</v>
      </c>
      <c r="V211" s="1">
        <v>50.5</v>
      </c>
      <c r="W211" s="1">
        <v>5</v>
      </c>
      <c r="X211" s="1">
        <v>0</v>
      </c>
      <c r="Y211" s="1">
        <v>0</v>
      </c>
      <c r="Z211" s="1">
        <v>0</v>
      </c>
      <c r="AA211" s="1">
        <v>82457.6171875</v>
      </c>
      <c r="AB211" s="1">
        <v>0</v>
      </c>
      <c r="AC211" s="1">
        <v>68</v>
      </c>
      <c r="AD211" s="1">
        <v>3</v>
      </c>
      <c r="AE211" s="1">
        <v>0</v>
      </c>
      <c r="AF211" s="1">
        <v>0</v>
      </c>
      <c r="AG211" s="1">
        <v>3608268.5</v>
      </c>
      <c r="AH211" s="1">
        <v>86244.90625</v>
      </c>
      <c r="AI211" s="1">
        <v>86244.90625</v>
      </c>
      <c r="AJ211" s="1">
        <v>3608268.5</v>
      </c>
      <c r="AK211" s="1">
        <v>2.3902020454406738</v>
      </c>
      <c r="AL211" s="1">
        <v>2.3902020454406738</v>
      </c>
      <c r="AM211" s="1"/>
      <c r="AN211" s="1">
        <v>0</v>
      </c>
      <c r="AO211" s="1">
        <v>4.4117646217346191</v>
      </c>
      <c r="AP211" s="1">
        <v>4.2553191184997559</v>
      </c>
      <c r="AQ211" s="1">
        <v>0</v>
      </c>
      <c r="AR211" s="1">
        <v>0</v>
      </c>
      <c r="AS211" s="1">
        <v>4920</v>
      </c>
      <c r="AT211" s="3">
        <f>VLOOKUP($A211,'[2]Tabela 1'!$A$5:$E$5574,3,FALSE)</f>
        <v>88429</v>
      </c>
      <c r="AU211" s="3">
        <f>VLOOKUP($A211,'[2]Tabela 1'!$A$5:$E$5574,4,FALSE)</f>
        <v>120353</v>
      </c>
      <c r="AV211" s="3">
        <f>VLOOKUP($A211,'[2]Tabela 1'!$A$5:$E$5574,5,FALSE)</f>
        <v>128584</v>
      </c>
      <c r="AW211" s="3">
        <f t="shared" si="7"/>
        <v>25364.172813487883</v>
      </c>
      <c r="AX211" s="1">
        <v>1549</v>
      </c>
      <c r="AY211" s="1">
        <v>4745</v>
      </c>
      <c r="AZ211" s="2">
        <v>1277.7</v>
      </c>
      <c r="BA211" s="3">
        <f>VLOOKUP($A211,[3]Tabela!$A$7:$E$5577,5,FALSE)</f>
        <v>702.64</v>
      </c>
    </row>
    <row r="212" spans="1:53">
      <c r="A212" s="1">
        <v>2401800</v>
      </c>
      <c r="B212" t="s">
        <v>210</v>
      </c>
      <c r="C212" t="s">
        <v>762</v>
      </c>
      <c r="D212" t="str">
        <f t="shared" si="6"/>
        <v>2</v>
      </c>
      <c r="E212" t="s">
        <v>784</v>
      </c>
      <c r="F212" t="str">
        <f>VLOOKUP(A212,[1]Sheet1!$A$2:$J$5571,10,FALSE)</f>
        <v>Baixa Renda e Alto Dinamismo</v>
      </c>
      <c r="G212" s="1">
        <v>240001</v>
      </c>
      <c r="H212" s="1">
        <v>0</v>
      </c>
      <c r="I212" s="1">
        <v>0</v>
      </c>
      <c r="J212" s="1">
        <v>0</v>
      </c>
      <c r="K212" s="1">
        <v>1</v>
      </c>
      <c r="L212" s="1">
        <v>3</v>
      </c>
      <c r="M212" s="1">
        <v>1935</v>
      </c>
      <c r="N212" s="1">
        <v>0.15503875911235809</v>
      </c>
      <c r="O212" s="1">
        <v>586</v>
      </c>
      <c r="P212" s="1">
        <v>1</v>
      </c>
      <c r="Q212" s="1">
        <v>214</v>
      </c>
      <c r="R212" s="1">
        <v>12</v>
      </c>
      <c r="S212" s="1">
        <v>1.625</v>
      </c>
      <c r="T212" s="1">
        <v>0.62</v>
      </c>
      <c r="U212" s="1">
        <v>0.69</v>
      </c>
      <c r="V212" s="1">
        <v>65.5</v>
      </c>
      <c r="W212" s="1">
        <v>4</v>
      </c>
      <c r="X212" s="1">
        <v>12616</v>
      </c>
      <c r="Y212" s="1">
        <v>3</v>
      </c>
      <c r="Z212" s="1">
        <v>9</v>
      </c>
      <c r="AA212" s="1">
        <v>905001</v>
      </c>
      <c r="AB212" s="1">
        <v>0</v>
      </c>
      <c r="AC212" s="1">
        <v>309</v>
      </c>
      <c r="AD212" s="1">
        <v>12</v>
      </c>
      <c r="AE212" s="1">
        <v>0</v>
      </c>
      <c r="AF212" s="1">
        <v>0</v>
      </c>
      <c r="AG212" s="1">
        <v>7148083.5</v>
      </c>
      <c r="AH212" s="1">
        <v>245308.953125</v>
      </c>
      <c r="AI212" s="1">
        <v>245308.953125</v>
      </c>
      <c r="AJ212" s="1">
        <v>7148083.5</v>
      </c>
      <c r="AK212" s="1">
        <v>3.431814432144165</v>
      </c>
      <c r="AL212" s="1">
        <v>3.431814432144165</v>
      </c>
      <c r="AM212" s="1"/>
      <c r="AN212" s="1">
        <v>75</v>
      </c>
      <c r="AO212" s="1">
        <v>3.8834950923919678</v>
      </c>
      <c r="AP212" s="1">
        <v>5.6074767112731934</v>
      </c>
      <c r="AQ212" s="1">
        <v>0</v>
      </c>
      <c r="AR212" s="1">
        <v>0.17064847052097321</v>
      </c>
      <c r="AS212" s="1">
        <v>12603</v>
      </c>
      <c r="AT212" s="3">
        <f>VLOOKUP($A212,'[2]Tabela 1'!$A$5:$E$5574,3,FALSE)</f>
        <v>139463</v>
      </c>
      <c r="AU212" s="3">
        <f>VLOOKUP($A212,'[2]Tabela 1'!$A$5:$E$5574,4,FALSE)</f>
        <v>165970</v>
      </c>
      <c r="AV212" s="3">
        <f>VLOOKUP($A212,'[2]Tabela 1'!$A$5:$E$5574,5,FALSE)</f>
        <v>168163</v>
      </c>
      <c r="AW212" s="3">
        <f t="shared" si="7"/>
        <v>13636.513022759016</v>
      </c>
      <c r="AX212" s="1">
        <v>4197</v>
      </c>
      <c r="AY212" s="1">
        <v>12171</v>
      </c>
      <c r="AZ212" s="2">
        <v>1501.6</v>
      </c>
      <c r="BA212" s="3">
        <f>VLOOKUP($A212,[3]Tabela!$A$7:$E$5577,5,FALSE)</f>
        <v>714.73</v>
      </c>
    </row>
    <row r="213" spans="1:53">
      <c r="A213" s="1">
        <v>2401859</v>
      </c>
      <c r="B213" t="s">
        <v>211</v>
      </c>
      <c r="C213" t="s">
        <v>762</v>
      </c>
      <c r="D213" t="str">
        <f t="shared" si="6"/>
        <v>2</v>
      </c>
      <c r="E213" t="s">
        <v>899</v>
      </c>
      <c r="F213" t="str">
        <f>VLOOKUP(A213,[1]Sheet1!$A$2:$J$5571,10,FALSE)</f>
        <v>Baixa Renda e Alto Dinamismo</v>
      </c>
      <c r="G213" s="1">
        <v>240005</v>
      </c>
      <c r="H213" s="1">
        <v>0</v>
      </c>
      <c r="I213" s="1">
        <v>0</v>
      </c>
      <c r="J213" s="1">
        <v>1</v>
      </c>
      <c r="K213" s="1">
        <v>1</v>
      </c>
      <c r="L213" s="1">
        <v>269</v>
      </c>
      <c r="M213" s="1">
        <v>1326</v>
      </c>
      <c r="N213" s="1">
        <v>20.286575317382813</v>
      </c>
      <c r="O213" s="1">
        <v>326</v>
      </c>
      <c r="P213" s="1">
        <v>36</v>
      </c>
      <c r="Q213" s="1">
        <v>83</v>
      </c>
      <c r="R213" s="1">
        <v>7</v>
      </c>
      <c r="S213" s="1">
        <v>10.513447761535645</v>
      </c>
      <c r="T213" s="1">
        <v>0.56999999999999995</v>
      </c>
      <c r="U213" s="1">
        <v>0.65</v>
      </c>
      <c r="V213" s="1">
        <v>61</v>
      </c>
      <c r="W213" s="1">
        <v>458</v>
      </c>
      <c r="X213" s="1">
        <v>1181568</v>
      </c>
      <c r="Y213" s="1">
        <v>150</v>
      </c>
      <c r="Z213" s="1">
        <v>837</v>
      </c>
      <c r="AA213" s="1">
        <v>569590.5625</v>
      </c>
      <c r="AB213" s="1">
        <v>55531.671875</v>
      </c>
      <c r="AC213" s="1">
        <v>117</v>
      </c>
      <c r="AD213" s="1">
        <v>14</v>
      </c>
      <c r="AE213" s="1">
        <v>0</v>
      </c>
      <c r="AF213" s="1">
        <v>0</v>
      </c>
      <c r="AG213" s="1">
        <v>1892377.375</v>
      </c>
      <c r="AH213" s="1">
        <v>666968.5</v>
      </c>
      <c r="AI213" s="1">
        <v>666968.5</v>
      </c>
      <c r="AJ213" s="1">
        <v>1892377.375</v>
      </c>
      <c r="AK213" s="1">
        <v>35.245006561279297</v>
      </c>
      <c r="AL213" s="1">
        <v>35.245006561279297</v>
      </c>
      <c r="AM213" s="1"/>
      <c r="AN213" s="1">
        <v>32.751091003417969</v>
      </c>
      <c r="AO213" s="1">
        <v>11.965811729431152</v>
      </c>
      <c r="AP213" s="1">
        <v>8.4337348937988281</v>
      </c>
      <c r="AQ213" s="1">
        <v>9.7494020462036133</v>
      </c>
      <c r="AR213" s="1">
        <v>11.04294490814209</v>
      </c>
      <c r="AS213" s="1">
        <v>6474</v>
      </c>
      <c r="AT213" s="3">
        <f>VLOOKUP($A213,'[2]Tabela 1'!$A$5:$E$5574,3,FALSE)</f>
        <v>112176</v>
      </c>
      <c r="AU213" s="3">
        <f>VLOOKUP($A213,'[2]Tabela 1'!$A$5:$E$5574,4,FALSE)</f>
        <v>115655</v>
      </c>
      <c r="AV213" s="3">
        <f>VLOOKUP($A213,'[2]Tabela 1'!$A$5:$E$5574,5,FALSE)</f>
        <v>119611</v>
      </c>
      <c r="AW213" s="3">
        <f t="shared" si="7"/>
        <v>18384.199650294071</v>
      </c>
      <c r="AX213" s="1">
        <v>1976</v>
      </c>
      <c r="AY213" s="1">
        <v>6291</v>
      </c>
      <c r="AZ213" s="2">
        <v>1373.78</v>
      </c>
      <c r="BA213" s="3">
        <f>VLOOKUP($A213,[3]Tabela!$A$7:$E$5577,5,FALSE)</f>
        <v>765.49</v>
      </c>
    </row>
    <row r="214" spans="1:53">
      <c r="A214" s="1">
        <v>2402204</v>
      </c>
      <c r="B214" t="s">
        <v>212</v>
      </c>
      <c r="C214" t="s">
        <v>762</v>
      </c>
      <c r="D214" t="str">
        <f t="shared" si="6"/>
        <v>2</v>
      </c>
      <c r="E214" t="s">
        <v>898</v>
      </c>
      <c r="F214" t="str">
        <f>VLOOKUP(A214,[1]Sheet1!$A$2:$J$5571,10,FALSE)</f>
        <v>Baixa Renda e Alto Dinamismo</v>
      </c>
      <c r="G214" s="1">
        <v>240003</v>
      </c>
      <c r="H214" s="1">
        <v>0</v>
      </c>
      <c r="I214" s="1">
        <v>0</v>
      </c>
      <c r="J214" s="1">
        <v>1</v>
      </c>
      <c r="K214" s="1">
        <v>1</v>
      </c>
      <c r="L214" s="1">
        <v>105</v>
      </c>
      <c r="M214" s="1">
        <v>5935</v>
      </c>
      <c r="N214" s="1">
        <v>1.7691659927368164</v>
      </c>
      <c r="O214" s="1">
        <v>2318</v>
      </c>
      <c r="P214" s="1">
        <v>733</v>
      </c>
      <c r="Q214" s="1">
        <v>445</v>
      </c>
      <c r="R214" s="1">
        <v>54</v>
      </c>
      <c r="S214" s="1">
        <v>28.483531951904297</v>
      </c>
      <c r="T214" s="1">
        <v>0.64</v>
      </c>
      <c r="U214" s="1">
        <v>0.66</v>
      </c>
      <c r="V214" s="1">
        <v>65</v>
      </c>
      <c r="W214" s="1">
        <v>170</v>
      </c>
      <c r="X214" s="1">
        <v>228744</v>
      </c>
      <c r="Y214" s="1">
        <v>36</v>
      </c>
      <c r="Z214" s="1">
        <v>162</v>
      </c>
      <c r="AA214" s="1">
        <v>4017656.25</v>
      </c>
      <c r="AB214" s="1">
        <v>1419531.625</v>
      </c>
      <c r="AC214" s="1">
        <v>742</v>
      </c>
      <c r="AD214" s="1">
        <v>87</v>
      </c>
      <c r="AE214" s="1">
        <v>0</v>
      </c>
      <c r="AF214" s="1">
        <v>0</v>
      </c>
      <c r="AG214" s="1">
        <v>13787639</v>
      </c>
      <c r="AH214" s="1">
        <v>3286747</v>
      </c>
      <c r="AI214" s="1">
        <v>3286747</v>
      </c>
      <c r="AJ214" s="1">
        <v>13787639</v>
      </c>
      <c r="AK214" s="1">
        <v>23.838359832763672</v>
      </c>
      <c r="AL214" s="1">
        <v>23.838359832763672</v>
      </c>
      <c r="AM214" s="1"/>
      <c r="AN214" s="1">
        <v>21.176469802856445</v>
      </c>
      <c r="AO214" s="1">
        <v>11.725067138671875</v>
      </c>
      <c r="AP214" s="1">
        <v>12.134831428527832</v>
      </c>
      <c r="AQ214" s="1">
        <v>35.332332611083984</v>
      </c>
      <c r="AR214" s="1">
        <v>31.622087478637695</v>
      </c>
      <c r="AS214" s="1">
        <v>30806</v>
      </c>
      <c r="AT214" s="3">
        <f>VLOOKUP($A214,'[2]Tabela 1'!$A$5:$E$5574,3,FALSE)</f>
        <v>605673</v>
      </c>
      <c r="AU214" s="3">
        <f>VLOOKUP($A214,'[2]Tabela 1'!$A$5:$E$5574,4,FALSE)</f>
        <v>639755</v>
      </c>
      <c r="AV214" s="3">
        <f>VLOOKUP($A214,'[2]Tabela 1'!$A$5:$E$5574,5,FALSE)</f>
        <v>615957</v>
      </c>
      <c r="AW214" s="3">
        <f t="shared" si="7"/>
        <v>21594.376561128738</v>
      </c>
      <c r="AX214" s="1">
        <v>9169</v>
      </c>
      <c r="AY214" s="1">
        <v>29626</v>
      </c>
      <c r="AZ214" s="2">
        <v>1361.2</v>
      </c>
      <c r="BA214" s="3">
        <f>VLOOKUP($A214,[3]Tabela!$A$7:$E$5577,5,FALSE)</f>
        <v>678.69</v>
      </c>
    </row>
    <row r="215" spans="1:53">
      <c r="A215" s="1">
        <v>2402303</v>
      </c>
      <c r="B215" t="s">
        <v>213</v>
      </c>
      <c r="C215" t="s">
        <v>762</v>
      </c>
      <c r="D215" t="str">
        <f t="shared" si="6"/>
        <v>2</v>
      </c>
      <c r="E215" t="s">
        <v>896</v>
      </c>
      <c r="F215" t="str">
        <f>VLOOKUP(A215,[1]Sheet1!$A$2:$J$5571,10,FALSE)</f>
        <v>Média Renda e Baixo Dinamismo</v>
      </c>
      <c r="G215" s="1">
        <v>240009</v>
      </c>
      <c r="H215" s="1">
        <v>1</v>
      </c>
      <c r="I215" s="1">
        <v>1</v>
      </c>
      <c r="J215" s="1">
        <v>0</v>
      </c>
      <c r="K215" s="1">
        <v>1</v>
      </c>
      <c r="L215" s="1">
        <v>230</v>
      </c>
      <c r="M215" s="1">
        <v>3798</v>
      </c>
      <c r="N215" s="1">
        <v>6.055819034576416</v>
      </c>
      <c r="O215" s="1">
        <v>963</v>
      </c>
      <c r="P215" s="1">
        <v>38</v>
      </c>
      <c r="Q215" s="1">
        <v>293</v>
      </c>
      <c r="R215" s="1">
        <v>24</v>
      </c>
      <c r="S215" s="1">
        <v>4.9363055229187012</v>
      </c>
      <c r="T215" s="1">
        <v>0.53</v>
      </c>
      <c r="U215" s="1">
        <v>0.62</v>
      </c>
      <c r="V215" s="1">
        <v>57.5</v>
      </c>
      <c r="W215" s="1">
        <v>510</v>
      </c>
      <c r="X215" s="1">
        <v>1584172</v>
      </c>
      <c r="Y215" s="1">
        <v>343</v>
      </c>
      <c r="Z215" s="1">
        <v>1122</v>
      </c>
      <c r="AA215" s="1">
        <v>2195742.5</v>
      </c>
      <c r="AB215" s="1">
        <v>59478.80859375</v>
      </c>
      <c r="AC215" s="1">
        <v>493</v>
      </c>
      <c r="AD215" s="1">
        <v>33</v>
      </c>
      <c r="AE215" s="1">
        <v>500000</v>
      </c>
      <c r="AF215" s="1">
        <v>0</v>
      </c>
      <c r="AG215" s="1">
        <v>15457436</v>
      </c>
      <c r="AH215" s="1">
        <v>96331.796875</v>
      </c>
      <c r="AI215" s="1">
        <v>96331.796875</v>
      </c>
      <c r="AJ215" s="1">
        <v>15957436</v>
      </c>
      <c r="AK215" s="1">
        <v>0.60367965698242188</v>
      </c>
      <c r="AL215" s="1">
        <v>0.62320685386657715</v>
      </c>
      <c r="AM215" s="1">
        <v>0</v>
      </c>
      <c r="AN215" s="1">
        <v>67.254905700683594</v>
      </c>
      <c r="AO215" s="1">
        <v>6.6937117576599121</v>
      </c>
      <c r="AP215" s="1">
        <v>8.1911258697509766</v>
      </c>
      <c r="AQ215" s="1">
        <v>2.7088243961334229</v>
      </c>
      <c r="AR215" s="1">
        <v>3.9460020065307617</v>
      </c>
      <c r="AS215" s="1">
        <v>20161</v>
      </c>
      <c r="AT215" s="3">
        <f>VLOOKUP($A215,'[2]Tabela 1'!$A$5:$E$5574,3,FALSE)</f>
        <v>373657</v>
      </c>
      <c r="AU215" s="3">
        <f>VLOOKUP($A215,'[2]Tabela 1'!$A$5:$E$5574,4,FALSE)</f>
        <v>538285</v>
      </c>
      <c r="AV215" s="3">
        <f>VLOOKUP($A215,'[2]Tabela 1'!$A$5:$E$5574,5,FALSE)</f>
        <v>540233</v>
      </c>
      <c r="AW215" s="3">
        <f t="shared" si="7"/>
        <v>27429.932735426009</v>
      </c>
      <c r="AX215" s="1">
        <v>7036</v>
      </c>
      <c r="AY215" s="1">
        <v>19624</v>
      </c>
      <c r="AZ215" s="2">
        <v>1460.05</v>
      </c>
      <c r="BA215" s="3">
        <f>VLOOKUP($A215,[3]Tabela!$A$7:$E$5577,5,FALSE)</f>
        <v>863.21</v>
      </c>
    </row>
    <row r="216" spans="1:53">
      <c r="A216" s="1">
        <v>2402501</v>
      </c>
      <c r="B216" t="s">
        <v>214</v>
      </c>
      <c r="C216" t="s">
        <v>762</v>
      </c>
      <c r="D216" t="str">
        <f t="shared" si="6"/>
        <v>2</v>
      </c>
      <c r="E216" t="s">
        <v>898</v>
      </c>
      <c r="F216" t="str">
        <f>VLOOKUP(A216,[1]Sheet1!$A$2:$J$5571,10,FALSE)</f>
        <v>Média Renda e Médio Dinamismo</v>
      </c>
      <c r="G216" s="1">
        <v>240011</v>
      </c>
      <c r="H216" s="1">
        <v>0</v>
      </c>
      <c r="I216" s="1">
        <v>0</v>
      </c>
      <c r="J216" s="1">
        <v>0</v>
      </c>
      <c r="K216" s="1">
        <v>1</v>
      </c>
      <c r="L216" s="1">
        <v>7</v>
      </c>
      <c r="M216" s="1">
        <v>2101</v>
      </c>
      <c r="N216" s="1">
        <v>0.33317467570304871</v>
      </c>
      <c r="O216" s="1">
        <v>418</v>
      </c>
      <c r="P216" s="1">
        <v>197</v>
      </c>
      <c r="Q216" s="1">
        <v>113</v>
      </c>
      <c r="R216" s="1">
        <v>11</v>
      </c>
      <c r="S216" s="1">
        <v>39.171371459960938</v>
      </c>
      <c r="T216" s="1">
        <v>0.48</v>
      </c>
      <c r="U216" s="1">
        <v>0.63</v>
      </c>
      <c r="V216" s="1">
        <v>55.5</v>
      </c>
      <c r="W216" s="1">
        <v>10</v>
      </c>
      <c r="X216" s="1">
        <v>21088</v>
      </c>
      <c r="Y216" s="1">
        <v>5</v>
      </c>
      <c r="Z216" s="1">
        <v>15</v>
      </c>
      <c r="AA216" s="1">
        <v>705180.4375</v>
      </c>
      <c r="AB216" s="1">
        <v>357248.53125</v>
      </c>
      <c r="AC216" s="1">
        <v>202</v>
      </c>
      <c r="AD216" s="1">
        <v>18</v>
      </c>
      <c r="AE216" s="1">
        <v>0</v>
      </c>
      <c r="AF216" s="1">
        <v>0</v>
      </c>
      <c r="AG216" s="1">
        <v>4467334</v>
      </c>
      <c r="AH216" s="1">
        <v>63643.55078125</v>
      </c>
      <c r="AI216" s="1">
        <v>63643.55078125</v>
      </c>
      <c r="AJ216" s="1">
        <v>4467334</v>
      </c>
      <c r="AK216" s="1">
        <v>1.42464280128479</v>
      </c>
      <c r="AL216" s="1">
        <v>1.42464280128479</v>
      </c>
      <c r="AM216" s="1"/>
      <c r="AN216" s="1">
        <v>50</v>
      </c>
      <c r="AO216" s="1">
        <v>8.9108915328979492</v>
      </c>
      <c r="AP216" s="1">
        <v>9.7345132827758789</v>
      </c>
      <c r="AQ216" s="1">
        <v>50.66058349609375</v>
      </c>
      <c r="AR216" s="1">
        <v>47.129184722900391</v>
      </c>
      <c r="AS216" s="1">
        <v>10010</v>
      </c>
      <c r="AT216" s="3">
        <f>VLOOKUP($A216,'[2]Tabela 1'!$A$5:$E$5574,3,FALSE)</f>
        <v>210948</v>
      </c>
      <c r="AU216" s="3">
        <f>VLOOKUP($A216,'[2]Tabela 1'!$A$5:$E$5574,4,FALSE)</f>
        <v>302478</v>
      </c>
      <c r="AV216" s="3">
        <f>VLOOKUP($A216,'[2]Tabela 1'!$A$5:$E$5574,5,FALSE)</f>
        <v>231816</v>
      </c>
      <c r="AW216" s="3">
        <f t="shared" si="7"/>
        <v>31276.806948609246</v>
      </c>
      <c r="AX216" s="1">
        <v>3234</v>
      </c>
      <c r="AY216" s="1">
        <v>9671</v>
      </c>
      <c r="AZ216" s="2">
        <v>1337.36</v>
      </c>
      <c r="BA216" s="3">
        <f>VLOOKUP($A216,[3]Tabela!$A$7:$E$5577,5,FALSE)</f>
        <v>770.65</v>
      </c>
    </row>
    <row r="217" spans="1:53">
      <c r="A217" s="1">
        <v>2402600</v>
      </c>
      <c r="B217" t="s">
        <v>215</v>
      </c>
      <c r="C217" t="s">
        <v>762</v>
      </c>
      <c r="D217" t="str">
        <f t="shared" si="6"/>
        <v>2</v>
      </c>
      <c r="E217" t="s">
        <v>898</v>
      </c>
      <c r="F217" t="str">
        <f>VLOOKUP(A217,[1]Sheet1!$A$2:$J$5571,10,FALSE)</f>
        <v>Baixa Renda e Médio Dinamismo</v>
      </c>
      <c r="G217" s="1">
        <v>2402600</v>
      </c>
      <c r="H217" s="1">
        <v>0</v>
      </c>
      <c r="I217" s="1">
        <v>0</v>
      </c>
      <c r="J217" s="1">
        <v>1</v>
      </c>
      <c r="K217" s="1">
        <v>1</v>
      </c>
      <c r="L217" s="1">
        <v>460</v>
      </c>
      <c r="M217" s="1">
        <v>11255</v>
      </c>
      <c r="N217" s="1">
        <v>4.0870723724365234</v>
      </c>
      <c r="O217" s="1">
        <v>5482</v>
      </c>
      <c r="P217" s="1">
        <v>628</v>
      </c>
      <c r="Q217" s="1">
        <v>1197</v>
      </c>
      <c r="R217" s="1">
        <v>106</v>
      </c>
      <c r="S217" s="1">
        <v>10.989668846130371</v>
      </c>
      <c r="T217" s="1">
        <v>0.76</v>
      </c>
      <c r="U217" s="1">
        <v>0.71</v>
      </c>
      <c r="V217" s="1">
        <v>73.5</v>
      </c>
      <c r="W217" s="1">
        <v>289</v>
      </c>
      <c r="X217" s="1">
        <v>770400</v>
      </c>
      <c r="Y217" s="1">
        <v>99</v>
      </c>
      <c r="Z217" s="1">
        <v>546</v>
      </c>
      <c r="AA217" s="1">
        <v>9366603</v>
      </c>
      <c r="AB217" s="1">
        <v>748101.5625</v>
      </c>
      <c r="AC217" s="1">
        <v>1774</v>
      </c>
      <c r="AD217" s="1">
        <v>151</v>
      </c>
      <c r="AE217" s="1">
        <v>0</v>
      </c>
      <c r="AF217" s="1">
        <v>0</v>
      </c>
      <c r="AG217" s="1">
        <v>33651356</v>
      </c>
      <c r="AH217" s="1">
        <v>995452.3125</v>
      </c>
      <c r="AI217" s="1">
        <v>995452.3125</v>
      </c>
      <c r="AJ217" s="1">
        <v>33651356</v>
      </c>
      <c r="AK217" s="1">
        <v>2.9581344127655029</v>
      </c>
      <c r="AL217" s="1">
        <v>2.9581344127655029</v>
      </c>
      <c r="AM217" s="1"/>
      <c r="AN217" s="1">
        <v>34.256053924560547</v>
      </c>
      <c r="AO217" s="1">
        <v>8.5118379592895508</v>
      </c>
      <c r="AP217" s="1">
        <v>8.8554716110229492</v>
      </c>
      <c r="AQ217" s="1">
        <v>7.9869036674499512</v>
      </c>
      <c r="AR217" s="1">
        <v>11.455673217773438</v>
      </c>
      <c r="AS217" s="1">
        <v>83009</v>
      </c>
      <c r="AT217" s="3">
        <f>VLOOKUP($A217,'[2]Tabela 1'!$A$5:$E$5574,3,FALSE)</f>
        <v>1002193</v>
      </c>
      <c r="AU217" s="3">
        <f>VLOOKUP($A217,'[2]Tabela 1'!$A$5:$E$5574,4,FALSE)</f>
        <v>1186374</v>
      </c>
      <c r="AV217" s="3">
        <f>VLOOKUP($A217,'[2]Tabela 1'!$A$5:$E$5574,5,FALSE)</f>
        <v>1260346</v>
      </c>
      <c r="AW217" s="3">
        <f t="shared" si="7"/>
        <v>15241.774477433612</v>
      </c>
      <c r="AX217" s="1">
        <v>24891</v>
      </c>
      <c r="AY217" s="1">
        <v>77837</v>
      </c>
      <c r="AZ217" s="2">
        <v>1518.94</v>
      </c>
      <c r="BA217" s="3">
        <f>VLOOKUP($A217,[3]Tabela!$A$7:$E$5577,5,FALSE)</f>
        <v>749.64</v>
      </c>
    </row>
    <row r="218" spans="1:53">
      <c r="A218" s="1">
        <v>2403251</v>
      </c>
      <c r="B218" t="s">
        <v>216</v>
      </c>
      <c r="C218" t="s">
        <v>762</v>
      </c>
      <c r="D218" t="str">
        <f t="shared" si="6"/>
        <v>2</v>
      </c>
      <c r="E218" t="s">
        <v>896</v>
      </c>
      <c r="F218" t="str">
        <f>VLOOKUP(A218,[1]Sheet1!$A$2:$J$5571,10,FALSE)</f>
        <v>Alta Renda</v>
      </c>
      <c r="G218" s="1">
        <v>2403251</v>
      </c>
      <c r="H218" s="1">
        <v>0</v>
      </c>
      <c r="I218" s="1">
        <v>0</v>
      </c>
      <c r="J218" s="1">
        <v>1</v>
      </c>
      <c r="K218" s="1">
        <v>1</v>
      </c>
      <c r="L218" s="1">
        <v>167</v>
      </c>
      <c r="M218" s="1">
        <v>23814</v>
      </c>
      <c r="N218" s="1">
        <v>0.70126813650131226</v>
      </c>
      <c r="O218" s="1">
        <v>48971</v>
      </c>
      <c r="P218" s="1">
        <v>3273</v>
      </c>
      <c r="Q218" s="1">
        <v>9408</v>
      </c>
      <c r="R218" s="1">
        <v>761</v>
      </c>
      <c r="S218" s="1">
        <v>6.9100189208984375</v>
      </c>
      <c r="T218" s="1">
        <v>0.67</v>
      </c>
      <c r="U218" s="1">
        <v>0.63</v>
      </c>
      <c r="V218" s="1">
        <v>65</v>
      </c>
      <c r="W218" s="1">
        <v>109</v>
      </c>
      <c r="X218" s="1">
        <v>272148</v>
      </c>
      <c r="Y218" s="1">
        <v>50</v>
      </c>
      <c r="Z218" s="1">
        <v>193</v>
      </c>
      <c r="AA218" s="1">
        <v>98407976</v>
      </c>
      <c r="AB218" s="1">
        <v>4856230.5</v>
      </c>
      <c r="AC218" s="1">
        <v>13389</v>
      </c>
      <c r="AD218" s="1">
        <v>1029</v>
      </c>
      <c r="AE218" s="1">
        <v>6428150</v>
      </c>
      <c r="AF218" s="1">
        <v>0</v>
      </c>
      <c r="AG218" s="1">
        <v>51489648</v>
      </c>
      <c r="AH218" s="1">
        <v>1784444.125</v>
      </c>
      <c r="AI218" s="1">
        <v>1784444.125</v>
      </c>
      <c r="AJ218" s="1">
        <v>57917800</v>
      </c>
      <c r="AK218" s="1">
        <v>3.0809943675994873</v>
      </c>
      <c r="AL218" s="1">
        <v>3.4656367301940918</v>
      </c>
      <c r="AM218" s="1">
        <v>0</v>
      </c>
      <c r="AN218" s="1">
        <v>45.871559143066406</v>
      </c>
      <c r="AO218" s="1">
        <v>7.6854133605957031</v>
      </c>
      <c r="AP218" s="1">
        <v>8.0888605117797852</v>
      </c>
      <c r="AQ218" s="1">
        <v>4.9347934722900391</v>
      </c>
      <c r="AR218" s="1">
        <v>6.6835474967956543</v>
      </c>
      <c r="AS218" s="1">
        <v>269298</v>
      </c>
      <c r="AT218" s="3">
        <f>VLOOKUP($A218,'[2]Tabela 1'!$A$5:$E$5574,3,FALSE)</f>
        <v>6845358</v>
      </c>
      <c r="AU218" s="3">
        <f>VLOOKUP($A218,'[2]Tabela 1'!$A$5:$E$5574,4,FALSE)</f>
        <v>7490688</v>
      </c>
      <c r="AV218" s="3">
        <f>VLOOKUP($A218,'[2]Tabela 1'!$A$5:$E$5574,5,FALSE)</f>
        <v>7608526</v>
      </c>
      <c r="AW218" s="3">
        <f t="shared" si="7"/>
        <v>29682.313502032794</v>
      </c>
      <c r="AX218" s="1">
        <v>90149</v>
      </c>
      <c r="AY218" s="1">
        <v>252362</v>
      </c>
      <c r="AZ218" s="2">
        <v>3711.31</v>
      </c>
      <c r="BA218" s="3">
        <f>VLOOKUP($A218,[3]Tabela!$A$7:$E$5577,5,FALSE)</f>
        <v>1846.59</v>
      </c>
    </row>
    <row r="219" spans="1:53">
      <c r="A219" s="1">
        <v>2403509</v>
      </c>
      <c r="B219" t="s">
        <v>217</v>
      </c>
      <c r="C219" t="s">
        <v>762</v>
      </c>
      <c r="D219" t="str">
        <f t="shared" si="6"/>
        <v>2</v>
      </c>
      <c r="E219" t="s">
        <v>785</v>
      </c>
      <c r="F219" t="str">
        <f>VLOOKUP(A219,[1]Sheet1!$A$2:$J$5571,10,FALSE)</f>
        <v>Baixa Renda e Alto Dinamismo</v>
      </c>
      <c r="G219" s="1">
        <v>240003</v>
      </c>
      <c r="H219" s="1">
        <v>0</v>
      </c>
      <c r="I219" s="1">
        <v>0</v>
      </c>
      <c r="J219" s="1">
        <v>0</v>
      </c>
      <c r="K219" s="1">
        <v>1</v>
      </c>
      <c r="L219" s="1">
        <v>0</v>
      </c>
      <c r="M219" s="1">
        <v>2162</v>
      </c>
      <c r="N219" s="1">
        <v>0</v>
      </c>
      <c r="O219" s="1">
        <v>1121</v>
      </c>
      <c r="P219" s="1">
        <v>5</v>
      </c>
      <c r="Q219" s="1">
        <v>91</v>
      </c>
      <c r="R219" s="1">
        <v>10</v>
      </c>
      <c r="S219" s="1">
        <v>1.2376236915588379</v>
      </c>
      <c r="T219" s="1">
        <v>0.41</v>
      </c>
      <c r="U219" s="1">
        <v>0.45</v>
      </c>
      <c r="V219" s="1">
        <v>43</v>
      </c>
      <c r="W219" s="1">
        <v>0</v>
      </c>
      <c r="X219" s="1">
        <v>0</v>
      </c>
      <c r="Y219" s="1">
        <v>0</v>
      </c>
      <c r="Z219" s="1">
        <v>0</v>
      </c>
      <c r="AA219" s="1">
        <v>2256224</v>
      </c>
      <c r="AB219" s="1">
        <v>9087</v>
      </c>
      <c r="AC219" s="1">
        <v>129</v>
      </c>
      <c r="AD219" s="1">
        <v>11</v>
      </c>
      <c r="AE219" s="1">
        <v>0</v>
      </c>
      <c r="AF219" s="1">
        <v>0</v>
      </c>
      <c r="AG219" s="1">
        <v>3346832.25</v>
      </c>
      <c r="AH219" s="1">
        <v>312725.625</v>
      </c>
      <c r="AI219" s="1">
        <v>312725.625</v>
      </c>
      <c r="AJ219" s="1">
        <v>3346832.25</v>
      </c>
      <c r="AK219" s="1">
        <v>9.3439292907714844</v>
      </c>
      <c r="AL219" s="1">
        <v>9.3439292907714844</v>
      </c>
      <c r="AM219" s="1"/>
      <c r="AN219" s="1">
        <v>100</v>
      </c>
      <c r="AO219" s="1">
        <v>8.5271320343017578</v>
      </c>
      <c r="AP219" s="1">
        <v>10.989010810852051</v>
      </c>
      <c r="AQ219" s="1">
        <v>0.4027525782585144</v>
      </c>
      <c r="AR219" s="1">
        <v>0.44603031873703003</v>
      </c>
      <c r="AS219" s="1">
        <v>10936</v>
      </c>
      <c r="AT219" s="3">
        <f>VLOOKUP($A219,'[2]Tabela 1'!$A$5:$E$5574,3,FALSE)</f>
        <v>97584</v>
      </c>
      <c r="AU219" s="3">
        <f>VLOOKUP($A219,'[2]Tabela 1'!$A$5:$E$5574,4,FALSE)</f>
        <v>113844</v>
      </c>
      <c r="AV219" s="3">
        <f>VLOOKUP($A219,'[2]Tabela 1'!$A$5:$E$5574,5,FALSE)</f>
        <v>126682</v>
      </c>
      <c r="AW219" s="3">
        <f t="shared" si="7"/>
        <v>10724.823363165331</v>
      </c>
      <c r="AX219" s="1">
        <v>3557</v>
      </c>
      <c r="AY219" s="1">
        <v>10615</v>
      </c>
      <c r="AZ219" s="2">
        <v>1211.51</v>
      </c>
      <c r="BA219" s="3">
        <f>VLOOKUP($A219,[3]Tabela!$A$7:$E$5577,5,FALSE)</f>
        <v>705.54</v>
      </c>
    </row>
    <row r="220" spans="1:53">
      <c r="A220" s="1">
        <v>2403608</v>
      </c>
      <c r="B220" t="s">
        <v>218</v>
      </c>
      <c r="C220" t="s">
        <v>762</v>
      </c>
      <c r="D220" t="str">
        <f t="shared" si="6"/>
        <v>2</v>
      </c>
      <c r="E220" t="s">
        <v>898</v>
      </c>
      <c r="F220" t="str">
        <f>VLOOKUP(A220,[1]Sheet1!$A$2:$J$5571,10,FALSE)</f>
        <v>Média Renda e Alto Dinamismo</v>
      </c>
      <c r="G220" s="1">
        <v>2403608</v>
      </c>
      <c r="H220" s="1">
        <v>0</v>
      </c>
      <c r="I220" s="1">
        <v>0</v>
      </c>
      <c r="J220" s="1">
        <v>1</v>
      </c>
      <c r="K220" s="1">
        <v>1</v>
      </c>
      <c r="L220" s="1">
        <v>131</v>
      </c>
      <c r="M220" s="1">
        <v>9813</v>
      </c>
      <c r="N220" s="1">
        <v>1.3349637985229492</v>
      </c>
      <c r="O220" s="1">
        <v>4429</v>
      </c>
      <c r="P220" s="1">
        <v>506</v>
      </c>
      <c r="Q220" s="1">
        <v>1454</v>
      </c>
      <c r="R220" s="1">
        <v>170</v>
      </c>
      <c r="S220" s="1">
        <v>11.49073600769043</v>
      </c>
      <c r="T220" s="1">
        <v>0.54</v>
      </c>
      <c r="U220" s="1">
        <v>0.45</v>
      </c>
      <c r="V220" s="1">
        <v>49.5</v>
      </c>
      <c r="W220" s="1">
        <v>367</v>
      </c>
      <c r="X220" s="1">
        <v>797228</v>
      </c>
      <c r="Y220" s="1">
        <v>97</v>
      </c>
      <c r="Z220" s="1">
        <v>565</v>
      </c>
      <c r="AA220" s="1">
        <v>7076851</v>
      </c>
      <c r="AB220" s="1">
        <v>795362.375</v>
      </c>
      <c r="AC220" s="1">
        <v>1909</v>
      </c>
      <c r="AD220" s="1">
        <v>218</v>
      </c>
      <c r="AE220" s="1">
        <v>9250000</v>
      </c>
      <c r="AF220" s="1">
        <v>0</v>
      </c>
      <c r="AG220" s="1">
        <v>9515112</v>
      </c>
      <c r="AH220" s="1">
        <v>685619.3125</v>
      </c>
      <c r="AI220" s="1">
        <v>685619.3125</v>
      </c>
      <c r="AJ220" s="1">
        <v>18765112</v>
      </c>
      <c r="AK220" s="1">
        <v>3.6536915302276611</v>
      </c>
      <c r="AL220" s="1">
        <v>7.2055830955505371</v>
      </c>
      <c r="AM220" s="1">
        <v>0</v>
      </c>
      <c r="AN220" s="1">
        <v>26.430517196655273</v>
      </c>
      <c r="AO220" s="1">
        <v>11.419590950012207</v>
      </c>
      <c r="AP220" s="1">
        <v>11.69188404083252</v>
      </c>
      <c r="AQ220" s="1">
        <v>11.238930702209473</v>
      </c>
      <c r="AR220" s="1">
        <v>11.424700736999512</v>
      </c>
      <c r="AS220" s="1">
        <v>66993</v>
      </c>
      <c r="AT220" s="3">
        <f>VLOOKUP($A220,'[2]Tabela 1'!$A$5:$E$5574,3,FALSE)</f>
        <v>570418</v>
      </c>
      <c r="AU220" s="3">
        <f>VLOOKUP($A220,'[2]Tabela 1'!$A$5:$E$5574,4,FALSE)</f>
        <v>844765</v>
      </c>
      <c r="AV220" s="3">
        <f>VLOOKUP($A220,'[2]Tabela 1'!$A$5:$E$5574,5,FALSE)</f>
        <v>986508</v>
      </c>
      <c r="AW220" s="3">
        <f t="shared" si="7"/>
        <v>13722.405419015286</v>
      </c>
      <c r="AX220" s="1">
        <v>20470</v>
      </c>
      <c r="AY220" s="1">
        <v>61561</v>
      </c>
      <c r="AZ220" s="2">
        <v>1737.28</v>
      </c>
      <c r="BA220" s="3">
        <f>VLOOKUP($A220,[3]Tabela!$A$7:$E$5577,5,FALSE)</f>
        <v>910.25</v>
      </c>
    </row>
    <row r="221" spans="1:53">
      <c r="A221" s="1">
        <v>2403707</v>
      </c>
      <c r="B221" t="s">
        <v>219</v>
      </c>
      <c r="C221" t="s">
        <v>762</v>
      </c>
      <c r="D221" t="str">
        <f t="shared" si="6"/>
        <v>2</v>
      </c>
      <c r="E221" t="s">
        <v>898</v>
      </c>
      <c r="F221" t="str">
        <f>VLOOKUP(A221,[1]Sheet1!$A$2:$J$5571,10,FALSE)</f>
        <v>Média Renda e Baixo Dinamismo</v>
      </c>
      <c r="G221" s="1">
        <v>240009</v>
      </c>
      <c r="H221" s="1">
        <v>1</v>
      </c>
      <c r="I221" s="1">
        <v>1</v>
      </c>
      <c r="J221" s="1">
        <v>0</v>
      </c>
      <c r="K221" s="1">
        <v>1</v>
      </c>
      <c r="L221" s="1">
        <v>68</v>
      </c>
      <c r="M221" s="1">
        <v>1355</v>
      </c>
      <c r="N221" s="1">
        <v>5.0184502601623535</v>
      </c>
      <c r="O221" s="1">
        <v>95</v>
      </c>
      <c r="P221" s="1">
        <v>32</v>
      </c>
      <c r="Q221" s="1">
        <v>81</v>
      </c>
      <c r="R221" s="1">
        <v>7</v>
      </c>
      <c r="S221" s="1">
        <v>22.159091949462891</v>
      </c>
      <c r="T221" s="1">
        <v>0.43</v>
      </c>
      <c r="U221" s="1">
        <v>0.49</v>
      </c>
      <c r="V221" s="1">
        <v>46</v>
      </c>
      <c r="W221" s="1">
        <v>220</v>
      </c>
      <c r="X221" s="1">
        <v>456844</v>
      </c>
      <c r="Y221" s="1">
        <v>101</v>
      </c>
      <c r="Z221" s="1">
        <v>324</v>
      </c>
      <c r="AA221" s="1">
        <v>179309.5625</v>
      </c>
      <c r="AB221" s="1">
        <v>74899</v>
      </c>
      <c r="AC221" s="1">
        <v>137</v>
      </c>
      <c r="AD221" s="1">
        <v>11</v>
      </c>
      <c r="AE221" s="1">
        <v>0</v>
      </c>
      <c r="AF221" s="1">
        <v>0</v>
      </c>
      <c r="AG221" s="1">
        <v>5384565</v>
      </c>
      <c r="AH221" s="1">
        <v>191091.71875</v>
      </c>
      <c r="AI221" s="1">
        <v>191091.71875</v>
      </c>
      <c r="AJ221" s="1">
        <v>5384565</v>
      </c>
      <c r="AK221" s="1">
        <v>3.5488793849945068</v>
      </c>
      <c r="AL221" s="1">
        <v>3.5488793849945068</v>
      </c>
      <c r="AM221" s="1"/>
      <c r="AN221" s="1">
        <v>45.909091949462891</v>
      </c>
      <c r="AO221" s="1">
        <v>8.0291967391967773</v>
      </c>
      <c r="AP221" s="1">
        <v>8.6419754028320313</v>
      </c>
      <c r="AQ221" s="1">
        <v>41.770778656005859</v>
      </c>
      <c r="AR221" s="1">
        <v>33.684211730957031</v>
      </c>
      <c r="AS221" s="1">
        <v>6458</v>
      </c>
      <c r="AT221" s="3">
        <f>VLOOKUP($A221,'[2]Tabela 1'!$A$5:$E$5574,3,FALSE)</f>
        <v>173825</v>
      </c>
      <c r="AU221" s="3">
        <f>VLOOKUP($A221,'[2]Tabela 1'!$A$5:$E$5574,4,FALSE)</f>
        <v>396782</v>
      </c>
      <c r="AV221" s="3">
        <f>VLOOKUP($A221,'[2]Tabela 1'!$A$5:$E$5574,5,FALSE)</f>
        <v>302413</v>
      </c>
      <c r="AW221" s="3">
        <f t="shared" si="7"/>
        <v>66910.961214165261</v>
      </c>
      <c r="AX221" s="1">
        <v>2064</v>
      </c>
      <c r="AY221" s="1">
        <v>5930</v>
      </c>
      <c r="AZ221" s="2">
        <v>1426.2</v>
      </c>
      <c r="BA221" s="3">
        <f>VLOOKUP($A221,[3]Tabela!$A$7:$E$5577,5,FALSE)</f>
        <v>860.07</v>
      </c>
    </row>
    <row r="222" spans="1:53">
      <c r="A222" s="1">
        <v>2403756</v>
      </c>
      <c r="B222" t="s">
        <v>220</v>
      </c>
      <c r="C222" t="s">
        <v>762</v>
      </c>
      <c r="D222" t="str">
        <f t="shared" si="6"/>
        <v>2</v>
      </c>
      <c r="E222" t="s">
        <v>896</v>
      </c>
      <c r="F222" t="str">
        <f>VLOOKUP(A222,[1]Sheet1!$A$2:$J$5571,10,FALSE)</f>
        <v>Média Renda e Médio Dinamismo</v>
      </c>
      <c r="G222" s="1">
        <v>240011</v>
      </c>
      <c r="H222" s="1">
        <v>0</v>
      </c>
      <c r="I222" s="1">
        <v>0</v>
      </c>
      <c r="J222" s="1">
        <v>0</v>
      </c>
      <c r="K222" s="1">
        <v>1</v>
      </c>
      <c r="L222" s="1">
        <v>29</v>
      </c>
      <c r="M222" s="1">
        <v>557</v>
      </c>
      <c r="N222" s="1">
        <v>5.2064633369445801</v>
      </c>
      <c r="O222" s="1">
        <v>40</v>
      </c>
      <c r="P222" s="1">
        <v>4</v>
      </c>
      <c r="Q222" s="1">
        <v>31</v>
      </c>
      <c r="R222" s="1">
        <v>2</v>
      </c>
      <c r="S222" s="1">
        <v>8.4507045745849609</v>
      </c>
      <c r="T222" s="1">
        <v>0.65</v>
      </c>
      <c r="U222" s="1">
        <v>0.75</v>
      </c>
      <c r="V222" s="1">
        <v>70</v>
      </c>
      <c r="W222" s="1">
        <v>115</v>
      </c>
      <c r="X222" s="1">
        <v>159372</v>
      </c>
      <c r="Y222" s="1">
        <v>31</v>
      </c>
      <c r="Z222" s="1">
        <v>113</v>
      </c>
      <c r="AA222" s="1">
        <v>62935.94140625</v>
      </c>
      <c r="AB222" s="1">
        <v>2912</v>
      </c>
      <c r="AC222" s="1">
        <v>55</v>
      </c>
      <c r="AD222" s="1">
        <v>3</v>
      </c>
      <c r="AE222" s="1">
        <v>0</v>
      </c>
      <c r="AF222" s="1">
        <v>0</v>
      </c>
      <c r="AG222" s="1">
        <v>1652670.625</v>
      </c>
      <c r="AH222" s="1">
        <v>162881.734375</v>
      </c>
      <c r="AI222" s="1">
        <v>162881.734375</v>
      </c>
      <c r="AJ222" s="1">
        <v>1652670.625</v>
      </c>
      <c r="AK222" s="1">
        <v>9.8556680679321289</v>
      </c>
      <c r="AL222" s="1">
        <v>9.8556680679321289</v>
      </c>
      <c r="AM222" s="1"/>
      <c r="AN222" s="1">
        <v>26.956521987915039</v>
      </c>
      <c r="AO222" s="1">
        <v>5.4545454978942871</v>
      </c>
      <c r="AP222" s="1">
        <v>6.4516129493713379</v>
      </c>
      <c r="AQ222" s="1">
        <v>4.6269268989562988</v>
      </c>
      <c r="AR222" s="1">
        <v>10</v>
      </c>
      <c r="AS222" s="1">
        <v>3029</v>
      </c>
      <c r="AT222" s="3">
        <f>VLOOKUP($A222,'[2]Tabela 1'!$A$5:$E$5574,3,FALSE)</f>
        <v>39069</v>
      </c>
      <c r="AU222" s="3">
        <f>VLOOKUP($A222,'[2]Tabela 1'!$A$5:$E$5574,4,FALSE)</f>
        <v>43862</v>
      </c>
      <c r="AV222" s="3">
        <f>VLOOKUP($A222,'[2]Tabela 1'!$A$5:$E$5574,5,FALSE)</f>
        <v>61994</v>
      </c>
      <c r="AW222" s="3">
        <f t="shared" si="7"/>
        <v>14934.286687095677</v>
      </c>
      <c r="AX222" s="1">
        <v>1053</v>
      </c>
      <c r="AY222" s="1">
        <v>2937</v>
      </c>
      <c r="AZ222" s="2">
        <v>1374.96</v>
      </c>
      <c r="BA222" s="3">
        <f>VLOOKUP($A222,[3]Tabela!$A$7:$E$5577,5,FALSE)</f>
        <v>820.99</v>
      </c>
    </row>
    <row r="223" spans="1:53">
      <c r="A223" s="1">
        <v>2404101</v>
      </c>
      <c r="B223" t="s">
        <v>221</v>
      </c>
      <c r="C223" t="s">
        <v>762</v>
      </c>
      <c r="D223" t="str">
        <f t="shared" si="6"/>
        <v>2</v>
      </c>
      <c r="E223" t="s">
        <v>899</v>
      </c>
      <c r="F223" t="str">
        <f>VLOOKUP(A223,[1]Sheet1!$A$2:$J$5571,10,FALSE)</f>
        <v>Baixa Renda e Alto Dinamismo</v>
      </c>
      <c r="G223" s="1">
        <v>240005</v>
      </c>
      <c r="H223" s="1">
        <v>0</v>
      </c>
      <c r="I223" s="1">
        <v>0</v>
      </c>
      <c r="J223" s="1">
        <v>1</v>
      </c>
      <c r="K223" s="1">
        <v>1</v>
      </c>
      <c r="L223" s="1">
        <v>102</v>
      </c>
      <c r="M223" s="1">
        <v>344</v>
      </c>
      <c r="N223" s="1">
        <v>29.651163101196289</v>
      </c>
      <c r="O223" s="1">
        <v>580</v>
      </c>
      <c r="P223" s="1">
        <v>153</v>
      </c>
      <c r="Q223" s="1">
        <v>78</v>
      </c>
      <c r="R223" s="1">
        <v>31</v>
      </c>
      <c r="S223" s="1">
        <v>27.963525772094727</v>
      </c>
      <c r="T223" s="1">
        <v>0.3</v>
      </c>
      <c r="U223" s="1">
        <v>0.33</v>
      </c>
      <c r="V223" s="1">
        <v>31.5</v>
      </c>
      <c r="W223" s="1">
        <v>120</v>
      </c>
      <c r="X223" s="1">
        <v>7060</v>
      </c>
      <c r="Y223" s="1">
        <v>1</v>
      </c>
      <c r="Z223" s="1">
        <v>5</v>
      </c>
      <c r="AA223" s="1">
        <v>1512934.375</v>
      </c>
      <c r="AB223" s="1">
        <v>282354</v>
      </c>
      <c r="AC223" s="1">
        <v>96</v>
      </c>
      <c r="AD223" s="1">
        <v>39</v>
      </c>
      <c r="AE223" s="1">
        <v>0</v>
      </c>
      <c r="AF223" s="1">
        <v>0</v>
      </c>
      <c r="AG223" s="1">
        <v>208494.765625</v>
      </c>
      <c r="AH223" s="1">
        <v>169205.3125</v>
      </c>
      <c r="AI223" s="1">
        <v>169205.3125</v>
      </c>
      <c r="AJ223" s="1">
        <v>208494.765625</v>
      </c>
      <c r="AK223" s="1">
        <v>81.155662536621094</v>
      </c>
      <c r="AL223" s="1">
        <v>81.155662536621094</v>
      </c>
      <c r="AM223" s="1"/>
      <c r="AN223" s="1">
        <v>0.83333331346511841</v>
      </c>
      <c r="AO223" s="1">
        <v>40.625</v>
      </c>
      <c r="AP223" s="1">
        <v>39.74359130859375</v>
      </c>
      <c r="AQ223" s="1">
        <v>18.662673950195313</v>
      </c>
      <c r="AR223" s="1">
        <v>26.379310607910156</v>
      </c>
      <c r="AS223" s="1">
        <v>2160</v>
      </c>
      <c r="AT223" s="3">
        <f>VLOOKUP($A223,'[2]Tabela 1'!$A$5:$E$5574,3,FALSE)</f>
        <v>162616</v>
      </c>
      <c r="AU223" s="3">
        <f>VLOOKUP($A223,'[2]Tabela 1'!$A$5:$E$5574,4,FALSE)</f>
        <v>124332</v>
      </c>
      <c r="AV223" s="3">
        <f>VLOOKUP($A223,'[2]Tabela 1'!$A$5:$E$5574,5,FALSE)</f>
        <v>165672</v>
      </c>
      <c r="AW223" s="3">
        <f t="shared" si="7"/>
        <v>59149.381541389157</v>
      </c>
      <c r="AX223" s="1">
        <v>624</v>
      </c>
      <c r="AY223" s="1">
        <v>2102</v>
      </c>
      <c r="AZ223" s="2">
        <v>1588.86</v>
      </c>
      <c r="BA223" s="3">
        <f>VLOOKUP($A223,[3]Tabela!$A$7:$E$5577,5,FALSE)</f>
        <v>993.68</v>
      </c>
    </row>
    <row r="224" spans="1:53">
      <c r="A224" s="1">
        <v>2404309</v>
      </c>
      <c r="B224" t="s">
        <v>222</v>
      </c>
      <c r="C224" t="s">
        <v>762</v>
      </c>
      <c r="D224" t="str">
        <f t="shared" si="6"/>
        <v>2</v>
      </c>
      <c r="E224" t="s">
        <v>786</v>
      </c>
      <c r="F224" t="str">
        <f>VLOOKUP(A224,[1]Sheet1!$A$2:$J$5571,10,FALSE)</f>
        <v>Média Renda e Baixo Dinamismo</v>
      </c>
      <c r="G224" s="1">
        <v>240009</v>
      </c>
      <c r="H224" s="1">
        <v>1</v>
      </c>
      <c r="I224" s="1">
        <v>1</v>
      </c>
      <c r="J224" s="1">
        <v>0</v>
      </c>
      <c r="K224" s="1">
        <v>1</v>
      </c>
      <c r="L224" s="1">
        <v>0</v>
      </c>
      <c r="M224" s="1">
        <v>2325</v>
      </c>
      <c r="N224" s="1">
        <v>0</v>
      </c>
      <c r="O224" s="1">
        <v>908</v>
      </c>
      <c r="P224" s="1">
        <v>12</v>
      </c>
      <c r="Q224" s="1">
        <v>106</v>
      </c>
      <c r="R224" s="1">
        <v>6</v>
      </c>
      <c r="S224" s="1">
        <v>1.7751479148864746</v>
      </c>
      <c r="T224" s="1">
        <v>0.71</v>
      </c>
      <c r="U224" s="1">
        <v>0.73</v>
      </c>
      <c r="V224" s="1">
        <v>72</v>
      </c>
      <c r="W224" s="1">
        <v>3</v>
      </c>
      <c r="X224" s="1">
        <v>0</v>
      </c>
      <c r="Y224" s="1">
        <v>0</v>
      </c>
      <c r="Z224" s="1">
        <v>0</v>
      </c>
      <c r="AA224" s="1">
        <v>1838776.75</v>
      </c>
      <c r="AB224" s="1">
        <v>20912.94921875</v>
      </c>
      <c r="AC224" s="1">
        <v>210</v>
      </c>
      <c r="AD224" s="1">
        <v>10</v>
      </c>
      <c r="AE224" s="1">
        <v>0</v>
      </c>
      <c r="AF224" s="1">
        <v>0</v>
      </c>
      <c r="AG224" s="1">
        <v>11807792</v>
      </c>
      <c r="AH224" s="1">
        <v>47666.6015625</v>
      </c>
      <c r="AI224" s="1">
        <v>47666.6015625</v>
      </c>
      <c r="AJ224" s="1">
        <v>11807792</v>
      </c>
      <c r="AK224" s="1">
        <v>0.40368768572807312</v>
      </c>
      <c r="AL224" s="1">
        <v>0.40368768572807312</v>
      </c>
      <c r="AM224" s="1"/>
      <c r="AN224" s="1">
        <v>0</v>
      </c>
      <c r="AO224" s="1">
        <v>4.7619047164916992</v>
      </c>
      <c r="AP224" s="1">
        <v>5.6603775024414063</v>
      </c>
      <c r="AQ224" s="1">
        <v>1.1373294591903687</v>
      </c>
      <c r="AR224" s="1">
        <v>1.3215858936309814</v>
      </c>
      <c r="AS224" s="1">
        <v>12239</v>
      </c>
      <c r="AT224" s="3">
        <f>VLOOKUP($A224,'[2]Tabela 1'!$A$5:$E$5574,3,FALSE)</f>
        <v>386259</v>
      </c>
      <c r="AU224" s="3">
        <f>VLOOKUP($A224,'[2]Tabela 1'!$A$5:$E$5574,4,FALSE)</f>
        <v>600066</v>
      </c>
      <c r="AV224" s="3">
        <f>VLOOKUP($A224,'[2]Tabela 1'!$A$5:$E$5574,5,FALSE)</f>
        <v>595842</v>
      </c>
      <c r="AW224" s="3">
        <f t="shared" si="7"/>
        <v>50311.562002179926</v>
      </c>
      <c r="AX224" s="1">
        <v>4058</v>
      </c>
      <c r="AY224" s="1">
        <v>11927</v>
      </c>
      <c r="AZ224" s="2">
        <v>1425.19</v>
      </c>
      <c r="BA224" s="3">
        <f>VLOOKUP($A224,[3]Tabela!$A$7:$E$5577,5,FALSE)</f>
        <v>792.12</v>
      </c>
    </row>
    <row r="225" spans="1:53">
      <c r="A225" s="1">
        <v>2404408</v>
      </c>
      <c r="B225" t="s">
        <v>223</v>
      </c>
      <c r="C225" t="s">
        <v>762</v>
      </c>
      <c r="D225" t="str">
        <f t="shared" si="6"/>
        <v>2</v>
      </c>
      <c r="E225" t="s">
        <v>894</v>
      </c>
      <c r="F225" t="str">
        <f>VLOOKUP(A225,[1]Sheet1!$A$2:$J$5571,10,FALSE)</f>
        <v>Média Renda e Baixo Dinamismo</v>
      </c>
      <c r="G225" s="1">
        <v>240009</v>
      </c>
      <c r="H225" s="1">
        <v>1</v>
      </c>
      <c r="I225" s="1">
        <v>1</v>
      </c>
      <c r="J225" s="1">
        <v>1</v>
      </c>
      <c r="K225" s="1">
        <v>1</v>
      </c>
      <c r="L225" s="1">
        <v>306</v>
      </c>
      <c r="M225" s="1">
        <v>2098</v>
      </c>
      <c r="N225" s="1">
        <v>14.585319519042969</v>
      </c>
      <c r="O225" s="1">
        <v>982</v>
      </c>
      <c r="P225" s="1">
        <v>28</v>
      </c>
      <c r="Q225" s="1">
        <v>156</v>
      </c>
      <c r="R225" s="1">
        <v>14</v>
      </c>
      <c r="S225" s="1">
        <v>3.6906852722167969</v>
      </c>
      <c r="T225" s="1">
        <v>0.65</v>
      </c>
      <c r="U225" s="1">
        <v>0.63</v>
      </c>
      <c r="V225" s="1">
        <v>64</v>
      </c>
      <c r="W225" s="1">
        <v>455</v>
      </c>
      <c r="X225" s="1">
        <v>465289.29</v>
      </c>
      <c r="Y225" s="1">
        <v>56</v>
      </c>
      <c r="Z225" s="1">
        <v>339</v>
      </c>
      <c r="AA225" s="1">
        <v>2107334.25</v>
      </c>
      <c r="AB225" s="1">
        <v>53695.5078125</v>
      </c>
      <c r="AC225" s="1">
        <v>255</v>
      </c>
      <c r="AD225" s="1">
        <v>23</v>
      </c>
      <c r="AE225" s="1">
        <v>0</v>
      </c>
      <c r="AF225" s="1">
        <v>0</v>
      </c>
      <c r="AG225" s="1">
        <v>2938814.25</v>
      </c>
      <c r="AH225" s="1">
        <v>416326.96875</v>
      </c>
      <c r="AI225" s="1">
        <v>416326.96875</v>
      </c>
      <c r="AJ225" s="1">
        <v>2938814.25</v>
      </c>
      <c r="AK225" s="1">
        <v>14.166494369506836</v>
      </c>
      <c r="AL225" s="1">
        <v>14.166494369506836</v>
      </c>
      <c r="AM225" s="1"/>
      <c r="AN225" s="1">
        <v>12.307692527770996</v>
      </c>
      <c r="AO225" s="1">
        <v>9.0196075439453125</v>
      </c>
      <c r="AP225" s="1">
        <v>8.9743585586547852</v>
      </c>
      <c r="AQ225" s="1">
        <v>2.548029899597168</v>
      </c>
      <c r="AR225" s="1">
        <v>2.8513238430023193</v>
      </c>
      <c r="AS225" s="1">
        <v>10251</v>
      </c>
      <c r="AT225" s="3">
        <f>VLOOKUP($A225,'[2]Tabela 1'!$A$5:$E$5574,3,FALSE)</f>
        <v>158308</v>
      </c>
      <c r="AU225" s="3">
        <f>VLOOKUP($A225,'[2]Tabela 1'!$A$5:$E$5574,4,FALSE)</f>
        <v>164488</v>
      </c>
      <c r="AV225" s="3">
        <f>VLOOKUP($A225,'[2]Tabela 1'!$A$5:$E$5574,5,FALSE)</f>
        <v>185921</v>
      </c>
      <c r="AW225" s="3">
        <f t="shared" si="7"/>
        <v>16619.985854299284</v>
      </c>
      <c r="AX225" s="1">
        <v>3385</v>
      </c>
      <c r="AY225" s="1">
        <v>9897</v>
      </c>
      <c r="AZ225" s="2">
        <v>1678.5</v>
      </c>
      <c r="BA225" s="3">
        <f>VLOOKUP($A225,[3]Tabela!$A$7:$E$5577,5,FALSE)</f>
        <v>875.5</v>
      </c>
    </row>
    <row r="226" spans="1:53">
      <c r="A226" s="1">
        <v>2404507</v>
      </c>
      <c r="B226" t="s">
        <v>224</v>
      </c>
      <c r="C226" t="s">
        <v>762</v>
      </c>
      <c r="D226" t="str">
        <f t="shared" si="6"/>
        <v>2</v>
      </c>
      <c r="E226" t="s">
        <v>898</v>
      </c>
      <c r="F226" t="str">
        <f>VLOOKUP(A226,[1]Sheet1!$A$2:$J$5571,10,FALSE)</f>
        <v>Média Renda e Médio Dinamismo</v>
      </c>
      <c r="G226" s="1">
        <v>240011</v>
      </c>
      <c r="H226" s="1">
        <v>0</v>
      </c>
      <c r="I226" s="1">
        <v>0</v>
      </c>
      <c r="J226" s="1">
        <v>1</v>
      </c>
      <c r="K226" s="1">
        <v>1</v>
      </c>
      <c r="L226" s="1">
        <v>240</v>
      </c>
      <c r="M226" s="1">
        <v>2694</v>
      </c>
      <c r="N226" s="1">
        <v>8.9086856842041016</v>
      </c>
      <c r="O226" s="1">
        <v>1523</v>
      </c>
      <c r="P226" s="1">
        <v>256</v>
      </c>
      <c r="Q226" s="1">
        <v>353</v>
      </c>
      <c r="R226" s="1">
        <v>38</v>
      </c>
      <c r="S226" s="1">
        <v>15.67164134979248</v>
      </c>
      <c r="T226" s="1">
        <v>0.06</v>
      </c>
      <c r="U226" s="1">
        <v>0.16</v>
      </c>
      <c r="V226" s="1">
        <v>11</v>
      </c>
      <c r="W226" s="1">
        <v>60</v>
      </c>
      <c r="X226" s="1">
        <v>0</v>
      </c>
      <c r="Y226" s="1">
        <v>0</v>
      </c>
      <c r="Z226" s="1">
        <v>0</v>
      </c>
      <c r="AA226" s="1">
        <v>10062271</v>
      </c>
      <c r="AB226" s="1">
        <v>485225.84375</v>
      </c>
      <c r="AC226" s="1">
        <v>528</v>
      </c>
      <c r="AD226" s="1">
        <v>62</v>
      </c>
      <c r="AE226" s="1">
        <v>0</v>
      </c>
      <c r="AF226" s="1">
        <v>0</v>
      </c>
      <c r="AG226" s="1">
        <v>9174554</v>
      </c>
      <c r="AH226" s="1">
        <v>1168687</v>
      </c>
      <c r="AI226" s="1">
        <v>1168687</v>
      </c>
      <c r="AJ226" s="1">
        <v>9174554</v>
      </c>
      <c r="AK226" s="1">
        <v>12.738351821899414</v>
      </c>
      <c r="AL226" s="1">
        <v>12.738351821899414</v>
      </c>
      <c r="AM226" s="1"/>
      <c r="AN226" s="1">
        <v>0</v>
      </c>
      <c r="AO226" s="1">
        <v>11.742424011230469</v>
      </c>
      <c r="AP226" s="1">
        <v>10.764872550964355</v>
      </c>
      <c r="AQ226" s="1">
        <v>4.8222298622131348</v>
      </c>
      <c r="AR226" s="1">
        <v>16.808929443359375</v>
      </c>
      <c r="AS226" s="1">
        <v>15947</v>
      </c>
      <c r="AT226" s="3">
        <f>VLOOKUP($A226,'[2]Tabela 1'!$A$5:$E$5574,3,FALSE)</f>
        <v>2042133</v>
      </c>
      <c r="AU226" s="3">
        <f>VLOOKUP($A226,'[2]Tabela 1'!$A$5:$E$5574,4,FALSE)</f>
        <v>2748777</v>
      </c>
      <c r="AV226" s="3">
        <f>VLOOKUP($A226,'[2]Tabela 1'!$A$5:$E$5574,5,FALSE)</f>
        <v>2581922</v>
      </c>
      <c r="AW226" s="3">
        <f t="shared" si="7"/>
        <v>180176.78290508653</v>
      </c>
      <c r="AX226" s="1">
        <v>4911</v>
      </c>
      <c r="AY226" s="1">
        <v>15256</v>
      </c>
      <c r="AZ226" s="2">
        <v>1665.18</v>
      </c>
      <c r="BA226" s="3">
        <f>VLOOKUP($A226,[3]Tabela!$A$7:$E$5577,5,FALSE)</f>
        <v>840.99</v>
      </c>
    </row>
    <row r="227" spans="1:53">
      <c r="A227" s="1">
        <v>2404705</v>
      </c>
      <c r="B227" t="s">
        <v>225</v>
      </c>
      <c r="C227" t="s">
        <v>762</v>
      </c>
      <c r="D227" t="str">
        <f t="shared" si="6"/>
        <v>2</v>
      </c>
      <c r="E227" t="s">
        <v>897</v>
      </c>
      <c r="F227" t="str">
        <f>VLOOKUP(A227,[1]Sheet1!$A$2:$J$5571,10,FALSE)</f>
        <v>Média Renda e Médio Dinamismo</v>
      </c>
      <c r="G227" s="1">
        <v>240011</v>
      </c>
      <c r="H227" s="1">
        <v>0</v>
      </c>
      <c r="I227" s="1">
        <v>0</v>
      </c>
      <c r="J227" s="1">
        <v>0</v>
      </c>
      <c r="K227" s="1">
        <v>1</v>
      </c>
      <c r="L227" s="1">
        <v>27</v>
      </c>
      <c r="M227" s="1">
        <v>1981</v>
      </c>
      <c r="N227" s="1">
        <v>1.3629480600357056</v>
      </c>
      <c r="O227" s="1">
        <v>1259</v>
      </c>
      <c r="P227" s="1">
        <v>5</v>
      </c>
      <c r="Q227" s="1">
        <v>115</v>
      </c>
      <c r="R227" s="1">
        <v>9</v>
      </c>
      <c r="S227" s="1">
        <v>1.0189228057861328</v>
      </c>
      <c r="T227" s="1">
        <v>0.66</v>
      </c>
      <c r="U227" s="1">
        <v>0.79</v>
      </c>
      <c r="V227" s="1">
        <v>72.5</v>
      </c>
      <c r="W227" s="1">
        <v>600</v>
      </c>
      <c r="X227" s="1">
        <v>1879896</v>
      </c>
      <c r="Y227" s="1">
        <v>405</v>
      </c>
      <c r="Z227" s="1">
        <v>1333</v>
      </c>
      <c r="AA227" s="1">
        <v>2623940.25</v>
      </c>
      <c r="AB227" s="1">
        <v>8472</v>
      </c>
      <c r="AC227" s="1">
        <v>241</v>
      </c>
      <c r="AD227" s="1">
        <v>16</v>
      </c>
      <c r="AE227" s="1">
        <v>0</v>
      </c>
      <c r="AF227" s="1">
        <v>0</v>
      </c>
      <c r="AG227" s="1">
        <v>7870602.5</v>
      </c>
      <c r="AH227" s="1">
        <v>160823.0625</v>
      </c>
      <c r="AI227" s="1">
        <v>160823.0625</v>
      </c>
      <c r="AJ227" s="1">
        <v>7870602.5</v>
      </c>
      <c r="AK227" s="1">
        <v>2.0433385372161865</v>
      </c>
      <c r="AL227" s="1">
        <v>2.0433385372161865</v>
      </c>
      <c r="AM227" s="1"/>
      <c r="AN227" s="1">
        <v>67.5</v>
      </c>
      <c r="AO227" s="1">
        <v>6.6390042304992676</v>
      </c>
      <c r="AP227" s="1">
        <v>7.8260869979858398</v>
      </c>
      <c r="AQ227" s="1">
        <v>0.32287320494651794</v>
      </c>
      <c r="AR227" s="1">
        <v>0.39714059233665466</v>
      </c>
      <c r="AS227" s="1">
        <v>14539</v>
      </c>
      <c r="AT227" s="3">
        <f>VLOOKUP($A227,'[2]Tabela 1'!$A$5:$E$5574,3,FALSE)</f>
        <v>196498</v>
      </c>
      <c r="AU227" s="3">
        <f>VLOOKUP($A227,'[2]Tabela 1'!$A$5:$E$5574,4,FALSE)</f>
        <v>215667</v>
      </c>
      <c r="AV227" s="3">
        <f>VLOOKUP($A227,'[2]Tabela 1'!$A$5:$E$5574,5,FALSE)</f>
        <v>263825</v>
      </c>
      <c r="AW227" s="3">
        <f t="shared" si="7"/>
        <v>15307.473915820854</v>
      </c>
      <c r="AX227" s="1">
        <v>4471</v>
      </c>
      <c r="AY227" s="1">
        <v>14089</v>
      </c>
      <c r="AZ227" s="2">
        <v>1343.69</v>
      </c>
      <c r="BA227" s="3">
        <f>VLOOKUP($A227,[3]Tabela!$A$7:$E$5577,5,FALSE)</f>
        <v>767.65</v>
      </c>
    </row>
    <row r="228" spans="1:53">
      <c r="A228" s="1">
        <v>2404853</v>
      </c>
      <c r="B228" t="s">
        <v>226</v>
      </c>
      <c r="C228" t="s">
        <v>762</v>
      </c>
      <c r="D228" t="str">
        <f t="shared" si="6"/>
        <v>2</v>
      </c>
      <c r="E228" t="s">
        <v>895</v>
      </c>
      <c r="F228" t="str">
        <f>VLOOKUP(A228,[1]Sheet1!$A$2:$J$5571,10,FALSE)</f>
        <v>Média Renda e Médio Dinamismo</v>
      </c>
      <c r="G228" s="1">
        <v>240011</v>
      </c>
      <c r="H228" s="1">
        <v>0</v>
      </c>
      <c r="I228" s="1">
        <v>0</v>
      </c>
      <c r="J228" s="1">
        <v>0</v>
      </c>
      <c r="K228" s="1">
        <v>1</v>
      </c>
      <c r="L228" s="1">
        <v>250</v>
      </c>
      <c r="M228" s="1">
        <v>1208</v>
      </c>
      <c r="N228" s="1">
        <v>20.695363998413086</v>
      </c>
      <c r="O228" s="1">
        <v>1177</v>
      </c>
      <c r="P228" s="1">
        <v>8</v>
      </c>
      <c r="Q228" s="1">
        <v>103</v>
      </c>
      <c r="R228" s="1">
        <v>8</v>
      </c>
      <c r="S228" s="1">
        <v>1.25</v>
      </c>
      <c r="T228" s="1">
        <v>0.5</v>
      </c>
      <c r="U228" s="1">
        <v>0.53</v>
      </c>
      <c r="V228" s="1">
        <v>51.5</v>
      </c>
      <c r="W228" s="1">
        <v>323</v>
      </c>
      <c r="X228" s="1">
        <v>1098369.3400000001</v>
      </c>
      <c r="Y228" s="1">
        <v>239</v>
      </c>
      <c r="Z228" s="1">
        <v>793</v>
      </c>
      <c r="AA228" s="1">
        <v>1742617.25</v>
      </c>
      <c r="AB228" s="1">
        <v>11734.4404296875</v>
      </c>
      <c r="AC228" s="1">
        <v>194</v>
      </c>
      <c r="AD228" s="1">
        <v>11</v>
      </c>
      <c r="AE228" s="1">
        <v>0</v>
      </c>
      <c r="AF228" s="1">
        <v>0</v>
      </c>
      <c r="AG228" s="1">
        <v>2482289.25</v>
      </c>
      <c r="AH228" s="1">
        <v>32423.669921875</v>
      </c>
      <c r="AI228" s="1">
        <v>32423.669921875</v>
      </c>
      <c r="AJ228" s="1">
        <v>2482289.25</v>
      </c>
      <c r="AK228" s="1">
        <v>1.3062002658843994</v>
      </c>
      <c r="AL228" s="1">
        <v>1.3062002658843994</v>
      </c>
      <c r="AM228" s="1"/>
      <c r="AN228" s="1">
        <v>73.993804931640625</v>
      </c>
      <c r="AO228" s="1">
        <v>5.6701030731201172</v>
      </c>
      <c r="AP228" s="1">
        <v>7.7669901847839355</v>
      </c>
      <c r="AQ228" s="1">
        <v>0.67338025569915771</v>
      </c>
      <c r="AR228" s="1">
        <v>0.67969411611557007</v>
      </c>
      <c r="AS228" s="1">
        <v>7531</v>
      </c>
      <c r="AT228" s="3">
        <f>VLOOKUP($A228,'[2]Tabela 1'!$A$5:$E$5574,3,FALSE)</f>
        <v>99444</v>
      </c>
      <c r="AU228" s="3">
        <f>VLOOKUP($A228,'[2]Tabela 1'!$A$5:$E$5574,4,FALSE)</f>
        <v>145395</v>
      </c>
      <c r="AV228" s="3">
        <f>VLOOKUP($A228,'[2]Tabela 1'!$A$5:$E$5574,5,FALSE)</f>
        <v>179988</v>
      </c>
      <c r="AW228" s="3">
        <f t="shared" si="7"/>
        <v>19969.097651421507</v>
      </c>
      <c r="AX228" s="1">
        <v>2398</v>
      </c>
      <c r="AY228" s="1">
        <v>7281</v>
      </c>
      <c r="AZ228" s="2">
        <v>1448.19</v>
      </c>
      <c r="BA228" s="3">
        <f>VLOOKUP($A228,[3]Tabela!$A$7:$E$5577,5,FALSE)</f>
        <v>820.66</v>
      </c>
    </row>
    <row r="229" spans="1:53">
      <c r="A229" s="1">
        <v>2404903</v>
      </c>
      <c r="B229" t="s">
        <v>227</v>
      </c>
      <c r="C229" t="s">
        <v>762</v>
      </c>
      <c r="D229" t="str">
        <f t="shared" si="6"/>
        <v>2</v>
      </c>
      <c r="E229" t="s">
        <v>897</v>
      </c>
      <c r="F229" t="str">
        <f>VLOOKUP(A229,[1]Sheet1!$A$2:$J$5571,10,FALSE)</f>
        <v>Média Renda e Baixo Dinamismo</v>
      </c>
      <c r="G229" s="1">
        <v>240009</v>
      </c>
      <c r="H229" s="1">
        <v>1</v>
      </c>
      <c r="I229" s="1">
        <v>1</v>
      </c>
      <c r="J229" s="1">
        <v>0</v>
      </c>
      <c r="K229" s="1">
        <v>1</v>
      </c>
      <c r="L229" s="1">
        <v>99</v>
      </c>
      <c r="M229" s="1">
        <v>1257</v>
      </c>
      <c r="N229" s="1">
        <v>7.8758950233459473</v>
      </c>
      <c r="O229" s="1">
        <v>139</v>
      </c>
      <c r="P229" s="1">
        <v>0</v>
      </c>
      <c r="Q229" s="1">
        <v>71</v>
      </c>
      <c r="R229" s="1">
        <v>2</v>
      </c>
      <c r="S229" s="1">
        <v>0.9523809552192688</v>
      </c>
      <c r="T229" s="1">
        <v>0.56999999999999995</v>
      </c>
      <c r="U229" s="1">
        <v>0.7</v>
      </c>
      <c r="V229" s="1">
        <v>63.5</v>
      </c>
      <c r="W229" s="1">
        <v>237</v>
      </c>
      <c r="X229" s="1">
        <v>404968</v>
      </c>
      <c r="Y229" s="1">
        <v>90</v>
      </c>
      <c r="Z229" s="1">
        <v>287</v>
      </c>
      <c r="AA229" s="1">
        <v>295961.03125</v>
      </c>
      <c r="AB229" s="1">
        <v>0</v>
      </c>
      <c r="AC229" s="1">
        <v>121</v>
      </c>
      <c r="AD229" s="1">
        <v>2</v>
      </c>
      <c r="AE229" s="1">
        <v>0</v>
      </c>
      <c r="AF229" s="1">
        <v>0</v>
      </c>
      <c r="AG229" s="1">
        <v>4090055.75</v>
      </c>
      <c r="AH229" s="1">
        <v>181009.40625</v>
      </c>
      <c r="AI229" s="1">
        <v>181009.40625</v>
      </c>
      <c r="AJ229" s="1">
        <v>4090055.75</v>
      </c>
      <c r="AK229" s="1">
        <v>4.4255976676940918</v>
      </c>
      <c r="AL229" s="1">
        <v>4.4255976676940918</v>
      </c>
      <c r="AM229" s="1"/>
      <c r="AN229" s="1">
        <v>37.974681854248047</v>
      </c>
      <c r="AO229" s="1">
        <v>1.6528925895690918</v>
      </c>
      <c r="AP229" s="1">
        <v>2.8169014453887939</v>
      </c>
      <c r="AQ229" s="1">
        <v>0</v>
      </c>
      <c r="AR229" s="1">
        <v>0</v>
      </c>
      <c r="AS229" s="1">
        <v>5452</v>
      </c>
      <c r="AT229" s="3">
        <f>VLOOKUP($A229,'[2]Tabela 1'!$A$5:$E$5574,3,FALSE)</f>
        <v>73781</v>
      </c>
      <c r="AU229" s="3">
        <f>VLOOKUP($A229,'[2]Tabela 1'!$A$5:$E$5574,4,FALSE)</f>
        <v>84155</v>
      </c>
      <c r="AV229" s="3">
        <f>VLOOKUP($A229,'[2]Tabela 1'!$A$5:$E$5574,5,FALSE)</f>
        <v>90976</v>
      </c>
      <c r="AW229" s="3">
        <f t="shared" si="7"/>
        <v>15821.583004324122</v>
      </c>
      <c r="AX229" s="1">
        <v>1900</v>
      </c>
      <c r="AY229" s="1">
        <v>5319</v>
      </c>
      <c r="AZ229" s="2">
        <v>1431.32</v>
      </c>
      <c r="BA229" s="3">
        <f>VLOOKUP($A229,[3]Tabela!$A$7:$E$5577,5,FALSE)</f>
        <v>705.31</v>
      </c>
    </row>
    <row r="230" spans="1:53">
      <c r="A230" s="1">
        <v>2405108</v>
      </c>
      <c r="B230" t="s">
        <v>228</v>
      </c>
      <c r="C230" t="s">
        <v>762</v>
      </c>
      <c r="D230" t="str">
        <f t="shared" si="6"/>
        <v>2</v>
      </c>
      <c r="E230" t="s">
        <v>897</v>
      </c>
      <c r="F230" t="str">
        <f>VLOOKUP(A230,[1]Sheet1!$A$2:$J$5571,10,FALSE)</f>
        <v>Baixa Renda e Alto Dinamismo</v>
      </c>
      <c r="G230" s="1">
        <v>240005</v>
      </c>
      <c r="H230" s="1">
        <v>0</v>
      </c>
      <c r="I230" s="1">
        <v>0</v>
      </c>
      <c r="J230" s="1">
        <v>0</v>
      </c>
      <c r="K230" s="1">
        <v>1</v>
      </c>
      <c r="L230" s="1">
        <v>4</v>
      </c>
      <c r="M230" s="1">
        <v>1279</v>
      </c>
      <c r="N230" s="1">
        <v>0.31274431943893433</v>
      </c>
      <c r="O230" s="1">
        <v>650</v>
      </c>
      <c r="P230" s="1">
        <v>0</v>
      </c>
      <c r="Q230" s="1">
        <v>73</v>
      </c>
      <c r="R230" s="1">
        <v>7</v>
      </c>
      <c r="S230" s="1">
        <v>0.96818804740905762</v>
      </c>
      <c r="T230" s="1">
        <v>0.57999999999999996</v>
      </c>
      <c r="U230" s="1">
        <v>0.63</v>
      </c>
      <c r="V230" s="1">
        <v>60.5</v>
      </c>
      <c r="W230" s="1">
        <v>1</v>
      </c>
      <c r="X230" s="1">
        <v>0</v>
      </c>
      <c r="Y230" s="1">
        <v>0</v>
      </c>
      <c r="Z230" s="1">
        <v>0</v>
      </c>
      <c r="AA230" s="1">
        <v>1336607.375</v>
      </c>
      <c r="AB230" s="1">
        <v>0</v>
      </c>
      <c r="AC230" s="1">
        <v>129</v>
      </c>
      <c r="AD230" s="1">
        <v>8</v>
      </c>
      <c r="AE230" s="1">
        <v>0</v>
      </c>
      <c r="AF230" s="1">
        <v>0</v>
      </c>
      <c r="AG230" s="1">
        <v>2674246.75</v>
      </c>
      <c r="AH230" s="1">
        <v>89587.8828125</v>
      </c>
      <c r="AI230" s="1">
        <v>89587.8828125</v>
      </c>
      <c r="AJ230" s="1">
        <v>2674246.75</v>
      </c>
      <c r="AK230" s="1">
        <v>3.3500230312347412</v>
      </c>
      <c r="AL230" s="1">
        <v>3.3500230312347412</v>
      </c>
      <c r="AM230" s="1"/>
      <c r="AN230" s="1">
        <v>0</v>
      </c>
      <c r="AO230" s="1">
        <v>6.2015504837036133</v>
      </c>
      <c r="AP230" s="1">
        <v>9.5890407562255859</v>
      </c>
      <c r="AQ230" s="1">
        <v>0</v>
      </c>
      <c r="AR230" s="1">
        <v>0</v>
      </c>
      <c r="AS230" s="1">
        <v>6748</v>
      </c>
      <c r="AT230" s="3">
        <f>VLOOKUP($A230,'[2]Tabela 1'!$A$5:$E$5574,3,FALSE)</f>
        <v>101429</v>
      </c>
      <c r="AU230" s="3">
        <f>VLOOKUP($A230,'[2]Tabela 1'!$A$5:$E$5574,4,FALSE)</f>
        <v>234017</v>
      </c>
      <c r="AV230" s="3">
        <f>VLOOKUP($A230,'[2]Tabela 1'!$A$5:$E$5574,5,FALSE)</f>
        <v>363648</v>
      </c>
      <c r="AW230" s="3">
        <f t="shared" si="7"/>
        <v>35722.332468325447</v>
      </c>
      <c r="AX230" s="1">
        <v>2087</v>
      </c>
      <c r="AY230" s="1">
        <v>6551</v>
      </c>
      <c r="AZ230" s="2">
        <v>1352.75</v>
      </c>
      <c r="BA230" s="3">
        <f>VLOOKUP($A230,[3]Tabela!$A$7:$E$5577,5,FALSE)</f>
        <v>762.69</v>
      </c>
    </row>
    <row r="231" spans="1:53">
      <c r="A231" s="1">
        <v>2405207</v>
      </c>
      <c r="B231" t="s">
        <v>229</v>
      </c>
      <c r="C231" t="s">
        <v>762</v>
      </c>
      <c r="D231" t="str">
        <f t="shared" si="6"/>
        <v>2</v>
      </c>
      <c r="E231" t="s">
        <v>897</v>
      </c>
      <c r="F231" t="str">
        <f>VLOOKUP(A231,[1]Sheet1!$A$2:$J$5571,10,FALSE)</f>
        <v>Média Renda e Baixo Dinamismo</v>
      </c>
      <c r="G231" s="1">
        <v>240009</v>
      </c>
      <c r="H231" s="1">
        <v>1</v>
      </c>
      <c r="I231" s="1">
        <v>1</v>
      </c>
      <c r="J231" s="1">
        <v>0</v>
      </c>
      <c r="K231" s="1">
        <v>1</v>
      </c>
      <c r="L231" s="1">
        <v>13</v>
      </c>
      <c r="M231" s="1">
        <v>1132</v>
      </c>
      <c r="N231" s="1">
        <v>1.1484098434448242</v>
      </c>
      <c r="O231" s="1">
        <v>70</v>
      </c>
      <c r="P231" s="1">
        <v>0</v>
      </c>
      <c r="Q231" s="1">
        <v>48</v>
      </c>
      <c r="R231" s="1">
        <v>2</v>
      </c>
      <c r="S231" s="1">
        <v>1.6949151754379272</v>
      </c>
      <c r="T231" s="1">
        <v>0.67</v>
      </c>
      <c r="U231" s="1">
        <v>0.82</v>
      </c>
      <c r="V231" s="1">
        <v>74.5</v>
      </c>
      <c r="W231" s="1">
        <v>77</v>
      </c>
      <c r="X231" s="1">
        <v>249464</v>
      </c>
      <c r="Y231" s="1">
        <v>56</v>
      </c>
      <c r="Z231" s="1">
        <v>177</v>
      </c>
      <c r="AA231" s="1">
        <v>455804.46875</v>
      </c>
      <c r="AB231" s="1">
        <v>0</v>
      </c>
      <c r="AC231" s="1">
        <v>107</v>
      </c>
      <c r="AD231" s="1">
        <v>2</v>
      </c>
      <c r="AE231" s="1">
        <v>0</v>
      </c>
      <c r="AF231" s="1">
        <v>0</v>
      </c>
      <c r="AG231" s="1">
        <v>2787878.25</v>
      </c>
      <c r="AH231" s="1">
        <v>30379.5</v>
      </c>
      <c r="AI231" s="1">
        <v>30379.5</v>
      </c>
      <c r="AJ231" s="1">
        <v>2787878.25</v>
      </c>
      <c r="AK231" s="1">
        <v>1.0896996259689331</v>
      </c>
      <c r="AL231" s="1">
        <v>1.0896996259689331</v>
      </c>
      <c r="AM231" s="1"/>
      <c r="AN231" s="1">
        <v>72.727272033691406</v>
      </c>
      <c r="AO231" s="1">
        <v>1.8691588640213013</v>
      </c>
      <c r="AP231" s="1">
        <v>4.1666665077209473</v>
      </c>
      <c r="AQ231" s="1">
        <v>0</v>
      </c>
      <c r="AR231" s="1">
        <v>0</v>
      </c>
      <c r="AS231" s="1">
        <v>4834</v>
      </c>
      <c r="AT231" s="3">
        <f>VLOOKUP($A231,'[2]Tabela 1'!$A$5:$E$5574,3,FALSE)</f>
        <v>84497</v>
      </c>
      <c r="AU231" s="3">
        <f>VLOOKUP($A231,'[2]Tabela 1'!$A$5:$E$5574,4,FALSE)</f>
        <v>84488</v>
      </c>
      <c r="AV231" s="3">
        <f>VLOOKUP($A231,'[2]Tabela 1'!$A$5:$E$5574,5,FALSE)</f>
        <v>104812</v>
      </c>
      <c r="AW231" s="3">
        <f t="shared" si="7"/>
        <v>17873.492701502008</v>
      </c>
      <c r="AX231" s="1">
        <v>1539</v>
      </c>
      <c r="AY231" s="1">
        <v>4727</v>
      </c>
      <c r="AZ231" s="2">
        <v>1461.53</v>
      </c>
      <c r="BA231" s="3">
        <f>VLOOKUP($A231,[3]Tabela!$A$7:$E$5577,5,FALSE)</f>
        <v>822.98</v>
      </c>
    </row>
    <row r="232" spans="1:53">
      <c r="A232" s="1">
        <v>2405504</v>
      </c>
      <c r="B232" t="s">
        <v>230</v>
      </c>
      <c r="C232" t="s">
        <v>762</v>
      </c>
      <c r="D232" t="str">
        <f t="shared" si="6"/>
        <v>2</v>
      </c>
      <c r="E232" t="s">
        <v>897</v>
      </c>
      <c r="F232" t="str">
        <f>VLOOKUP(A232,[1]Sheet1!$A$2:$J$5571,10,FALSE)</f>
        <v>Baixa Renda e Alto Dinamismo</v>
      </c>
      <c r="G232" s="1">
        <v>240005</v>
      </c>
      <c r="H232" s="1">
        <v>0</v>
      </c>
      <c r="I232" s="1">
        <v>0</v>
      </c>
      <c r="J232" s="1">
        <v>0</v>
      </c>
      <c r="K232" s="1">
        <v>1</v>
      </c>
      <c r="L232" s="1">
        <v>55</v>
      </c>
      <c r="M232" s="1">
        <v>683</v>
      </c>
      <c r="N232" s="1">
        <v>8.052708625793457</v>
      </c>
      <c r="O232" s="1">
        <v>10</v>
      </c>
      <c r="P232" s="1">
        <v>0</v>
      </c>
      <c r="Q232" s="1">
        <v>12</v>
      </c>
      <c r="R232" s="1">
        <v>0</v>
      </c>
      <c r="S232" s="1">
        <v>0</v>
      </c>
      <c r="T232" s="1">
        <v>0.23</v>
      </c>
      <c r="U232" s="1">
        <v>0.27</v>
      </c>
      <c r="V232" s="1">
        <v>25</v>
      </c>
      <c r="W232" s="1">
        <v>0</v>
      </c>
      <c r="X232" s="1">
        <v>0</v>
      </c>
      <c r="Y232" s="1">
        <v>0</v>
      </c>
      <c r="Z232" s="1">
        <v>0</v>
      </c>
      <c r="AA232" s="1">
        <v>22362.919921875</v>
      </c>
      <c r="AB232" s="1">
        <v>0</v>
      </c>
      <c r="AC232" s="1">
        <v>21</v>
      </c>
      <c r="AD232" s="1">
        <v>1</v>
      </c>
      <c r="AE232" s="1">
        <v>0</v>
      </c>
      <c r="AF232" s="1">
        <v>0</v>
      </c>
      <c r="AG232" s="1">
        <v>2293313</v>
      </c>
      <c r="AH232" s="1">
        <v>105061.671875</v>
      </c>
      <c r="AI232" s="1">
        <v>105061.671875</v>
      </c>
      <c r="AJ232" s="1">
        <v>2293313</v>
      </c>
      <c r="AK232" s="1">
        <v>4.5812182426452637</v>
      </c>
      <c r="AL232" s="1">
        <v>4.5812182426452637</v>
      </c>
      <c r="AM232" s="1"/>
      <c r="AN232" s="1">
        <v>100</v>
      </c>
      <c r="AO232" s="1">
        <v>4.7619047164916992</v>
      </c>
      <c r="AP232" s="1">
        <v>0</v>
      </c>
      <c r="AQ232" s="1">
        <v>0</v>
      </c>
      <c r="AR232" s="1">
        <v>0</v>
      </c>
      <c r="AS232" s="1">
        <v>2493</v>
      </c>
      <c r="AT232" s="3">
        <f>VLOOKUP($A232,'[2]Tabela 1'!$A$5:$E$5574,3,FALSE)</f>
        <v>64391</v>
      </c>
      <c r="AU232" s="3">
        <f>VLOOKUP($A232,'[2]Tabela 1'!$A$5:$E$5574,4,FALSE)</f>
        <v>62530</v>
      </c>
      <c r="AV232" s="3">
        <f>VLOOKUP($A232,'[2]Tabela 1'!$A$5:$E$5574,5,FALSE)</f>
        <v>69280</v>
      </c>
      <c r="AW232" s="3">
        <f t="shared" si="7"/>
        <v>25753.706754530478</v>
      </c>
      <c r="AX232" s="1">
        <v>795</v>
      </c>
      <c r="AY232" s="1">
        <v>2428</v>
      </c>
      <c r="AZ232" s="2">
        <v>1372.93</v>
      </c>
      <c r="BA232" s="3">
        <f>VLOOKUP($A232,[3]Tabela!$A$7:$E$5577,5,FALSE)</f>
        <v>735.11</v>
      </c>
    </row>
    <row r="233" spans="1:53">
      <c r="A233" s="1">
        <v>2405801</v>
      </c>
      <c r="B233" t="s">
        <v>231</v>
      </c>
      <c r="C233" t="s">
        <v>762</v>
      </c>
      <c r="D233" t="str">
        <f t="shared" si="6"/>
        <v>2</v>
      </c>
      <c r="E233" t="s">
        <v>896</v>
      </c>
      <c r="F233" t="str">
        <f>VLOOKUP(A233,[1]Sheet1!$A$2:$J$5571,10,FALSE)</f>
        <v>Baixa Renda e Alto Dinamismo</v>
      </c>
      <c r="G233" s="1">
        <v>240005</v>
      </c>
      <c r="H233" s="1">
        <v>0</v>
      </c>
      <c r="I233" s="1">
        <v>0</v>
      </c>
      <c r="J233" s="1">
        <v>0</v>
      </c>
      <c r="K233" s="1">
        <v>1</v>
      </c>
      <c r="L233" s="1">
        <v>403</v>
      </c>
      <c r="M233" s="1">
        <v>6670</v>
      </c>
      <c r="N233" s="1">
        <v>6.0419788360595703</v>
      </c>
      <c r="O233" s="1">
        <v>3157</v>
      </c>
      <c r="P233" s="1">
        <v>180</v>
      </c>
      <c r="Q233" s="1">
        <v>708</v>
      </c>
      <c r="R233" s="1">
        <v>66</v>
      </c>
      <c r="S233" s="1">
        <v>6.3648123741149902</v>
      </c>
      <c r="T233" s="1">
        <v>0.68</v>
      </c>
      <c r="U233" s="1">
        <v>0.64</v>
      </c>
      <c r="V233" s="1">
        <v>66</v>
      </c>
      <c r="W233" s="1">
        <v>64</v>
      </c>
      <c r="X233" s="1">
        <v>266776</v>
      </c>
      <c r="Y233" s="1">
        <v>46</v>
      </c>
      <c r="Z233" s="1">
        <v>189</v>
      </c>
      <c r="AA233" s="1">
        <v>7397107.5</v>
      </c>
      <c r="AB233" s="1">
        <v>273370.4375</v>
      </c>
      <c r="AC233" s="1">
        <v>1143</v>
      </c>
      <c r="AD233" s="1">
        <v>109</v>
      </c>
      <c r="AE233" s="1">
        <v>0</v>
      </c>
      <c r="AF233" s="1">
        <v>0</v>
      </c>
      <c r="AG233" s="1">
        <v>22937956</v>
      </c>
      <c r="AH233" s="1">
        <v>785215.0625</v>
      </c>
      <c r="AI233" s="1">
        <v>785215.0625</v>
      </c>
      <c r="AJ233" s="1">
        <v>22937956</v>
      </c>
      <c r="AK233" s="1">
        <v>3.4232127666473389</v>
      </c>
      <c r="AL233" s="1">
        <v>3.4232127666473389</v>
      </c>
      <c r="AM233" s="1"/>
      <c r="AN233" s="1">
        <v>71.875</v>
      </c>
      <c r="AO233" s="1">
        <v>9.5363082885742188</v>
      </c>
      <c r="AP233" s="1">
        <v>9.3220338821411133</v>
      </c>
      <c r="AQ233" s="1">
        <v>3.6956396102905273</v>
      </c>
      <c r="AR233" s="1">
        <v>5.7016153335571289</v>
      </c>
      <c r="AS233" s="1">
        <v>34768</v>
      </c>
      <c r="AT233" s="3">
        <f>VLOOKUP($A233,'[2]Tabela 1'!$A$5:$E$5574,3,FALSE)</f>
        <v>1269833</v>
      </c>
      <c r="AU233" s="3">
        <f>VLOOKUP($A233,'[2]Tabela 1'!$A$5:$E$5574,4,FALSE)</f>
        <v>1419596</v>
      </c>
      <c r="AV233" s="3">
        <f>VLOOKUP($A233,'[2]Tabela 1'!$A$5:$E$5574,5,FALSE)</f>
        <v>1527022</v>
      </c>
      <c r="AW233" s="3">
        <f t="shared" si="7"/>
        <v>42753.764606673896</v>
      </c>
      <c r="AX233" s="1">
        <v>10870</v>
      </c>
      <c r="AY233" s="1">
        <v>33204</v>
      </c>
      <c r="AZ233" s="2">
        <v>1616.73</v>
      </c>
      <c r="BA233" s="3">
        <f>VLOOKUP($A233,[3]Tabela!$A$7:$E$5577,5,FALSE)</f>
        <v>758</v>
      </c>
    </row>
    <row r="234" spans="1:53">
      <c r="A234" s="1">
        <v>2406155</v>
      </c>
      <c r="B234" t="s">
        <v>232</v>
      </c>
      <c r="C234" t="s">
        <v>762</v>
      </c>
      <c r="D234" t="str">
        <f t="shared" si="6"/>
        <v>2</v>
      </c>
      <c r="E234" t="s">
        <v>899</v>
      </c>
      <c r="F234" t="str">
        <f>VLOOKUP(A234,[1]Sheet1!$A$2:$J$5571,10,FALSE)</f>
        <v>Baixa Renda e Alto Dinamismo</v>
      </c>
      <c r="G234" s="1">
        <v>240001</v>
      </c>
      <c r="H234" s="1">
        <v>0</v>
      </c>
      <c r="I234" s="1">
        <v>0</v>
      </c>
      <c r="J234" s="1">
        <v>0</v>
      </c>
      <c r="K234" s="1">
        <v>1</v>
      </c>
      <c r="L234" s="1">
        <v>233</v>
      </c>
      <c r="M234" s="1">
        <v>816</v>
      </c>
      <c r="N234" s="1">
        <v>28.553920745849609</v>
      </c>
      <c r="O234" s="1">
        <v>15</v>
      </c>
      <c r="P234" s="1">
        <v>0</v>
      </c>
      <c r="Q234" s="1">
        <v>34</v>
      </c>
      <c r="R234" s="1">
        <v>8</v>
      </c>
      <c r="S234" s="1">
        <v>16.326530456542969</v>
      </c>
      <c r="T234" s="1">
        <v>0.28999999999999998</v>
      </c>
      <c r="U234" s="1">
        <v>0.37</v>
      </c>
      <c r="V234" s="1">
        <v>33</v>
      </c>
      <c r="W234" s="1">
        <v>0</v>
      </c>
      <c r="X234" s="1">
        <v>4144</v>
      </c>
      <c r="Y234" s="1">
        <v>1</v>
      </c>
      <c r="Z234" s="1">
        <v>3</v>
      </c>
      <c r="AA234" s="1">
        <v>21012.5703125</v>
      </c>
      <c r="AB234" s="1">
        <v>0</v>
      </c>
      <c r="AC234" s="1">
        <v>51</v>
      </c>
      <c r="AD234" s="1">
        <v>8</v>
      </c>
      <c r="AE234" s="1">
        <v>0</v>
      </c>
      <c r="AF234" s="1">
        <v>0</v>
      </c>
      <c r="AG234" s="1">
        <v>3131404.25</v>
      </c>
      <c r="AH234" s="1">
        <v>8266.080078125</v>
      </c>
      <c r="AI234" s="1">
        <v>8266.080078125</v>
      </c>
      <c r="AJ234" s="1">
        <v>3131404.25</v>
      </c>
      <c r="AK234" s="1">
        <v>0.26397359371185303</v>
      </c>
      <c r="AL234" s="1">
        <v>0.26397359371185303</v>
      </c>
      <c r="AM234" s="1"/>
      <c r="AN234" s="1">
        <v>100</v>
      </c>
      <c r="AO234" s="1">
        <v>15.686274528503418</v>
      </c>
      <c r="AP234" s="1">
        <v>23.529411315917969</v>
      </c>
      <c r="AQ234" s="1">
        <v>0</v>
      </c>
      <c r="AR234" s="1">
        <v>0</v>
      </c>
      <c r="AS234" s="1">
        <v>3859</v>
      </c>
      <c r="AT234" s="3">
        <f>VLOOKUP($A234,'[2]Tabela 1'!$A$5:$E$5574,3,FALSE)</f>
        <v>42147</v>
      </c>
      <c r="AU234" s="3">
        <f>VLOOKUP($A234,'[2]Tabela 1'!$A$5:$E$5574,4,FALSE)</f>
        <v>47189</v>
      </c>
      <c r="AV234" s="3">
        <f>VLOOKUP($A234,'[2]Tabela 1'!$A$5:$E$5574,5,FALSE)</f>
        <v>47291</v>
      </c>
      <c r="AW234" s="3">
        <f t="shared" si="7"/>
        <v>12661.389857794473</v>
      </c>
      <c r="AX234" s="1">
        <v>1245</v>
      </c>
      <c r="AY234" s="1">
        <v>3727</v>
      </c>
      <c r="AZ234" s="2">
        <v>1213.02</v>
      </c>
      <c r="BA234" s="3">
        <f>VLOOKUP($A234,[3]Tabela!$A$7:$E$5577,5,FALSE)</f>
        <v>716.6</v>
      </c>
    </row>
    <row r="235" spans="1:53">
      <c r="A235" s="1">
        <v>2406601</v>
      </c>
      <c r="B235" t="s">
        <v>233</v>
      </c>
      <c r="C235" t="s">
        <v>762</v>
      </c>
      <c r="D235" t="str">
        <f t="shared" si="6"/>
        <v>2</v>
      </c>
      <c r="E235" t="s">
        <v>787</v>
      </c>
      <c r="F235" t="str">
        <f>VLOOKUP(A235,[1]Sheet1!$A$2:$J$5571,10,FALSE)</f>
        <v>Baixa Renda e Alto Dinamismo</v>
      </c>
      <c r="G235" s="1">
        <v>240001</v>
      </c>
      <c r="H235" s="1">
        <v>0</v>
      </c>
      <c r="I235" s="1">
        <v>0</v>
      </c>
      <c r="J235" s="1">
        <v>0</v>
      </c>
      <c r="K235" s="1">
        <v>1</v>
      </c>
      <c r="L235" s="1">
        <v>6</v>
      </c>
      <c r="M235" s="1">
        <v>2931</v>
      </c>
      <c r="N235" s="1">
        <v>0.2047082930803299</v>
      </c>
      <c r="O235" s="1">
        <v>188</v>
      </c>
      <c r="P235" s="1">
        <v>0</v>
      </c>
      <c r="Q235" s="1">
        <v>147</v>
      </c>
      <c r="R235" s="1">
        <v>15</v>
      </c>
      <c r="S235" s="1">
        <v>4.4776120185852051</v>
      </c>
      <c r="T235" s="1">
        <v>0.52</v>
      </c>
      <c r="U235" s="1">
        <v>0.57999999999999996</v>
      </c>
      <c r="V235" s="1">
        <v>55</v>
      </c>
      <c r="W235" s="1">
        <v>1</v>
      </c>
      <c r="X235" s="1">
        <v>4144</v>
      </c>
      <c r="Y235" s="1">
        <v>0</v>
      </c>
      <c r="Z235" s="1">
        <v>3</v>
      </c>
      <c r="AA235" s="1">
        <v>294909.625</v>
      </c>
      <c r="AB235" s="1">
        <v>0</v>
      </c>
      <c r="AC235" s="1">
        <v>224</v>
      </c>
      <c r="AD235" s="1">
        <v>15</v>
      </c>
      <c r="AE235" s="1">
        <v>0</v>
      </c>
      <c r="AF235" s="1">
        <v>0</v>
      </c>
      <c r="AG235" s="1">
        <v>5488748</v>
      </c>
      <c r="AH235" s="1">
        <v>231933.078125</v>
      </c>
      <c r="AI235" s="1">
        <v>231933.078125</v>
      </c>
      <c r="AJ235" s="1">
        <v>5488748</v>
      </c>
      <c r="AK235" s="1">
        <v>4.2256097793579102</v>
      </c>
      <c r="AL235" s="1">
        <v>4.2256097793579102</v>
      </c>
      <c r="AM235" s="1"/>
      <c r="AN235" s="1">
        <v>0</v>
      </c>
      <c r="AO235" s="1">
        <v>6.6964287757873535</v>
      </c>
      <c r="AP235" s="1">
        <v>10.204081535339355</v>
      </c>
      <c r="AQ235" s="1">
        <v>0</v>
      </c>
      <c r="AR235" s="1">
        <v>0</v>
      </c>
      <c r="AS235" s="1">
        <v>8619</v>
      </c>
      <c r="AT235" s="3">
        <f>VLOOKUP($A235,'[2]Tabela 1'!$A$5:$E$5574,3,FALSE)</f>
        <v>94311</v>
      </c>
      <c r="AU235" s="3">
        <f>VLOOKUP($A235,'[2]Tabela 1'!$A$5:$E$5574,4,FALSE)</f>
        <v>113114</v>
      </c>
      <c r="AV235" s="3">
        <f>VLOOKUP($A235,'[2]Tabela 1'!$A$5:$E$5574,5,FALSE)</f>
        <v>124483</v>
      </c>
      <c r="AW235" s="3">
        <f t="shared" si="7"/>
        <v>13619.987959060805</v>
      </c>
      <c r="AX235" s="1">
        <v>2825</v>
      </c>
      <c r="AY235" s="1">
        <v>8305</v>
      </c>
      <c r="AZ235" s="2">
        <v>1160.79</v>
      </c>
      <c r="BA235" s="3">
        <f>VLOOKUP($A235,[3]Tabela!$A$7:$E$5577,5,FALSE)</f>
        <v>692.89</v>
      </c>
    </row>
    <row r="236" spans="1:53">
      <c r="A236" s="1">
        <v>2406700</v>
      </c>
      <c r="B236" t="s">
        <v>234</v>
      </c>
      <c r="C236" t="s">
        <v>762</v>
      </c>
      <c r="D236" t="str">
        <f t="shared" si="6"/>
        <v>2</v>
      </c>
      <c r="E236" t="s">
        <v>787</v>
      </c>
      <c r="F236" t="str">
        <f>VLOOKUP(A236,[1]Sheet1!$A$2:$J$5571,10,FALSE)</f>
        <v>Média Renda e Médio Dinamismo</v>
      </c>
      <c r="G236" s="1">
        <v>240011</v>
      </c>
      <c r="H236" s="1">
        <v>0</v>
      </c>
      <c r="I236" s="1">
        <v>0</v>
      </c>
      <c r="J236" s="1">
        <v>0</v>
      </c>
      <c r="K236" s="1">
        <v>1</v>
      </c>
      <c r="L236" s="1">
        <v>3</v>
      </c>
      <c r="M236" s="1">
        <v>1534</v>
      </c>
      <c r="N236" s="1">
        <v>0.19556714594364166</v>
      </c>
      <c r="O236" s="1">
        <v>946</v>
      </c>
      <c r="P236" s="1">
        <v>105</v>
      </c>
      <c r="Q236" s="1">
        <v>194</v>
      </c>
      <c r="R236" s="1">
        <v>25</v>
      </c>
      <c r="S236" s="1">
        <v>11.403509140014648</v>
      </c>
      <c r="T236" s="1">
        <v>0.42</v>
      </c>
      <c r="U236" s="1">
        <v>0.51</v>
      </c>
      <c r="V236" s="1">
        <v>46.5</v>
      </c>
      <c r="W236" s="1">
        <v>2</v>
      </c>
      <c r="X236" s="1">
        <v>0</v>
      </c>
      <c r="Y236" s="1">
        <v>0</v>
      </c>
      <c r="Z236" s="1">
        <v>0</v>
      </c>
      <c r="AA236" s="1">
        <v>2771874.25</v>
      </c>
      <c r="AB236" s="1">
        <v>145439.515625</v>
      </c>
      <c r="AC236" s="1">
        <v>305</v>
      </c>
      <c r="AD236" s="1">
        <v>35</v>
      </c>
      <c r="AE236" s="1">
        <v>0</v>
      </c>
      <c r="AF236" s="1">
        <v>0</v>
      </c>
      <c r="AG236" s="1">
        <v>2996847.25</v>
      </c>
      <c r="AH236" s="1">
        <v>111850.0625</v>
      </c>
      <c r="AI236" s="1">
        <v>111850.0625</v>
      </c>
      <c r="AJ236" s="1">
        <v>2996847.25</v>
      </c>
      <c r="AK236" s="1">
        <v>3.732257604598999</v>
      </c>
      <c r="AL236" s="1">
        <v>3.732257604598999</v>
      </c>
      <c r="AM236" s="1"/>
      <c r="AN236" s="1">
        <v>0</v>
      </c>
      <c r="AO236" s="1">
        <v>11.475409507751465</v>
      </c>
      <c r="AP236" s="1">
        <v>12.886597633361816</v>
      </c>
      <c r="AQ236" s="1">
        <v>5.246973991394043</v>
      </c>
      <c r="AR236" s="1">
        <v>11.099366188049316</v>
      </c>
      <c r="AS236" s="1">
        <v>10108</v>
      </c>
      <c r="AT236" s="3">
        <f>VLOOKUP($A236,'[2]Tabela 1'!$A$5:$E$5574,3,FALSE)</f>
        <v>165928</v>
      </c>
      <c r="AU236" s="3">
        <f>VLOOKUP($A236,'[2]Tabela 1'!$A$5:$E$5574,4,FALSE)</f>
        <v>230309</v>
      </c>
      <c r="AV236" s="3">
        <f>VLOOKUP($A236,'[2]Tabela 1'!$A$5:$E$5574,5,FALSE)</f>
        <v>632670</v>
      </c>
      <c r="AW236" s="3">
        <f t="shared" si="7"/>
        <v>23383.998375469593</v>
      </c>
      <c r="AX236" s="1">
        <v>3211</v>
      </c>
      <c r="AY236" s="1">
        <v>9849</v>
      </c>
      <c r="AZ236" s="2">
        <v>1572.52</v>
      </c>
      <c r="BA236" s="3">
        <f>VLOOKUP($A236,[3]Tabela!$A$7:$E$5577,5,FALSE)</f>
        <v>860.33</v>
      </c>
    </row>
    <row r="237" spans="1:53">
      <c r="A237" s="1">
        <v>2407104</v>
      </c>
      <c r="B237" t="s">
        <v>235</v>
      </c>
      <c r="C237" t="s">
        <v>762</v>
      </c>
      <c r="D237" t="str">
        <f t="shared" si="6"/>
        <v>2</v>
      </c>
      <c r="E237" t="s">
        <v>896</v>
      </c>
      <c r="F237" t="str">
        <f>VLOOKUP(A237,[1]Sheet1!$A$2:$J$5571,10,FALSE)</f>
        <v>Média Renda e Baixo Dinamismo</v>
      </c>
      <c r="G237" s="1">
        <v>2407104</v>
      </c>
      <c r="H237" s="1">
        <v>0</v>
      </c>
      <c r="I237" s="1">
        <v>0</v>
      </c>
      <c r="J237" s="1">
        <v>1</v>
      </c>
      <c r="K237" s="1">
        <v>1</v>
      </c>
      <c r="L237" s="1">
        <v>664</v>
      </c>
      <c r="M237" s="1">
        <v>14110</v>
      </c>
      <c r="N237" s="1">
        <v>4.7058825492858887</v>
      </c>
      <c r="O237" s="1">
        <v>11984</v>
      </c>
      <c r="P237" s="1">
        <v>1057</v>
      </c>
      <c r="Q237" s="1">
        <v>1437</v>
      </c>
      <c r="R237" s="1">
        <v>114</v>
      </c>
      <c r="S237" s="1">
        <v>8.7251319885253906</v>
      </c>
      <c r="T237" s="1">
        <v>0.66</v>
      </c>
      <c r="U237" s="1">
        <v>0.56999999999999995</v>
      </c>
      <c r="V237" s="1">
        <v>61.5</v>
      </c>
      <c r="W237" s="1">
        <v>235</v>
      </c>
      <c r="X237" s="1">
        <v>366912</v>
      </c>
      <c r="Y237" s="1">
        <v>68</v>
      </c>
      <c r="Z237" s="1">
        <v>265</v>
      </c>
      <c r="AA237" s="1">
        <v>26122070</v>
      </c>
      <c r="AB237" s="1">
        <v>2056251.125</v>
      </c>
      <c r="AC237" s="1">
        <v>2133</v>
      </c>
      <c r="AD237" s="1">
        <v>154</v>
      </c>
      <c r="AE237" s="1">
        <v>1939000</v>
      </c>
      <c r="AF237" s="1">
        <v>0</v>
      </c>
      <c r="AG237" s="1">
        <v>51126644</v>
      </c>
      <c r="AH237" s="1">
        <v>1040787.9375</v>
      </c>
      <c r="AI237" s="1">
        <v>1040787.9375</v>
      </c>
      <c r="AJ237" s="1">
        <v>53065644</v>
      </c>
      <c r="AK237" s="1">
        <v>1.9613215923309326</v>
      </c>
      <c r="AL237" s="1">
        <v>2.03570556640625</v>
      </c>
      <c r="AM237" s="1">
        <v>0</v>
      </c>
      <c r="AN237" s="1">
        <v>28.93617057800293</v>
      </c>
      <c r="AO237" s="1">
        <v>7.2198781967163086</v>
      </c>
      <c r="AP237" s="1">
        <v>7.9331941604614258</v>
      </c>
      <c r="AQ237" s="1">
        <v>7.8717007637023926</v>
      </c>
      <c r="AR237" s="1">
        <v>8.8200931549072266</v>
      </c>
      <c r="AS237" s="1">
        <v>86433</v>
      </c>
      <c r="AT237" s="3">
        <f>VLOOKUP($A237,'[2]Tabela 1'!$A$5:$E$5574,3,FALSE)</f>
        <v>1828142</v>
      </c>
      <c r="AU237" s="3">
        <f>VLOOKUP($A237,'[2]Tabela 1'!$A$5:$E$5574,4,FALSE)</f>
        <v>2109145</v>
      </c>
      <c r="AV237" s="3">
        <f>VLOOKUP($A237,'[2]Tabela 1'!$A$5:$E$5574,5,FALSE)</f>
        <v>2455739</v>
      </c>
      <c r="AW237" s="3">
        <f t="shared" si="7"/>
        <v>25681.818181818184</v>
      </c>
      <c r="AX237" s="1">
        <v>28190</v>
      </c>
      <c r="AY237" s="1">
        <v>82126</v>
      </c>
      <c r="AZ237" s="2">
        <v>1546.82</v>
      </c>
      <c r="BA237" s="3">
        <f>VLOOKUP($A237,[3]Tabela!$A$7:$E$5577,5,FALSE)</f>
        <v>850.48</v>
      </c>
    </row>
    <row r="238" spans="1:53">
      <c r="A238" s="1">
        <v>2407203</v>
      </c>
      <c r="B238" t="s">
        <v>236</v>
      </c>
      <c r="C238" t="s">
        <v>762</v>
      </c>
      <c r="D238" t="str">
        <f t="shared" si="6"/>
        <v>2</v>
      </c>
      <c r="E238" t="s">
        <v>894</v>
      </c>
      <c r="F238" t="str">
        <f>VLOOKUP(A238,[1]Sheet1!$A$2:$J$5571,10,FALSE)</f>
        <v>Média Renda e Médio Dinamismo</v>
      </c>
      <c r="G238" s="1">
        <v>240011</v>
      </c>
      <c r="H238" s="1">
        <v>0</v>
      </c>
      <c r="I238" s="1">
        <v>0</v>
      </c>
      <c r="J238" s="1">
        <v>1</v>
      </c>
      <c r="K238" s="1">
        <v>1</v>
      </c>
      <c r="L238" s="1">
        <v>490</v>
      </c>
      <c r="M238" s="1">
        <v>3545</v>
      </c>
      <c r="N238" s="1">
        <v>13.822284698486328</v>
      </c>
      <c r="O238" s="1">
        <v>3461</v>
      </c>
      <c r="P238" s="1">
        <v>196</v>
      </c>
      <c r="Q238" s="1">
        <v>650</v>
      </c>
      <c r="R238" s="1">
        <v>82</v>
      </c>
      <c r="S238" s="1">
        <v>6.7623448371887207</v>
      </c>
      <c r="T238" s="1">
        <v>0.83</v>
      </c>
      <c r="U238" s="1">
        <v>0.79</v>
      </c>
      <c r="V238" s="1">
        <v>81</v>
      </c>
      <c r="W238" s="1">
        <v>1022</v>
      </c>
      <c r="X238" s="1">
        <v>118516</v>
      </c>
      <c r="Y238" s="1">
        <v>16</v>
      </c>
      <c r="Z238" s="1">
        <v>84</v>
      </c>
      <c r="AA238" s="1">
        <v>10184907</v>
      </c>
      <c r="AB238" s="1">
        <v>370863.96875</v>
      </c>
      <c r="AC238" s="1">
        <v>972</v>
      </c>
      <c r="AD238" s="1">
        <v>110</v>
      </c>
      <c r="AE238" s="1">
        <v>0</v>
      </c>
      <c r="AF238" s="1">
        <v>0</v>
      </c>
      <c r="AG238" s="1">
        <v>8593552</v>
      </c>
      <c r="AH238" s="1">
        <v>1988812.875</v>
      </c>
      <c r="AI238" s="1">
        <v>1988812.875</v>
      </c>
      <c r="AJ238" s="1">
        <v>8593552</v>
      </c>
      <c r="AK238" s="1">
        <v>23.143083572387695</v>
      </c>
      <c r="AL238" s="1">
        <v>23.143083572387695</v>
      </c>
      <c r="AM238" s="1"/>
      <c r="AN238" s="1">
        <v>1.5655577182769775</v>
      </c>
      <c r="AO238" s="1">
        <v>11.316872596740723</v>
      </c>
      <c r="AP238" s="1">
        <v>12.615385055541992</v>
      </c>
      <c r="AQ238" s="1">
        <v>3.6413092613220215</v>
      </c>
      <c r="AR238" s="1">
        <v>5.6631031036376953</v>
      </c>
      <c r="AS238" s="1">
        <v>28384</v>
      </c>
      <c r="AT238" s="3">
        <f>VLOOKUP($A238,'[2]Tabela 1'!$A$5:$E$5574,3,FALSE)</f>
        <v>1111118</v>
      </c>
      <c r="AU238" s="3">
        <f>VLOOKUP($A238,'[2]Tabela 1'!$A$5:$E$5574,4,FALSE)</f>
        <v>1493271</v>
      </c>
      <c r="AV238" s="3">
        <f>VLOOKUP($A238,'[2]Tabela 1'!$A$5:$E$5574,5,FALSE)</f>
        <v>1315680</v>
      </c>
      <c r="AW238" s="3">
        <f t="shared" si="7"/>
        <v>54696.567891286039</v>
      </c>
      <c r="AX238" s="1">
        <v>9656</v>
      </c>
      <c r="AY238" s="1">
        <v>27301</v>
      </c>
      <c r="AZ238" s="2">
        <v>2029.94</v>
      </c>
      <c r="BA238" s="3">
        <f>VLOOKUP($A238,[3]Tabela!$A$7:$E$5577,5,FALSE)</f>
        <v>974.59</v>
      </c>
    </row>
    <row r="239" spans="1:53">
      <c r="A239" s="1">
        <v>2407500</v>
      </c>
      <c r="B239" t="s">
        <v>237</v>
      </c>
      <c r="C239" t="s">
        <v>762</v>
      </c>
      <c r="D239" t="str">
        <f t="shared" si="6"/>
        <v>2</v>
      </c>
      <c r="E239" t="s">
        <v>899</v>
      </c>
      <c r="F239" t="str">
        <f>VLOOKUP(A239,[1]Sheet1!$A$2:$J$5571,10,FALSE)</f>
        <v>Baixa Renda e Médio Dinamismo</v>
      </c>
      <c r="G239" s="1">
        <v>2407500</v>
      </c>
      <c r="H239" s="1">
        <v>0</v>
      </c>
      <c r="I239" s="1">
        <v>0</v>
      </c>
      <c r="J239" s="1">
        <v>1</v>
      </c>
      <c r="K239" s="1">
        <v>1</v>
      </c>
      <c r="L239" s="1">
        <v>271</v>
      </c>
      <c r="M239" s="1">
        <v>1800</v>
      </c>
      <c r="N239" s="1">
        <v>15.05555534362793</v>
      </c>
      <c r="O239" s="1">
        <v>476</v>
      </c>
      <c r="P239" s="1">
        <v>144</v>
      </c>
      <c r="Q239" s="1">
        <v>147</v>
      </c>
      <c r="R239" s="1">
        <v>23</v>
      </c>
      <c r="S239" s="1">
        <v>26.805778503417969</v>
      </c>
      <c r="T239" s="1">
        <v>0.15</v>
      </c>
      <c r="U239" s="1">
        <v>0.2</v>
      </c>
      <c r="V239" s="1">
        <v>17.5</v>
      </c>
      <c r="W239" s="1">
        <v>459</v>
      </c>
      <c r="X239" s="1">
        <v>1081532</v>
      </c>
      <c r="Y239" s="1">
        <v>132</v>
      </c>
      <c r="Z239" s="1">
        <v>767</v>
      </c>
      <c r="AA239" s="1">
        <v>781490.625</v>
      </c>
      <c r="AB239" s="1">
        <v>247871.234375</v>
      </c>
      <c r="AC239" s="1">
        <v>230</v>
      </c>
      <c r="AD239" s="1">
        <v>44</v>
      </c>
      <c r="AE239" s="1">
        <v>0</v>
      </c>
      <c r="AF239" s="1">
        <v>0</v>
      </c>
      <c r="AG239" s="1">
        <v>3633203.5</v>
      </c>
      <c r="AH239" s="1">
        <v>412745.59375</v>
      </c>
      <c r="AI239" s="1">
        <v>412745.59375</v>
      </c>
      <c r="AJ239" s="1">
        <v>3633203.5</v>
      </c>
      <c r="AK239" s="1">
        <v>11.360376358032227</v>
      </c>
      <c r="AL239" s="1">
        <v>11.360376358032227</v>
      </c>
      <c r="AM239" s="1"/>
      <c r="AN239" s="1">
        <v>28.758169174194336</v>
      </c>
      <c r="AO239" s="1">
        <v>19.130434036254883</v>
      </c>
      <c r="AP239" s="1">
        <v>15.646258354187012</v>
      </c>
      <c r="AQ239" s="1">
        <v>31.717748641967773</v>
      </c>
      <c r="AR239" s="1">
        <v>30.252099990844727</v>
      </c>
      <c r="AS239" s="1">
        <v>10534</v>
      </c>
      <c r="AT239" s="3">
        <f>VLOOKUP($A239,'[2]Tabela 1'!$A$5:$E$5574,3,FALSE)</f>
        <v>134892</v>
      </c>
      <c r="AU239" s="3">
        <f>VLOOKUP($A239,'[2]Tabela 1'!$A$5:$E$5574,4,FALSE)</f>
        <v>145542</v>
      </c>
      <c r="AV239" s="3">
        <f>VLOOKUP($A239,'[2]Tabela 1'!$A$5:$E$5574,5,FALSE)</f>
        <v>165454</v>
      </c>
      <c r="AW239" s="3">
        <f t="shared" si="7"/>
        <v>14257.641065830721</v>
      </c>
      <c r="AX239" s="1">
        <v>3204</v>
      </c>
      <c r="AY239" s="1">
        <v>10208</v>
      </c>
      <c r="AZ239" s="2">
        <v>1348.37</v>
      </c>
      <c r="BA239" s="3">
        <f>VLOOKUP($A239,[3]Tabela!$A$7:$E$5577,5,FALSE)</f>
        <v>770.28</v>
      </c>
    </row>
    <row r="240" spans="1:53">
      <c r="A240" s="1">
        <v>2407609</v>
      </c>
      <c r="B240" t="s">
        <v>238</v>
      </c>
      <c r="C240" t="s">
        <v>762</v>
      </c>
      <c r="D240" t="str">
        <f t="shared" si="6"/>
        <v>2</v>
      </c>
      <c r="E240" t="s">
        <v>897</v>
      </c>
      <c r="F240" t="str">
        <f>VLOOKUP(A240,[1]Sheet1!$A$2:$J$5571,10,FALSE)</f>
        <v>Média Renda e Baixo Dinamismo</v>
      </c>
      <c r="G240" s="1">
        <v>240009</v>
      </c>
      <c r="H240" s="1">
        <v>1</v>
      </c>
      <c r="I240" s="1">
        <v>1</v>
      </c>
      <c r="J240" s="1">
        <v>0</v>
      </c>
      <c r="K240" s="1">
        <v>1</v>
      </c>
      <c r="L240" s="1">
        <v>10</v>
      </c>
      <c r="M240" s="1">
        <v>1014</v>
      </c>
      <c r="N240" s="1">
        <v>0.98619329929351807</v>
      </c>
      <c r="O240" s="1">
        <v>225</v>
      </c>
      <c r="P240" s="1">
        <v>0</v>
      </c>
      <c r="Q240" s="1">
        <v>53</v>
      </c>
      <c r="R240" s="1">
        <v>3</v>
      </c>
      <c r="S240" s="1">
        <v>1.0791367292404175</v>
      </c>
      <c r="T240" s="1">
        <v>0.57999999999999996</v>
      </c>
      <c r="U240" s="1">
        <v>0.74</v>
      </c>
      <c r="V240" s="1">
        <v>66</v>
      </c>
      <c r="W240" s="1">
        <v>19</v>
      </c>
      <c r="X240" s="1">
        <v>42176</v>
      </c>
      <c r="Y240" s="1">
        <v>8</v>
      </c>
      <c r="Z240" s="1">
        <v>30</v>
      </c>
      <c r="AA240" s="1">
        <v>406140.6875</v>
      </c>
      <c r="AB240" s="1">
        <v>0</v>
      </c>
      <c r="AC240" s="1">
        <v>87</v>
      </c>
      <c r="AD240" s="1">
        <v>3</v>
      </c>
      <c r="AE240" s="1">
        <v>0</v>
      </c>
      <c r="AF240" s="1">
        <v>0</v>
      </c>
      <c r="AG240" s="1">
        <v>2462042.5</v>
      </c>
      <c r="AH240" s="1">
        <v>9749.009765625</v>
      </c>
      <c r="AI240" s="1">
        <v>9749.009765625</v>
      </c>
      <c r="AJ240" s="1">
        <v>2462042.5</v>
      </c>
      <c r="AK240" s="1">
        <v>0.39597243070602417</v>
      </c>
      <c r="AL240" s="1">
        <v>0.39597243070602417</v>
      </c>
      <c r="AM240" s="1"/>
      <c r="AN240" s="1">
        <v>42.105262756347656</v>
      </c>
      <c r="AO240" s="1">
        <v>3.4482758045196533</v>
      </c>
      <c r="AP240" s="1">
        <v>5.6603775024414063</v>
      </c>
      <c r="AQ240" s="1">
        <v>0</v>
      </c>
      <c r="AR240" s="1">
        <v>0</v>
      </c>
      <c r="AS240" s="1">
        <v>4404</v>
      </c>
      <c r="AT240" s="3">
        <f>VLOOKUP($A240,'[2]Tabela 1'!$A$5:$E$5574,3,FALSE)</f>
        <v>55529</v>
      </c>
      <c r="AU240" s="3">
        <f>VLOOKUP($A240,'[2]Tabela 1'!$A$5:$E$5574,4,FALSE)</f>
        <v>59493</v>
      </c>
      <c r="AV240" s="3">
        <f>VLOOKUP($A240,'[2]Tabela 1'!$A$5:$E$5574,5,FALSE)</f>
        <v>65325</v>
      </c>
      <c r="AW240" s="3">
        <f t="shared" si="7"/>
        <v>13929.524701475064</v>
      </c>
      <c r="AX240" s="1">
        <v>1432</v>
      </c>
      <c r="AY240" s="1">
        <v>4271</v>
      </c>
      <c r="AZ240" s="2">
        <v>1486.11</v>
      </c>
      <c r="BA240" s="3">
        <f>VLOOKUP($A240,[3]Tabela!$A$7:$E$5577,5,FALSE)</f>
        <v>907.34</v>
      </c>
    </row>
    <row r="241" spans="1:53">
      <c r="A241" s="1">
        <v>2407708</v>
      </c>
      <c r="B241" t="s">
        <v>239</v>
      </c>
      <c r="C241" t="s">
        <v>762</v>
      </c>
      <c r="D241" t="str">
        <f t="shared" si="6"/>
        <v>2</v>
      </c>
      <c r="E241" t="s">
        <v>788</v>
      </c>
      <c r="F241" t="str">
        <f>VLOOKUP(A241,[1]Sheet1!$A$2:$J$5571,10,FALSE)</f>
        <v>Baixa Renda e Alto Dinamismo</v>
      </c>
      <c r="G241" s="1">
        <v>240003</v>
      </c>
      <c r="H241" s="1">
        <v>0</v>
      </c>
      <c r="I241" s="1">
        <v>0</v>
      </c>
      <c r="J241" s="1">
        <v>0</v>
      </c>
      <c r="K241" s="1">
        <v>1</v>
      </c>
      <c r="L241" s="1">
        <v>1</v>
      </c>
      <c r="M241" s="1">
        <v>2442</v>
      </c>
      <c r="N241" s="1">
        <v>4.0950041264295578E-2</v>
      </c>
      <c r="O241" s="1">
        <v>336</v>
      </c>
      <c r="P241" s="1">
        <v>6</v>
      </c>
      <c r="Q241" s="1">
        <v>155</v>
      </c>
      <c r="R241" s="1">
        <v>9</v>
      </c>
      <c r="S241" s="1">
        <v>3.0549898147583008</v>
      </c>
      <c r="T241" s="1">
        <v>0.85</v>
      </c>
      <c r="U241" s="1">
        <v>0.8</v>
      </c>
      <c r="V241" s="1">
        <v>82.5</v>
      </c>
      <c r="W241" s="1">
        <v>0</v>
      </c>
      <c r="X241" s="1">
        <v>0</v>
      </c>
      <c r="Y241" s="1">
        <v>0</v>
      </c>
      <c r="Z241" s="1">
        <v>0</v>
      </c>
      <c r="AA241" s="1">
        <v>562826.375</v>
      </c>
      <c r="AB241" s="1">
        <v>7762.83984375</v>
      </c>
      <c r="AC241" s="1">
        <v>207</v>
      </c>
      <c r="AD241" s="1">
        <v>12</v>
      </c>
      <c r="AE241" s="1">
        <v>0</v>
      </c>
      <c r="AF241" s="1">
        <v>0</v>
      </c>
      <c r="AG241" s="1">
        <v>2743779</v>
      </c>
      <c r="AH241" s="1">
        <v>67500.796875</v>
      </c>
      <c r="AI241" s="1">
        <v>67500.796875</v>
      </c>
      <c r="AJ241" s="1">
        <v>2743779</v>
      </c>
      <c r="AK241" s="1">
        <v>2.4601397514343262</v>
      </c>
      <c r="AL241" s="1">
        <v>2.4601397514343262</v>
      </c>
      <c r="AM241" s="1"/>
      <c r="AN241" s="1">
        <v>100</v>
      </c>
      <c r="AO241" s="1">
        <v>5.7971014976501465</v>
      </c>
      <c r="AP241" s="1">
        <v>5.8064517974853516</v>
      </c>
      <c r="AQ241" s="1">
        <v>1.3792601823806763</v>
      </c>
      <c r="AR241" s="1">
        <v>1.7857142686843872</v>
      </c>
      <c r="AS241" s="1">
        <v>11774</v>
      </c>
      <c r="AT241" s="3">
        <f>VLOOKUP($A241,'[2]Tabela 1'!$A$5:$E$5574,3,FALSE)</f>
        <v>130282</v>
      </c>
      <c r="AU241" s="3">
        <f>VLOOKUP($A241,'[2]Tabela 1'!$A$5:$E$5574,4,FALSE)</f>
        <v>151806</v>
      </c>
      <c r="AV241" s="3">
        <f>VLOOKUP($A241,'[2]Tabela 1'!$A$5:$E$5574,5,FALSE)</f>
        <v>158962</v>
      </c>
      <c r="AW241" s="3">
        <f t="shared" si="7"/>
        <v>13267.435762978501</v>
      </c>
      <c r="AX241" s="1">
        <v>3771</v>
      </c>
      <c r="AY241" s="1">
        <v>11442</v>
      </c>
      <c r="AZ241" s="2">
        <v>1344.78</v>
      </c>
      <c r="BA241" s="3">
        <f>VLOOKUP($A241,[3]Tabela!$A$7:$E$5577,5,FALSE)</f>
        <v>708.38</v>
      </c>
    </row>
    <row r="242" spans="1:53">
      <c r="A242" s="1">
        <v>2408003</v>
      </c>
      <c r="B242" t="s">
        <v>240</v>
      </c>
      <c r="C242" t="s">
        <v>762</v>
      </c>
      <c r="D242" t="str">
        <f t="shared" si="6"/>
        <v>2</v>
      </c>
      <c r="E242" t="s">
        <v>788</v>
      </c>
      <c r="F242" t="str">
        <f>VLOOKUP(A242,[1]Sheet1!$A$2:$J$5571,10,FALSE)</f>
        <v>Média Renda e Baixo Dinamismo</v>
      </c>
      <c r="G242" s="1">
        <v>240009</v>
      </c>
      <c r="H242" s="1">
        <v>1</v>
      </c>
      <c r="I242" s="1">
        <v>1</v>
      </c>
      <c r="J242" s="1">
        <v>1</v>
      </c>
      <c r="K242" s="1">
        <v>1</v>
      </c>
      <c r="L242" s="1">
        <v>64</v>
      </c>
      <c r="M242" s="1">
        <v>32405</v>
      </c>
      <c r="N242" s="1">
        <v>0.19750039279460907</v>
      </c>
      <c r="O242" s="1">
        <v>76156</v>
      </c>
      <c r="P242" s="1">
        <v>3028</v>
      </c>
      <c r="Q242" s="1">
        <v>7142</v>
      </c>
      <c r="R242" s="1">
        <v>579</v>
      </c>
      <c r="S242" s="1">
        <v>4.3302359580993652</v>
      </c>
      <c r="T242" s="1">
        <v>0.78</v>
      </c>
      <c r="U242" s="1">
        <v>0.72</v>
      </c>
      <c r="V242" s="1">
        <v>75</v>
      </c>
      <c r="W242" s="1">
        <v>176</v>
      </c>
      <c r="X242" s="1">
        <v>325400.69</v>
      </c>
      <c r="Y242" s="1">
        <v>70</v>
      </c>
      <c r="Z242" s="1">
        <v>244</v>
      </c>
      <c r="AA242" s="1">
        <v>180445968</v>
      </c>
      <c r="AB242" s="1">
        <v>4530649.5</v>
      </c>
      <c r="AC242" s="1">
        <v>12030</v>
      </c>
      <c r="AD242" s="1">
        <v>881</v>
      </c>
      <c r="AE242" s="1">
        <v>36796884</v>
      </c>
      <c r="AF242" s="1">
        <v>0</v>
      </c>
      <c r="AG242" s="1">
        <v>267583664</v>
      </c>
      <c r="AH242" s="1">
        <v>6619402</v>
      </c>
      <c r="AI242" s="1">
        <v>6619402</v>
      </c>
      <c r="AJ242" s="1">
        <v>304380544</v>
      </c>
      <c r="AK242" s="1">
        <v>2.1747126579284668</v>
      </c>
      <c r="AL242" s="1">
        <v>2.4737691879272461</v>
      </c>
      <c r="AM242" s="1">
        <v>0</v>
      </c>
      <c r="AN242" s="1">
        <v>39.772727966308594</v>
      </c>
      <c r="AO242" s="1">
        <v>7.3233580589294434</v>
      </c>
      <c r="AP242" s="1">
        <v>8.1069726943969727</v>
      </c>
      <c r="AQ242" s="1">
        <v>2.5108067989349365</v>
      </c>
      <c r="AR242" s="1">
        <v>3.9760491847991943</v>
      </c>
      <c r="AS242" s="1">
        <v>278034</v>
      </c>
      <c r="AT242" s="3">
        <f>VLOOKUP($A242,'[2]Tabela 1'!$A$5:$E$5574,3,FALSE)</f>
        <v>8071719</v>
      </c>
      <c r="AU242" s="3">
        <f>VLOOKUP($A242,'[2]Tabela 1'!$A$5:$E$5574,4,FALSE)</f>
        <v>9582885</v>
      </c>
      <c r="AV242" s="3">
        <f>VLOOKUP($A242,'[2]Tabela 1'!$A$5:$E$5574,5,FALSE)</f>
        <v>10323666</v>
      </c>
      <c r="AW242" s="3">
        <f t="shared" si="7"/>
        <v>36363.682934326018</v>
      </c>
      <c r="AX242" s="1">
        <v>92467</v>
      </c>
      <c r="AY242" s="1">
        <v>263529</v>
      </c>
      <c r="AZ242" s="2">
        <v>2633.84</v>
      </c>
      <c r="BA242" s="3">
        <f>VLOOKUP($A242,[3]Tabela!$A$7:$E$5577,5,FALSE)</f>
        <v>1397.73</v>
      </c>
    </row>
    <row r="243" spans="1:53">
      <c r="A243" s="1">
        <v>2408102</v>
      </c>
      <c r="B243" t="s">
        <v>241</v>
      </c>
      <c r="C243" t="s">
        <v>762</v>
      </c>
      <c r="D243" t="str">
        <f t="shared" si="6"/>
        <v>2</v>
      </c>
      <c r="E243" t="s">
        <v>896</v>
      </c>
      <c r="F243" t="str">
        <f>VLOOKUP(A243,[1]Sheet1!$A$2:$J$5571,10,FALSE)</f>
        <v>Alta Renda</v>
      </c>
      <c r="G243" s="1">
        <v>2408102</v>
      </c>
      <c r="H243" s="1">
        <v>0</v>
      </c>
      <c r="I243" s="1">
        <v>0</v>
      </c>
      <c r="J243" s="1">
        <v>1</v>
      </c>
      <c r="K243" s="1">
        <v>1</v>
      </c>
      <c r="L243" s="1">
        <v>336</v>
      </c>
      <c r="M243" s="1">
        <v>77094</v>
      </c>
      <c r="N243" s="1">
        <v>0.43583157658576965</v>
      </c>
      <c r="O243" s="1">
        <v>231757</v>
      </c>
      <c r="P243" s="1">
        <v>21427</v>
      </c>
      <c r="Q243" s="1">
        <v>29408</v>
      </c>
      <c r="R243" s="1">
        <v>2683</v>
      </c>
      <c r="S243" s="1">
        <v>9.2317113876342773</v>
      </c>
      <c r="T243" s="1">
        <v>0.68</v>
      </c>
      <c r="U243" s="1">
        <v>0.61</v>
      </c>
      <c r="V243" s="1">
        <v>64.5</v>
      </c>
      <c r="W243" s="1">
        <v>455</v>
      </c>
      <c r="X243" s="1">
        <v>385232</v>
      </c>
      <c r="Y243" s="1">
        <v>56</v>
      </c>
      <c r="Z243" s="1">
        <v>274</v>
      </c>
      <c r="AA243" s="1">
        <v>549851456</v>
      </c>
      <c r="AB243" s="1">
        <v>43544532</v>
      </c>
      <c r="AC243" s="1">
        <v>46298</v>
      </c>
      <c r="AD243" s="1">
        <v>3960</v>
      </c>
      <c r="AE243" s="1">
        <v>31971112</v>
      </c>
      <c r="AF243" s="1">
        <v>10000000</v>
      </c>
      <c r="AG243" s="1">
        <v>591574976</v>
      </c>
      <c r="AH243" s="1">
        <v>40470680</v>
      </c>
      <c r="AI243" s="1">
        <v>50470680</v>
      </c>
      <c r="AJ243" s="1">
        <v>623546112</v>
      </c>
      <c r="AK243" s="1">
        <v>8.0941371917724609</v>
      </c>
      <c r="AL243" s="1">
        <v>6.8411750793457031</v>
      </c>
      <c r="AM243" s="1">
        <v>31.278236389160156</v>
      </c>
      <c r="AN243" s="1">
        <v>12.307692527770996</v>
      </c>
      <c r="AO243" s="1">
        <v>8.5532855987548828</v>
      </c>
      <c r="AP243" s="1">
        <v>9.1233682632446289</v>
      </c>
      <c r="AQ243" s="1">
        <v>7.9193263053894043</v>
      </c>
      <c r="AR243" s="1">
        <v>9.2454595565795898</v>
      </c>
      <c r="AS243" s="1">
        <v>785368</v>
      </c>
      <c r="AT243" s="3">
        <f>VLOOKUP($A243,'[2]Tabela 1'!$A$5:$E$5574,3,FALSE)</f>
        <v>24186139</v>
      </c>
      <c r="AU243" s="3">
        <f>VLOOKUP($A243,'[2]Tabela 1'!$A$5:$E$5574,4,FALSE)</f>
        <v>27497422</v>
      </c>
      <c r="AV243" s="3">
        <f>VLOOKUP($A243,'[2]Tabela 1'!$A$5:$E$5574,5,FALSE)</f>
        <v>31162043</v>
      </c>
      <c r="AW243" s="3">
        <f t="shared" si="7"/>
        <v>36726.055372056464</v>
      </c>
      <c r="AX243" s="1">
        <v>270031</v>
      </c>
      <c r="AY243" s="1">
        <v>748717</v>
      </c>
      <c r="AZ243" s="2">
        <v>3679.65</v>
      </c>
      <c r="BA243" s="3">
        <f>VLOOKUP($A243,[3]Tabela!$A$7:$E$5577,5,FALSE)</f>
        <v>2049.37</v>
      </c>
    </row>
    <row r="244" spans="1:53">
      <c r="A244" s="1">
        <v>2408201</v>
      </c>
      <c r="B244" t="s">
        <v>242</v>
      </c>
      <c r="C244" t="s">
        <v>762</v>
      </c>
      <c r="D244" t="str">
        <f t="shared" si="6"/>
        <v>2</v>
      </c>
      <c r="E244" t="s">
        <v>898</v>
      </c>
      <c r="F244" t="str">
        <f>VLOOKUP(A244,[1]Sheet1!$A$2:$J$5571,10,FALSE)</f>
        <v>Baixa Renda e Alto Dinamismo</v>
      </c>
      <c r="G244" s="1">
        <v>2408201</v>
      </c>
      <c r="H244" s="1">
        <v>0</v>
      </c>
      <c r="I244" s="1">
        <v>0</v>
      </c>
      <c r="J244" s="1">
        <v>1</v>
      </c>
      <c r="K244" s="1">
        <v>1</v>
      </c>
      <c r="L244" s="1">
        <v>224</v>
      </c>
      <c r="M244" s="1">
        <v>5372</v>
      </c>
      <c r="N244" s="1">
        <v>4.169769287109375</v>
      </c>
      <c r="O244" s="1">
        <v>2253</v>
      </c>
      <c r="P244" s="1">
        <v>692</v>
      </c>
      <c r="Q244" s="1">
        <v>615</v>
      </c>
      <c r="R244" s="1">
        <v>110</v>
      </c>
      <c r="S244" s="1">
        <v>27.963737487792969</v>
      </c>
      <c r="T244" s="1">
        <v>0.45</v>
      </c>
      <c r="U244" s="1">
        <v>0.35</v>
      </c>
      <c r="V244" s="1">
        <v>40</v>
      </c>
      <c r="W244" s="1">
        <v>632</v>
      </c>
      <c r="X244" s="1">
        <v>1724216</v>
      </c>
      <c r="Y244" s="1">
        <v>330</v>
      </c>
      <c r="Z244" s="1">
        <v>1229</v>
      </c>
      <c r="AA244" s="1">
        <v>3446945</v>
      </c>
      <c r="AB244" s="1">
        <v>857005</v>
      </c>
      <c r="AC244" s="1">
        <v>853</v>
      </c>
      <c r="AD244" s="1">
        <v>158</v>
      </c>
      <c r="AE244" s="1">
        <v>400000</v>
      </c>
      <c r="AF244" s="1">
        <v>250000</v>
      </c>
      <c r="AG244" s="1">
        <v>3680983</v>
      </c>
      <c r="AH244" s="1">
        <v>704674.5</v>
      </c>
      <c r="AI244" s="1">
        <v>954674.5</v>
      </c>
      <c r="AJ244" s="1">
        <v>4080983</v>
      </c>
      <c r="AK244" s="1">
        <v>23.39324951171875</v>
      </c>
      <c r="AL244" s="1">
        <v>19.143650054931641</v>
      </c>
      <c r="AM244" s="1">
        <v>62.5</v>
      </c>
      <c r="AN244" s="1">
        <v>52.215190887451172</v>
      </c>
      <c r="AO244" s="1">
        <v>18.522859573364258</v>
      </c>
      <c r="AP244" s="1">
        <v>17.886178970336914</v>
      </c>
      <c r="AQ244" s="1">
        <v>24.862741470336914</v>
      </c>
      <c r="AR244" s="1">
        <v>30.714603424072266</v>
      </c>
      <c r="AS244" s="1">
        <v>33949</v>
      </c>
      <c r="AT244" s="3">
        <f>VLOOKUP($A244,'[2]Tabela 1'!$A$5:$E$5574,3,FALSE)</f>
        <v>474716</v>
      </c>
      <c r="AU244" s="3">
        <f>VLOOKUP($A244,'[2]Tabela 1'!$A$5:$E$5574,4,FALSE)</f>
        <v>573065</v>
      </c>
      <c r="AV244" s="3">
        <f>VLOOKUP($A244,'[2]Tabela 1'!$A$5:$E$5574,5,FALSE)</f>
        <v>573358</v>
      </c>
      <c r="AW244" s="3">
        <f t="shared" si="7"/>
        <v>19459.574179089272</v>
      </c>
      <c r="AX244" s="1">
        <v>9842</v>
      </c>
      <c r="AY244" s="1">
        <v>29449</v>
      </c>
      <c r="AZ244" s="2">
        <v>1649.25</v>
      </c>
      <c r="BA244" s="3">
        <f>VLOOKUP($A244,[3]Tabela!$A$7:$E$5577,5,FALSE)</f>
        <v>849.24</v>
      </c>
    </row>
    <row r="245" spans="1:53">
      <c r="A245" s="1">
        <v>2408706</v>
      </c>
      <c r="B245" t="s">
        <v>243</v>
      </c>
      <c r="C245" t="s">
        <v>762</v>
      </c>
      <c r="D245" t="str">
        <f t="shared" si="6"/>
        <v>2</v>
      </c>
      <c r="E245" t="s">
        <v>894</v>
      </c>
      <c r="F245" t="str">
        <f>VLOOKUP(A245,[1]Sheet1!$A$2:$J$5571,10,FALSE)</f>
        <v>Média Renda e Médio Dinamismo</v>
      </c>
      <c r="G245" s="1">
        <v>240011</v>
      </c>
      <c r="H245" s="1">
        <v>0</v>
      </c>
      <c r="I245" s="1">
        <v>0</v>
      </c>
      <c r="J245" s="1">
        <v>0</v>
      </c>
      <c r="K245" s="1">
        <v>1</v>
      </c>
      <c r="L245" s="1">
        <v>89</v>
      </c>
      <c r="M245" s="1">
        <v>636</v>
      </c>
      <c r="N245" s="1">
        <v>13.993710517883301</v>
      </c>
      <c r="O245" s="1">
        <v>27</v>
      </c>
      <c r="P245" s="1">
        <v>0</v>
      </c>
      <c r="Q245" s="1">
        <v>33</v>
      </c>
      <c r="R245" s="1">
        <v>3</v>
      </c>
      <c r="S245" s="1">
        <v>5</v>
      </c>
      <c r="T245" s="1">
        <v>0.63</v>
      </c>
      <c r="U245" s="1">
        <v>0.72</v>
      </c>
      <c r="V245" s="1">
        <v>67.5</v>
      </c>
      <c r="W245" s="1">
        <v>252</v>
      </c>
      <c r="X245" s="1">
        <v>562504</v>
      </c>
      <c r="Y245" s="1">
        <v>114</v>
      </c>
      <c r="Z245" s="1">
        <v>403</v>
      </c>
      <c r="AA245" s="1">
        <v>44044.5703125</v>
      </c>
      <c r="AB245" s="1">
        <v>0</v>
      </c>
      <c r="AC245" s="1">
        <v>55</v>
      </c>
      <c r="AD245" s="1">
        <v>3</v>
      </c>
      <c r="AE245" s="1">
        <v>0</v>
      </c>
      <c r="AF245" s="1">
        <v>0</v>
      </c>
      <c r="AG245" s="1">
        <v>1925463.125</v>
      </c>
      <c r="AH245" s="1">
        <v>43471.1015625</v>
      </c>
      <c r="AI245" s="1">
        <v>43471.1015625</v>
      </c>
      <c r="AJ245" s="1">
        <v>1925463.125</v>
      </c>
      <c r="AK245" s="1">
        <v>2.2576959133148193</v>
      </c>
      <c r="AL245" s="1">
        <v>2.2576959133148193</v>
      </c>
      <c r="AM245" s="1"/>
      <c r="AN245" s="1">
        <v>45.238094329833984</v>
      </c>
      <c r="AO245" s="1">
        <v>5.4545454978942871</v>
      </c>
      <c r="AP245" s="1">
        <v>9.0909090042114258</v>
      </c>
      <c r="AQ245" s="1">
        <v>0</v>
      </c>
      <c r="AR245" s="1">
        <v>0</v>
      </c>
      <c r="AS245" s="1">
        <v>3659</v>
      </c>
      <c r="AT245" s="3">
        <f>VLOOKUP($A245,'[2]Tabela 1'!$A$5:$E$5574,3,FALSE)</f>
        <v>55256</v>
      </c>
      <c r="AU245" s="3">
        <f>VLOOKUP($A245,'[2]Tabela 1'!$A$5:$E$5574,4,FALSE)</f>
        <v>59380</v>
      </c>
      <c r="AV245" s="3">
        <f>VLOOKUP($A245,'[2]Tabela 1'!$A$5:$E$5574,5,FALSE)</f>
        <v>62150</v>
      </c>
      <c r="AW245" s="3">
        <f t="shared" si="7"/>
        <v>16595.863610955843</v>
      </c>
      <c r="AX245" s="1">
        <v>1227</v>
      </c>
      <c r="AY245" s="1">
        <v>3578</v>
      </c>
      <c r="AZ245" s="2">
        <v>1556.53</v>
      </c>
      <c r="BA245" s="3">
        <f>VLOOKUP($A245,[3]Tabela!$A$7:$E$5577,5,FALSE)</f>
        <v>867.89</v>
      </c>
    </row>
    <row r="246" spans="1:53">
      <c r="A246" s="1">
        <v>2408805</v>
      </c>
      <c r="B246" t="s">
        <v>244</v>
      </c>
      <c r="C246" t="s">
        <v>762</v>
      </c>
      <c r="D246" t="str">
        <f t="shared" si="6"/>
        <v>2</v>
      </c>
      <c r="E246" t="s">
        <v>789</v>
      </c>
      <c r="F246" t="str">
        <f>VLOOKUP(A246,[1]Sheet1!$A$2:$J$5571,10,FALSE)</f>
        <v>Baixa Renda e Alto Dinamismo</v>
      </c>
      <c r="G246" s="1">
        <v>240005</v>
      </c>
      <c r="H246" s="1">
        <v>0</v>
      </c>
      <c r="I246" s="1">
        <v>0</v>
      </c>
      <c r="J246" s="1">
        <v>0</v>
      </c>
      <c r="K246" s="1">
        <v>1</v>
      </c>
      <c r="L246" s="1">
        <v>0</v>
      </c>
      <c r="M246" s="1">
        <v>1044</v>
      </c>
      <c r="N246" s="1">
        <v>0</v>
      </c>
      <c r="O246" s="1">
        <v>167</v>
      </c>
      <c r="P246" s="1">
        <v>3</v>
      </c>
      <c r="Q246" s="1">
        <v>74</v>
      </c>
      <c r="R246" s="1">
        <v>12</v>
      </c>
      <c r="S246" s="1">
        <v>6.2240667343139648</v>
      </c>
      <c r="T246" s="1">
        <v>0.48</v>
      </c>
      <c r="U246" s="1">
        <v>0.5</v>
      </c>
      <c r="V246" s="1">
        <v>49</v>
      </c>
      <c r="W246" s="1">
        <v>0</v>
      </c>
      <c r="X246" s="1">
        <v>0</v>
      </c>
      <c r="Y246" s="1">
        <v>0</v>
      </c>
      <c r="Z246" s="1">
        <v>0</v>
      </c>
      <c r="AA246" s="1">
        <v>399187</v>
      </c>
      <c r="AB246" s="1">
        <v>4563.2099609375</v>
      </c>
      <c r="AC246" s="1">
        <v>112</v>
      </c>
      <c r="AD246" s="1">
        <v>14</v>
      </c>
      <c r="AE246" s="1">
        <v>0</v>
      </c>
      <c r="AF246" s="1">
        <v>0</v>
      </c>
      <c r="AG246" s="1">
        <v>2883587.25</v>
      </c>
      <c r="AH246" s="1">
        <v>63222.80078125</v>
      </c>
      <c r="AI246" s="1">
        <v>63222.80078125</v>
      </c>
      <c r="AJ246" s="1">
        <v>2883587.25</v>
      </c>
      <c r="AK246" s="1">
        <v>2.1925051212310791</v>
      </c>
      <c r="AL246" s="1">
        <v>2.1925051212310791</v>
      </c>
      <c r="AM246" s="1"/>
      <c r="AN246" s="1">
        <v>100</v>
      </c>
      <c r="AO246" s="1">
        <v>12.5</v>
      </c>
      <c r="AP246" s="1">
        <v>16.216217041015625</v>
      </c>
      <c r="AQ246" s="1">
        <v>1.1431258916854858</v>
      </c>
      <c r="AR246" s="1">
        <v>1.7964072227478027</v>
      </c>
      <c r="AS246" s="1">
        <v>4940</v>
      </c>
      <c r="AT246" s="3">
        <f>VLOOKUP($A246,'[2]Tabela 1'!$A$5:$E$5574,3,FALSE)</f>
        <v>606239</v>
      </c>
      <c r="AU246" s="3">
        <f>VLOOKUP($A246,'[2]Tabela 1'!$A$5:$E$5574,4,FALSE)</f>
        <v>510446</v>
      </c>
      <c r="AV246" s="3">
        <f>VLOOKUP($A246,'[2]Tabela 1'!$A$5:$E$5574,5,FALSE)</f>
        <v>524974</v>
      </c>
      <c r="AW246" s="3">
        <f t="shared" si="7"/>
        <v>106453.80604796663</v>
      </c>
      <c r="AX246" s="1">
        <v>1492</v>
      </c>
      <c r="AY246" s="1">
        <v>4795</v>
      </c>
      <c r="AZ246" s="2">
        <v>1332.69</v>
      </c>
      <c r="BA246" s="3">
        <f>VLOOKUP($A246,[3]Tabela!$A$7:$E$5577,5,FALSE)</f>
        <v>692.93</v>
      </c>
    </row>
    <row r="247" spans="1:53">
      <c r="A247" s="1">
        <v>2408953</v>
      </c>
      <c r="B247" t="s">
        <v>245</v>
      </c>
      <c r="C247" t="s">
        <v>762</v>
      </c>
      <c r="D247" t="str">
        <f t="shared" si="6"/>
        <v>2</v>
      </c>
      <c r="E247" t="s">
        <v>899</v>
      </c>
      <c r="F247" t="str">
        <f>VLOOKUP(A247,[1]Sheet1!$A$2:$J$5571,10,FALSE)</f>
        <v>Baixa Renda e Alto Dinamismo</v>
      </c>
      <c r="G247" s="1">
        <v>240001</v>
      </c>
      <c r="H247" s="1">
        <v>0</v>
      </c>
      <c r="I247" s="1">
        <v>0</v>
      </c>
      <c r="J247" s="1">
        <v>1</v>
      </c>
      <c r="K247" s="1">
        <v>1</v>
      </c>
      <c r="L247" s="1">
        <v>576</v>
      </c>
      <c r="M247" s="1">
        <v>2482</v>
      </c>
      <c r="N247" s="1">
        <v>23.207090377807617</v>
      </c>
      <c r="O247" s="1">
        <v>313</v>
      </c>
      <c r="P247" s="1">
        <v>57</v>
      </c>
      <c r="Q247" s="1">
        <v>136</v>
      </c>
      <c r="R247" s="1">
        <v>19</v>
      </c>
      <c r="S247" s="1">
        <v>16.926504135131836</v>
      </c>
      <c r="T247" s="1">
        <v>0.16</v>
      </c>
      <c r="U247" s="1">
        <v>0.21</v>
      </c>
      <c r="V247" s="1">
        <v>18.5</v>
      </c>
      <c r="W247" s="1">
        <v>1225</v>
      </c>
      <c r="X247" s="1">
        <v>2091852</v>
      </c>
      <c r="Y247" s="1">
        <v>274</v>
      </c>
      <c r="Z247" s="1">
        <v>1485</v>
      </c>
      <c r="AA247" s="1">
        <v>438848.75</v>
      </c>
      <c r="AB247" s="1">
        <v>71023.1796875</v>
      </c>
      <c r="AC247" s="1">
        <v>214</v>
      </c>
      <c r="AD247" s="1">
        <v>41</v>
      </c>
      <c r="AE247" s="1">
        <v>0</v>
      </c>
      <c r="AF247" s="1">
        <v>0</v>
      </c>
      <c r="AG247" s="1">
        <v>1896086.125</v>
      </c>
      <c r="AH247" s="1">
        <v>606427</v>
      </c>
      <c r="AI247" s="1">
        <v>606427</v>
      </c>
      <c r="AJ247" s="1">
        <v>1896086.125</v>
      </c>
      <c r="AK247" s="1">
        <v>31.98309326171875</v>
      </c>
      <c r="AL247" s="1">
        <v>31.98309326171875</v>
      </c>
      <c r="AM247" s="1"/>
      <c r="AN247" s="1">
        <v>22.367347717285156</v>
      </c>
      <c r="AO247" s="1">
        <v>19.158878326416016</v>
      </c>
      <c r="AP247" s="1">
        <v>13.970588684082031</v>
      </c>
      <c r="AQ247" s="1">
        <v>16.183977127075195</v>
      </c>
      <c r="AR247" s="1">
        <v>18.21086311340332</v>
      </c>
      <c r="AS247" s="1">
        <v>10672</v>
      </c>
      <c r="AT247" s="3">
        <f>VLOOKUP($A247,'[2]Tabela 1'!$A$5:$E$5574,3,FALSE)</f>
        <v>185590</v>
      </c>
      <c r="AU247" s="3">
        <f>VLOOKUP($A247,'[2]Tabela 1'!$A$5:$E$5574,4,FALSE)</f>
        <v>211825</v>
      </c>
      <c r="AV247" s="3">
        <f>VLOOKUP($A247,'[2]Tabela 1'!$A$5:$E$5574,5,FALSE)</f>
        <v>207249</v>
      </c>
      <c r="AW247" s="3">
        <f t="shared" si="7"/>
        <v>20571.525687093326</v>
      </c>
      <c r="AX247" s="1">
        <v>3128</v>
      </c>
      <c r="AY247" s="1">
        <v>10297</v>
      </c>
      <c r="AZ247" s="2">
        <v>1296.8800000000001</v>
      </c>
      <c r="BA247" s="3">
        <f>VLOOKUP($A247,[3]Tabela!$A$7:$E$5577,5,FALSE)</f>
        <v>688.26</v>
      </c>
    </row>
    <row r="248" spans="1:53">
      <c r="A248" s="1">
        <v>2409506</v>
      </c>
      <c r="B248" t="s">
        <v>246</v>
      </c>
      <c r="C248" t="s">
        <v>762</v>
      </c>
      <c r="D248" t="str">
        <f t="shared" si="6"/>
        <v>2</v>
      </c>
      <c r="E248" t="s">
        <v>897</v>
      </c>
      <c r="F248" t="str">
        <f>VLOOKUP(A248,[1]Sheet1!$A$2:$J$5571,10,FALSE)</f>
        <v>Baixa Renda e Alto Dinamismo</v>
      </c>
      <c r="G248" s="1">
        <v>240005</v>
      </c>
      <c r="H248" s="1">
        <v>0</v>
      </c>
      <c r="I248" s="1">
        <v>0</v>
      </c>
      <c r="J248" s="1">
        <v>1</v>
      </c>
      <c r="K248" s="1">
        <v>1</v>
      </c>
      <c r="L248" s="1">
        <v>97</v>
      </c>
      <c r="M248" s="1">
        <v>824</v>
      </c>
      <c r="N248" s="1">
        <v>11.771844863891602</v>
      </c>
      <c r="O248" s="1">
        <v>96</v>
      </c>
      <c r="P248" s="1">
        <v>0</v>
      </c>
      <c r="Q248" s="1">
        <v>33</v>
      </c>
      <c r="R248" s="1">
        <v>3</v>
      </c>
      <c r="S248" s="1">
        <v>2.3255813121795654</v>
      </c>
      <c r="T248" s="1">
        <v>0.28999999999999998</v>
      </c>
      <c r="U248" s="1">
        <v>0.35</v>
      </c>
      <c r="V248" s="1">
        <v>32</v>
      </c>
      <c r="W248" s="1">
        <v>176</v>
      </c>
      <c r="X248" s="1">
        <v>317700</v>
      </c>
      <c r="Y248" s="1">
        <v>39</v>
      </c>
      <c r="Z248" s="1">
        <v>225</v>
      </c>
      <c r="AA248" s="1">
        <v>430226.71875</v>
      </c>
      <c r="AB248" s="1">
        <v>0</v>
      </c>
      <c r="AC248" s="1">
        <v>58</v>
      </c>
      <c r="AD248" s="1">
        <v>7</v>
      </c>
      <c r="AE248" s="1">
        <v>0</v>
      </c>
      <c r="AF248" s="1">
        <v>0</v>
      </c>
      <c r="AG248" s="1">
        <v>1138242.5</v>
      </c>
      <c r="AH248" s="1">
        <v>94926</v>
      </c>
      <c r="AI248" s="1">
        <v>94926</v>
      </c>
      <c r="AJ248" s="1">
        <v>1138242.5</v>
      </c>
      <c r="AK248" s="1">
        <v>8.3396987915039063</v>
      </c>
      <c r="AL248" s="1">
        <v>8.3396987915039063</v>
      </c>
      <c r="AM248" s="1"/>
      <c r="AN248" s="1">
        <v>22.159090042114258</v>
      </c>
      <c r="AO248" s="1">
        <v>12.068965911865234</v>
      </c>
      <c r="AP248" s="1">
        <v>9.0909090042114258</v>
      </c>
      <c r="AQ248" s="1">
        <v>0</v>
      </c>
      <c r="AR248" s="1">
        <v>0</v>
      </c>
      <c r="AS248" s="1">
        <v>3729</v>
      </c>
      <c r="AT248" s="3">
        <f>VLOOKUP($A248,'[2]Tabela 1'!$A$5:$E$5574,3,FALSE)</f>
        <v>293283</v>
      </c>
      <c r="AU248" s="3">
        <f>VLOOKUP($A248,'[2]Tabela 1'!$A$5:$E$5574,4,FALSE)</f>
        <v>243846</v>
      </c>
      <c r="AV248" s="3">
        <f>VLOOKUP($A248,'[2]Tabela 1'!$A$5:$E$5574,5,FALSE)</f>
        <v>325405</v>
      </c>
      <c r="AW248" s="3">
        <f t="shared" si="7"/>
        <v>67772.651473040576</v>
      </c>
      <c r="AX248" s="1">
        <v>1093</v>
      </c>
      <c r="AY248" s="1">
        <v>3598</v>
      </c>
      <c r="AZ248" s="2">
        <v>1469.44</v>
      </c>
      <c r="BA248" s="3">
        <f>VLOOKUP($A248,[3]Tabela!$A$7:$E$5577,5,FALSE)</f>
        <v>865.04</v>
      </c>
    </row>
    <row r="249" spans="1:53">
      <c r="A249" s="1">
        <v>2409605</v>
      </c>
      <c r="B249" t="s">
        <v>247</v>
      </c>
      <c r="C249" t="s">
        <v>762</v>
      </c>
      <c r="D249" t="str">
        <f t="shared" si="6"/>
        <v>2</v>
      </c>
      <c r="E249" t="s">
        <v>790</v>
      </c>
      <c r="F249" t="str">
        <f>VLOOKUP(A249,[1]Sheet1!$A$2:$J$5571,10,FALSE)</f>
        <v>Baixa Renda e Alto Dinamismo</v>
      </c>
      <c r="G249" s="1">
        <v>240005</v>
      </c>
      <c r="H249" s="1">
        <v>0</v>
      </c>
      <c r="I249" s="1">
        <v>0</v>
      </c>
      <c r="J249" s="1">
        <v>0</v>
      </c>
      <c r="K249" s="1">
        <v>1</v>
      </c>
      <c r="L249" s="1">
        <v>0</v>
      </c>
      <c r="M249" s="1">
        <v>536</v>
      </c>
      <c r="N249" s="1">
        <v>0</v>
      </c>
      <c r="O249" s="1">
        <v>14</v>
      </c>
      <c r="P249" s="1">
        <v>0</v>
      </c>
      <c r="Q249" s="1">
        <v>19</v>
      </c>
      <c r="R249" s="1">
        <v>1</v>
      </c>
      <c r="S249" s="1">
        <v>3.0303030014038086</v>
      </c>
      <c r="T249" s="1">
        <v>0.22</v>
      </c>
      <c r="U249" s="1">
        <v>0.28999999999999998</v>
      </c>
      <c r="V249" s="1">
        <v>25.5</v>
      </c>
      <c r="W249" s="1">
        <v>2</v>
      </c>
      <c r="X249" s="1">
        <v>0</v>
      </c>
      <c r="Y249" s="1">
        <v>0</v>
      </c>
      <c r="Z249" s="1">
        <v>0</v>
      </c>
      <c r="AA249" s="1">
        <v>15592.16015625</v>
      </c>
      <c r="AB249" s="1">
        <v>0</v>
      </c>
      <c r="AC249" s="1">
        <v>35</v>
      </c>
      <c r="AD249" s="1">
        <v>1</v>
      </c>
      <c r="AE249" s="1">
        <v>0</v>
      </c>
      <c r="AF249" s="1">
        <v>0</v>
      </c>
      <c r="AG249" s="1">
        <v>2480857.25</v>
      </c>
      <c r="AH249" s="1">
        <v>18466</v>
      </c>
      <c r="AI249" s="1">
        <v>18466</v>
      </c>
      <c r="AJ249" s="1">
        <v>2480857.25</v>
      </c>
      <c r="AK249" s="1">
        <v>0.7443394660949707</v>
      </c>
      <c r="AL249" s="1">
        <v>0.7443394660949707</v>
      </c>
      <c r="AM249" s="1"/>
      <c r="AN249" s="1">
        <v>0</v>
      </c>
      <c r="AO249" s="1">
        <v>2.8571429252624512</v>
      </c>
      <c r="AP249" s="1">
        <v>5.263157844543457</v>
      </c>
      <c r="AQ249" s="1">
        <v>0</v>
      </c>
      <c r="AR249" s="1">
        <v>0</v>
      </c>
      <c r="AS249" s="1">
        <v>2499</v>
      </c>
      <c r="AT249" s="3">
        <f>VLOOKUP($A249,'[2]Tabela 1'!$A$5:$E$5574,3,FALSE)</f>
        <v>36126</v>
      </c>
      <c r="AU249" s="3">
        <f>VLOOKUP($A249,'[2]Tabela 1'!$A$5:$E$5574,4,FALSE)</f>
        <v>43026</v>
      </c>
      <c r="AV249" s="3">
        <f>VLOOKUP($A249,'[2]Tabela 1'!$A$5:$E$5574,5,FALSE)</f>
        <v>65240</v>
      </c>
      <c r="AW249" s="3">
        <f t="shared" si="7"/>
        <v>17684.340320591862</v>
      </c>
      <c r="AX249" s="1">
        <v>780</v>
      </c>
      <c r="AY249" s="1">
        <v>2433</v>
      </c>
      <c r="AZ249" s="2">
        <v>1438.93</v>
      </c>
      <c r="BA249" s="3">
        <f>VLOOKUP($A249,[3]Tabela!$A$7:$E$5577,5,FALSE)</f>
        <v>756.32</v>
      </c>
    </row>
    <row r="250" spans="1:53">
      <c r="A250" s="1">
        <v>2409704</v>
      </c>
      <c r="B250" t="s">
        <v>248</v>
      </c>
      <c r="C250" t="s">
        <v>762</v>
      </c>
      <c r="D250" t="str">
        <f t="shared" si="6"/>
        <v>2</v>
      </c>
      <c r="E250" t="s">
        <v>896</v>
      </c>
      <c r="F250" t="str">
        <f>VLOOKUP(A250,[1]Sheet1!$A$2:$J$5571,10,FALSE)</f>
        <v>Baixa Renda e Alto Dinamismo</v>
      </c>
      <c r="G250" s="1">
        <v>240005</v>
      </c>
      <c r="H250" s="1">
        <v>0</v>
      </c>
      <c r="I250" s="1">
        <v>0</v>
      </c>
      <c r="J250" s="1">
        <v>0</v>
      </c>
      <c r="K250" s="1">
        <v>1</v>
      </c>
      <c r="L250" s="1">
        <v>95</v>
      </c>
      <c r="M250" s="1">
        <v>1354</v>
      </c>
      <c r="N250" s="1">
        <v>7.0162482261657715</v>
      </c>
      <c r="O250" s="1">
        <v>133</v>
      </c>
      <c r="P250" s="1">
        <v>6</v>
      </c>
      <c r="Q250" s="1">
        <v>77</v>
      </c>
      <c r="R250" s="1">
        <v>8</v>
      </c>
      <c r="S250" s="1">
        <v>6.6666665077209473</v>
      </c>
      <c r="T250" s="1">
        <v>0.44</v>
      </c>
      <c r="U250" s="1">
        <v>0.54</v>
      </c>
      <c r="V250" s="1">
        <v>49</v>
      </c>
      <c r="W250" s="1">
        <v>9</v>
      </c>
      <c r="X250" s="1">
        <v>16944</v>
      </c>
      <c r="Y250" s="1">
        <v>4</v>
      </c>
      <c r="Z250" s="1">
        <v>12</v>
      </c>
      <c r="AA250" s="1">
        <v>288428.96875</v>
      </c>
      <c r="AB250" s="1">
        <v>1445</v>
      </c>
      <c r="AC250" s="1">
        <v>125</v>
      </c>
      <c r="AD250" s="1">
        <v>10</v>
      </c>
      <c r="AE250" s="1">
        <v>0</v>
      </c>
      <c r="AF250" s="1">
        <v>0</v>
      </c>
      <c r="AG250" s="1">
        <v>4006413.5</v>
      </c>
      <c r="AH250" s="1">
        <v>176676.875</v>
      </c>
      <c r="AI250" s="1">
        <v>176676.875</v>
      </c>
      <c r="AJ250" s="1">
        <v>4006413.5</v>
      </c>
      <c r="AK250" s="1">
        <v>4.40985107421875</v>
      </c>
      <c r="AL250" s="1">
        <v>4.40985107421875</v>
      </c>
      <c r="AM250" s="1"/>
      <c r="AN250" s="1">
        <v>44.444442749023438</v>
      </c>
      <c r="AO250" s="1">
        <v>8</v>
      </c>
      <c r="AP250" s="1">
        <v>10.389610290527344</v>
      </c>
      <c r="AQ250" s="1">
        <v>0.50098991394042969</v>
      </c>
      <c r="AR250" s="1">
        <v>4.5112781524658203</v>
      </c>
      <c r="AS250" s="1">
        <v>6345</v>
      </c>
      <c r="AT250" s="3">
        <f>VLOOKUP($A250,'[2]Tabela 1'!$A$5:$E$5574,3,FALSE)</f>
        <v>79994</v>
      </c>
      <c r="AU250" s="3">
        <f>VLOOKUP($A250,'[2]Tabela 1'!$A$5:$E$5574,4,FALSE)</f>
        <v>98424</v>
      </c>
      <c r="AV250" s="3">
        <f>VLOOKUP($A250,'[2]Tabela 1'!$A$5:$E$5574,5,FALSE)</f>
        <v>282103</v>
      </c>
      <c r="AW250" s="3">
        <f t="shared" si="7"/>
        <v>15780.663780663781</v>
      </c>
      <c r="AX250" s="1">
        <v>2064</v>
      </c>
      <c r="AY250" s="1">
        <v>6237</v>
      </c>
      <c r="AZ250" s="2">
        <v>1619.19</v>
      </c>
      <c r="BA250" s="3">
        <f>VLOOKUP($A250,[3]Tabela!$A$7:$E$5577,5,FALSE)</f>
        <v>764.88</v>
      </c>
    </row>
    <row r="251" spans="1:53">
      <c r="A251" s="1">
        <v>2409803</v>
      </c>
      <c r="B251" t="s">
        <v>249</v>
      </c>
      <c r="C251" t="s">
        <v>762</v>
      </c>
      <c r="D251" t="str">
        <f t="shared" si="6"/>
        <v>2</v>
      </c>
      <c r="E251" t="s">
        <v>791</v>
      </c>
      <c r="F251" t="str">
        <f>VLOOKUP(A251,[1]Sheet1!$A$2:$J$5571,10,FALSE)</f>
        <v>Baixa Renda e Alto Dinamismo</v>
      </c>
      <c r="G251" s="1">
        <v>240003</v>
      </c>
      <c r="H251" s="1">
        <v>0</v>
      </c>
      <c r="I251" s="1">
        <v>0</v>
      </c>
      <c r="J251" s="1">
        <v>0</v>
      </c>
      <c r="K251" s="1">
        <v>1</v>
      </c>
      <c r="L251" s="1">
        <v>4</v>
      </c>
      <c r="M251" s="1">
        <v>3278</v>
      </c>
      <c r="N251" s="1">
        <v>0.12202562391757965</v>
      </c>
      <c r="O251" s="1">
        <v>517</v>
      </c>
      <c r="P251" s="1">
        <v>4</v>
      </c>
      <c r="Q251" s="1">
        <v>161</v>
      </c>
      <c r="R251" s="1">
        <v>20</v>
      </c>
      <c r="S251" s="1">
        <v>3.539823055267334</v>
      </c>
      <c r="T251" s="1">
        <v>0.68</v>
      </c>
      <c r="U251" s="1">
        <v>0.65</v>
      </c>
      <c r="V251" s="1">
        <v>66.5</v>
      </c>
      <c r="W251" s="1">
        <v>1</v>
      </c>
      <c r="X251" s="1">
        <v>0</v>
      </c>
      <c r="Y251" s="1">
        <v>0</v>
      </c>
      <c r="Z251" s="1">
        <v>0</v>
      </c>
      <c r="AA251" s="1">
        <v>891866.75</v>
      </c>
      <c r="AB251" s="1">
        <v>5648</v>
      </c>
      <c r="AC251" s="1">
        <v>243</v>
      </c>
      <c r="AD251" s="1">
        <v>23</v>
      </c>
      <c r="AE251" s="1">
        <v>0</v>
      </c>
      <c r="AF251" s="1">
        <v>0</v>
      </c>
      <c r="AG251" s="1">
        <v>3265686.5</v>
      </c>
      <c r="AH251" s="1">
        <v>27587.279296875</v>
      </c>
      <c r="AI251" s="1">
        <v>27587.279296875</v>
      </c>
      <c r="AJ251" s="1">
        <v>3265686.5</v>
      </c>
      <c r="AK251" s="1">
        <v>0.84476202726364136</v>
      </c>
      <c r="AL251" s="1">
        <v>0.84476202726364136</v>
      </c>
      <c r="AM251" s="1"/>
      <c r="AN251" s="1">
        <v>0</v>
      </c>
      <c r="AO251" s="1">
        <v>9.4650201797485352</v>
      </c>
      <c r="AP251" s="1">
        <v>12.422360420227051</v>
      </c>
      <c r="AQ251" s="1">
        <v>0.63327842950820923</v>
      </c>
      <c r="AR251" s="1">
        <v>0.77369439601898193</v>
      </c>
      <c r="AS251" s="1">
        <v>14197</v>
      </c>
      <c r="AT251" s="3">
        <f>VLOOKUP($A251,'[2]Tabela 1'!$A$5:$E$5574,3,FALSE)</f>
        <v>173615</v>
      </c>
      <c r="AU251" s="3">
        <f>VLOOKUP($A251,'[2]Tabela 1'!$A$5:$E$5574,4,FALSE)</f>
        <v>178730</v>
      </c>
      <c r="AV251" s="3">
        <f>VLOOKUP($A251,'[2]Tabela 1'!$A$5:$E$5574,5,FALSE)</f>
        <v>200896</v>
      </c>
      <c r="AW251" s="3">
        <f t="shared" si="7"/>
        <v>12931.770494175529</v>
      </c>
      <c r="AX251" s="1">
        <v>4496</v>
      </c>
      <c r="AY251" s="1">
        <v>13821</v>
      </c>
      <c r="AZ251" s="2">
        <v>1287.51</v>
      </c>
      <c r="BA251" s="3">
        <f>VLOOKUP($A251,[3]Tabela!$A$7:$E$5577,5,FALSE)</f>
        <v>697.64</v>
      </c>
    </row>
    <row r="252" spans="1:53">
      <c r="A252" s="1">
        <v>2409902</v>
      </c>
      <c r="B252" t="s">
        <v>250</v>
      </c>
      <c r="C252" t="s">
        <v>762</v>
      </c>
      <c r="D252" t="str">
        <f t="shared" si="6"/>
        <v>2</v>
      </c>
      <c r="E252" t="s">
        <v>898</v>
      </c>
      <c r="F252" t="str">
        <f>VLOOKUP(A252,[1]Sheet1!$A$2:$J$5571,10,FALSE)</f>
        <v>Média Renda e Médio Dinamismo</v>
      </c>
      <c r="G252" s="1">
        <v>240011</v>
      </c>
      <c r="H252" s="1">
        <v>0</v>
      </c>
      <c r="I252" s="1">
        <v>0</v>
      </c>
      <c r="J252" s="1">
        <v>1</v>
      </c>
      <c r="K252" s="1">
        <v>1</v>
      </c>
      <c r="L252" s="1">
        <v>66</v>
      </c>
      <c r="M252" s="1">
        <v>2236</v>
      </c>
      <c r="N252" s="1">
        <v>2.9516994953155518</v>
      </c>
      <c r="O252" s="1">
        <v>1620</v>
      </c>
      <c r="P252" s="1">
        <v>1213</v>
      </c>
      <c r="Q252" s="1">
        <v>242</v>
      </c>
      <c r="R252" s="1">
        <v>29</v>
      </c>
      <c r="S252" s="1">
        <v>66.702468872070313</v>
      </c>
      <c r="T252" s="1">
        <v>0.53</v>
      </c>
      <c r="U252" s="1">
        <v>0.62</v>
      </c>
      <c r="V252" s="1">
        <v>57.5</v>
      </c>
      <c r="W252" s="1">
        <v>173</v>
      </c>
      <c r="X252" s="1">
        <v>485608</v>
      </c>
      <c r="Y252" s="1">
        <v>103</v>
      </c>
      <c r="Z252" s="1">
        <v>346</v>
      </c>
      <c r="AA252" s="1">
        <v>2946589.75</v>
      </c>
      <c r="AB252" s="1">
        <v>2222168.5</v>
      </c>
      <c r="AC252" s="1">
        <v>352</v>
      </c>
      <c r="AD252" s="1">
        <v>38</v>
      </c>
      <c r="AE252" s="1">
        <v>0</v>
      </c>
      <c r="AF252" s="1">
        <v>0</v>
      </c>
      <c r="AG252" s="1">
        <v>5256487.5</v>
      </c>
      <c r="AH252" s="1">
        <v>169902.15625</v>
      </c>
      <c r="AI252" s="1">
        <v>169902.15625</v>
      </c>
      <c r="AJ252" s="1">
        <v>5256487.5</v>
      </c>
      <c r="AK252" s="1">
        <v>3.2322373390197754</v>
      </c>
      <c r="AL252" s="1">
        <v>3.2322373390197754</v>
      </c>
      <c r="AM252" s="1"/>
      <c r="AN252" s="1">
        <v>59.537570953369141</v>
      </c>
      <c r="AO252" s="1">
        <v>10.795454978942871</v>
      </c>
      <c r="AP252" s="1">
        <v>11.983470916748047</v>
      </c>
      <c r="AQ252" s="1">
        <v>75.414924621582031</v>
      </c>
      <c r="AR252" s="1">
        <v>74.876541137695313</v>
      </c>
      <c r="AS252" s="1">
        <v>12536</v>
      </c>
      <c r="AT252" s="3">
        <f>VLOOKUP($A252,'[2]Tabela 1'!$A$5:$E$5574,3,FALSE)</f>
        <v>757491</v>
      </c>
      <c r="AU252" s="3">
        <f>VLOOKUP($A252,'[2]Tabela 1'!$A$5:$E$5574,4,FALSE)</f>
        <v>695059</v>
      </c>
      <c r="AV252" s="3">
        <f>VLOOKUP($A252,'[2]Tabela 1'!$A$5:$E$5574,5,FALSE)</f>
        <v>668530</v>
      </c>
      <c r="AW252" s="3">
        <f t="shared" si="7"/>
        <v>56656.260189109882</v>
      </c>
      <c r="AX252" s="1">
        <v>4206</v>
      </c>
      <c r="AY252" s="1">
        <v>12268</v>
      </c>
      <c r="AZ252" s="2">
        <v>1658.11</v>
      </c>
      <c r="BA252" s="3">
        <f>VLOOKUP($A252,[3]Tabela!$A$7:$E$5577,5,FALSE)</f>
        <v>903.44</v>
      </c>
    </row>
    <row r="253" spans="1:53">
      <c r="A253" s="1">
        <v>2410108</v>
      </c>
      <c r="B253" t="s">
        <v>251</v>
      </c>
      <c r="C253" t="s">
        <v>762</v>
      </c>
      <c r="D253" t="str">
        <f t="shared" si="6"/>
        <v>2</v>
      </c>
      <c r="E253" t="s">
        <v>896</v>
      </c>
      <c r="F253" t="str">
        <f>VLOOKUP(A253,[1]Sheet1!$A$2:$J$5571,10,FALSE)</f>
        <v>Baixa Renda e Alto Dinamismo</v>
      </c>
      <c r="G253" s="1">
        <v>240001</v>
      </c>
      <c r="H253" s="1">
        <v>0</v>
      </c>
      <c r="I253" s="1">
        <v>0</v>
      </c>
      <c r="J253" s="1">
        <v>0</v>
      </c>
      <c r="K253" s="1">
        <v>1</v>
      </c>
      <c r="L253" s="1">
        <v>175</v>
      </c>
      <c r="M253" s="1">
        <v>2533</v>
      </c>
      <c r="N253" s="1">
        <v>6.9088039398193359</v>
      </c>
      <c r="O253" s="1">
        <v>245</v>
      </c>
      <c r="P253" s="1">
        <v>15</v>
      </c>
      <c r="Q253" s="1">
        <v>150</v>
      </c>
      <c r="R253" s="1">
        <v>12</v>
      </c>
      <c r="S253" s="1">
        <v>6.8354430198669434</v>
      </c>
      <c r="T253" s="1">
        <v>0.66</v>
      </c>
      <c r="U253" s="1">
        <v>0.59</v>
      </c>
      <c r="V253" s="1">
        <v>62.5</v>
      </c>
      <c r="W253" s="1">
        <v>127</v>
      </c>
      <c r="X253" s="1">
        <v>419364</v>
      </c>
      <c r="Y253" s="1">
        <v>79</v>
      </c>
      <c r="Z253" s="1">
        <v>297</v>
      </c>
      <c r="AA253" s="1">
        <v>383415.625</v>
      </c>
      <c r="AB253" s="1">
        <v>27823.400390625</v>
      </c>
      <c r="AC253" s="1">
        <v>197</v>
      </c>
      <c r="AD253" s="1">
        <v>15</v>
      </c>
      <c r="AE253" s="1">
        <v>0</v>
      </c>
      <c r="AF253" s="1">
        <v>0</v>
      </c>
      <c r="AG253" s="1">
        <v>4748843</v>
      </c>
      <c r="AH253" s="1">
        <v>77380.5234375</v>
      </c>
      <c r="AI253" s="1">
        <v>77380.5234375</v>
      </c>
      <c r="AJ253" s="1">
        <v>4748843</v>
      </c>
      <c r="AK253" s="1">
        <v>1.6294605731964111</v>
      </c>
      <c r="AL253" s="1">
        <v>1.6294605731964111</v>
      </c>
      <c r="AM253" s="1"/>
      <c r="AN253" s="1">
        <v>62.204723358154297</v>
      </c>
      <c r="AO253" s="1">
        <v>7.6142129898071289</v>
      </c>
      <c r="AP253" s="1">
        <v>8</v>
      </c>
      <c r="AQ253" s="1">
        <v>7.2567205429077148</v>
      </c>
      <c r="AR253" s="1">
        <v>6.1224489212036133</v>
      </c>
      <c r="AS253" s="1">
        <v>12619</v>
      </c>
      <c r="AT253" s="3">
        <f>VLOOKUP($A253,'[2]Tabela 1'!$A$5:$E$5574,3,FALSE)</f>
        <v>131859</v>
      </c>
      <c r="AU253" s="3">
        <f>VLOOKUP($A253,'[2]Tabela 1'!$A$5:$E$5574,4,FALSE)</f>
        <v>143411</v>
      </c>
      <c r="AV253" s="3">
        <f>VLOOKUP($A253,'[2]Tabela 1'!$A$5:$E$5574,5,FALSE)</f>
        <v>161103</v>
      </c>
      <c r="AW253" s="3">
        <f t="shared" si="7"/>
        <v>11608.466893313906</v>
      </c>
      <c r="AX253" s="1">
        <v>3841</v>
      </c>
      <c r="AY253" s="1">
        <v>12354</v>
      </c>
      <c r="AZ253" s="2">
        <v>1220.6400000000001</v>
      </c>
      <c r="BA253" s="3">
        <f>VLOOKUP($A253,[3]Tabela!$A$7:$E$5577,5,FALSE)</f>
        <v>657.73</v>
      </c>
    </row>
    <row r="254" spans="1:53">
      <c r="A254" s="1">
        <v>2410256</v>
      </c>
      <c r="B254" t="s">
        <v>252</v>
      </c>
      <c r="C254" t="s">
        <v>762</v>
      </c>
      <c r="D254" t="str">
        <f t="shared" si="6"/>
        <v>2</v>
      </c>
      <c r="E254" t="s">
        <v>899</v>
      </c>
      <c r="F254" t="str">
        <f>VLOOKUP(A254,[1]Sheet1!$A$2:$J$5571,10,FALSE)</f>
        <v>Média Renda e Médio Dinamismo</v>
      </c>
      <c r="G254" s="1">
        <v>240011</v>
      </c>
      <c r="H254" s="1">
        <v>0</v>
      </c>
      <c r="I254" s="1">
        <v>0</v>
      </c>
      <c r="J254" s="1">
        <v>1</v>
      </c>
      <c r="K254" s="1">
        <v>1</v>
      </c>
      <c r="L254" s="1">
        <v>164</v>
      </c>
      <c r="M254" s="1">
        <v>1126</v>
      </c>
      <c r="N254" s="1">
        <v>14.564831733703613</v>
      </c>
      <c r="O254" s="1">
        <v>616</v>
      </c>
      <c r="P254" s="1">
        <v>86</v>
      </c>
      <c r="Q254" s="1">
        <v>72</v>
      </c>
      <c r="R254" s="1">
        <v>12</v>
      </c>
      <c r="S254" s="1">
        <v>14.244185447692871</v>
      </c>
      <c r="T254" s="1">
        <v>0.42</v>
      </c>
      <c r="U254" s="1">
        <v>0.47</v>
      </c>
      <c r="V254" s="1">
        <v>44.5</v>
      </c>
      <c r="W254" s="1">
        <v>204</v>
      </c>
      <c r="X254" s="1">
        <v>622600</v>
      </c>
      <c r="Y254" s="1">
        <v>79</v>
      </c>
      <c r="Z254" s="1">
        <v>441</v>
      </c>
      <c r="AA254" s="1">
        <v>1240844</v>
      </c>
      <c r="AB254" s="1">
        <v>142453.28125</v>
      </c>
      <c r="AC254" s="1">
        <v>108</v>
      </c>
      <c r="AD254" s="1">
        <v>17</v>
      </c>
      <c r="AE254" s="1">
        <v>0</v>
      </c>
      <c r="AF254" s="1">
        <v>0</v>
      </c>
      <c r="AG254" s="1">
        <v>2651504</v>
      </c>
      <c r="AH254" s="1">
        <v>76835.296875</v>
      </c>
      <c r="AI254" s="1">
        <v>76835.296875</v>
      </c>
      <c r="AJ254" s="1">
        <v>2651504</v>
      </c>
      <c r="AK254" s="1">
        <v>2.8978004455566406</v>
      </c>
      <c r="AL254" s="1">
        <v>2.8978004455566406</v>
      </c>
      <c r="AM254" s="1"/>
      <c r="AN254" s="1">
        <v>38.725490570068359</v>
      </c>
      <c r="AO254" s="1">
        <v>15.740740776062012</v>
      </c>
      <c r="AP254" s="1">
        <v>16.666666030883789</v>
      </c>
      <c r="AQ254" s="1">
        <v>11.480353355407715</v>
      </c>
      <c r="AR254" s="1">
        <v>13.961038589477539</v>
      </c>
      <c r="AS254" s="1">
        <v>5357</v>
      </c>
      <c r="AT254" s="3">
        <f>VLOOKUP($A254,'[2]Tabela 1'!$A$5:$E$5574,3,FALSE)</f>
        <v>149471</v>
      </c>
      <c r="AU254" s="3">
        <f>VLOOKUP($A254,'[2]Tabela 1'!$A$5:$E$5574,4,FALSE)</f>
        <v>172748</v>
      </c>
      <c r="AV254" s="3">
        <f>VLOOKUP($A254,'[2]Tabela 1'!$A$5:$E$5574,5,FALSE)</f>
        <v>170409</v>
      </c>
      <c r="AW254" s="3">
        <f t="shared" si="7"/>
        <v>33182.481751824816</v>
      </c>
      <c r="AX254" s="1">
        <v>1734</v>
      </c>
      <c r="AY254" s="1">
        <v>5206</v>
      </c>
      <c r="AZ254" s="2">
        <v>1759.39</v>
      </c>
      <c r="BA254" s="3">
        <f>VLOOKUP($A254,[3]Tabela!$A$7:$E$5577,5,FALSE)</f>
        <v>666.78</v>
      </c>
    </row>
    <row r="255" spans="1:53">
      <c r="A255" s="1">
        <v>2410405</v>
      </c>
      <c r="B255" t="s">
        <v>253</v>
      </c>
      <c r="C255" t="s">
        <v>762</v>
      </c>
      <c r="D255" t="str">
        <f t="shared" si="6"/>
        <v>2</v>
      </c>
      <c r="E255" t="s">
        <v>898</v>
      </c>
      <c r="F255" t="str">
        <f>VLOOKUP(A255,[1]Sheet1!$A$2:$J$5571,10,FALSE)</f>
        <v>Baixa Renda e Alto Dinamismo</v>
      </c>
      <c r="G255" s="1">
        <v>240001</v>
      </c>
      <c r="H255" s="1">
        <v>0</v>
      </c>
      <c r="I255" s="1">
        <v>0</v>
      </c>
      <c r="J255" s="1">
        <v>0</v>
      </c>
      <c r="K255" s="1">
        <v>1</v>
      </c>
      <c r="L255" s="1">
        <v>5</v>
      </c>
      <c r="M255" s="1">
        <v>1697</v>
      </c>
      <c r="N255" s="1">
        <v>0.29463759064674377</v>
      </c>
      <c r="O255" s="1">
        <v>318</v>
      </c>
      <c r="P255" s="1">
        <v>38</v>
      </c>
      <c r="Q255" s="1">
        <v>66</v>
      </c>
      <c r="R255" s="1">
        <v>7</v>
      </c>
      <c r="S255" s="1">
        <v>11.71875</v>
      </c>
      <c r="T255" s="1">
        <v>0.24</v>
      </c>
      <c r="U255" s="1">
        <v>0.28000000000000003</v>
      </c>
      <c r="V255" s="1">
        <v>26</v>
      </c>
      <c r="W255" s="1">
        <v>4</v>
      </c>
      <c r="X255" s="1">
        <v>4236</v>
      </c>
      <c r="Y255" s="1">
        <v>1</v>
      </c>
      <c r="Z255" s="1">
        <v>3</v>
      </c>
      <c r="AA255" s="1">
        <v>579810.8125</v>
      </c>
      <c r="AB255" s="1">
        <v>55717.5390625</v>
      </c>
      <c r="AC255" s="1">
        <v>113</v>
      </c>
      <c r="AD255" s="1">
        <v>11</v>
      </c>
      <c r="AE255" s="1">
        <v>0</v>
      </c>
      <c r="AF255" s="1">
        <v>0</v>
      </c>
      <c r="AG255" s="1">
        <v>4325477</v>
      </c>
      <c r="AH255" s="1">
        <v>74006.2265625</v>
      </c>
      <c r="AI255" s="1">
        <v>74006.2265625</v>
      </c>
      <c r="AJ255" s="1">
        <v>4325477</v>
      </c>
      <c r="AK255" s="1">
        <v>1.7109379768371582</v>
      </c>
      <c r="AL255" s="1">
        <v>1.7109379768371582</v>
      </c>
      <c r="AM255" s="1"/>
      <c r="AN255" s="1">
        <v>25</v>
      </c>
      <c r="AO255" s="1">
        <v>9.7345132827758789</v>
      </c>
      <c r="AP255" s="1">
        <v>10.606060981750488</v>
      </c>
      <c r="AQ255" s="1">
        <v>9.6096067428588867</v>
      </c>
      <c r="AR255" s="1">
        <v>11.949685096740723</v>
      </c>
      <c r="AS255" s="1">
        <v>9707</v>
      </c>
      <c r="AT255" s="3">
        <f>VLOOKUP($A255,'[2]Tabela 1'!$A$5:$E$5574,3,FALSE)</f>
        <v>169428</v>
      </c>
      <c r="AU255" s="3">
        <f>VLOOKUP($A255,'[2]Tabela 1'!$A$5:$E$5574,4,FALSE)</f>
        <v>136764</v>
      </c>
      <c r="AV255" s="3">
        <f>VLOOKUP($A255,'[2]Tabela 1'!$A$5:$E$5574,5,FALSE)</f>
        <v>182889</v>
      </c>
      <c r="AW255" s="3">
        <f t="shared" si="7"/>
        <v>14633.426064626577</v>
      </c>
      <c r="AX255" s="1">
        <v>3027</v>
      </c>
      <c r="AY255" s="1">
        <v>9346</v>
      </c>
      <c r="AZ255" s="2">
        <v>1172.7</v>
      </c>
      <c r="BA255" s="3">
        <f>VLOOKUP($A255,[3]Tabela!$A$7:$E$5577,5,FALSE)</f>
        <v>619.44000000000005</v>
      </c>
    </row>
    <row r="256" spans="1:53">
      <c r="A256" s="1">
        <v>2411007</v>
      </c>
      <c r="B256" t="s">
        <v>254</v>
      </c>
      <c r="C256" t="s">
        <v>762</v>
      </c>
      <c r="D256" t="str">
        <f t="shared" si="6"/>
        <v>2</v>
      </c>
      <c r="E256" t="s">
        <v>898</v>
      </c>
      <c r="F256" t="str">
        <f>VLOOKUP(A256,[1]Sheet1!$A$2:$J$5571,10,FALSE)</f>
        <v>Média Renda e Baixo Dinamismo</v>
      </c>
      <c r="G256" s="1">
        <v>240009</v>
      </c>
      <c r="H256" s="1">
        <v>1</v>
      </c>
      <c r="I256" s="1">
        <v>1</v>
      </c>
      <c r="J256" s="1">
        <v>0</v>
      </c>
      <c r="K256" s="1">
        <v>1</v>
      </c>
      <c r="L256" s="1">
        <v>5</v>
      </c>
      <c r="M256" s="1">
        <v>681</v>
      </c>
      <c r="N256" s="1">
        <v>0.73421436548233032</v>
      </c>
      <c r="O256" s="1">
        <v>64</v>
      </c>
      <c r="P256" s="1">
        <v>15</v>
      </c>
      <c r="Q256" s="1">
        <v>56</v>
      </c>
      <c r="R256" s="1">
        <v>6</v>
      </c>
      <c r="S256" s="1">
        <v>17.5</v>
      </c>
      <c r="T256" s="1">
        <v>0.63</v>
      </c>
      <c r="U256" s="1">
        <v>0.69</v>
      </c>
      <c r="V256" s="1">
        <v>66</v>
      </c>
      <c r="W256" s="1">
        <v>21</v>
      </c>
      <c r="X256" s="1">
        <v>48008</v>
      </c>
      <c r="Y256" s="1">
        <v>11</v>
      </c>
      <c r="Z256" s="1">
        <v>34</v>
      </c>
      <c r="AA256" s="1">
        <v>135746.546875</v>
      </c>
      <c r="AB256" s="1">
        <v>38432.16796875</v>
      </c>
      <c r="AC256" s="1">
        <v>92</v>
      </c>
      <c r="AD256" s="1">
        <v>7</v>
      </c>
      <c r="AE256" s="1">
        <v>0</v>
      </c>
      <c r="AF256" s="1">
        <v>0</v>
      </c>
      <c r="AG256" s="1">
        <v>3226203.25</v>
      </c>
      <c r="AH256" s="1">
        <v>34489.01953125</v>
      </c>
      <c r="AI256" s="1">
        <v>34489.01953125</v>
      </c>
      <c r="AJ256" s="1">
        <v>3226203.25</v>
      </c>
      <c r="AK256" s="1">
        <v>1.0690281391143799</v>
      </c>
      <c r="AL256" s="1">
        <v>1.0690281391143799</v>
      </c>
      <c r="AM256" s="1"/>
      <c r="AN256" s="1">
        <v>52.380950927734375</v>
      </c>
      <c r="AO256" s="1">
        <v>7.6086955070495605</v>
      </c>
      <c r="AP256" s="1">
        <v>10.714285850524902</v>
      </c>
      <c r="AQ256" s="1">
        <v>28.311710357666016</v>
      </c>
      <c r="AR256" s="1">
        <v>23.4375</v>
      </c>
      <c r="AS256" s="1">
        <v>4349</v>
      </c>
      <c r="AT256" s="3">
        <f>VLOOKUP($A256,'[2]Tabela 1'!$A$5:$E$5574,3,FALSE)</f>
        <v>59192</v>
      </c>
      <c r="AU256" s="3">
        <f>VLOOKUP($A256,'[2]Tabela 1'!$A$5:$E$5574,4,FALSE)</f>
        <v>64939</v>
      </c>
      <c r="AV256" s="3">
        <f>VLOOKUP($A256,'[2]Tabela 1'!$A$5:$E$5574,5,FALSE)</f>
        <v>67765</v>
      </c>
      <c r="AW256" s="3">
        <f t="shared" si="7"/>
        <v>15308.580858085808</v>
      </c>
      <c r="AX256" s="1">
        <v>1518</v>
      </c>
      <c r="AY256" s="1">
        <v>4242</v>
      </c>
      <c r="AZ256" s="2">
        <v>1118.2</v>
      </c>
      <c r="BA256" s="3">
        <f>VLOOKUP($A256,[3]Tabela!$A$7:$E$5577,5,FALSE)</f>
        <v>589.27</v>
      </c>
    </row>
    <row r="257" spans="1:53">
      <c r="A257" s="1">
        <v>2411056</v>
      </c>
      <c r="B257" t="s">
        <v>255</v>
      </c>
      <c r="C257" t="s">
        <v>762</v>
      </c>
      <c r="D257" t="str">
        <f t="shared" si="6"/>
        <v>2</v>
      </c>
      <c r="E257" t="s">
        <v>898</v>
      </c>
      <c r="F257" t="str">
        <f>VLOOKUP(A257,[1]Sheet1!$A$2:$J$5571,10,FALSE)</f>
        <v>Média Renda e Baixo Dinamismo</v>
      </c>
      <c r="G257" s="1">
        <v>240009</v>
      </c>
      <c r="H257" s="1">
        <v>1</v>
      </c>
      <c r="I257" s="1">
        <v>1</v>
      </c>
      <c r="J257" s="1">
        <v>1</v>
      </c>
      <c r="K257" s="1">
        <v>1</v>
      </c>
      <c r="L257" s="1">
        <v>57</v>
      </c>
      <c r="M257" s="1">
        <v>859</v>
      </c>
      <c r="N257" s="1">
        <v>6.6356229782104492</v>
      </c>
      <c r="O257" s="1">
        <v>696</v>
      </c>
      <c r="P257" s="1">
        <v>95</v>
      </c>
      <c r="Q257" s="1">
        <v>216</v>
      </c>
      <c r="R257" s="1">
        <v>35</v>
      </c>
      <c r="S257" s="1">
        <v>14.254385948181152</v>
      </c>
      <c r="T257" s="1">
        <v>0.12</v>
      </c>
      <c r="U257" s="1">
        <v>0.16</v>
      </c>
      <c r="V257" s="1">
        <v>14</v>
      </c>
      <c r="W257" s="1">
        <v>142</v>
      </c>
      <c r="X257" s="1">
        <v>344344</v>
      </c>
      <c r="Y257" s="1">
        <v>42</v>
      </c>
      <c r="Z257" s="1">
        <v>244</v>
      </c>
      <c r="AA257" s="1">
        <v>1211323.875</v>
      </c>
      <c r="AB257" s="1">
        <v>156161.09375</v>
      </c>
      <c r="AC257" s="1">
        <v>307</v>
      </c>
      <c r="AD257" s="1">
        <v>50</v>
      </c>
      <c r="AE257" s="1">
        <v>0</v>
      </c>
      <c r="AF257" s="1">
        <v>0</v>
      </c>
      <c r="AG257" s="1">
        <v>4435846</v>
      </c>
      <c r="AH257" s="1">
        <v>1631338.75</v>
      </c>
      <c r="AI257" s="1">
        <v>1631338.75</v>
      </c>
      <c r="AJ257" s="1">
        <v>4435846</v>
      </c>
      <c r="AK257" s="1">
        <v>36.776271820068359</v>
      </c>
      <c r="AL257" s="1">
        <v>36.776271820068359</v>
      </c>
      <c r="AM257" s="1"/>
      <c r="AN257" s="1">
        <v>29.577465057373047</v>
      </c>
      <c r="AO257" s="1">
        <v>16.286645889282227</v>
      </c>
      <c r="AP257" s="1">
        <v>16.203702926635742</v>
      </c>
      <c r="AQ257" s="1">
        <v>12.891770362854004</v>
      </c>
      <c r="AR257" s="1">
        <v>13.649425506591797</v>
      </c>
      <c r="AS257" s="1">
        <v>5674</v>
      </c>
      <c r="AT257" s="3">
        <f>VLOOKUP($A257,'[2]Tabela 1'!$A$5:$E$5574,3,FALSE)</f>
        <v>115022</v>
      </c>
      <c r="AU257" s="3">
        <f>VLOOKUP($A257,'[2]Tabela 1'!$A$5:$E$5574,4,FALSE)</f>
        <v>137774</v>
      </c>
      <c r="AV257" s="3">
        <f>VLOOKUP($A257,'[2]Tabela 1'!$A$5:$E$5574,5,FALSE)</f>
        <v>155095</v>
      </c>
      <c r="AW257" s="3">
        <f t="shared" si="7"/>
        <v>25839.0847711928</v>
      </c>
      <c r="AX257" s="1">
        <v>1843</v>
      </c>
      <c r="AY257" s="1">
        <v>5332</v>
      </c>
      <c r="AZ257" s="2">
        <v>1585.05</v>
      </c>
      <c r="BA257" s="3">
        <f>VLOOKUP($A257,[3]Tabela!$A$7:$E$5577,5,FALSE)</f>
        <v>965.37</v>
      </c>
    </row>
    <row r="258" spans="1:53">
      <c r="A258" s="1">
        <v>2411403</v>
      </c>
      <c r="B258" t="s">
        <v>256</v>
      </c>
      <c r="C258" t="s">
        <v>762</v>
      </c>
      <c r="D258" t="str">
        <f t="shared" ref="D258:D321" si="8">LEFT(A258,1)</f>
        <v>2</v>
      </c>
      <c r="E258" t="s">
        <v>896</v>
      </c>
      <c r="F258" t="str">
        <f>VLOOKUP(A258,[1]Sheet1!$A$2:$J$5571,10,FALSE)</f>
        <v>Média Renda e Médio Dinamismo</v>
      </c>
      <c r="G258" s="1">
        <v>240011</v>
      </c>
      <c r="H258" s="1">
        <v>0</v>
      </c>
      <c r="I258" s="1">
        <v>0</v>
      </c>
      <c r="J258" s="1">
        <v>0</v>
      </c>
      <c r="K258" s="1">
        <v>1</v>
      </c>
      <c r="L258" s="1">
        <v>139</v>
      </c>
      <c r="M258" s="1">
        <v>2015</v>
      </c>
      <c r="N258" s="1">
        <v>6.8982629776000977</v>
      </c>
      <c r="O258" s="1">
        <v>271</v>
      </c>
      <c r="P258" s="1">
        <v>5</v>
      </c>
      <c r="Q258" s="1">
        <v>163</v>
      </c>
      <c r="R258" s="1">
        <v>12</v>
      </c>
      <c r="S258" s="1">
        <v>3.917050838470459</v>
      </c>
      <c r="T258" s="1">
        <v>0.6</v>
      </c>
      <c r="U258" s="1">
        <v>0.63</v>
      </c>
      <c r="V258" s="1">
        <v>61.5</v>
      </c>
      <c r="W258" s="1">
        <v>321</v>
      </c>
      <c r="X258" s="1">
        <v>1020692</v>
      </c>
      <c r="Y258" s="1">
        <v>212</v>
      </c>
      <c r="Z258" s="1">
        <v>723</v>
      </c>
      <c r="AA258" s="1">
        <v>664290.5</v>
      </c>
      <c r="AB258" s="1">
        <v>6968.509765625</v>
      </c>
      <c r="AC258" s="1">
        <v>326</v>
      </c>
      <c r="AD258" s="1">
        <v>23</v>
      </c>
      <c r="AE258" s="1">
        <v>126000</v>
      </c>
      <c r="AF258" s="1">
        <v>0</v>
      </c>
      <c r="AG258" s="1">
        <v>14806450</v>
      </c>
      <c r="AH258" s="1">
        <v>184265.234375</v>
      </c>
      <c r="AI258" s="1">
        <v>184265.234375</v>
      </c>
      <c r="AJ258" s="1">
        <v>14932450</v>
      </c>
      <c r="AK258" s="1">
        <v>1.2339919805526733</v>
      </c>
      <c r="AL258" s="1">
        <v>1.2444930076599121</v>
      </c>
      <c r="AM258" s="1">
        <v>0</v>
      </c>
      <c r="AN258" s="1">
        <v>66.043617248535156</v>
      </c>
      <c r="AO258" s="1">
        <v>7.0552148818969727</v>
      </c>
      <c r="AP258" s="1">
        <v>7.3619632720947266</v>
      </c>
      <c r="AQ258" s="1">
        <v>1.0490154027938843</v>
      </c>
      <c r="AR258" s="1">
        <v>1.8450185060501099</v>
      </c>
      <c r="AS258" s="1">
        <v>12746</v>
      </c>
      <c r="AT258" s="3">
        <f>VLOOKUP($A258,'[2]Tabela 1'!$A$5:$E$5574,3,FALSE)</f>
        <v>147037</v>
      </c>
      <c r="AU258" s="3">
        <f>VLOOKUP($A258,'[2]Tabela 1'!$A$5:$E$5574,4,FALSE)</f>
        <v>179803</v>
      </c>
      <c r="AV258" s="3">
        <f>VLOOKUP($A258,'[2]Tabela 1'!$A$5:$E$5574,5,FALSE)</f>
        <v>207088</v>
      </c>
      <c r="AW258" s="3">
        <f t="shared" si="7"/>
        <v>14437.369519832986</v>
      </c>
      <c r="AX258" s="1">
        <v>4476</v>
      </c>
      <c r="AY258" s="1">
        <v>12454</v>
      </c>
      <c r="AZ258" s="2">
        <v>1295.81</v>
      </c>
      <c r="BA258" s="3">
        <f>VLOOKUP($A258,[3]Tabela!$A$7:$E$5577,5,FALSE)</f>
        <v>707.32</v>
      </c>
    </row>
    <row r="259" spans="1:53">
      <c r="A259" s="1">
        <v>2411601</v>
      </c>
      <c r="B259" t="s">
        <v>257</v>
      </c>
      <c r="C259" t="s">
        <v>762</v>
      </c>
      <c r="D259" t="str">
        <f t="shared" si="8"/>
        <v>2</v>
      </c>
      <c r="E259" t="s">
        <v>898</v>
      </c>
      <c r="F259" t="str">
        <f>VLOOKUP(A259,[1]Sheet1!$A$2:$J$5571,10,FALSE)</f>
        <v>Baixa Renda e Alto Dinamismo</v>
      </c>
      <c r="G259" s="1">
        <v>240005</v>
      </c>
      <c r="H259" s="1">
        <v>0</v>
      </c>
      <c r="I259" s="1">
        <v>0</v>
      </c>
      <c r="J259" s="1">
        <v>1</v>
      </c>
      <c r="K259" s="1">
        <v>1</v>
      </c>
      <c r="L259" s="1">
        <v>20</v>
      </c>
      <c r="M259" s="1">
        <v>510</v>
      </c>
      <c r="N259" s="1">
        <v>3.9215686321258545</v>
      </c>
      <c r="O259" s="1">
        <v>581</v>
      </c>
      <c r="P259" s="1">
        <v>113</v>
      </c>
      <c r="Q259" s="1">
        <v>43</v>
      </c>
      <c r="R259" s="1">
        <v>8</v>
      </c>
      <c r="S259" s="1">
        <v>19.391025543212891</v>
      </c>
      <c r="T259" s="1">
        <v>0.14000000000000001</v>
      </c>
      <c r="U259" s="1">
        <v>0.18</v>
      </c>
      <c r="V259" s="1">
        <v>16</v>
      </c>
      <c r="W259" s="1">
        <v>18</v>
      </c>
      <c r="X259" s="1">
        <v>14120</v>
      </c>
      <c r="Y259" s="1">
        <v>2</v>
      </c>
      <c r="Z259" s="1">
        <v>10</v>
      </c>
      <c r="AA259" s="1">
        <v>1222519.875</v>
      </c>
      <c r="AB259" s="1">
        <v>231737.15625</v>
      </c>
      <c r="AC259" s="1">
        <v>60</v>
      </c>
      <c r="AD259" s="1">
        <v>13</v>
      </c>
      <c r="AE259" s="1">
        <v>0</v>
      </c>
      <c r="AF259" s="1">
        <v>0</v>
      </c>
      <c r="AG259" s="1">
        <v>1771137.125</v>
      </c>
      <c r="AH259" s="1">
        <v>441986.125</v>
      </c>
      <c r="AI259" s="1">
        <v>441986.125</v>
      </c>
      <c r="AJ259" s="1">
        <v>1771137.125</v>
      </c>
      <c r="AK259" s="1">
        <v>24.954935073852539</v>
      </c>
      <c r="AL259" s="1">
        <v>24.954935073852539</v>
      </c>
      <c r="AM259" s="1"/>
      <c r="AN259" s="1">
        <v>11.111110687255859</v>
      </c>
      <c r="AO259" s="1">
        <v>21.666666030883789</v>
      </c>
      <c r="AP259" s="1">
        <v>18.604650497436523</v>
      </c>
      <c r="AQ259" s="1">
        <v>18.955696105957031</v>
      </c>
      <c r="AR259" s="1">
        <v>19.449226379394531</v>
      </c>
      <c r="AS259" s="1">
        <v>3426</v>
      </c>
      <c r="AT259" s="3">
        <f>VLOOKUP($A259,'[2]Tabela 1'!$A$5:$E$5574,3,FALSE)</f>
        <v>549241</v>
      </c>
      <c r="AU259" s="3">
        <f>VLOOKUP($A259,'[2]Tabela 1'!$A$5:$E$5574,4,FALSE)</f>
        <v>421481</v>
      </c>
      <c r="AV259" s="3">
        <f>VLOOKUP($A259,'[2]Tabela 1'!$A$5:$E$5574,5,FALSE)</f>
        <v>394853</v>
      </c>
      <c r="AW259" s="3">
        <f t="shared" ref="AW259:AW322" si="9">AU259/AY259*1000</f>
        <v>128148.67740954696</v>
      </c>
      <c r="AX259" s="1">
        <v>1046</v>
      </c>
      <c r="AY259" s="1">
        <v>3289</v>
      </c>
      <c r="AZ259" s="2">
        <v>1405.19</v>
      </c>
      <c r="BA259" s="3">
        <f>VLOOKUP($A259,[3]Tabela!$A$7:$E$5577,5,FALSE)</f>
        <v>775.91</v>
      </c>
    </row>
    <row r="260" spans="1:53">
      <c r="A260" s="1">
        <v>2412005</v>
      </c>
      <c r="B260" t="s">
        <v>258</v>
      </c>
      <c r="C260" t="s">
        <v>762</v>
      </c>
      <c r="D260" t="str">
        <f t="shared" si="8"/>
        <v>2</v>
      </c>
      <c r="E260" t="s">
        <v>896</v>
      </c>
      <c r="F260" t="str">
        <f>VLOOKUP(A260,[1]Sheet1!$A$2:$J$5571,10,FALSE)</f>
        <v>Média Renda e Baixo Dinamismo</v>
      </c>
      <c r="G260" s="1">
        <v>2412005</v>
      </c>
      <c r="H260" s="1">
        <v>0</v>
      </c>
      <c r="I260" s="1">
        <v>0</v>
      </c>
      <c r="J260" s="1">
        <v>1</v>
      </c>
      <c r="K260" s="1">
        <v>1</v>
      </c>
      <c r="L260" s="1">
        <v>241</v>
      </c>
      <c r="M260" s="1">
        <v>18380</v>
      </c>
      <c r="N260" s="1">
        <v>1.3112078905105591</v>
      </c>
      <c r="O260" s="1">
        <v>14334</v>
      </c>
      <c r="P260" s="1">
        <v>800</v>
      </c>
      <c r="Q260" s="1">
        <v>2912</v>
      </c>
      <c r="R260" s="1">
        <v>229</v>
      </c>
      <c r="S260" s="1">
        <v>5.9666008949279785</v>
      </c>
      <c r="T260" s="1">
        <v>0.71</v>
      </c>
      <c r="U260" s="1">
        <v>0.67</v>
      </c>
      <c r="V260" s="1">
        <v>69</v>
      </c>
      <c r="W260" s="1">
        <v>48</v>
      </c>
      <c r="X260" s="1">
        <v>90400</v>
      </c>
      <c r="Y260" s="1">
        <v>19</v>
      </c>
      <c r="Z260" s="1">
        <v>65</v>
      </c>
      <c r="AA260" s="1">
        <v>28000324</v>
      </c>
      <c r="AB260" s="1">
        <v>1290594.25</v>
      </c>
      <c r="AC260" s="1">
        <v>3784</v>
      </c>
      <c r="AD260" s="1">
        <v>301</v>
      </c>
      <c r="AE260" s="1">
        <v>185133568</v>
      </c>
      <c r="AF260" s="1">
        <v>0</v>
      </c>
      <c r="AG260" s="1">
        <v>13476321</v>
      </c>
      <c r="AH260" s="1">
        <v>226935.5625</v>
      </c>
      <c r="AI260" s="1">
        <v>226935.5625</v>
      </c>
      <c r="AJ260" s="1">
        <v>198609888</v>
      </c>
      <c r="AK260" s="1">
        <v>0.11426196247339249</v>
      </c>
      <c r="AL260" s="1">
        <v>1.6839578151702881</v>
      </c>
      <c r="AM260" s="1">
        <v>0</v>
      </c>
      <c r="AN260" s="1">
        <v>39.583332061767578</v>
      </c>
      <c r="AO260" s="1">
        <v>7.9545454978942871</v>
      </c>
      <c r="AP260" s="1">
        <v>7.8640108108520508</v>
      </c>
      <c r="AQ260" s="1">
        <v>4.6092119216918945</v>
      </c>
      <c r="AR260" s="1">
        <v>5.5811357498168945</v>
      </c>
      <c r="AS260" s="1">
        <v>123207</v>
      </c>
      <c r="AT260" s="3">
        <f>VLOOKUP($A260,'[2]Tabela 1'!$A$5:$E$5574,3,FALSE)</f>
        <v>1905641</v>
      </c>
      <c r="AU260" s="3">
        <f>VLOOKUP($A260,'[2]Tabela 1'!$A$5:$E$5574,4,FALSE)</f>
        <v>2307194</v>
      </c>
      <c r="AV260" s="3">
        <f>VLOOKUP($A260,'[2]Tabela 1'!$A$5:$E$5574,5,FALSE)</f>
        <v>2588564</v>
      </c>
      <c r="AW260" s="3">
        <f t="shared" si="9"/>
        <v>19944.450687666947</v>
      </c>
      <c r="AX260" s="1">
        <v>39821</v>
      </c>
      <c r="AY260" s="1">
        <v>115681</v>
      </c>
      <c r="AZ260" s="2">
        <v>1749.41</v>
      </c>
      <c r="BA260" s="3">
        <f>VLOOKUP($A260,[3]Tabela!$A$7:$E$5577,5,FALSE)</f>
        <v>946.92</v>
      </c>
    </row>
    <row r="261" spans="1:53">
      <c r="A261" s="1">
        <v>2412559</v>
      </c>
      <c r="B261" t="s">
        <v>259</v>
      </c>
      <c r="C261" t="s">
        <v>762</v>
      </c>
      <c r="D261" t="str">
        <f t="shared" si="8"/>
        <v>2</v>
      </c>
      <c r="E261" t="s">
        <v>898</v>
      </c>
      <c r="F261" t="str">
        <f>VLOOKUP(A261,[1]Sheet1!$A$2:$J$5571,10,FALSE)</f>
        <v>Baixa Renda e Alto Dinamismo</v>
      </c>
      <c r="G261" s="1">
        <v>240001</v>
      </c>
      <c r="H261" s="1">
        <v>0</v>
      </c>
      <c r="I261" s="1">
        <v>0</v>
      </c>
      <c r="J261" s="1">
        <v>1</v>
      </c>
      <c r="K261" s="1">
        <v>1</v>
      </c>
      <c r="L261" s="1">
        <v>142</v>
      </c>
      <c r="M261" s="1">
        <v>2015</v>
      </c>
      <c r="N261" s="1">
        <v>7.0471463203430176</v>
      </c>
      <c r="O261" s="1">
        <v>1084</v>
      </c>
      <c r="P261" s="1">
        <v>514</v>
      </c>
      <c r="Q261" s="1">
        <v>289</v>
      </c>
      <c r="R261" s="1">
        <v>60</v>
      </c>
      <c r="S261" s="1">
        <v>41.806262969970703</v>
      </c>
      <c r="T261" s="1">
        <v>0.28999999999999998</v>
      </c>
      <c r="U261" s="1">
        <v>0.28000000000000003</v>
      </c>
      <c r="V261" s="1">
        <v>28.5</v>
      </c>
      <c r="W261" s="1">
        <v>149</v>
      </c>
      <c r="X261" s="1">
        <v>436800</v>
      </c>
      <c r="Y261" s="1">
        <v>53</v>
      </c>
      <c r="Z261" s="1">
        <v>310</v>
      </c>
      <c r="AA261" s="1">
        <v>1941766.5</v>
      </c>
      <c r="AB261" s="1">
        <v>776734.6875</v>
      </c>
      <c r="AC261" s="1">
        <v>500</v>
      </c>
      <c r="AD261" s="1">
        <v>149</v>
      </c>
      <c r="AE261" s="1">
        <v>500000</v>
      </c>
      <c r="AF261" s="1">
        <v>0</v>
      </c>
      <c r="AG261" s="1">
        <v>19907810</v>
      </c>
      <c r="AH261" s="1">
        <v>17008662</v>
      </c>
      <c r="AI261" s="1">
        <v>17008662</v>
      </c>
      <c r="AJ261" s="1">
        <v>20407810</v>
      </c>
      <c r="AK261" s="1">
        <v>83.343887329101563</v>
      </c>
      <c r="AL261" s="1">
        <v>85.4371337890625</v>
      </c>
      <c r="AM261" s="1">
        <v>0</v>
      </c>
      <c r="AN261" s="1">
        <v>35.570468902587891</v>
      </c>
      <c r="AO261" s="1">
        <v>29.799999237060547</v>
      </c>
      <c r="AP261" s="1">
        <v>20.761245727539063</v>
      </c>
      <c r="AQ261" s="1">
        <v>40.001445770263672</v>
      </c>
      <c r="AR261" s="1">
        <v>47.416973114013672</v>
      </c>
      <c r="AS261" s="1">
        <v>10590</v>
      </c>
      <c r="AT261" s="3">
        <f>VLOOKUP($A261,'[2]Tabela 1'!$A$5:$E$5574,3,FALSE)</f>
        <v>492637</v>
      </c>
      <c r="AU261" s="3">
        <f>VLOOKUP($A261,'[2]Tabela 1'!$A$5:$E$5574,4,FALSE)</f>
        <v>722955</v>
      </c>
      <c r="AV261" s="3">
        <f>VLOOKUP($A261,'[2]Tabela 1'!$A$5:$E$5574,5,FALSE)</f>
        <v>712098</v>
      </c>
      <c r="AW261" s="3">
        <f t="shared" si="9"/>
        <v>70905.747351902697</v>
      </c>
      <c r="AX261" s="1">
        <v>3210</v>
      </c>
      <c r="AY261" s="1">
        <v>10196</v>
      </c>
      <c r="AZ261" s="2">
        <v>1568.12</v>
      </c>
      <c r="BA261" s="3">
        <f>VLOOKUP($A261,[3]Tabela!$A$7:$E$5577,5,FALSE)</f>
        <v>892.15</v>
      </c>
    </row>
    <row r="262" spans="1:53">
      <c r="A262" s="1">
        <v>2412807</v>
      </c>
      <c r="B262" t="s">
        <v>260</v>
      </c>
      <c r="C262" t="s">
        <v>762</v>
      </c>
      <c r="D262" t="str">
        <f t="shared" si="8"/>
        <v>2</v>
      </c>
      <c r="E262" t="s">
        <v>894</v>
      </c>
      <c r="F262" t="str">
        <f>VLOOKUP(A262,[1]Sheet1!$A$2:$J$5571,10,FALSE)</f>
        <v>Média Renda e Médio Dinamismo</v>
      </c>
      <c r="G262" s="1">
        <v>240011</v>
      </c>
      <c r="H262" s="1">
        <v>0</v>
      </c>
      <c r="I262" s="1">
        <v>0</v>
      </c>
      <c r="J262" s="1">
        <v>0</v>
      </c>
      <c r="K262" s="1">
        <v>1</v>
      </c>
      <c r="L262" s="1">
        <v>670</v>
      </c>
      <c r="M262" s="1">
        <v>2134</v>
      </c>
      <c r="N262" s="1">
        <v>31.396438598632813</v>
      </c>
      <c r="O262" s="1">
        <v>109</v>
      </c>
      <c r="P262" s="1">
        <v>1</v>
      </c>
      <c r="Q262" s="1">
        <v>98</v>
      </c>
      <c r="R262" s="1">
        <v>12</v>
      </c>
      <c r="S262" s="1">
        <v>6.2801933288574219</v>
      </c>
      <c r="T262" s="1">
        <v>0.41</v>
      </c>
      <c r="U262" s="1">
        <v>0.46</v>
      </c>
      <c r="V262" s="1">
        <v>43.5</v>
      </c>
      <c r="W262" s="1">
        <v>923</v>
      </c>
      <c r="X262" s="1">
        <v>3010800</v>
      </c>
      <c r="Y262" s="1">
        <v>629</v>
      </c>
      <c r="Z262" s="1">
        <v>2168</v>
      </c>
      <c r="AA262" s="1">
        <v>187274.96875</v>
      </c>
      <c r="AB262" s="1">
        <v>0</v>
      </c>
      <c r="AC262" s="1">
        <v>153</v>
      </c>
      <c r="AD262" s="1">
        <v>15</v>
      </c>
      <c r="AE262" s="1">
        <v>0</v>
      </c>
      <c r="AF262" s="1">
        <v>0</v>
      </c>
      <c r="AG262" s="1">
        <v>5175621</v>
      </c>
      <c r="AH262" s="1">
        <v>154188.390625</v>
      </c>
      <c r="AI262" s="1">
        <v>154188.390625</v>
      </c>
      <c r="AJ262" s="1">
        <v>5175621</v>
      </c>
      <c r="AK262" s="1">
        <v>2.979128360748291</v>
      </c>
      <c r="AL262" s="1">
        <v>2.979128360748291</v>
      </c>
      <c r="AM262" s="1"/>
      <c r="AN262" s="1">
        <v>68.147346496582031</v>
      </c>
      <c r="AO262" s="1">
        <v>9.8039216995239258</v>
      </c>
      <c r="AP262" s="1">
        <v>12.244897842407227</v>
      </c>
      <c r="AQ262" s="1">
        <v>0</v>
      </c>
      <c r="AR262" s="1">
        <v>0.91743117570877075</v>
      </c>
      <c r="AS262" s="1">
        <v>7899</v>
      </c>
      <c r="AT262" s="3">
        <f>VLOOKUP($A262,'[2]Tabela 1'!$A$5:$E$5574,3,FALSE)</f>
        <v>88674</v>
      </c>
      <c r="AU262" s="3">
        <f>VLOOKUP($A262,'[2]Tabela 1'!$A$5:$E$5574,4,FALSE)</f>
        <v>97419</v>
      </c>
      <c r="AV262" s="3">
        <f>VLOOKUP($A262,'[2]Tabela 1'!$A$5:$E$5574,5,FALSE)</f>
        <v>108235</v>
      </c>
      <c r="AW262" s="3">
        <f t="shared" si="9"/>
        <v>12635.408560311284</v>
      </c>
      <c r="AX262" s="1">
        <v>2734</v>
      </c>
      <c r="AY262" s="1">
        <v>7710</v>
      </c>
      <c r="AZ262" s="2">
        <v>1340.01</v>
      </c>
      <c r="BA262" s="3">
        <f>VLOOKUP($A262,[3]Tabela!$A$7:$E$5577,5,FALSE)</f>
        <v>766.6</v>
      </c>
    </row>
    <row r="263" spans="1:53">
      <c r="A263" s="1">
        <v>2413201</v>
      </c>
      <c r="B263" t="s">
        <v>261</v>
      </c>
      <c r="C263" t="s">
        <v>762</v>
      </c>
      <c r="D263" t="str">
        <f t="shared" si="8"/>
        <v>2</v>
      </c>
      <c r="E263" t="s">
        <v>899</v>
      </c>
      <c r="F263" t="str">
        <f>VLOOKUP(A263,[1]Sheet1!$A$2:$J$5571,10,FALSE)</f>
        <v>Baixa Renda e Alto Dinamismo</v>
      </c>
      <c r="G263" s="1">
        <v>240001</v>
      </c>
      <c r="H263" s="1">
        <v>0</v>
      </c>
      <c r="I263" s="1">
        <v>0</v>
      </c>
      <c r="J263" s="1">
        <v>1</v>
      </c>
      <c r="K263" s="1">
        <v>1</v>
      </c>
      <c r="L263" s="1">
        <v>161</v>
      </c>
      <c r="M263" s="1">
        <v>623</v>
      </c>
      <c r="N263" s="1">
        <v>25.842697143554688</v>
      </c>
      <c r="O263" s="1">
        <v>99</v>
      </c>
      <c r="P263" s="1">
        <v>65</v>
      </c>
      <c r="Q263" s="1">
        <v>54</v>
      </c>
      <c r="R263" s="1">
        <v>5</v>
      </c>
      <c r="S263" s="1">
        <v>45.751632690429688</v>
      </c>
      <c r="T263" s="1">
        <v>0.48</v>
      </c>
      <c r="U263" s="1">
        <v>0.53</v>
      </c>
      <c r="V263" s="1">
        <v>50.5</v>
      </c>
      <c r="W263" s="1">
        <v>80</v>
      </c>
      <c r="X263" s="1">
        <v>16944</v>
      </c>
      <c r="Y263" s="1">
        <v>3</v>
      </c>
      <c r="Z263" s="1">
        <v>12</v>
      </c>
      <c r="AA263" s="1">
        <v>165992.234375</v>
      </c>
      <c r="AB263" s="1">
        <v>107180.9375</v>
      </c>
      <c r="AC263" s="1">
        <v>76</v>
      </c>
      <c r="AD263" s="1">
        <v>6</v>
      </c>
      <c r="AE263" s="1">
        <v>0</v>
      </c>
      <c r="AF263" s="1">
        <v>0</v>
      </c>
      <c r="AG263" s="1">
        <v>583730.3125</v>
      </c>
      <c r="AH263" s="1">
        <v>90208.9765625</v>
      </c>
      <c r="AI263" s="1">
        <v>90208.9765625</v>
      </c>
      <c r="AJ263" s="1">
        <v>583730.3125</v>
      </c>
      <c r="AK263" s="1">
        <v>15.453879356384277</v>
      </c>
      <c r="AL263" s="1">
        <v>15.453879356384277</v>
      </c>
      <c r="AM263" s="1"/>
      <c r="AN263" s="1">
        <v>3.75</v>
      </c>
      <c r="AO263" s="1">
        <v>7.8947367668151855</v>
      </c>
      <c r="AP263" s="1">
        <v>9.2592592239379883</v>
      </c>
      <c r="AQ263" s="1">
        <v>64.569847106933594</v>
      </c>
      <c r="AR263" s="1">
        <v>65.656562805175781</v>
      </c>
      <c r="AS263" s="1">
        <v>4193</v>
      </c>
      <c r="AT263" s="3">
        <f>VLOOKUP($A263,'[2]Tabela 1'!$A$5:$E$5574,3,FALSE)</f>
        <v>116486</v>
      </c>
      <c r="AU263" s="3">
        <f>VLOOKUP($A263,'[2]Tabela 1'!$A$5:$E$5574,4,FALSE)</f>
        <v>105581</v>
      </c>
      <c r="AV263" s="3">
        <f>VLOOKUP($A263,'[2]Tabela 1'!$A$5:$E$5574,5,FALSE)</f>
        <v>114536</v>
      </c>
      <c r="AW263" s="3">
        <f t="shared" si="9"/>
        <v>26043.660582141092</v>
      </c>
      <c r="AX263" s="1">
        <v>1250</v>
      </c>
      <c r="AY263" s="1">
        <v>4054</v>
      </c>
      <c r="AZ263" s="2">
        <v>1398.03</v>
      </c>
      <c r="BA263" s="3">
        <f>VLOOKUP($A263,[3]Tabela!$A$7:$E$5577,5,FALSE)</f>
        <v>676.62</v>
      </c>
    </row>
    <row r="264" spans="1:53">
      <c r="A264" s="1">
        <v>2413359</v>
      </c>
      <c r="B264" t="s">
        <v>262</v>
      </c>
      <c r="C264" t="s">
        <v>762</v>
      </c>
      <c r="D264" t="str">
        <f t="shared" si="8"/>
        <v>2</v>
      </c>
      <c r="E264" t="s">
        <v>792</v>
      </c>
      <c r="F264" t="str">
        <f>VLOOKUP(A264,[1]Sheet1!$A$2:$J$5571,10,FALSE)</f>
        <v>Média Renda e Baixo Dinamismo</v>
      </c>
      <c r="G264" s="1">
        <v>240009</v>
      </c>
      <c r="H264" s="1">
        <v>1</v>
      </c>
      <c r="I264" s="1">
        <v>1</v>
      </c>
      <c r="J264" s="1">
        <v>0</v>
      </c>
      <c r="K264" s="1">
        <v>1</v>
      </c>
      <c r="L264" s="1">
        <v>5</v>
      </c>
      <c r="M264" s="1">
        <v>2937</v>
      </c>
      <c r="N264" s="1">
        <v>0.17024174332618713</v>
      </c>
      <c r="O264" s="1">
        <v>674</v>
      </c>
      <c r="P264" s="1">
        <v>0</v>
      </c>
      <c r="Q264" s="1">
        <v>116</v>
      </c>
      <c r="R264" s="1">
        <v>7</v>
      </c>
      <c r="S264" s="1">
        <v>0.88607597351074219</v>
      </c>
      <c r="T264" s="1">
        <v>0.03</v>
      </c>
      <c r="U264" s="1">
        <v>0.04</v>
      </c>
      <c r="V264" s="1">
        <v>3.5</v>
      </c>
      <c r="W264" s="1">
        <v>4</v>
      </c>
      <c r="X264" s="1">
        <v>2824</v>
      </c>
      <c r="Y264" s="1">
        <v>1</v>
      </c>
      <c r="Z264" s="1">
        <v>2</v>
      </c>
      <c r="AA264" s="1">
        <v>1312617.125</v>
      </c>
      <c r="AB264" s="1">
        <v>0</v>
      </c>
      <c r="AC264" s="1">
        <v>215</v>
      </c>
      <c r="AD264" s="1">
        <v>13</v>
      </c>
      <c r="AE264" s="1">
        <v>0</v>
      </c>
      <c r="AF264" s="1">
        <v>0</v>
      </c>
      <c r="AG264" s="1">
        <v>17055636</v>
      </c>
      <c r="AH264" s="1">
        <v>131473.328125</v>
      </c>
      <c r="AI264" s="1">
        <v>131473.328125</v>
      </c>
      <c r="AJ264" s="1">
        <v>17055636</v>
      </c>
      <c r="AK264" s="1">
        <v>0.77084976434707642</v>
      </c>
      <c r="AL264" s="1">
        <v>0.77084976434707642</v>
      </c>
      <c r="AM264" s="1"/>
      <c r="AN264" s="1">
        <v>25</v>
      </c>
      <c r="AO264" s="1">
        <v>6.0465116500854492</v>
      </c>
      <c r="AP264" s="1">
        <v>6.0344829559326172</v>
      </c>
      <c r="AQ264" s="1">
        <v>0</v>
      </c>
      <c r="AR264" s="1">
        <v>0</v>
      </c>
      <c r="AS264" s="1">
        <v>13694</v>
      </c>
      <c r="AT264" s="3">
        <f>VLOOKUP($A264,'[2]Tabela 1'!$A$5:$E$5574,3,FALSE)</f>
        <v>858721</v>
      </c>
      <c r="AU264" s="3">
        <f>VLOOKUP($A264,'[2]Tabela 1'!$A$5:$E$5574,4,FALSE)</f>
        <v>976555</v>
      </c>
      <c r="AV264" s="3">
        <f>VLOOKUP($A264,'[2]Tabela 1'!$A$5:$E$5574,5,FALSE)</f>
        <v>685341</v>
      </c>
      <c r="AW264" s="3">
        <f t="shared" si="9"/>
        <v>74826.066968048428</v>
      </c>
      <c r="AX264" s="1">
        <v>4235</v>
      </c>
      <c r="AY264" s="1">
        <v>13051</v>
      </c>
      <c r="AZ264" s="2">
        <v>1394.16</v>
      </c>
      <c r="BA264" s="3">
        <f>VLOOKUP($A264,[3]Tabela!$A$7:$E$5577,5,FALSE)</f>
        <v>697.83</v>
      </c>
    </row>
    <row r="265" spans="1:53">
      <c r="A265" s="1">
        <v>2413607</v>
      </c>
      <c r="B265" t="s">
        <v>263</v>
      </c>
      <c r="C265" t="s">
        <v>762</v>
      </c>
      <c r="D265" t="str">
        <f t="shared" si="8"/>
        <v>2</v>
      </c>
      <c r="E265" t="s">
        <v>897</v>
      </c>
      <c r="F265" t="str">
        <f>VLOOKUP(A265,[1]Sheet1!$A$2:$J$5571,10,FALSE)</f>
        <v>Média Renda e Baixo Dinamismo</v>
      </c>
      <c r="G265" s="1">
        <v>240009</v>
      </c>
      <c r="H265" s="1">
        <v>1</v>
      </c>
      <c r="I265" s="1">
        <v>1</v>
      </c>
      <c r="J265" s="1">
        <v>0</v>
      </c>
      <c r="K265" s="1">
        <v>1</v>
      </c>
      <c r="L265" s="1">
        <v>22</v>
      </c>
      <c r="M265" s="1">
        <v>1246</v>
      </c>
      <c r="N265" s="1">
        <v>1.7656500339508057</v>
      </c>
      <c r="O265" s="1">
        <v>164</v>
      </c>
      <c r="P265" s="1">
        <v>1</v>
      </c>
      <c r="Q265" s="1">
        <v>81</v>
      </c>
      <c r="R265" s="1">
        <v>6</v>
      </c>
      <c r="S265" s="1">
        <v>2.8571429252624512</v>
      </c>
      <c r="T265" s="1">
        <v>0.28999999999999998</v>
      </c>
      <c r="U265" s="1">
        <v>0.44</v>
      </c>
      <c r="V265" s="1">
        <v>36.5</v>
      </c>
      <c r="W265" s="1">
        <v>106</v>
      </c>
      <c r="X265" s="1">
        <v>245136</v>
      </c>
      <c r="Y265" s="1">
        <v>58</v>
      </c>
      <c r="Z265" s="1">
        <v>174</v>
      </c>
      <c r="AA265" s="1">
        <v>272776.5</v>
      </c>
      <c r="AB265" s="1">
        <v>1412</v>
      </c>
      <c r="AC265" s="1">
        <v>135</v>
      </c>
      <c r="AD265" s="1">
        <v>7</v>
      </c>
      <c r="AE265" s="1">
        <v>0</v>
      </c>
      <c r="AF265" s="1">
        <v>0</v>
      </c>
      <c r="AG265" s="1">
        <v>10440240</v>
      </c>
      <c r="AH265" s="1">
        <v>126768.140625</v>
      </c>
      <c r="AI265" s="1">
        <v>126768.140625</v>
      </c>
      <c r="AJ265" s="1">
        <v>10440240</v>
      </c>
      <c r="AK265" s="1">
        <v>1.2142263650894165</v>
      </c>
      <c r="AL265" s="1">
        <v>1.2142263650894165</v>
      </c>
      <c r="AM265" s="1"/>
      <c r="AN265" s="1">
        <v>54.71697998046875</v>
      </c>
      <c r="AO265" s="1">
        <v>5.1851849555969238</v>
      </c>
      <c r="AP265" s="1">
        <v>7.407407283782959</v>
      </c>
      <c r="AQ265" s="1">
        <v>0.5176398754119873</v>
      </c>
      <c r="AR265" s="1">
        <v>0.60975611209869385</v>
      </c>
      <c r="AS265" s="1">
        <v>5623</v>
      </c>
      <c r="AT265" s="3">
        <f>VLOOKUP($A265,'[2]Tabela 1'!$A$5:$E$5574,3,FALSE)</f>
        <v>63098</v>
      </c>
      <c r="AU265" s="3">
        <f>VLOOKUP($A265,'[2]Tabela 1'!$A$5:$E$5574,4,FALSE)</f>
        <v>92738</v>
      </c>
      <c r="AV265" s="3">
        <f>VLOOKUP($A265,'[2]Tabela 1'!$A$5:$E$5574,5,FALSE)</f>
        <v>96870</v>
      </c>
      <c r="AW265" s="3">
        <f t="shared" si="9"/>
        <v>16919.905126801681</v>
      </c>
      <c r="AX265" s="1">
        <v>1983</v>
      </c>
      <c r="AY265" s="1">
        <v>5481</v>
      </c>
      <c r="AZ265" s="2">
        <v>1363.07</v>
      </c>
      <c r="BA265" s="3">
        <f>VLOOKUP($A265,[3]Tabela!$A$7:$E$5577,5,FALSE)</f>
        <v>852.77</v>
      </c>
    </row>
    <row r="266" spans="1:53">
      <c r="A266" s="1">
        <v>2413904</v>
      </c>
      <c r="B266" t="s">
        <v>264</v>
      </c>
      <c r="C266" t="s">
        <v>762</v>
      </c>
      <c r="D266" t="str">
        <f t="shared" si="8"/>
        <v>2</v>
      </c>
      <c r="E266" t="s">
        <v>793</v>
      </c>
      <c r="F266" t="str">
        <f>VLOOKUP(A266,[1]Sheet1!$A$2:$J$5571,10,FALSE)</f>
        <v>Baixa Renda e Alto Dinamismo</v>
      </c>
      <c r="G266" s="1">
        <v>240001</v>
      </c>
      <c r="H266" s="1">
        <v>0</v>
      </c>
      <c r="I266" s="1">
        <v>0</v>
      </c>
      <c r="J266" s="1">
        <v>0</v>
      </c>
      <c r="K266" s="1">
        <v>1</v>
      </c>
      <c r="L266" s="1">
        <v>3</v>
      </c>
      <c r="M266" s="1">
        <v>2165</v>
      </c>
      <c r="N266" s="1">
        <v>0.13856813311576843</v>
      </c>
      <c r="O266" s="1">
        <v>375</v>
      </c>
      <c r="P266" s="1">
        <v>14</v>
      </c>
      <c r="Q266" s="1">
        <v>87</v>
      </c>
      <c r="R266" s="1">
        <v>10</v>
      </c>
      <c r="S266" s="1">
        <v>5.1948051452636719</v>
      </c>
      <c r="T266" s="1">
        <v>0.59</v>
      </c>
      <c r="U266" s="1">
        <v>0.47</v>
      </c>
      <c r="V266" s="1">
        <v>52.999996185302734</v>
      </c>
      <c r="W266" s="1">
        <v>1</v>
      </c>
      <c r="X266" s="1">
        <v>4236</v>
      </c>
      <c r="Y266" s="1">
        <v>0</v>
      </c>
      <c r="Z266" s="1">
        <v>3</v>
      </c>
      <c r="AA266" s="1">
        <v>666819.4375</v>
      </c>
      <c r="AB266" s="1">
        <v>27297.349609375</v>
      </c>
      <c r="AC266" s="1">
        <v>117</v>
      </c>
      <c r="AD266" s="1">
        <v>12</v>
      </c>
      <c r="AE266" s="1">
        <v>0</v>
      </c>
      <c r="AF266" s="1">
        <v>0</v>
      </c>
      <c r="AG266" s="1">
        <v>4850982</v>
      </c>
      <c r="AH266" s="1">
        <v>48817.58984375</v>
      </c>
      <c r="AI266" s="1">
        <v>48817.58984375</v>
      </c>
      <c r="AJ266" s="1">
        <v>4850982</v>
      </c>
      <c r="AK266" s="1">
        <v>1.0063444375991821</v>
      </c>
      <c r="AL266" s="1">
        <v>1.0063444375991821</v>
      </c>
      <c r="AM266" s="1"/>
      <c r="AN266" s="1">
        <v>0</v>
      </c>
      <c r="AO266" s="1">
        <v>10.256410598754883</v>
      </c>
      <c r="AP266" s="1">
        <v>11.494253158569336</v>
      </c>
      <c r="AQ266" s="1">
        <v>4.0936641693115234</v>
      </c>
      <c r="AR266" s="1">
        <v>3.7333333492279053</v>
      </c>
      <c r="AS266" s="1">
        <v>11716</v>
      </c>
      <c r="AT266" s="3">
        <f>VLOOKUP($A266,'[2]Tabela 1'!$A$5:$E$5574,3,FALSE)</f>
        <v>155197</v>
      </c>
      <c r="AU266" s="3">
        <f>VLOOKUP($A266,'[2]Tabela 1'!$A$5:$E$5574,4,FALSE)</f>
        <v>174535</v>
      </c>
      <c r="AV266" s="3">
        <f>VLOOKUP($A266,'[2]Tabela 1'!$A$5:$E$5574,5,FALSE)</f>
        <v>184091</v>
      </c>
      <c r="AW266" s="3">
        <f t="shared" si="9"/>
        <v>15310.087719298244</v>
      </c>
      <c r="AX266" s="1">
        <v>3643</v>
      </c>
      <c r="AY266" s="1">
        <v>11400</v>
      </c>
      <c r="AZ266" s="2">
        <v>1242.53</v>
      </c>
      <c r="BA266" s="3">
        <f>VLOOKUP($A266,[3]Tabela!$A$7:$E$5577,5,FALSE)</f>
        <v>669.73</v>
      </c>
    </row>
    <row r="267" spans="1:53">
      <c r="A267" s="1">
        <v>2414209</v>
      </c>
      <c r="B267" t="s">
        <v>265</v>
      </c>
      <c r="C267" t="s">
        <v>762</v>
      </c>
      <c r="D267" t="str">
        <f t="shared" si="8"/>
        <v>2</v>
      </c>
      <c r="E267" t="s">
        <v>898</v>
      </c>
      <c r="F267" t="str">
        <f>VLOOKUP(A267,[1]Sheet1!$A$2:$J$5571,10,FALSE)</f>
        <v>Baixa Renda e Alto Dinamismo</v>
      </c>
      <c r="G267" s="1">
        <v>240003</v>
      </c>
      <c r="H267" s="1">
        <v>0</v>
      </c>
      <c r="I267" s="1">
        <v>0</v>
      </c>
      <c r="J267" s="1">
        <v>1</v>
      </c>
      <c r="K267" s="1">
        <v>1</v>
      </c>
      <c r="L267" s="1">
        <v>279</v>
      </c>
      <c r="M267" s="1">
        <v>2425</v>
      </c>
      <c r="N267" s="1">
        <v>11.505154609680176</v>
      </c>
      <c r="O267" s="1">
        <v>3977</v>
      </c>
      <c r="P267" s="1">
        <v>2491</v>
      </c>
      <c r="Q267" s="1">
        <v>715</v>
      </c>
      <c r="R267" s="1">
        <v>219</v>
      </c>
      <c r="S267" s="1">
        <v>57.757884979248047</v>
      </c>
      <c r="T267" s="1">
        <v>0.09</v>
      </c>
      <c r="U267" s="1">
        <v>0.1</v>
      </c>
      <c r="V267" s="1">
        <v>9.5</v>
      </c>
      <c r="W267" s="1">
        <v>380</v>
      </c>
      <c r="X267" s="1">
        <v>67917.59</v>
      </c>
      <c r="Y267" s="1">
        <v>12</v>
      </c>
      <c r="Z267" s="1">
        <v>52</v>
      </c>
      <c r="AA267" s="1">
        <v>6861347</v>
      </c>
      <c r="AB267" s="1">
        <v>4327658.5</v>
      </c>
      <c r="AC267" s="1">
        <v>1208</v>
      </c>
      <c r="AD267" s="1">
        <v>479</v>
      </c>
      <c r="AE267" s="1">
        <v>0</v>
      </c>
      <c r="AF267" s="1">
        <v>0</v>
      </c>
      <c r="AG267" s="1">
        <v>5769261</v>
      </c>
      <c r="AH267" s="1">
        <v>4159259.5</v>
      </c>
      <c r="AI267" s="1">
        <v>4159259.5</v>
      </c>
      <c r="AJ267" s="1">
        <v>5769261</v>
      </c>
      <c r="AK267" s="1">
        <v>72.093452453613281</v>
      </c>
      <c r="AL267" s="1">
        <v>72.093452453613281</v>
      </c>
      <c r="AM267" s="1"/>
      <c r="AN267" s="1">
        <v>3.1578948497772217</v>
      </c>
      <c r="AO267" s="1">
        <v>39.652317047119141</v>
      </c>
      <c r="AP267" s="1">
        <v>30.629369735717773</v>
      </c>
      <c r="AQ267" s="1">
        <v>63.073017120361328</v>
      </c>
      <c r="AR267" s="1">
        <v>62.635150909423828</v>
      </c>
      <c r="AS267" s="1">
        <v>17840</v>
      </c>
      <c r="AT267" s="3">
        <f>VLOOKUP($A267,'[2]Tabela 1'!$A$5:$E$5574,3,FALSE)</f>
        <v>415829</v>
      </c>
      <c r="AU267" s="3">
        <f>VLOOKUP($A267,'[2]Tabela 1'!$A$5:$E$5574,4,FALSE)</f>
        <v>578304</v>
      </c>
      <c r="AV267" s="3">
        <f>VLOOKUP($A267,'[2]Tabela 1'!$A$5:$E$5574,5,FALSE)</f>
        <v>576215</v>
      </c>
      <c r="AW267" s="3">
        <f t="shared" si="9"/>
        <v>34196.913251729638</v>
      </c>
      <c r="AX267" s="1">
        <v>5985</v>
      </c>
      <c r="AY267" s="1">
        <v>16911</v>
      </c>
      <c r="AZ267" s="2">
        <v>2261.3000000000002</v>
      </c>
      <c r="BA267" s="3">
        <f>VLOOKUP($A267,[3]Tabela!$A$7:$E$5577,5,FALSE)</f>
        <v>1286.3800000000001</v>
      </c>
    </row>
    <row r="268" spans="1:53">
      <c r="A268" s="1">
        <v>2414407</v>
      </c>
      <c r="B268" t="s">
        <v>266</v>
      </c>
      <c r="C268" t="s">
        <v>762</v>
      </c>
      <c r="D268" t="str">
        <f t="shared" si="8"/>
        <v>2</v>
      </c>
      <c r="E268" t="s">
        <v>899</v>
      </c>
      <c r="F268" t="str">
        <f>VLOOKUP(A268,[1]Sheet1!$A$2:$J$5571,10,FALSE)</f>
        <v>Baixa Renda e Alto Dinamismo</v>
      </c>
      <c r="G268" s="1">
        <v>240001</v>
      </c>
      <c r="H268" s="1">
        <v>0</v>
      </c>
      <c r="I268" s="1">
        <v>0</v>
      </c>
      <c r="J268" s="1">
        <v>1</v>
      </c>
      <c r="K268" s="1">
        <v>1</v>
      </c>
      <c r="L268" s="1">
        <v>2012</v>
      </c>
      <c r="M268" s="1">
        <v>7224</v>
      </c>
      <c r="N268" s="1">
        <v>27.851606369018555</v>
      </c>
      <c r="O268" s="1">
        <v>2307</v>
      </c>
      <c r="P268" s="1">
        <v>661</v>
      </c>
      <c r="Q268" s="1">
        <v>417</v>
      </c>
      <c r="R268" s="1">
        <v>42</v>
      </c>
      <c r="S268" s="1">
        <v>25.807636260986328</v>
      </c>
      <c r="T268" s="1">
        <v>0.18</v>
      </c>
      <c r="U268" s="1">
        <v>0.16</v>
      </c>
      <c r="V268" s="1">
        <v>17</v>
      </c>
      <c r="W268" s="1">
        <v>1625</v>
      </c>
      <c r="X268" s="1">
        <v>2974352</v>
      </c>
      <c r="Y268" s="1">
        <v>375</v>
      </c>
      <c r="Z268" s="1">
        <v>2110</v>
      </c>
      <c r="AA268" s="1">
        <v>4002451</v>
      </c>
      <c r="AB268" s="1">
        <v>1202166.625</v>
      </c>
      <c r="AC268" s="1">
        <v>722</v>
      </c>
      <c r="AD268" s="1">
        <v>90</v>
      </c>
      <c r="AE268" s="1">
        <v>0</v>
      </c>
      <c r="AF268" s="1">
        <v>0</v>
      </c>
      <c r="AG268" s="1">
        <v>16974130</v>
      </c>
      <c r="AH268" s="1">
        <v>1760622.125</v>
      </c>
      <c r="AI268" s="1">
        <v>1760622.125</v>
      </c>
      <c r="AJ268" s="1">
        <v>16974130</v>
      </c>
      <c r="AK268" s="1">
        <v>10.372385025024414</v>
      </c>
      <c r="AL268" s="1">
        <v>10.372385025024414</v>
      </c>
      <c r="AM268" s="1"/>
      <c r="AN268" s="1">
        <v>23.076923370361328</v>
      </c>
      <c r="AO268" s="1">
        <v>12.465373992919922</v>
      </c>
      <c r="AP268" s="1">
        <v>10.071942329406738</v>
      </c>
      <c r="AQ268" s="1">
        <v>30.035760879516602</v>
      </c>
      <c r="AR268" s="1">
        <v>28.65192985534668</v>
      </c>
      <c r="AS268" s="1">
        <v>34624</v>
      </c>
      <c r="AT268" s="3">
        <f>VLOOKUP($A268,'[2]Tabela 1'!$A$5:$E$5574,3,FALSE)</f>
        <v>814838</v>
      </c>
      <c r="AU268" s="3">
        <f>VLOOKUP($A268,'[2]Tabela 1'!$A$5:$E$5574,4,FALSE)</f>
        <v>979898</v>
      </c>
      <c r="AV268" s="3">
        <f>VLOOKUP($A268,'[2]Tabela 1'!$A$5:$E$5574,5,FALSE)</f>
        <v>1015670</v>
      </c>
      <c r="AW268" s="3">
        <f t="shared" si="9"/>
        <v>29683.984126503288</v>
      </c>
      <c r="AX268" s="1">
        <v>10430</v>
      </c>
      <c r="AY268" s="1">
        <v>33011</v>
      </c>
      <c r="AZ268" s="2">
        <v>1329.55</v>
      </c>
      <c r="BA268" s="3">
        <f>VLOOKUP($A268,[3]Tabela!$A$7:$E$5577,5,FALSE)</f>
        <v>701.16</v>
      </c>
    </row>
    <row r="269" spans="1:53">
      <c r="A269" s="1">
        <v>2414456</v>
      </c>
      <c r="B269" t="s">
        <v>267</v>
      </c>
      <c r="C269" t="s">
        <v>762</v>
      </c>
      <c r="D269" t="str">
        <f t="shared" si="8"/>
        <v>2</v>
      </c>
      <c r="E269" t="s">
        <v>897</v>
      </c>
      <c r="F269" t="str">
        <f>VLOOKUP(A269,[1]Sheet1!$A$2:$J$5571,10,FALSE)</f>
        <v>Média Renda e Médio Dinamismo</v>
      </c>
      <c r="G269" s="1">
        <v>240011</v>
      </c>
      <c r="H269" s="1">
        <v>0</v>
      </c>
      <c r="I269" s="1">
        <v>0</v>
      </c>
      <c r="J269" s="1">
        <v>0</v>
      </c>
      <c r="K269" s="1">
        <v>1</v>
      </c>
      <c r="L269" s="1">
        <v>125</v>
      </c>
      <c r="M269" s="1">
        <v>1073</v>
      </c>
      <c r="N269" s="1">
        <v>11.649580955505371</v>
      </c>
      <c r="O269" s="1">
        <v>52</v>
      </c>
      <c r="P269" s="1">
        <v>0</v>
      </c>
      <c r="Q269" s="1">
        <v>24</v>
      </c>
      <c r="R269" s="1">
        <v>1</v>
      </c>
      <c r="S269" s="1">
        <v>1.3157894611358643</v>
      </c>
      <c r="T269" s="1">
        <v>0.51</v>
      </c>
      <c r="U269" s="1">
        <v>0.56999999999999995</v>
      </c>
      <c r="V269" s="1">
        <v>54.000003814697266</v>
      </c>
      <c r="W269" s="1">
        <v>210</v>
      </c>
      <c r="X269" s="1">
        <v>736308</v>
      </c>
      <c r="Y269" s="1">
        <v>151</v>
      </c>
      <c r="Z269" s="1">
        <v>530</v>
      </c>
      <c r="AA269" s="1">
        <v>106163</v>
      </c>
      <c r="AB269" s="1">
        <v>0</v>
      </c>
      <c r="AC269" s="1">
        <v>57</v>
      </c>
      <c r="AD269" s="1">
        <v>2</v>
      </c>
      <c r="AE269" s="1">
        <v>0</v>
      </c>
      <c r="AF269" s="1">
        <v>0</v>
      </c>
      <c r="AG269" s="1">
        <v>2959016.25</v>
      </c>
      <c r="AH269" s="1">
        <v>85063</v>
      </c>
      <c r="AI269" s="1">
        <v>85063</v>
      </c>
      <c r="AJ269" s="1">
        <v>2959016.25</v>
      </c>
      <c r="AK269" s="1">
        <v>2.8747053146362305</v>
      </c>
      <c r="AL269" s="1">
        <v>2.8747053146362305</v>
      </c>
      <c r="AM269" s="1"/>
      <c r="AN269" s="1">
        <v>71.904762268066406</v>
      </c>
      <c r="AO269" s="1">
        <v>3.5087718963623047</v>
      </c>
      <c r="AP269" s="1">
        <v>4.1666665077209473</v>
      </c>
      <c r="AQ269" s="1">
        <v>0</v>
      </c>
      <c r="AR269" s="1">
        <v>0</v>
      </c>
      <c r="AS269" s="1">
        <v>3474</v>
      </c>
      <c r="AT269" s="3">
        <f>VLOOKUP($A269,'[2]Tabela 1'!$A$5:$E$5574,3,FALSE)</f>
        <v>45829</v>
      </c>
      <c r="AU269" s="3">
        <f>VLOOKUP($A269,'[2]Tabela 1'!$A$5:$E$5574,4,FALSE)</f>
        <v>52839</v>
      </c>
      <c r="AV269" s="3">
        <f>VLOOKUP($A269,'[2]Tabela 1'!$A$5:$E$5574,5,FALSE)</f>
        <v>55944</v>
      </c>
      <c r="AW269" s="3">
        <f t="shared" si="9"/>
        <v>15820.059880239522</v>
      </c>
      <c r="AX269" s="1">
        <v>1128</v>
      </c>
      <c r="AY269" s="1">
        <v>3340</v>
      </c>
      <c r="AZ269" s="2">
        <v>1305.4000000000001</v>
      </c>
      <c r="BA269" s="3">
        <f>VLOOKUP($A269,[3]Tabela!$A$7:$E$5577,5,FALSE)</f>
        <v>736.83</v>
      </c>
    </row>
    <row r="270" spans="1:53">
      <c r="A270" s="1">
        <v>2414605</v>
      </c>
      <c r="B270" t="s">
        <v>268</v>
      </c>
      <c r="C270" t="s">
        <v>762</v>
      </c>
      <c r="D270" t="str">
        <f t="shared" si="8"/>
        <v>2</v>
      </c>
      <c r="E270" t="s">
        <v>897</v>
      </c>
      <c r="F270" t="str">
        <f>VLOOKUP(A270,[1]Sheet1!$A$2:$J$5571,10,FALSE)</f>
        <v>Média Renda e Baixo Dinamismo</v>
      </c>
      <c r="G270" s="1">
        <v>240009</v>
      </c>
      <c r="H270" s="1">
        <v>1</v>
      </c>
      <c r="I270" s="1">
        <v>1</v>
      </c>
      <c r="J270" s="1">
        <v>0</v>
      </c>
      <c r="K270" s="1">
        <v>1</v>
      </c>
      <c r="L270" s="1">
        <v>189</v>
      </c>
      <c r="M270" s="1">
        <v>2461</v>
      </c>
      <c r="N270" s="1">
        <v>7.679804801940918</v>
      </c>
      <c r="O270" s="1">
        <v>878</v>
      </c>
      <c r="P270" s="1">
        <v>3</v>
      </c>
      <c r="Q270" s="1">
        <v>212</v>
      </c>
      <c r="R270" s="1">
        <v>10</v>
      </c>
      <c r="S270" s="1">
        <v>1.1926605701446533</v>
      </c>
      <c r="T270" s="1">
        <v>0.39</v>
      </c>
      <c r="U270" s="1">
        <v>0.61</v>
      </c>
      <c r="V270" s="1">
        <v>50</v>
      </c>
      <c r="W270" s="1">
        <v>443</v>
      </c>
      <c r="X270" s="1">
        <v>990335.91</v>
      </c>
      <c r="Y270" s="1">
        <v>216</v>
      </c>
      <c r="Z270" s="1">
        <v>715</v>
      </c>
      <c r="AA270" s="1">
        <v>1880978.125</v>
      </c>
      <c r="AB270" s="1">
        <v>3489.860107421875</v>
      </c>
      <c r="AC270" s="1">
        <v>314</v>
      </c>
      <c r="AD270" s="1">
        <v>14</v>
      </c>
      <c r="AE270" s="1">
        <v>0</v>
      </c>
      <c r="AF270" s="1">
        <v>0</v>
      </c>
      <c r="AG270" s="1">
        <v>8520943</v>
      </c>
      <c r="AH270" s="1">
        <v>173183.1875</v>
      </c>
      <c r="AI270" s="1">
        <v>173183.1875</v>
      </c>
      <c r="AJ270" s="1">
        <v>8520943</v>
      </c>
      <c r="AK270" s="1">
        <v>2.0324416160583496</v>
      </c>
      <c r="AL270" s="1">
        <v>2.0324416160583496</v>
      </c>
      <c r="AM270" s="1"/>
      <c r="AN270" s="1">
        <v>48.758464813232422</v>
      </c>
      <c r="AO270" s="1">
        <v>4.4585986137390137</v>
      </c>
      <c r="AP270" s="1">
        <v>4.7169809341430664</v>
      </c>
      <c r="AQ270" s="1">
        <v>0.18553432822227478</v>
      </c>
      <c r="AR270" s="1">
        <v>0.34168565273284912</v>
      </c>
      <c r="AS270" s="1">
        <v>14013</v>
      </c>
      <c r="AT270" s="3">
        <f>VLOOKUP($A270,'[2]Tabela 1'!$A$5:$E$5574,3,FALSE)</f>
        <v>214152</v>
      </c>
      <c r="AU270" s="3">
        <f>VLOOKUP($A270,'[2]Tabela 1'!$A$5:$E$5574,4,FALSE)</f>
        <v>330523</v>
      </c>
      <c r="AV270" s="3">
        <f>VLOOKUP($A270,'[2]Tabela 1'!$A$5:$E$5574,5,FALSE)</f>
        <v>370220</v>
      </c>
      <c r="AW270" s="3">
        <f t="shared" si="9"/>
        <v>24351.50666764901</v>
      </c>
      <c r="AX270" s="1">
        <v>4676</v>
      </c>
      <c r="AY270" s="1">
        <v>13573</v>
      </c>
      <c r="AZ270" s="2">
        <v>1431.17</v>
      </c>
      <c r="BA270" s="3">
        <f>VLOOKUP($A270,[3]Tabela!$A$7:$E$5577,5,FALSE)</f>
        <v>825.81</v>
      </c>
    </row>
    <row r="271" spans="1:53">
      <c r="A271" s="1">
        <v>2415008</v>
      </c>
      <c r="B271" t="s">
        <v>269</v>
      </c>
      <c r="C271" t="s">
        <v>762</v>
      </c>
      <c r="D271" t="str">
        <f t="shared" si="8"/>
        <v>2</v>
      </c>
      <c r="E271" t="s">
        <v>898</v>
      </c>
      <c r="F271" t="str">
        <f>VLOOKUP(A271,[1]Sheet1!$A$2:$J$5571,10,FALSE)</f>
        <v>Baixa Renda e Alto Dinamismo</v>
      </c>
      <c r="G271" s="1">
        <v>240003</v>
      </c>
      <c r="H271" s="1">
        <v>0</v>
      </c>
      <c r="I271" s="1">
        <v>0</v>
      </c>
      <c r="J271" s="1">
        <v>1</v>
      </c>
      <c r="K271" s="1">
        <v>1</v>
      </c>
      <c r="L271" s="1">
        <v>4</v>
      </c>
      <c r="M271" s="1">
        <v>647</v>
      </c>
      <c r="N271" s="1">
        <v>0.61823803186416626</v>
      </c>
      <c r="O271" s="1">
        <v>77</v>
      </c>
      <c r="P271" s="1">
        <v>12</v>
      </c>
      <c r="Q271" s="1">
        <v>46</v>
      </c>
      <c r="R271" s="1">
        <v>2</v>
      </c>
      <c r="S271" s="1">
        <v>11.382113456726074</v>
      </c>
      <c r="T271" s="1">
        <v>0.6</v>
      </c>
      <c r="U271" s="1">
        <v>0.67</v>
      </c>
      <c r="V271" s="1">
        <v>63.5</v>
      </c>
      <c r="W271" s="1">
        <v>1</v>
      </c>
      <c r="X271" s="1">
        <v>0</v>
      </c>
      <c r="Y271" s="1">
        <v>0</v>
      </c>
      <c r="Z271" s="1">
        <v>0</v>
      </c>
      <c r="AA271" s="1">
        <v>254057.015625</v>
      </c>
      <c r="AB271" s="1">
        <v>19186.869140625</v>
      </c>
      <c r="AC271" s="1">
        <v>65</v>
      </c>
      <c r="AD271" s="1">
        <v>4</v>
      </c>
      <c r="AE271" s="1">
        <v>0</v>
      </c>
      <c r="AF271" s="1">
        <v>0</v>
      </c>
      <c r="AG271" s="1">
        <v>225485.5</v>
      </c>
      <c r="AH271" s="1">
        <v>52454.51953125</v>
      </c>
      <c r="AI271" s="1">
        <v>52454.51953125</v>
      </c>
      <c r="AJ271" s="1">
        <v>225485.5</v>
      </c>
      <c r="AK271" s="1">
        <v>23.262924194335938</v>
      </c>
      <c r="AL271" s="1">
        <v>23.262924194335938</v>
      </c>
      <c r="AM271" s="1"/>
      <c r="AN271" s="1">
        <v>0</v>
      </c>
      <c r="AO271" s="1">
        <v>6.153846263885498</v>
      </c>
      <c r="AP271" s="1">
        <v>4.3478260040283203</v>
      </c>
      <c r="AQ271" s="1">
        <v>7.5521903038024902</v>
      </c>
      <c r="AR271" s="1">
        <v>15.584415435791016</v>
      </c>
      <c r="AS271" s="1">
        <v>3289</v>
      </c>
      <c r="AT271" s="3">
        <f>VLOOKUP($A271,'[2]Tabela 1'!$A$5:$E$5574,3,FALSE)</f>
        <v>44403</v>
      </c>
      <c r="AU271" s="3">
        <f>VLOOKUP($A271,'[2]Tabela 1'!$A$5:$E$5574,4,FALSE)</f>
        <v>47194</v>
      </c>
      <c r="AV271" s="3">
        <f>VLOOKUP($A271,'[2]Tabela 1'!$A$5:$E$5574,5,FALSE)</f>
        <v>49863</v>
      </c>
      <c r="AW271" s="3">
        <f t="shared" si="9"/>
        <v>14873.621178695241</v>
      </c>
      <c r="AX271" s="1">
        <v>987</v>
      </c>
      <c r="AY271" s="1">
        <v>3173</v>
      </c>
      <c r="AZ271" s="2">
        <v>1444.53</v>
      </c>
      <c r="BA271" s="3">
        <f>VLOOKUP($A271,[3]Tabela!$A$7:$E$5577,5,FALSE)</f>
        <v>758.88</v>
      </c>
    </row>
    <row r="272" spans="1:53">
      <c r="A272" s="1">
        <v>2500601</v>
      </c>
      <c r="B272" t="s">
        <v>270</v>
      </c>
      <c r="C272" t="s">
        <v>763</v>
      </c>
      <c r="D272" t="str">
        <f t="shared" si="8"/>
        <v>2</v>
      </c>
      <c r="E272" t="s">
        <v>897</v>
      </c>
      <c r="F272" t="str">
        <f>VLOOKUP(A272,[1]Sheet1!$A$2:$J$5571,10,FALSE)</f>
        <v>Baixa Renda e Alto Dinamismo</v>
      </c>
      <c r="G272" s="1">
        <v>2500601</v>
      </c>
      <c r="H272" s="1">
        <v>0</v>
      </c>
      <c r="I272" s="1">
        <v>0</v>
      </c>
      <c r="J272" s="1">
        <v>1</v>
      </c>
      <c r="K272" s="1">
        <v>1</v>
      </c>
      <c r="L272" s="1">
        <v>11</v>
      </c>
      <c r="M272" s="1">
        <v>4203</v>
      </c>
      <c r="N272" s="1">
        <v>0.26171782612800598</v>
      </c>
      <c r="O272" s="1">
        <v>4027</v>
      </c>
      <c r="P272" s="1">
        <v>29</v>
      </c>
      <c r="Q272" s="1">
        <v>342</v>
      </c>
      <c r="R272" s="1">
        <v>23</v>
      </c>
      <c r="S272" s="1">
        <v>1.1902037858963013</v>
      </c>
      <c r="T272" s="1">
        <v>0.51</v>
      </c>
      <c r="U272" s="1">
        <v>0.56000000000000005</v>
      </c>
      <c r="V272" s="1">
        <v>53.500003814697266</v>
      </c>
      <c r="W272" s="1">
        <v>11</v>
      </c>
      <c r="X272" s="1">
        <v>19768</v>
      </c>
      <c r="Y272" s="1">
        <v>4</v>
      </c>
      <c r="Z272" s="1">
        <v>14</v>
      </c>
      <c r="AA272" s="1">
        <v>8692142</v>
      </c>
      <c r="AB272" s="1">
        <v>36393.44921875</v>
      </c>
      <c r="AC272" s="1">
        <v>502</v>
      </c>
      <c r="AD272" s="1">
        <v>31</v>
      </c>
      <c r="AE272" s="1">
        <v>720000</v>
      </c>
      <c r="AF272" s="1">
        <v>0</v>
      </c>
      <c r="AG272" s="1">
        <v>3676473</v>
      </c>
      <c r="AH272" s="1">
        <v>0</v>
      </c>
      <c r="AI272" s="1">
        <v>0</v>
      </c>
      <c r="AJ272" s="1">
        <v>4396473</v>
      </c>
      <c r="AK272" s="1">
        <v>0</v>
      </c>
      <c r="AL272" s="1">
        <v>0</v>
      </c>
      <c r="AM272" s="1">
        <v>0</v>
      </c>
      <c r="AN272" s="1">
        <v>36.363636016845703</v>
      </c>
      <c r="AO272" s="1">
        <v>6.1752986907958984</v>
      </c>
      <c r="AP272" s="1">
        <v>6.7251462936401367</v>
      </c>
      <c r="AQ272" s="1">
        <v>0.41869369149208069</v>
      </c>
      <c r="AR272" s="1">
        <v>0.72013908624649048</v>
      </c>
      <c r="AS272" s="1">
        <v>22797</v>
      </c>
      <c r="AT272" s="3">
        <f>VLOOKUP($A272,'[2]Tabela 1'!$A$5:$E$5574,3,FALSE)</f>
        <v>3391901</v>
      </c>
      <c r="AU272" s="3">
        <f>VLOOKUP($A272,'[2]Tabela 1'!$A$5:$E$5574,4,FALSE)</f>
        <v>3639169</v>
      </c>
      <c r="AV272" s="3">
        <f>VLOOKUP($A272,'[2]Tabela 1'!$A$5:$E$5574,5,FALSE)</f>
        <v>3148252</v>
      </c>
      <c r="AW272" s="3">
        <f t="shared" si="9"/>
        <v>168028.85769692491</v>
      </c>
      <c r="AX272" s="1">
        <v>7140</v>
      </c>
      <c r="AY272" s="1">
        <v>21658</v>
      </c>
      <c r="AZ272" s="2">
        <v>1355.44</v>
      </c>
      <c r="BA272" s="3">
        <f>VLOOKUP($A272,[3]Tabela!$A$7:$E$5577,5,FALSE)</f>
        <v>764.63</v>
      </c>
    </row>
    <row r="273" spans="1:53">
      <c r="A273" s="1">
        <v>2501401</v>
      </c>
      <c r="B273" t="s">
        <v>271</v>
      </c>
      <c r="C273" t="s">
        <v>763</v>
      </c>
      <c r="D273" t="str">
        <f t="shared" si="8"/>
        <v>2</v>
      </c>
      <c r="E273" t="s">
        <v>899</v>
      </c>
      <c r="F273" t="str">
        <f>VLOOKUP(A273,[1]Sheet1!$A$2:$J$5571,10,FALSE)</f>
        <v>Baixa Renda e Médio Dinamismo</v>
      </c>
      <c r="G273" s="1">
        <v>250003</v>
      </c>
      <c r="H273" s="1">
        <v>0</v>
      </c>
      <c r="I273" s="1">
        <v>0</v>
      </c>
      <c r="J273" s="1">
        <v>1</v>
      </c>
      <c r="K273" s="1">
        <v>1</v>
      </c>
      <c r="L273" s="1">
        <v>1982</v>
      </c>
      <c r="M273" s="1">
        <v>2113</v>
      </c>
      <c r="N273" s="1">
        <v>93.800285339355469</v>
      </c>
      <c r="O273" s="1">
        <v>130</v>
      </c>
      <c r="P273" s="1">
        <v>18</v>
      </c>
      <c r="Q273" s="1">
        <v>103</v>
      </c>
      <c r="R273" s="1">
        <v>25</v>
      </c>
      <c r="S273" s="1">
        <v>18.454935073852539</v>
      </c>
      <c r="T273" s="1">
        <v>0.17</v>
      </c>
      <c r="U273" s="1">
        <v>0.21</v>
      </c>
      <c r="V273" s="1">
        <v>19</v>
      </c>
      <c r="W273" s="1">
        <v>455</v>
      </c>
      <c r="X273" s="1">
        <v>2100076</v>
      </c>
      <c r="Y273" s="1">
        <v>341</v>
      </c>
      <c r="Z273" s="1">
        <v>1489</v>
      </c>
      <c r="AA273" s="1">
        <v>210664.578125</v>
      </c>
      <c r="AB273" s="1">
        <v>25922.96875</v>
      </c>
      <c r="AC273" s="1">
        <v>155</v>
      </c>
      <c r="AD273" s="1">
        <v>35</v>
      </c>
      <c r="AE273" s="1">
        <v>0</v>
      </c>
      <c r="AF273" s="1">
        <v>0</v>
      </c>
      <c r="AG273" s="1">
        <v>3329706</v>
      </c>
      <c r="AH273" s="1">
        <v>157538.8125</v>
      </c>
      <c r="AI273" s="1">
        <v>157538.8125</v>
      </c>
      <c r="AJ273" s="1">
        <v>3329706</v>
      </c>
      <c r="AK273" s="1">
        <v>4.7313127517700195</v>
      </c>
      <c r="AL273" s="1">
        <v>4.7313127517700195</v>
      </c>
      <c r="AM273" s="1"/>
      <c r="AN273" s="1">
        <v>74.945053100585938</v>
      </c>
      <c r="AO273" s="1">
        <v>22.580644607543945</v>
      </c>
      <c r="AP273" s="1">
        <v>24.271844863891602</v>
      </c>
      <c r="AQ273" s="1">
        <v>12.305328369140625</v>
      </c>
      <c r="AR273" s="1">
        <v>13.84615421295166</v>
      </c>
      <c r="AS273" s="1">
        <v>9648</v>
      </c>
      <c r="AT273" s="3">
        <f>VLOOKUP($A273,'[2]Tabela 1'!$A$5:$E$5574,3,FALSE)</f>
        <v>108130</v>
      </c>
      <c r="AU273" s="3">
        <f>VLOOKUP($A273,'[2]Tabela 1'!$A$5:$E$5574,4,FALSE)</f>
        <v>117262</v>
      </c>
      <c r="AV273" s="3">
        <f>VLOOKUP($A273,'[2]Tabela 1'!$A$5:$E$5574,5,FALSE)</f>
        <v>130462</v>
      </c>
      <c r="AW273" s="3">
        <f t="shared" si="9"/>
        <v>12756.962576153177</v>
      </c>
      <c r="AX273" s="1">
        <v>2791</v>
      </c>
      <c r="AY273" s="1">
        <v>9192</v>
      </c>
      <c r="AZ273" s="2">
        <v>1284.27</v>
      </c>
      <c r="BA273" s="3">
        <f>VLOOKUP($A273,[3]Tabela!$A$7:$E$5577,5,FALSE)</f>
        <v>660.37</v>
      </c>
    </row>
    <row r="274" spans="1:53">
      <c r="A274" s="1">
        <v>2501807</v>
      </c>
      <c r="B274" t="s">
        <v>272</v>
      </c>
      <c r="C274" t="s">
        <v>763</v>
      </c>
      <c r="D274" t="str">
        <f t="shared" si="8"/>
        <v>2</v>
      </c>
      <c r="E274" t="s">
        <v>896</v>
      </c>
      <c r="F274" t="str">
        <f>VLOOKUP(A274,[1]Sheet1!$A$2:$J$5571,10,FALSE)</f>
        <v>Média Renda e Médio Dinamismo</v>
      </c>
      <c r="G274" s="1">
        <v>2501807</v>
      </c>
      <c r="H274" s="1">
        <v>0</v>
      </c>
      <c r="I274" s="1">
        <v>0</v>
      </c>
      <c r="J274" s="1">
        <v>1</v>
      </c>
      <c r="K274" s="1">
        <v>1</v>
      </c>
      <c r="L274" s="1">
        <v>320</v>
      </c>
      <c r="M274" s="1">
        <v>17165</v>
      </c>
      <c r="N274" s="1">
        <v>1.8642586469650269</v>
      </c>
      <c r="O274" s="1">
        <v>9377</v>
      </c>
      <c r="P274" s="1">
        <v>253</v>
      </c>
      <c r="Q274" s="1">
        <v>2319</v>
      </c>
      <c r="R274" s="1">
        <v>189</v>
      </c>
      <c r="S274" s="1">
        <v>3.7790696620941162</v>
      </c>
      <c r="T274" s="1">
        <v>1</v>
      </c>
      <c r="U274" s="1">
        <v>0.93</v>
      </c>
      <c r="V274" s="1">
        <v>96.5</v>
      </c>
      <c r="W274" s="1">
        <v>343</v>
      </c>
      <c r="X274" s="1">
        <v>917800</v>
      </c>
      <c r="Y274" s="1">
        <v>174</v>
      </c>
      <c r="Z274" s="1">
        <v>650</v>
      </c>
      <c r="AA274" s="1">
        <v>18561472</v>
      </c>
      <c r="AB274" s="1">
        <v>352871.5</v>
      </c>
      <c r="AC274" s="1">
        <v>2857</v>
      </c>
      <c r="AD274" s="1">
        <v>221</v>
      </c>
      <c r="AE274" s="1">
        <v>11725039</v>
      </c>
      <c r="AF274" s="1">
        <v>0</v>
      </c>
      <c r="AG274" s="1">
        <v>11377912</v>
      </c>
      <c r="AH274" s="1">
        <v>538025.75</v>
      </c>
      <c r="AI274" s="1">
        <v>538025.75</v>
      </c>
      <c r="AJ274" s="1">
        <v>23102952</v>
      </c>
      <c r="AK274" s="1">
        <v>2.3288180828094482</v>
      </c>
      <c r="AL274" s="1">
        <v>4.7286863327026367</v>
      </c>
      <c r="AM274" s="1">
        <v>0</v>
      </c>
      <c r="AN274" s="1">
        <v>50.728862762451172</v>
      </c>
      <c r="AO274" s="1">
        <v>7.735386848449707</v>
      </c>
      <c r="AP274" s="1">
        <v>8.1500644683837891</v>
      </c>
      <c r="AQ274" s="1">
        <v>1.9010965824127197</v>
      </c>
      <c r="AR274" s="1">
        <v>2.6980910301208496</v>
      </c>
      <c r="AS274" s="1">
        <v>84404</v>
      </c>
      <c r="AT274" s="3">
        <f>VLOOKUP($A274,'[2]Tabela 1'!$A$5:$E$5574,3,FALSE)</f>
        <v>1367700</v>
      </c>
      <c r="AU274" s="3">
        <f>VLOOKUP($A274,'[2]Tabela 1'!$A$5:$E$5574,4,FALSE)</f>
        <v>1492127</v>
      </c>
      <c r="AV274" s="3">
        <f>VLOOKUP($A274,'[2]Tabela 1'!$A$5:$E$5574,5,FALSE)</f>
        <v>1899000</v>
      </c>
      <c r="AW274" s="3">
        <f t="shared" si="9"/>
        <v>18074.11938562915</v>
      </c>
      <c r="AX274" s="1">
        <v>28049</v>
      </c>
      <c r="AY274" s="1">
        <v>82556</v>
      </c>
      <c r="AZ274" s="2">
        <v>1496.37</v>
      </c>
      <c r="BA274" s="3">
        <f>VLOOKUP($A274,[3]Tabela!$A$7:$E$5577,5,FALSE)</f>
        <v>854.8</v>
      </c>
    </row>
    <row r="275" spans="1:53">
      <c r="A275" s="1">
        <v>2503001</v>
      </c>
      <c r="B275" t="s">
        <v>273</v>
      </c>
      <c r="C275" t="s">
        <v>763</v>
      </c>
      <c r="D275" t="str">
        <f t="shared" si="8"/>
        <v>2</v>
      </c>
      <c r="E275" t="s">
        <v>897</v>
      </c>
      <c r="F275" t="str">
        <f>VLOOKUP(A275,[1]Sheet1!$A$2:$J$5571,10,FALSE)</f>
        <v>Baixa Renda e Baixo Dinamismo</v>
      </c>
      <c r="G275" s="1">
        <v>2503001</v>
      </c>
      <c r="H275" s="1">
        <v>0</v>
      </c>
      <c r="I275" s="1">
        <v>0</v>
      </c>
      <c r="J275" s="1">
        <v>1</v>
      </c>
      <c r="K275" s="1">
        <v>1</v>
      </c>
      <c r="L275" s="1">
        <v>75</v>
      </c>
      <c r="M275" s="1">
        <v>4189</v>
      </c>
      <c r="N275" s="1">
        <v>1.7904034852981567</v>
      </c>
      <c r="O275" s="1">
        <v>4613</v>
      </c>
      <c r="P275" s="1">
        <v>32</v>
      </c>
      <c r="Q275" s="1">
        <v>266</v>
      </c>
      <c r="R275" s="1">
        <v>30</v>
      </c>
      <c r="S275" s="1">
        <v>1.2707521915435791</v>
      </c>
      <c r="T275" s="1">
        <v>0.71</v>
      </c>
      <c r="U275" s="1">
        <v>0.74</v>
      </c>
      <c r="V275" s="1">
        <v>72.5</v>
      </c>
      <c r="W275" s="1">
        <v>129</v>
      </c>
      <c r="X275" s="1">
        <v>310368</v>
      </c>
      <c r="Y275" s="1">
        <v>65</v>
      </c>
      <c r="Z275" s="1">
        <v>223</v>
      </c>
      <c r="AA275" s="1">
        <v>8902253</v>
      </c>
      <c r="AB275" s="1">
        <v>39131.03125</v>
      </c>
      <c r="AC275" s="1">
        <v>384</v>
      </c>
      <c r="AD275" s="1">
        <v>42</v>
      </c>
      <c r="AE275" s="1">
        <v>2200000</v>
      </c>
      <c r="AF275" s="1">
        <v>0</v>
      </c>
      <c r="AG275" s="1">
        <v>29625152</v>
      </c>
      <c r="AH275" s="1">
        <v>52000</v>
      </c>
      <c r="AI275" s="1">
        <v>52000</v>
      </c>
      <c r="AJ275" s="1">
        <v>31825152</v>
      </c>
      <c r="AK275" s="1">
        <v>0.16339278221130371</v>
      </c>
      <c r="AL275" s="1">
        <v>0.17552652955055237</v>
      </c>
      <c r="AM275" s="1">
        <v>0</v>
      </c>
      <c r="AN275" s="1">
        <v>50.387596130371094</v>
      </c>
      <c r="AO275" s="1">
        <v>10.9375</v>
      </c>
      <c r="AP275" s="1">
        <v>11.278195381164551</v>
      </c>
      <c r="AQ275" s="1">
        <v>0.43956324458122253</v>
      </c>
      <c r="AR275" s="1">
        <v>0.69369173049926758</v>
      </c>
      <c r="AS275" s="1">
        <v>21865</v>
      </c>
      <c r="AT275" s="3">
        <f>VLOOKUP($A275,'[2]Tabela 1'!$A$5:$E$5574,3,FALSE)</f>
        <v>416707</v>
      </c>
      <c r="AU275" s="3">
        <f>VLOOKUP($A275,'[2]Tabela 1'!$A$5:$E$5574,4,FALSE)</f>
        <v>456330</v>
      </c>
      <c r="AV275" s="3">
        <f>VLOOKUP($A275,'[2]Tabela 1'!$A$5:$E$5574,5,FALSE)</f>
        <v>545157</v>
      </c>
      <c r="AW275" s="3">
        <f t="shared" si="9"/>
        <v>21538.207391324868</v>
      </c>
      <c r="AX275" s="1">
        <v>6830</v>
      </c>
      <c r="AY275" s="1">
        <v>21187</v>
      </c>
      <c r="AZ275" s="2">
        <v>1299.68</v>
      </c>
      <c r="BA275" s="3">
        <f>VLOOKUP($A275,[3]Tabela!$A$7:$E$5577,5,FALSE)</f>
        <v>673.18</v>
      </c>
    </row>
    <row r="276" spans="1:53">
      <c r="A276" s="1">
        <v>2503209</v>
      </c>
      <c r="B276" t="s">
        <v>274</v>
      </c>
      <c r="C276" t="s">
        <v>763</v>
      </c>
      <c r="D276" t="str">
        <f t="shared" si="8"/>
        <v>2</v>
      </c>
      <c r="E276" t="s">
        <v>896</v>
      </c>
      <c r="F276" t="str">
        <f>VLOOKUP(A276,[1]Sheet1!$A$2:$J$5571,10,FALSE)</f>
        <v>Alta Renda</v>
      </c>
      <c r="G276" s="1">
        <v>2503209</v>
      </c>
      <c r="H276" s="1">
        <v>0</v>
      </c>
      <c r="I276" s="1">
        <v>0</v>
      </c>
      <c r="J276" s="1">
        <v>1</v>
      </c>
      <c r="K276" s="1">
        <v>1</v>
      </c>
      <c r="L276" s="1">
        <v>155</v>
      </c>
      <c r="M276" s="1">
        <v>9607</v>
      </c>
      <c r="N276" s="1">
        <v>1.6134068965911865</v>
      </c>
      <c r="O276" s="1">
        <v>21142</v>
      </c>
      <c r="P276" s="1">
        <v>797</v>
      </c>
      <c r="Q276" s="1">
        <v>1994</v>
      </c>
      <c r="R276" s="1">
        <v>271</v>
      </c>
      <c r="S276" s="1">
        <v>4.616182804107666</v>
      </c>
      <c r="T276" s="1">
        <v>0.76</v>
      </c>
      <c r="U276" s="1">
        <v>0.71</v>
      </c>
      <c r="V276" s="1">
        <v>73.5</v>
      </c>
      <c r="W276" s="1">
        <v>1840</v>
      </c>
      <c r="X276" s="1">
        <v>4931071.0599999996</v>
      </c>
      <c r="Y276" s="1">
        <v>980</v>
      </c>
      <c r="Z276" s="1">
        <v>3530</v>
      </c>
      <c r="AA276" s="1">
        <v>55718164</v>
      </c>
      <c r="AB276" s="1">
        <v>1285087.25</v>
      </c>
      <c r="AC276" s="1">
        <v>2740</v>
      </c>
      <c r="AD276" s="1">
        <v>342</v>
      </c>
      <c r="AE276" s="1">
        <v>26196434</v>
      </c>
      <c r="AF276" s="1">
        <v>1060900</v>
      </c>
      <c r="AG276" s="1">
        <v>22903198</v>
      </c>
      <c r="AH276" s="1">
        <v>1991281.875</v>
      </c>
      <c r="AI276" s="1">
        <v>3052182</v>
      </c>
      <c r="AJ276" s="1">
        <v>49099632</v>
      </c>
      <c r="AK276" s="1">
        <v>6.2163033485412598</v>
      </c>
      <c r="AL276" s="1">
        <v>8.6943397521972656</v>
      </c>
      <c r="AM276" s="1">
        <v>4.0497879981994629</v>
      </c>
      <c r="AN276" s="1">
        <v>53.260868072509766</v>
      </c>
      <c r="AO276" s="1">
        <v>12.481751441955566</v>
      </c>
      <c r="AP276" s="1">
        <v>13.59077262878418</v>
      </c>
      <c r="AQ276" s="1">
        <v>2.3064062595367432</v>
      </c>
      <c r="AR276" s="1">
        <v>3.7697474956512451</v>
      </c>
      <c r="AS276" s="1">
        <v>70067</v>
      </c>
      <c r="AT276" s="3">
        <f>VLOOKUP($A276,'[2]Tabela 1'!$A$5:$E$5574,3,FALSE)</f>
        <v>3137677</v>
      </c>
      <c r="AU276" s="3">
        <f>VLOOKUP($A276,'[2]Tabela 1'!$A$5:$E$5574,4,FALSE)</f>
        <v>3605029</v>
      </c>
      <c r="AV276" s="3">
        <f>VLOOKUP($A276,'[2]Tabela 1'!$A$5:$E$5574,5,FALSE)</f>
        <v>4092777</v>
      </c>
      <c r="AW276" s="3">
        <f t="shared" si="9"/>
        <v>54426.211935927051</v>
      </c>
      <c r="AX276" s="1">
        <v>22762</v>
      </c>
      <c r="AY276" s="1">
        <v>66237</v>
      </c>
      <c r="AZ276" s="2">
        <v>3609.64</v>
      </c>
      <c r="BA276" s="3">
        <f>VLOOKUP($A276,[3]Tabela!$A$7:$E$5577,5,FALSE)</f>
        <v>1834.97</v>
      </c>
    </row>
    <row r="277" spans="1:53">
      <c r="A277" s="1">
        <v>2504033</v>
      </c>
      <c r="B277" t="s">
        <v>275</v>
      </c>
      <c r="C277" t="s">
        <v>763</v>
      </c>
      <c r="D277" t="str">
        <f t="shared" si="8"/>
        <v>2</v>
      </c>
      <c r="E277" t="s">
        <v>794</v>
      </c>
      <c r="F277" t="str">
        <f>VLOOKUP(A277,[1]Sheet1!$A$2:$J$5571,10,FALSE)</f>
        <v>Baixa Renda e Médio Dinamismo</v>
      </c>
      <c r="G277" s="1">
        <v>250003</v>
      </c>
      <c r="H277" s="1">
        <v>0</v>
      </c>
      <c r="I277" s="1">
        <v>0</v>
      </c>
      <c r="J277" s="1">
        <v>0</v>
      </c>
      <c r="K277" s="1">
        <v>1</v>
      </c>
      <c r="L277" s="1">
        <v>2</v>
      </c>
      <c r="M277" s="1">
        <v>1950</v>
      </c>
      <c r="N277" s="1">
        <v>0.10256410390138626</v>
      </c>
      <c r="O277" s="1">
        <v>162</v>
      </c>
      <c r="P277" s="1">
        <v>4</v>
      </c>
      <c r="Q277" s="1">
        <v>89</v>
      </c>
      <c r="R277" s="1">
        <v>10</v>
      </c>
      <c r="S277" s="1">
        <v>5.5776891708374023</v>
      </c>
      <c r="T277" s="1">
        <v>0.52</v>
      </c>
      <c r="U277" s="1">
        <v>0.55000000000000004</v>
      </c>
      <c r="V277" s="1">
        <v>53.500003814697266</v>
      </c>
      <c r="W277" s="1">
        <v>2</v>
      </c>
      <c r="X277" s="1">
        <v>16576</v>
      </c>
      <c r="Y277" s="1">
        <v>2</v>
      </c>
      <c r="Z277" s="1">
        <v>12</v>
      </c>
      <c r="AA277" s="1">
        <v>208365.046875</v>
      </c>
      <c r="AB277" s="1">
        <v>7724.6298828125</v>
      </c>
      <c r="AC277" s="1">
        <v>123</v>
      </c>
      <c r="AD277" s="1">
        <v>11</v>
      </c>
      <c r="AE277" s="1">
        <v>0</v>
      </c>
      <c r="AF277" s="1">
        <v>0</v>
      </c>
      <c r="AG277" s="1">
        <v>4233955.5</v>
      </c>
      <c r="AH277" s="1">
        <v>30555.2890625</v>
      </c>
      <c r="AI277" s="1">
        <v>30555.2890625</v>
      </c>
      <c r="AJ277" s="1">
        <v>4233955.5</v>
      </c>
      <c r="AK277" s="1">
        <v>0.7216724157333374</v>
      </c>
      <c r="AL277" s="1">
        <v>0.7216724157333374</v>
      </c>
      <c r="AM277" s="1"/>
      <c r="AN277" s="1">
        <v>100</v>
      </c>
      <c r="AO277" s="1">
        <v>8.943089485168457</v>
      </c>
      <c r="AP277" s="1">
        <v>11.235955238342285</v>
      </c>
      <c r="AQ277" s="1">
        <v>3.7072579860687256</v>
      </c>
      <c r="AR277" s="1">
        <v>2.4691357612609863</v>
      </c>
      <c r="AS277" s="1">
        <v>7347</v>
      </c>
      <c r="AT277" s="3">
        <f>VLOOKUP($A277,'[2]Tabela 1'!$A$5:$E$5574,3,FALSE)</f>
        <v>75876</v>
      </c>
      <c r="AU277" s="3">
        <f>VLOOKUP($A277,'[2]Tabela 1'!$A$5:$E$5574,4,FALSE)</f>
        <v>87593</v>
      </c>
      <c r="AV277" s="3">
        <f>VLOOKUP($A277,'[2]Tabela 1'!$A$5:$E$5574,5,FALSE)</f>
        <v>101592</v>
      </c>
      <c r="AW277" s="3">
        <f t="shared" si="9"/>
        <v>12577.972429638139</v>
      </c>
      <c r="AX277" s="1">
        <v>2194</v>
      </c>
      <c r="AY277" s="1">
        <v>6964</v>
      </c>
      <c r="AZ277" s="2">
        <v>1140.1300000000001</v>
      </c>
      <c r="BA277" s="3">
        <f>VLOOKUP($A277,[3]Tabela!$A$7:$E$5577,5,FALSE)</f>
        <v>624.27</v>
      </c>
    </row>
    <row r="278" spans="1:53">
      <c r="A278" s="1">
        <v>2504603</v>
      </c>
      <c r="B278" t="s">
        <v>276</v>
      </c>
      <c r="C278" t="s">
        <v>763</v>
      </c>
      <c r="D278" t="str">
        <f t="shared" si="8"/>
        <v>2</v>
      </c>
      <c r="E278" t="s">
        <v>899</v>
      </c>
      <c r="F278" t="str">
        <f>VLOOKUP(A278,[1]Sheet1!$A$2:$J$5571,10,FALSE)</f>
        <v>Média Renda e Alto Dinamismo</v>
      </c>
      <c r="G278" s="1">
        <v>2504603</v>
      </c>
      <c r="H278" s="1">
        <v>0</v>
      </c>
      <c r="I278" s="1">
        <v>0</v>
      </c>
      <c r="J278" s="1">
        <v>1</v>
      </c>
      <c r="K278" s="1">
        <v>1</v>
      </c>
      <c r="L278" s="1">
        <v>770</v>
      </c>
      <c r="M278" s="1">
        <v>5543</v>
      </c>
      <c r="N278" s="1">
        <v>13.89139461517334</v>
      </c>
      <c r="O278" s="1">
        <v>6717</v>
      </c>
      <c r="P278" s="1">
        <v>749</v>
      </c>
      <c r="Q278" s="1">
        <v>586</v>
      </c>
      <c r="R278" s="1">
        <v>84</v>
      </c>
      <c r="S278" s="1">
        <v>11.406270980834961</v>
      </c>
      <c r="T278" s="1">
        <v>0.28999999999999998</v>
      </c>
      <c r="U278" s="1">
        <v>0.43</v>
      </c>
      <c r="V278" s="1">
        <v>36</v>
      </c>
      <c r="W278" s="1">
        <v>214</v>
      </c>
      <c r="X278" s="1">
        <v>1640744</v>
      </c>
      <c r="Y278" s="1">
        <v>319</v>
      </c>
      <c r="Z278" s="1">
        <v>1162</v>
      </c>
      <c r="AA278" s="1">
        <v>15866140</v>
      </c>
      <c r="AB278" s="1">
        <v>1015398.5</v>
      </c>
      <c r="AC278" s="1">
        <v>862</v>
      </c>
      <c r="AD278" s="1">
        <v>142</v>
      </c>
      <c r="AE278" s="1">
        <v>6434583</v>
      </c>
      <c r="AF278" s="1">
        <v>0</v>
      </c>
      <c r="AG278" s="1">
        <v>41266968</v>
      </c>
      <c r="AH278" s="1">
        <v>3404043.5</v>
      </c>
      <c r="AI278" s="1">
        <v>3404043.5</v>
      </c>
      <c r="AJ278" s="1">
        <v>47701552</v>
      </c>
      <c r="AK278" s="1">
        <v>7.1361274719238281</v>
      </c>
      <c r="AL278" s="1">
        <v>8.2488336563110352</v>
      </c>
      <c r="AM278" s="1">
        <v>0</v>
      </c>
      <c r="AN278" s="1">
        <v>100</v>
      </c>
      <c r="AO278" s="1">
        <v>16.473318099975586</v>
      </c>
      <c r="AP278" s="1">
        <v>14.334470748901367</v>
      </c>
      <c r="AQ278" s="1">
        <v>6.399782657623291</v>
      </c>
      <c r="AR278" s="1">
        <v>11.150811195373535</v>
      </c>
      <c r="AS278" s="1">
        <v>29543</v>
      </c>
      <c r="AT278" s="3">
        <f>VLOOKUP($A278,'[2]Tabela 1'!$A$5:$E$5574,3,FALSE)</f>
        <v>1274198</v>
      </c>
      <c r="AU278" s="3">
        <f>VLOOKUP($A278,'[2]Tabela 1'!$A$5:$E$5574,4,FALSE)</f>
        <v>1418529</v>
      </c>
      <c r="AV278" s="3">
        <f>VLOOKUP($A278,'[2]Tabela 1'!$A$5:$E$5574,5,FALSE)</f>
        <v>1648300</v>
      </c>
      <c r="AW278" s="3">
        <f t="shared" si="9"/>
        <v>51720.166259525286</v>
      </c>
      <c r="AX278" s="1">
        <v>8964</v>
      </c>
      <c r="AY278" s="1">
        <v>27427</v>
      </c>
      <c r="AZ278" s="2">
        <v>1605.35</v>
      </c>
      <c r="BA278" s="3">
        <f>VLOOKUP($A278,[3]Tabela!$A$7:$E$5577,5,FALSE)</f>
        <v>880.41</v>
      </c>
    </row>
    <row r="279" spans="1:53">
      <c r="A279" s="1">
        <v>2505279</v>
      </c>
      <c r="B279" t="s">
        <v>277</v>
      </c>
      <c r="C279" t="s">
        <v>763</v>
      </c>
      <c r="D279" t="str">
        <f t="shared" si="8"/>
        <v>2</v>
      </c>
      <c r="E279" t="s">
        <v>795</v>
      </c>
      <c r="F279" t="str">
        <f>VLOOKUP(A279,[1]Sheet1!$A$2:$J$5571,10,FALSE)</f>
        <v>Baixa Renda e Médio Dinamismo</v>
      </c>
      <c r="G279" s="1">
        <v>250003</v>
      </c>
      <c r="H279" s="1">
        <v>0</v>
      </c>
      <c r="I279" s="1">
        <v>0</v>
      </c>
      <c r="J279" s="1">
        <v>0</v>
      </c>
      <c r="K279" s="1">
        <v>1</v>
      </c>
      <c r="L279" s="1">
        <v>0</v>
      </c>
      <c r="M279" s="1">
        <v>1670</v>
      </c>
      <c r="N279" s="1">
        <v>0</v>
      </c>
      <c r="O279" s="1">
        <v>40</v>
      </c>
      <c r="P279" s="1">
        <v>0</v>
      </c>
      <c r="Q279" s="1">
        <v>34</v>
      </c>
      <c r="R279" s="1">
        <v>3</v>
      </c>
      <c r="S279" s="1">
        <v>4.054053783416748</v>
      </c>
      <c r="T279" s="1">
        <v>0.1</v>
      </c>
      <c r="U279" s="1">
        <v>0.16</v>
      </c>
      <c r="V279" s="1">
        <v>13</v>
      </c>
      <c r="W279" s="1">
        <v>0</v>
      </c>
      <c r="X279" s="1">
        <v>8472</v>
      </c>
      <c r="Y279" s="1">
        <v>2</v>
      </c>
      <c r="Z279" s="1">
        <v>6</v>
      </c>
      <c r="AA279" s="1">
        <v>59617.76953125</v>
      </c>
      <c r="AB279" s="1">
        <v>0</v>
      </c>
      <c r="AC279" s="1">
        <v>52</v>
      </c>
      <c r="AD279" s="1">
        <v>4</v>
      </c>
      <c r="AE279" s="1">
        <v>0</v>
      </c>
      <c r="AF279" s="1">
        <v>0</v>
      </c>
      <c r="AG279" s="1">
        <v>2821190.75</v>
      </c>
      <c r="AH279" s="1">
        <v>12000</v>
      </c>
      <c r="AI279" s="1">
        <v>12000</v>
      </c>
      <c r="AJ279" s="1">
        <v>2821190.75</v>
      </c>
      <c r="AK279" s="1">
        <v>0.4253523051738739</v>
      </c>
      <c r="AL279" s="1">
        <v>0.4253523051738739</v>
      </c>
      <c r="AM279" s="1"/>
      <c r="AN279" s="1">
        <v>100</v>
      </c>
      <c r="AO279" s="1">
        <v>7.6923074722290039</v>
      </c>
      <c r="AP279" s="1">
        <v>8.8235292434692383</v>
      </c>
      <c r="AQ279" s="1">
        <v>0</v>
      </c>
      <c r="AR279" s="1">
        <v>0</v>
      </c>
      <c r="AS279" s="1">
        <v>5406</v>
      </c>
      <c r="AT279" s="3">
        <f>VLOOKUP($A279,'[2]Tabela 1'!$A$5:$E$5574,3,FALSE)</f>
        <v>55714</v>
      </c>
      <c r="AU279" s="3">
        <f>VLOOKUP($A279,'[2]Tabela 1'!$A$5:$E$5574,4,FALSE)</f>
        <v>61995</v>
      </c>
      <c r="AV279" s="3">
        <f>VLOOKUP($A279,'[2]Tabela 1'!$A$5:$E$5574,5,FALSE)</f>
        <v>74436</v>
      </c>
      <c r="AW279" s="3">
        <f t="shared" si="9"/>
        <v>11799.581271412259</v>
      </c>
      <c r="AX279" s="1">
        <v>1759</v>
      </c>
      <c r="AY279" s="1">
        <v>5254</v>
      </c>
      <c r="AZ279" s="2">
        <v>1120.81</v>
      </c>
      <c r="BA279" s="3">
        <f>VLOOKUP($A279,[3]Tabela!$A$7:$E$5577,5,FALSE)</f>
        <v>653.58000000000004</v>
      </c>
    </row>
    <row r="280" spans="1:53">
      <c r="A280" s="1">
        <v>2507101</v>
      </c>
      <c r="B280" t="s">
        <v>278</v>
      </c>
      <c r="C280" t="s">
        <v>763</v>
      </c>
      <c r="D280" t="str">
        <f t="shared" si="8"/>
        <v>2</v>
      </c>
      <c r="E280" t="s">
        <v>896</v>
      </c>
      <c r="F280" t="str">
        <f>VLOOKUP(A280,[1]Sheet1!$A$2:$J$5571,10,FALSE)</f>
        <v>Baixa Renda e Médio Dinamismo</v>
      </c>
      <c r="G280" s="1">
        <v>250003</v>
      </c>
      <c r="H280" s="1">
        <v>0</v>
      </c>
      <c r="I280" s="1">
        <v>0</v>
      </c>
      <c r="J280" s="1">
        <v>0</v>
      </c>
      <c r="K280" s="1">
        <v>1</v>
      </c>
      <c r="L280" s="1">
        <v>31</v>
      </c>
      <c r="M280" s="1">
        <v>3411</v>
      </c>
      <c r="N280" s="1">
        <v>0.9088243842124939</v>
      </c>
      <c r="O280" s="1">
        <v>927</v>
      </c>
      <c r="P280" s="1">
        <v>12</v>
      </c>
      <c r="Q280" s="1">
        <v>368</v>
      </c>
      <c r="R280" s="1">
        <v>39</v>
      </c>
      <c r="S280" s="1">
        <v>3.9382238388061523</v>
      </c>
      <c r="T280" s="1">
        <v>0.51</v>
      </c>
      <c r="U280" s="1">
        <v>0.55000000000000004</v>
      </c>
      <c r="V280" s="1">
        <v>52.999996185302734</v>
      </c>
      <c r="W280" s="1">
        <v>96</v>
      </c>
      <c r="X280" s="1">
        <v>279219.26</v>
      </c>
      <c r="Y280" s="1">
        <v>49</v>
      </c>
      <c r="Z280" s="1">
        <v>208</v>
      </c>
      <c r="AA280" s="1">
        <v>1420852</v>
      </c>
      <c r="AB280" s="1">
        <v>17274</v>
      </c>
      <c r="AC280" s="1">
        <v>488</v>
      </c>
      <c r="AD280" s="1">
        <v>42</v>
      </c>
      <c r="AE280" s="1">
        <v>0</v>
      </c>
      <c r="AF280" s="1">
        <v>0</v>
      </c>
      <c r="AG280" s="1">
        <v>7210152</v>
      </c>
      <c r="AH280" s="1">
        <v>103777.5234375</v>
      </c>
      <c r="AI280" s="1">
        <v>103777.5234375</v>
      </c>
      <c r="AJ280" s="1">
        <v>7210152</v>
      </c>
      <c r="AK280" s="1">
        <v>1.4393250942230225</v>
      </c>
      <c r="AL280" s="1">
        <v>1.4393250942230225</v>
      </c>
      <c r="AM280" s="1"/>
      <c r="AN280" s="1">
        <v>51.041667938232422</v>
      </c>
      <c r="AO280" s="1">
        <v>8.6065578460693359</v>
      </c>
      <c r="AP280" s="1">
        <v>10.59782600402832</v>
      </c>
      <c r="AQ280" s="1">
        <v>1.2157493829727173</v>
      </c>
      <c r="AR280" s="1">
        <v>1.2944983243942261</v>
      </c>
      <c r="AS280" s="1">
        <v>19054</v>
      </c>
      <c r="AT280" s="3">
        <f>VLOOKUP($A280,'[2]Tabela 1'!$A$5:$E$5574,3,FALSE)</f>
        <v>206834</v>
      </c>
      <c r="AU280" s="3">
        <f>VLOOKUP($A280,'[2]Tabela 1'!$A$5:$E$5574,4,FALSE)</f>
        <v>234764</v>
      </c>
      <c r="AV280" s="3">
        <f>VLOOKUP($A280,'[2]Tabela 1'!$A$5:$E$5574,5,FALSE)</f>
        <v>261025</v>
      </c>
      <c r="AW280" s="3">
        <f t="shared" si="9"/>
        <v>12775.576839355681</v>
      </c>
      <c r="AX280" s="1">
        <v>6058</v>
      </c>
      <c r="AY280" s="1">
        <v>18376</v>
      </c>
      <c r="AZ280" s="2">
        <v>1239.97</v>
      </c>
      <c r="BA280" s="3">
        <f>VLOOKUP($A280,[3]Tabela!$A$7:$E$5577,5,FALSE)</f>
        <v>653.03</v>
      </c>
    </row>
    <row r="281" spans="1:53">
      <c r="A281" s="1">
        <v>2507309</v>
      </c>
      <c r="B281" t="s">
        <v>279</v>
      </c>
      <c r="C281" t="s">
        <v>763</v>
      </c>
      <c r="D281" t="str">
        <f t="shared" si="8"/>
        <v>2</v>
      </c>
      <c r="E281" t="s">
        <v>796</v>
      </c>
      <c r="F281" t="str">
        <f>VLOOKUP(A281,[1]Sheet1!$A$2:$J$5571,10,FALSE)</f>
        <v>Baixa Renda e Médio Dinamismo</v>
      </c>
      <c r="G281" s="1">
        <v>250003</v>
      </c>
      <c r="H281" s="1">
        <v>0</v>
      </c>
      <c r="I281" s="1">
        <v>0</v>
      </c>
      <c r="J281" s="1">
        <v>0</v>
      </c>
      <c r="K281" s="1">
        <v>1</v>
      </c>
      <c r="L281" s="1">
        <v>1</v>
      </c>
      <c r="M281" s="1">
        <v>3677</v>
      </c>
      <c r="N281" s="1">
        <v>2.7196083217859268E-2</v>
      </c>
      <c r="O281" s="1">
        <v>375</v>
      </c>
      <c r="P281" s="1">
        <v>1</v>
      </c>
      <c r="Q281" s="1">
        <v>276</v>
      </c>
      <c r="R281" s="1">
        <v>29</v>
      </c>
      <c r="S281" s="1">
        <v>4.6082949638366699</v>
      </c>
      <c r="T281" s="1">
        <v>0.69</v>
      </c>
      <c r="U281" s="1">
        <v>0.63</v>
      </c>
      <c r="V281" s="1">
        <v>66</v>
      </c>
      <c r="W281" s="1">
        <v>1</v>
      </c>
      <c r="X281" s="1">
        <v>8472</v>
      </c>
      <c r="Y281" s="1">
        <v>1</v>
      </c>
      <c r="Z281" s="1">
        <v>6</v>
      </c>
      <c r="AA281" s="1">
        <v>704486.6875</v>
      </c>
      <c r="AB281" s="1">
        <v>1412</v>
      </c>
      <c r="AC281" s="1">
        <v>400</v>
      </c>
      <c r="AD281" s="1">
        <v>31</v>
      </c>
      <c r="AE281" s="1">
        <v>0</v>
      </c>
      <c r="AF281" s="1">
        <v>0</v>
      </c>
      <c r="AG281" s="1">
        <v>7454905</v>
      </c>
      <c r="AH281" s="1">
        <v>86674.296875</v>
      </c>
      <c r="AI281" s="1">
        <v>86674.296875</v>
      </c>
      <c r="AJ281" s="1">
        <v>7454905</v>
      </c>
      <c r="AK281" s="1">
        <v>1.1626479625701904</v>
      </c>
      <c r="AL281" s="1">
        <v>1.1626479625701904</v>
      </c>
      <c r="AM281" s="1"/>
      <c r="AN281" s="1">
        <v>100</v>
      </c>
      <c r="AO281" s="1">
        <v>7.75</v>
      </c>
      <c r="AP281" s="1">
        <v>10.507246017456055</v>
      </c>
      <c r="AQ281" s="1">
        <v>0.20042961835861206</v>
      </c>
      <c r="AR281" s="1">
        <v>0.26666668057441711</v>
      </c>
      <c r="AS281" s="1">
        <v>14923</v>
      </c>
      <c r="AT281" s="3">
        <f>VLOOKUP($A281,'[2]Tabela 1'!$A$5:$E$5574,3,FALSE)</f>
        <v>165481</v>
      </c>
      <c r="AU281" s="3">
        <f>VLOOKUP($A281,'[2]Tabela 1'!$A$5:$E$5574,4,FALSE)</f>
        <v>192521</v>
      </c>
      <c r="AV281" s="3">
        <f>VLOOKUP($A281,'[2]Tabela 1'!$A$5:$E$5574,5,FALSE)</f>
        <v>217258</v>
      </c>
      <c r="AW281" s="3">
        <f t="shared" si="9"/>
        <v>13324.174683369092</v>
      </c>
      <c r="AX281" s="1">
        <v>4970</v>
      </c>
      <c r="AY281" s="1">
        <v>14449</v>
      </c>
      <c r="AZ281" s="2">
        <v>1225.68</v>
      </c>
      <c r="BA281" s="3">
        <f>VLOOKUP($A281,[3]Tabela!$A$7:$E$5577,5,FALSE)</f>
        <v>721.89</v>
      </c>
    </row>
    <row r="282" spans="1:53">
      <c r="A282" s="1">
        <v>2507507</v>
      </c>
      <c r="B282" t="s">
        <v>280</v>
      </c>
      <c r="C282" t="s">
        <v>763</v>
      </c>
      <c r="D282" t="str">
        <f t="shared" si="8"/>
        <v>2</v>
      </c>
      <c r="E282" t="s">
        <v>896</v>
      </c>
      <c r="F282" t="str">
        <f>VLOOKUP(A282,[1]Sheet1!$A$2:$J$5571,10,FALSE)</f>
        <v>Alta Renda</v>
      </c>
      <c r="G282" s="1">
        <v>2507507</v>
      </c>
      <c r="H282" s="1">
        <v>0</v>
      </c>
      <c r="I282" s="1">
        <v>0</v>
      </c>
      <c r="J282" s="1">
        <v>1</v>
      </c>
      <c r="K282" s="1">
        <v>1</v>
      </c>
      <c r="L282" s="1">
        <v>257</v>
      </c>
      <c r="M282" s="1">
        <v>84024</v>
      </c>
      <c r="N282" s="1">
        <v>0.30586498975753784</v>
      </c>
      <c r="O282" s="1">
        <v>218319</v>
      </c>
      <c r="P282" s="1">
        <v>16748</v>
      </c>
      <c r="Q282" s="1">
        <v>31680</v>
      </c>
      <c r="R282" s="1">
        <v>2492</v>
      </c>
      <c r="S282" s="1">
        <v>7.6960306167602539</v>
      </c>
      <c r="T282" s="1">
        <v>0.54</v>
      </c>
      <c r="U282" s="1">
        <v>0.49</v>
      </c>
      <c r="V282" s="1">
        <v>51.5</v>
      </c>
      <c r="W282" s="1">
        <v>961</v>
      </c>
      <c r="X282" s="1">
        <v>2441078.59</v>
      </c>
      <c r="Y282" s="1">
        <v>451</v>
      </c>
      <c r="Z282" s="1">
        <v>1740</v>
      </c>
      <c r="AA282" s="1">
        <v>501535872</v>
      </c>
      <c r="AB282" s="1">
        <v>27342850</v>
      </c>
      <c r="AC282" s="1">
        <v>48457</v>
      </c>
      <c r="AD282" s="1">
        <v>3609</v>
      </c>
      <c r="AE282" s="1">
        <v>43799656</v>
      </c>
      <c r="AF282" s="1">
        <v>1200000</v>
      </c>
      <c r="AG282" s="1">
        <v>672641728</v>
      </c>
      <c r="AH282" s="1">
        <v>413330336</v>
      </c>
      <c r="AI282" s="1">
        <v>414530336</v>
      </c>
      <c r="AJ282" s="1">
        <v>716441408</v>
      </c>
      <c r="AK282" s="1">
        <v>57.859626770019531</v>
      </c>
      <c r="AL282" s="1">
        <v>61.448810577392578</v>
      </c>
      <c r="AM282" s="1">
        <v>2.7397475242614746</v>
      </c>
      <c r="AN282" s="1">
        <v>46.930282592773438</v>
      </c>
      <c r="AO282" s="1">
        <v>7.4478402137756348</v>
      </c>
      <c r="AP282" s="1">
        <v>7.8661618232727051</v>
      </c>
      <c r="AQ282" s="1">
        <v>5.4518232345581055</v>
      </c>
      <c r="AR282" s="1">
        <v>7.6713433265686035</v>
      </c>
      <c r="AS282" s="1">
        <v>888679</v>
      </c>
      <c r="AT282" s="3">
        <f>VLOOKUP($A282,'[2]Tabela 1'!$A$5:$E$5574,3,FALSE)</f>
        <v>21865637</v>
      </c>
      <c r="AU282" s="3">
        <f>VLOOKUP($A282,'[2]Tabela 1'!$A$5:$E$5574,4,FALSE)</f>
        <v>24669919</v>
      </c>
      <c r="AV282" s="3">
        <f>VLOOKUP($A282,'[2]Tabela 1'!$A$5:$E$5574,5,FALSE)</f>
        <v>28442131</v>
      </c>
      <c r="AW282" s="3">
        <f t="shared" si="9"/>
        <v>29780.6329884064</v>
      </c>
      <c r="AX282" s="1">
        <v>296192</v>
      </c>
      <c r="AY282" s="1">
        <v>828388</v>
      </c>
      <c r="AZ282" s="2">
        <v>3544.1</v>
      </c>
      <c r="BA282" s="3">
        <f>VLOOKUP($A282,[3]Tabela!$A$7:$E$5577,5,FALSE)</f>
        <v>1879</v>
      </c>
    </row>
    <row r="283" spans="1:53">
      <c r="A283" s="1">
        <v>2508604</v>
      </c>
      <c r="B283" t="s">
        <v>281</v>
      </c>
      <c r="C283" t="s">
        <v>763</v>
      </c>
      <c r="D283" t="str">
        <f t="shared" si="8"/>
        <v>2</v>
      </c>
      <c r="E283" t="s">
        <v>894</v>
      </c>
      <c r="F283" t="str">
        <f>VLOOKUP(A283,[1]Sheet1!$A$2:$J$5571,10,FALSE)</f>
        <v>Baixa Renda e Alto Dinamismo</v>
      </c>
      <c r="G283" s="1">
        <v>2508604</v>
      </c>
      <c r="H283" s="1">
        <v>0</v>
      </c>
      <c r="I283" s="1">
        <v>0</v>
      </c>
      <c r="J283" s="1">
        <v>1</v>
      </c>
      <c r="K283" s="1">
        <v>1</v>
      </c>
      <c r="L283" s="1">
        <v>389</v>
      </c>
      <c r="M283" s="1">
        <v>2457</v>
      </c>
      <c r="N283" s="1">
        <v>15.832315444946289</v>
      </c>
      <c r="O283" s="1">
        <v>1171</v>
      </c>
      <c r="P283" s="1">
        <v>19</v>
      </c>
      <c r="Q283" s="1">
        <v>290</v>
      </c>
      <c r="R283" s="1">
        <v>28</v>
      </c>
      <c r="S283" s="1">
        <v>3.2169747352600098</v>
      </c>
      <c r="T283" s="1">
        <v>0.24</v>
      </c>
      <c r="U283" s="1">
        <v>0.3</v>
      </c>
      <c r="V283" s="1">
        <v>27.000001907348633</v>
      </c>
      <c r="W283" s="1">
        <v>1134</v>
      </c>
      <c r="X283" s="1">
        <v>4026125.4099999997</v>
      </c>
      <c r="Y283" s="1">
        <v>809</v>
      </c>
      <c r="Z283" s="1">
        <v>2872</v>
      </c>
      <c r="AA283" s="1">
        <v>2487817.5</v>
      </c>
      <c r="AB283" s="1">
        <v>28786.958984375</v>
      </c>
      <c r="AC283" s="1">
        <v>377</v>
      </c>
      <c r="AD283" s="1">
        <v>35</v>
      </c>
      <c r="AE283" s="1">
        <v>0</v>
      </c>
      <c r="AF283" s="1">
        <v>0</v>
      </c>
      <c r="AG283" s="1">
        <v>962559.8125</v>
      </c>
      <c r="AH283" s="1">
        <v>176951.65625</v>
      </c>
      <c r="AI283" s="1">
        <v>176951.65625</v>
      </c>
      <c r="AJ283" s="1">
        <v>962559.8125</v>
      </c>
      <c r="AK283" s="1">
        <v>18.383445739746094</v>
      </c>
      <c r="AL283" s="1">
        <v>18.383445739746094</v>
      </c>
      <c r="AM283" s="1"/>
      <c r="AN283" s="1">
        <v>71.340385437011719</v>
      </c>
      <c r="AO283" s="1">
        <v>9.2838191986083984</v>
      </c>
      <c r="AP283" s="1">
        <v>9.6551723480224609</v>
      </c>
      <c r="AQ283" s="1">
        <v>1.1571170091629028</v>
      </c>
      <c r="AR283" s="1">
        <v>1.6225448846817017</v>
      </c>
      <c r="AS283" s="1">
        <v>13019</v>
      </c>
      <c r="AT283" s="3">
        <f>VLOOKUP($A283,'[2]Tabela 1'!$A$5:$E$5574,3,FALSE)</f>
        <v>222862</v>
      </c>
      <c r="AU283" s="3">
        <f>VLOOKUP($A283,'[2]Tabela 1'!$A$5:$E$5574,4,FALSE)</f>
        <v>249896</v>
      </c>
      <c r="AV283" s="3">
        <f>VLOOKUP($A283,'[2]Tabela 1'!$A$5:$E$5574,5,FALSE)</f>
        <v>279944</v>
      </c>
      <c r="AW283" s="3">
        <f t="shared" si="9"/>
        <v>19924.732897464521</v>
      </c>
      <c r="AX283" s="1">
        <v>3924</v>
      </c>
      <c r="AY283" s="1">
        <v>12542</v>
      </c>
      <c r="AZ283" s="2">
        <v>1455.17</v>
      </c>
      <c r="BA283" s="3">
        <f>VLOOKUP($A283,[3]Tabela!$A$7:$E$5577,5,FALSE)</f>
        <v>759.66</v>
      </c>
    </row>
    <row r="284" spans="1:53">
      <c r="A284" s="1">
        <v>2508901</v>
      </c>
      <c r="B284" t="s">
        <v>282</v>
      </c>
      <c r="C284" t="s">
        <v>763</v>
      </c>
      <c r="D284" t="str">
        <f t="shared" si="8"/>
        <v>2</v>
      </c>
      <c r="E284" t="s">
        <v>797</v>
      </c>
      <c r="F284" t="str">
        <f>VLOOKUP(A284,[1]Sheet1!$A$2:$J$5571,10,FALSE)</f>
        <v>Baixa Renda e Médio Dinamismo</v>
      </c>
      <c r="G284" s="1">
        <v>250003</v>
      </c>
      <c r="H284" s="1">
        <v>0</v>
      </c>
      <c r="I284" s="1">
        <v>0</v>
      </c>
      <c r="J284" s="1">
        <v>0</v>
      </c>
      <c r="K284" s="1">
        <v>1</v>
      </c>
      <c r="L284" s="1">
        <v>14</v>
      </c>
      <c r="M284" s="1">
        <v>8681</v>
      </c>
      <c r="N284" s="1">
        <v>0.16127173602581024</v>
      </c>
      <c r="O284" s="1">
        <v>7617</v>
      </c>
      <c r="P284" s="1">
        <v>222</v>
      </c>
      <c r="Q284" s="1">
        <v>1088</v>
      </c>
      <c r="R284" s="1">
        <v>72</v>
      </c>
      <c r="S284" s="1">
        <v>3.3773694038391113</v>
      </c>
      <c r="T284" s="1">
        <v>0.93</v>
      </c>
      <c r="U284" s="1">
        <v>0.84</v>
      </c>
      <c r="V284" s="1">
        <v>88.5</v>
      </c>
      <c r="W284" s="1">
        <v>73</v>
      </c>
      <c r="X284" s="1">
        <v>245596</v>
      </c>
      <c r="Y284" s="1">
        <v>46</v>
      </c>
      <c r="Z284" s="1">
        <v>174</v>
      </c>
      <c r="AA284" s="1">
        <v>17476736</v>
      </c>
      <c r="AB284" s="1">
        <v>334485.09375</v>
      </c>
      <c r="AC284" s="1">
        <v>1560</v>
      </c>
      <c r="AD284" s="1">
        <v>95</v>
      </c>
      <c r="AE284" s="1">
        <v>6428259</v>
      </c>
      <c r="AF284" s="1">
        <v>0</v>
      </c>
      <c r="AG284" s="1">
        <v>24460568</v>
      </c>
      <c r="AH284" s="1">
        <v>180896.734375</v>
      </c>
      <c r="AI284" s="1">
        <v>180896.734375</v>
      </c>
      <c r="AJ284" s="1">
        <v>30888828</v>
      </c>
      <c r="AK284" s="1">
        <v>0.58563804626464844</v>
      </c>
      <c r="AL284" s="1">
        <v>0.73954427242279053</v>
      </c>
      <c r="AM284" s="1">
        <v>0</v>
      </c>
      <c r="AN284" s="1">
        <v>63.013698577880859</v>
      </c>
      <c r="AO284" s="1">
        <v>6.0897436141967773</v>
      </c>
      <c r="AP284" s="1">
        <v>6.6176471710205078</v>
      </c>
      <c r="AQ284" s="1">
        <v>1.913887619972229</v>
      </c>
      <c r="AR284" s="1">
        <v>2.9145333766937256</v>
      </c>
      <c r="AS284" s="1">
        <v>46719</v>
      </c>
      <c r="AT284" s="3">
        <f>VLOOKUP($A284,'[2]Tabela 1'!$A$5:$E$5574,3,FALSE)</f>
        <v>807657</v>
      </c>
      <c r="AU284" s="3">
        <f>VLOOKUP($A284,'[2]Tabela 1'!$A$5:$E$5574,4,FALSE)</f>
        <v>893544</v>
      </c>
      <c r="AV284" s="3">
        <f>VLOOKUP($A284,'[2]Tabela 1'!$A$5:$E$5574,5,FALSE)</f>
        <v>1086800</v>
      </c>
      <c r="AW284" s="3">
        <f t="shared" si="9"/>
        <v>20061.607543780869</v>
      </c>
      <c r="AX284" s="1">
        <v>14483</v>
      </c>
      <c r="AY284" s="1">
        <v>44540</v>
      </c>
      <c r="AZ284" s="2">
        <v>1473.72</v>
      </c>
      <c r="BA284" s="3">
        <f>VLOOKUP($A284,[3]Tabela!$A$7:$E$5577,5,FALSE)</f>
        <v>772.08</v>
      </c>
    </row>
    <row r="285" spans="1:53">
      <c r="A285" s="1">
        <v>2509057</v>
      </c>
      <c r="B285" t="s">
        <v>283</v>
      </c>
      <c r="C285" t="s">
        <v>763</v>
      </c>
      <c r="D285" t="str">
        <f t="shared" si="8"/>
        <v>2</v>
      </c>
      <c r="E285" t="s">
        <v>894</v>
      </c>
      <c r="F285" t="str">
        <f>VLOOKUP(A285,[1]Sheet1!$A$2:$J$5571,10,FALSE)</f>
        <v>Baixa Renda e Médio Dinamismo</v>
      </c>
      <c r="G285" s="1">
        <v>250003</v>
      </c>
      <c r="H285" s="1">
        <v>0</v>
      </c>
      <c r="I285" s="1">
        <v>0</v>
      </c>
      <c r="J285" s="1">
        <v>1</v>
      </c>
      <c r="K285" s="1">
        <v>1</v>
      </c>
      <c r="L285" s="1">
        <v>2145</v>
      </c>
      <c r="M285" s="1">
        <v>2327</v>
      </c>
      <c r="N285" s="1">
        <v>92.17877197265625</v>
      </c>
      <c r="O285" s="1">
        <v>128</v>
      </c>
      <c r="P285" s="1">
        <v>0</v>
      </c>
      <c r="Q285" s="1">
        <v>66</v>
      </c>
      <c r="R285" s="1">
        <v>9</v>
      </c>
      <c r="S285" s="1">
        <v>4.6391754150390625</v>
      </c>
      <c r="T285" s="1">
        <v>0.25</v>
      </c>
      <c r="U285" s="1">
        <v>0.3</v>
      </c>
      <c r="V285" s="1">
        <v>27.5</v>
      </c>
      <c r="W285" s="1">
        <v>366</v>
      </c>
      <c r="X285" s="1">
        <v>1188904</v>
      </c>
      <c r="Y285" s="1">
        <v>240</v>
      </c>
      <c r="Z285" s="1">
        <v>842</v>
      </c>
      <c r="AA285" s="1">
        <v>170494.671875</v>
      </c>
      <c r="AB285" s="1">
        <v>0</v>
      </c>
      <c r="AC285" s="1">
        <v>97</v>
      </c>
      <c r="AD285" s="1">
        <v>11</v>
      </c>
      <c r="AE285" s="1">
        <v>0</v>
      </c>
      <c r="AF285" s="1">
        <v>0</v>
      </c>
      <c r="AG285" s="1">
        <v>7935023.5</v>
      </c>
      <c r="AH285" s="1">
        <v>113165</v>
      </c>
      <c r="AI285" s="1">
        <v>113165</v>
      </c>
      <c r="AJ285" s="1">
        <v>7935023.5</v>
      </c>
      <c r="AK285" s="1">
        <v>1.4261457920074463</v>
      </c>
      <c r="AL285" s="1">
        <v>1.4261457920074463</v>
      </c>
      <c r="AM285" s="1"/>
      <c r="AN285" s="1">
        <v>65.573768615722656</v>
      </c>
      <c r="AO285" s="1">
        <v>11.340206146240234</v>
      </c>
      <c r="AP285" s="1">
        <v>13.636363983154297</v>
      </c>
      <c r="AQ285" s="1">
        <v>0</v>
      </c>
      <c r="AR285" s="1">
        <v>0</v>
      </c>
      <c r="AS285" s="1">
        <v>9435</v>
      </c>
      <c r="AT285" s="3">
        <f>VLOOKUP($A285,'[2]Tabela 1'!$A$5:$E$5574,3,FALSE)</f>
        <v>104110</v>
      </c>
      <c r="AU285" s="3">
        <f>VLOOKUP($A285,'[2]Tabela 1'!$A$5:$E$5574,4,FALSE)</f>
        <v>109425</v>
      </c>
      <c r="AV285" s="3">
        <f>VLOOKUP($A285,'[2]Tabela 1'!$A$5:$E$5574,5,FALSE)</f>
        <v>123336</v>
      </c>
      <c r="AW285" s="3">
        <f t="shared" si="9"/>
        <v>12173.211703192792</v>
      </c>
      <c r="AX285" s="1">
        <v>2760</v>
      </c>
      <c r="AY285" s="1">
        <v>8989</v>
      </c>
      <c r="AZ285" s="2">
        <v>949.1</v>
      </c>
      <c r="BA285" s="3">
        <f>VLOOKUP($A285,[3]Tabela!$A$7:$E$5577,5,FALSE)</f>
        <v>547.14</v>
      </c>
    </row>
    <row r="286" spans="1:53">
      <c r="A286" s="1">
        <v>2509305</v>
      </c>
      <c r="B286" t="s">
        <v>284</v>
      </c>
      <c r="C286" t="s">
        <v>763</v>
      </c>
      <c r="D286" t="str">
        <f t="shared" si="8"/>
        <v>2</v>
      </c>
      <c r="E286" t="s">
        <v>896</v>
      </c>
      <c r="F286" t="str">
        <f>VLOOKUP(A286,[1]Sheet1!$A$2:$J$5571,10,FALSE)</f>
        <v>Baixa Renda e Médio Dinamismo</v>
      </c>
      <c r="G286" s="1">
        <v>250003</v>
      </c>
      <c r="H286" s="1">
        <v>0</v>
      </c>
      <c r="I286" s="1">
        <v>0</v>
      </c>
      <c r="J286" s="1">
        <v>1</v>
      </c>
      <c r="K286" s="1">
        <v>1</v>
      </c>
      <c r="L286" s="1">
        <v>13</v>
      </c>
      <c r="M286" s="1">
        <v>1846</v>
      </c>
      <c r="N286" s="1">
        <v>0.70422536134719849</v>
      </c>
      <c r="O286" s="1">
        <v>826</v>
      </c>
      <c r="P286" s="1">
        <v>20</v>
      </c>
      <c r="Q286" s="1">
        <v>148</v>
      </c>
      <c r="R286" s="1">
        <v>22</v>
      </c>
      <c r="S286" s="1">
        <v>4.3121151924133301</v>
      </c>
      <c r="T286" s="1">
        <v>0.81</v>
      </c>
      <c r="U286" s="1">
        <v>0.78</v>
      </c>
      <c r="V286" s="1">
        <v>79.5</v>
      </c>
      <c r="W286" s="1">
        <v>259</v>
      </c>
      <c r="X286" s="1">
        <v>851160</v>
      </c>
      <c r="Y286" s="1">
        <v>179</v>
      </c>
      <c r="Z286" s="1">
        <v>603</v>
      </c>
      <c r="AA286" s="1">
        <v>1549535.5</v>
      </c>
      <c r="AB286" s="1">
        <v>39382.6328125</v>
      </c>
      <c r="AC286" s="1">
        <v>212</v>
      </c>
      <c r="AD286" s="1">
        <v>27</v>
      </c>
      <c r="AE286" s="1">
        <v>1840250</v>
      </c>
      <c r="AF286" s="1">
        <v>0</v>
      </c>
      <c r="AG286" s="1">
        <v>1191206.875</v>
      </c>
      <c r="AH286" s="1">
        <v>184004.578125</v>
      </c>
      <c r="AI286" s="1">
        <v>184004.578125</v>
      </c>
      <c r="AJ286" s="1">
        <v>3031457</v>
      </c>
      <c r="AK286" s="1">
        <v>6.0698394775390625</v>
      </c>
      <c r="AL286" s="1">
        <v>15.446903228759766</v>
      </c>
      <c r="AM286" s="1">
        <v>0</v>
      </c>
      <c r="AN286" s="1">
        <v>69.111968994140625</v>
      </c>
      <c r="AO286" s="1">
        <v>12.735849380493164</v>
      </c>
      <c r="AP286" s="1">
        <v>14.864865303039551</v>
      </c>
      <c r="AQ286" s="1">
        <v>2.541576623916626</v>
      </c>
      <c r="AR286" s="1">
        <v>2.4213075637817383</v>
      </c>
      <c r="AS286" s="1">
        <v>8585</v>
      </c>
      <c r="AT286" s="3">
        <f>VLOOKUP($A286,'[2]Tabela 1'!$A$5:$E$5574,3,FALSE)</f>
        <v>229876</v>
      </c>
      <c r="AU286" s="3">
        <f>VLOOKUP($A286,'[2]Tabela 1'!$A$5:$E$5574,4,FALSE)</f>
        <v>196942</v>
      </c>
      <c r="AV286" s="3">
        <f>VLOOKUP($A286,'[2]Tabela 1'!$A$5:$E$5574,5,FALSE)</f>
        <v>231046</v>
      </c>
      <c r="AW286" s="3">
        <f t="shared" si="9"/>
        <v>23950.139851635653</v>
      </c>
      <c r="AX286" s="1">
        <v>2680</v>
      </c>
      <c r="AY286" s="1">
        <v>8223</v>
      </c>
      <c r="AZ286" s="2">
        <v>1332.26</v>
      </c>
      <c r="BA286" s="3">
        <f>VLOOKUP($A286,[3]Tabela!$A$7:$E$5577,5,FALSE)</f>
        <v>761.17</v>
      </c>
    </row>
    <row r="287" spans="1:53">
      <c r="A287" s="1">
        <v>2511905</v>
      </c>
      <c r="B287" t="s">
        <v>285</v>
      </c>
      <c r="C287" t="s">
        <v>763</v>
      </c>
      <c r="D287" t="str">
        <f t="shared" si="8"/>
        <v>2</v>
      </c>
      <c r="E287" t="s">
        <v>898</v>
      </c>
      <c r="F287" t="str">
        <f>VLOOKUP(A287,[1]Sheet1!$A$2:$J$5571,10,FALSE)</f>
        <v>Baixa Renda e Alto Dinamismo</v>
      </c>
      <c r="G287" s="1">
        <v>2511905</v>
      </c>
      <c r="H287" s="1">
        <v>0</v>
      </c>
      <c r="I287" s="1">
        <v>0</v>
      </c>
      <c r="J287" s="1">
        <v>1</v>
      </c>
      <c r="K287" s="1">
        <v>1</v>
      </c>
      <c r="L287" s="1">
        <v>502</v>
      </c>
      <c r="M287" s="1">
        <v>4381</v>
      </c>
      <c r="N287" s="1">
        <v>11.458571434020996</v>
      </c>
      <c r="O287" s="1">
        <v>874</v>
      </c>
      <c r="P287" s="1">
        <v>99</v>
      </c>
      <c r="Q287" s="1">
        <v>210</v>
      </c>
      <c r="R287" s="1">
        <v>34</v>
      </c>
      <c r="S287" s="1">
        <v>12.269372940063477</v>
      </c>
      <c r="T287" s="1">
        <v>0.43</v>
      </c>
      <c r="U287" s="1">
        <v>0.48</v>
      </c>
      <c r="V287" s="1">
        <v>45.5</v>
      </c>
      <c r="W287" s="1">
        <v>1430</v>
      </c>
      <c r="X287" s="1">
        <v>5444175.1399999997</v>
      </c>
      <c r="Y287" s="1">
        <v>858</v>
      </c>
      <c r="Z287" s="1">
        <v>3871</v>
      </c>
      <c r="AA287" s="1">
        <v>2332473.5</v>
      </c>
      <c r="AB287" s="1">
        <v>122945.046875</v>
      </c>
      <c r="AC287" s="1">
        <v>330</v>
      </c>
      <c r="AD287" s="1">
        <v>53</v>
      </c>
      <c r="AE287" s="1">
        <v>0</v>
      </c>
      <c r="AF287" s="1">
        <v>0</v>
      </c>
      <c r="AG287" s="1">
        <v>5793476.5</v>
      </c>
      <c r="AH287" s="1">
        <v>533000</v>
      </c>
      <c r="AI287" s="1">
        <v>533000</v>
      </c>
      <c r="AJ287" s="1">
        <v>5793476.5</v>
      </c>
      <c r="AK287" s="1">
        <v>9.2000026702880859</v>
      </c>
      <c r="AL287" s="1">
        <v>9.2000026702880859</v>
      </c>
      <c r="AM287" s="1"/>
      <c r="AN287" s="1">
        <v>60</v>
      </c>
      <c r="AO287" s="1">
        <v>16.060606002807617</v>
      </c>
      <c r="AP287" s="1">
        <v>16.190475463867188</v>
      </c>
      <c r="AQ287" s="1">
        <v>5.2710156440734863</v>
      </c>
      <c r="AR287" s="1">
        <v>11.327231407165527</v>
      </c>
      <c r="AS287" s="1">
        <v>17164</v>
      </c>
      <c r="AT287" s="3">
        <f>VLOOKUP($A287,'[2]Tabela 1'!$A$5:$E$5574,3,FALSE)</f>
        <v>431304</v>
      </c>
      <c r="AU287" s="3">
        <f>VLOOKUP($A287,'[2]Tabela 1'!$A$5:$E$5574,4,FALSE)</f>
        <v>427280</v>
      </c>
      <c r="AV287" s="3">
        <f>VLOOKUP($A287,'[2]Tabela 1'!$A$5:$E$5574,5,FALSE)</f>
        <v>479172</v>
      </c>
      <c r="AW287" s="3">
        <f t="shared" si="9"/>
        <v>25539.748953974897</v>
      </c>
      <c r="AX287" s="1">
        <v>5399</v>
      </c>
      <c r="AY287" s="1">
        <v>16730</v>
      </c>
      <c r="AZ287" s="2">
        <v>1288.58</v>
      </c>
      <c r="BA287" s="3">
        <f>VLOOKUP($A287,[3]Tabela!$A$7:$E$5577,5,FALSE)</f>
        <v>792.24</v>
      </c>
    </row>
    <row r="288" spans="1:53">
      <c r="A288" s="1">
        <v>2512721</v>
      </c>
      <c r="B288" t="s">
        <v>286</v>
      </c>
      <c r="C288" t="s">
        <v>763</v>
      </c>
      <c r="D288" t="str">
        <f t="shared" si="8"/>
        <v>2</v>
      </c>
      <c r="E288" t="s">
        <v>798</v>
      </c>
      <c r="F288" t="str">
        <f>VLOOKUP(A288,[1]Sheet1!$A$2:$J$5571,10,FALSE)</f>
        <v>Baixa Renda e Médio Dinamismo</v>
      </c>
      <c r="G288" s="1">
        <v>250003</v>
      </c>
      <c r="H288" s="1">
        <v>0</v>
      </c>
      <c r="I288" s="1">
        <v>0</v>
      </c>
      <c r="J288" s="1">
        <v>0</v>
      </c>
      <c r="K288" s="1">
        <v>1</v>
      </c>
      <c r="L288" s="1">
        <v>2</v>
      </c>
      <c r="M288" s="1">
        <v>1283</v>
      </c>
      <c r="N288" s="1">
        <v>0.15588463842868805</v>
      </c>
      <c r="O288" s="1">
        <v>42</v>
      </c>
      <c r="P288" s="1">
        <v>0</v>
      </c>
      <c r="Q288" s="1">
        <v>74</v>
      </c>
      <c r="R288" s="1">
        <v>4</v>
      </c>
      <c r="S288" s="1">
        <v>3.4482760429382324</v>
      </c>
      <c r="T288" s="1">
        <v>0.31</v>
      </c>
      <c r="U288" s="1">
        <v>0.37</v>
      </c>
      <c r="V288" s="1">
        <v>34</v>
      </c>
      <c r="W288" s="1">
        <v>1</v>
      </c>
      <c r="X288" s="1">
        <v>4236</v>
      </c>
      <c r="Y288" s="1">
        <v>1</v>
      </c>
      <c r="Z288" s="1">
        <v>3</v>
      </c>
      <c r="AA288" s="1">
        <v>74687.546875</v>
      </c>
      <c r="AB288" s="1">
        <v>0</v>
      </c>
      <c r="AC288" s="1">
        <v>93</v>
      </c>
      <c r="AD288" s="1">
        <v>4</v>
      </c>
      <c r="AE288" s="1">
        <v>0</v>
      </c>
      <c r="AF288" s="1">
        <v>0</v>
      </c>
      <c r="AG288" s="1">
        <v>2493016.5</v>
      </c>
      <c r="AH288" s="1">
        <v>89665.34375</v>
      </c>
      <c r="AI288" s="1">
        <v>89665.34375</v>
      </c>
      <c r="AJ288" s="1">
        <v>2493016.5</v>
      </c>
      <c r="AK288" s="1">
        <v>3.5966606140136719</v>
      </c>
      <c r="AL288" s="1">
        <v>3.5966606140136719</v>
      </c>
      <c r="AM288" s="1"/>
      <c r="AN288" s="1">
        <v>100</v>
      </c>
      <c r="AO288" s="1">
        <v>4.3010754585266113</v>
      </c>
      <c r="AP288" s="1">
        <v>5.4054055213928223</v>
      </c>
      <c r="AQ288" s="1">
        <v>0</v>
      </c>
      <c r="AR288" s="1">
        <v>0</v>
      </c>
      <c r="AS288" s="1">
        <v>5925</v>
      </c>
      <c r="AT288" s="3">
        <f>VLOOKUP($A288,'[2]Tabela 1'!$A$5:$E$5574,3,FALSE)</f>
        <v>57292</v>
      </c>
      <c r="AU288" s="3">
        <f>VLOOKUP($A288,'[2]Tabela 1'!$A$5:$E$5574,4,FALSE)</f>
        <v>60802</v>
      </c>
      <c r="AV288" s="3">
        <f>VLOOKUP($A288,'[2]Tabela 1'!$A$5:$E$5574,5,FALSE)</f>
        <v>70516</v>
      </c>
      <c r="AW288" s="3">
        <f t="shared" si="9"/>
        <v>10550.407773728959</v>
      </c>
      <c r="AX288" s="1">
        <v>1948</v>
      </c>
      <c r="AY288" s="1">
        <v>5763</v>
      </c>
      <c r="AZ288" s="2">
        <v>1138.29</v>
      </c>
      <c r="BA288" s="3">
        <f>VLOOKUP($A288,[3]Tabela!$A$7:$E$5577,5,FALSE)</f>
        <v>566.4</v>
      </c>
    </row>
    <row r="289" spans="1:53">
      <c r="A289" s="1">
        <v>2512903</v>
      </c>
      <c r="B289" t="s">
        <v>287</v>
      </c>
      <c r="C289" t="s">
        <v>763</v>
      </c>
      <c r="D289" t="str">
        <f t="shared" si="8"/>
        <v>2</v>
      </c>
      <c r="E289" t="s">
        <v>895</v>
      </c>
      <c r="F289" t="str">
        <f>VLOOKUP(A289,[1]Sheet1!$A$2:$J$5571,10,FALSE)</f>
        <v>Média Renda e Médio Dinamismo</v>
      </c>
      <c r="G289" s="1">
        <v>2512903</v>
      </c>
      <c r="H289" s="1">
        <v>0</v>
      </c>
      <c r="I289" s="1">
        <v>0</v>
      </c>
      <c r="J289" s="1">
        <v>1</v>
      </c>
      <c r="K289" s="1">
        <v>1</v>
      </c>
      <c r="L289" s="1">
        <v>1073</v>
      </c>
      <c r="M289" s="1">
        <v>4997</v>
      </c>
      <c r="N289" s="1">
        <v>21.472883224487305</v>
      </c>
      <c r="O289" s="1">
        <v>3297</v>
      </c>
      <c r="P289" s="1">
        <v>26</v>
      </c>
      <c r="Q289" s="1">
        <v>358</v>
      </c>
      <c r="R289" s="1">
        <v>31</v>
      </c>
      <c r="S289" s="1">
        <v>1.5595074892044067</v>
      </c>
      <c r="T289" s="1">
        <v>0.76</v>
      </c>
      <c r="U289" s="1">
        <v>0.71</v>
      </c>
      <c r="V289" s="1">
        <v>73.5</v>
      </c>
      <c r="W289" s="1">
        <v>996</v>
      </c>
      <c r="X289" s="1">
        <v>3523077.32</v>
      </c>
      <c r="Y289" s="1">
        <v>719</v>
      </c>
      <c r="Z289" s="1">
        <v>2499</v>
      </c>
      <c r="AA289" s="1">
        <v>6235080.5</v>
      </c>
      <c r="AB289" s="1">
        <v>42306.37109375</v>
      </c>
      <c r="AC289" s="1">
        <v>499</v>
      </c>
      <c r="AD289" s="1">
        <v>38</v>
      </c>
      <c r="AE289" s="1">
        <v>0</v>
      </c>
      <c r="AF289" s="1">
        <v>0</v>
      </c>
      <c r="AG289" s="1">
        <v>6741844</v>
      </c>
      <c r="AH289" s="1">
        <v>121416.0078125</v>
      </c>
      <c r="AI289" s="1">
        <v>121416.0078125</v>
      </c>
      <c r="AJ289" s="1">
        <v>6741844</v>
      </c>
      <c r="AK289" s="1">
        <v>1.8009316921234131</v>
      </c>
      <c r="AL289" s="1">
        <v>1.8009316921234131</v>
      </c>
      <c r="AM289" s="1"/>
      <c r="AN289" s="1">
        <v>72.188751220703125</v>
      </c>
      <c r="AO289" s="1">
        <v>7.6152305603027344</v>
      </c>
      <c r="AP289" s="1">
        <v>8.6592178344726563</v>
      </c>
      <c r="AQ289" s="1">
        <v>0.67852163314819336</v>
      </c>
      <c r="AR289" s="1">
        <v>0.78859567642211914</v>
      </c>
      <c r="AS289" s="1">
        <v>25394</v>
      </c>
      <c r="AT289" s="3">
        <f>VLOOKUP($A289,'[2]Tabela 1'!$A$5:$E$5574,3,FALSE)</f>
        <v>323318</v>
      </c>
      <c r="AU289" s="3">
        <f>VLOOKUP($A289,'[2]Tabela 1'!$A$5:$E$5574,4,FALSE)</f>
        <v>357815</v>
      </c>
      <c r="AV289" s="3">
        <f>VLOOKUP($A289,'[2]Tabela 1'!$A$5:$E$5574,5,FALSE)</f>
        <v>393104</v>
      </c>
      <c r="AW289" s="3">
        <f t="shared" si="9"/>
        <v>14578.512059973924</v>
      </c>
      <c r="AX289" s="1">
        <v>8203</v>
      </c>
      <c r="AY289" s="1">
        <v>24544</v>
      </c>
      <c r="AZ289" s="2">
        <v>1401.69</v>
      </c>
      <c r="BA289" s="3">
        <f>VLOOKUP($A289,[3]Tabela!$A$7:$E$5577,5,FALSE)</f>
        <v>898.43</v>
      </c>
    </row>
    <row r="290" spans="1:53">
      <c r="A290" s="1">
        <v>2513703</v>
      </c>
      <c r="B290" t="s">
        <v>288</v>
      </c>
      <c r="C290" t="s">
        <v>763</v>
      </c>
      <c r="D290" t="str">
        <f t="shared" si="8"/>
        <v>2</v>
      </c>
      <c r="E290" t="s">
        <v>799</v>
      </c>
      <c r="F290" t="str">
        <f>VLOOKUP(A290,[1]Sheet1!$A$2:$J$5571,10,FALSE)</f>
        <v>Baixa Renda e Médio Dinamismo</v>
      </c>
      <c r="G290" s="1">
        <v>2513703</v>
      </c>
      <c r="H290" s="1">
        <v>0</v>
      </c>
      <c r="I290" s="1">
        <v>0</v>
      </c>
      <c r="J290" s="1">
        <v>1</v>
      </c>
      <c r="K290" s="1">
        <v>1</v>
      </c>
      <c r="L290" s="1">
        <v>24</v>
      </c>
      <c r="M290" s="1">
        <v>19040</v>
      </c>
      <c r="N290" s="1">
        <v>0.1260504275560379</v>
      </c>
      <c r="O290" s="1">
        <v>21122</v>
      </c>
      <c r="P290" s="1">
        <v>651</v>
      </c>
      <c r="Q290" s="1">
        <v>3180</v>
      </c>
      <c r="R290" s="1">
        <v>241</v>
      </c>
      <c r="S290" s="1">
        <v>3.6704797744750977</v>
      </c>
      <c r="T290" s="1">
        <v>0.91</v>
      </c>
      <c r="U290" s="1">
        <v>0.85</v>
      </c>
      <c r="V290" s="1">
        <v>88</v>
      </c>
      <c r="W290" s="1">
        <v>760</v>
      </c>
      <c r="X290" s="1">
        <v>2444589.92</v>
      </c>
      <c r="Y290" s="1">
        <v>516</v>
      </c>
      <c r="Z290" s="1">
        <v>1744</v>
      </c>
      <c r="AA290" s="1">
        <v>46469176</v>
      </c>
      <c r="AB290" s="1">
        <v>1230184.375</v>
      </c>
      <c r="AC290" s="1">
        <v>3971</v>
      </c>
      <c r="AD290" s="1">
        <v>287</v>
      </c>
      <c r="AE290" s="1">
        <v>6240382</v>
      </c>
      <c r="AF290" s="1">
        <v>0</v>
      </c>
      <c r="AG290" s="1">
        <v>105899904</v>
      </c>
      <c r="AH290" s="1">
        <v>889206.375</v>
      </c>
      <c r="AI290" s="1">
        <v>889206.375</v>
      </c>
      <c r="AJ290" s="1">
        <v>112140288</v>
      </c>
      <c r="AK290" s="1">
        <v>0.79294103384017944</v>
      </c>
      <c r="AL290" s="1">
        <v>0.83966684341430664</v>
      </c>
      <c r="AM290" s="1">
        <v>0</v>
      </c>
      <c r="AN290" s="1">
        <v>67.894737243652344</v>
      </c>
      <c r="AO290" s="1">
        <v>7.2273988723754883</v>
      </c>
      <c r="AP290" s="1">
        <v>7.5786161422729492</v>
      </c>
      <c r="AQ290" s="1">
        <v>2.6473126411437988</v>
      </c>
      <c r="AR290" s="1">
        <v>3.0820944309234619</v>
      </c>
      <c r="AS290" s="1">
        <v>159121</v>
      </c>
      <c r="AT290" s="3">
        <f>VLOOKUP($A290,'[2]Tabela 1'!$A$5:$E$5574,3,FALSE)</f>
        <v>2580592</v>
      </c>
      <c r="AU290" s="3">
        <f>VLOOKUP($A290,'[2]Tabela 1'!$A$5:$E$5574,4,FALSE)</f>
        <v>2846355</v>
      </c>
      <c r="AV290" s="3">
        <f>VLOOKUP($A290,'[2]Tabela 1'!$A$5:$E$5574,5,FALSE)</f>
        <v>3163544</v>
      </c>
      <c r="AW290" s="3">
        <f t="shared" si="9"/>
        <v>19072.844353909244</v>
      </c>
      <c r="AX290" s="1">
        <v>49515</v>
      </c>
      <c r="AY290" s="1">
        <v>149236</v>
      </c>
      <c r="AZ290" s="2">
        <v>1522.01</v>
      </c>
      <c r="BA290" s="3">
        <f>VLOOKUP($A290,[3]Tabela!$A$7:$E$5577,5,FALSE)</f>
        <v>798.63</v>
      </c>
    </row>
    <row r="291" spans="1:53">
      <c r="A291" s="1">
        <v>2600054</v>
      </c>
      <c r="B291" t="s">
        <v>289</v>
      </c>
      <c r="C291" t="s">
        <v>764</v>
      </c>
      <c r="D291" t="str">
        <f t="shared" si="8"/>
        <v>2</v>
      </c>
      <c r="E291" t="s">
        <v>897</v>
      </c>
      <c r="F291" t="str">
        <f>VLOOKUP(A291,[1]Sheet1!$A$2:$J$5571,10,FALSE)</f>
        <v>Baixa Renda e Baixo Dinamismo</v>
      </c>
      <c r="G291" s="1">
        <v>2600054</v>
      </c>
      <c r="H291" s="1">
        <v>0</v>
      </c>
      <c r="I291" s="1">
        <v>0</v>
      </c>
      <c r="J291" s="1">
        <v>1</v>
      </c>
      <c r="K291" s="1">
        <v>1</v>
      </c>
      <c r="L291" s="1">
        <v>158</v>
      </c>
      <c r="M291" s="1">
        <v>19022</v>
      </c>
      <c r="N291" s="1">
        <v>0.83061718940734863</v>
      </c>
      <c r="O291" s="1">
        <v>10574</v>
      </c>
      <c r="P291" s="1">
        <v>223</v>
      </c>
      <c r="Q291" s="1">
        <v>2218</v>
      </c>
      <c r="R291" s="1">
        <v>169</v>
      </c>
      <c r="S291" s="1">
        <v>3.0644152164459229</v>
      </c>
      <c r="T291" s="1">
        <v>0.99</v>
      </c>
      <c r="U291" s="1">
        <v>0.93</v>
      </c>
      <c r="V291" s="1">
        <v>96</v>
      </c>
      <c r="W291" s="1">
        <v>161</v>
      </c>
      <c r="X291" s="1">
        <v>7060</v>
      </c>
      <c r="Y291" s="1">
        <v>1</v>
      </c>
      <c r="Z291" s="1">
        <v>5</v>
      </c>
      <c r="AA291" s="1">
        <v>26172076</v>
      </c>
      <c r="AB291" s="1">
        <v>334365.9375</v>
      </c>
      <c r="AC291" s="1">
        <v>2870</v>
      </c>
      <c r="AD291" s="1">
        <v>206</v>
      </c>
      <c r="AE291" s="1">
        <v>3200000</v>
      </c>
      <c r="AF291" s="1">
        <v>0</v>
      </c>
      <c r="AG291" s="1">
        <v>14241054</v>
      </c>
      <c r="AH291" s="1">
        <v>1817300</v>
      </c>
      <c r="AI291" s="1">
        <v>1817300</v>
      </c>
      <c r="AJ291" s="1">
        <v>17441054</v>
      </c>
      <c r="AK291" s="1">
        <v>10.419668197631836</v>
      </c>
      <c r="AL291" s="1">
        <v>12.760993957519531</v>
      </c>
      <c r="AM291" s="1">
        <v>0</v>
      </c>
      <c r="AN291" s="1">
        <v>0.62111800909042358</v>
      </c>
      <c r="AO291" s="1">
        <v>7.1777005195617676</v>
      </c>
      <c r="AP291" s="1">
        <v>7.6194767951965332</v>
      </c>
      <c r="AQ291" s="1">
        <v>1.2775675058364868</v>
      </c>
      <c r="AR291" s="1">
        <v>2.1089465618133545</v>
      </c>
      <c r="AS291" s="1">
        <v>103945</v>
      </c>
      <c r="AT291" s="3">
        <f>VLOOKUP($A291,'[2]Tabela 1'!$A$5:$E$5574,3,FALSE)</f>
        <v>1724258</v>
      </c>
      <c r="AU291" s="3">
        <f>VLOOKUP($A291,'[2]Tabela 1'!$A$5:$E$5574,4,FALSE)</f>
        <v>1942161</v>
      </c>
      <c r="AV291" s="3">
        <f>VLOOKUP($A291,'[2]Tabela 1'!$A$5:$E$5574,5,FALSE)</f>
        <v>2129775</v>
      </c>
      <c r="AW291" s="3">
        <f t="shared" si="9"/>
        <v>20087.926522759946</v>
      </c>
      <c r="AX291" s="1">
        <v>34672</v>
      </c>
      <c r="AY291" s="1">
        <v>96683</v>
      </c>
      <c r="AZ291" s="2">
        <v>1498.54</v>
      </c>
      <c r="BA291" s="3">
        <f>VLOOKUP($A291,[3]Tabela!$A$7:$E$5577,5,FALSE)</f>
        <v>846.62</v>
      </c>
    </row>
    <row r="292" spans="1:53">
      <c r="A292" s="1">
        <v>2600708</v>
      </c>
      <c r="B292" t="s">
        <v>290</v>
      </c>
      <c r="C292" t="s">
        <v>764</v>
      </c>
      <c r="D292" t="str">
        <f t="shared" si="8"/>
        <v>2</v>
      </c>
      <c r="E292" t="s">
        <v>800</v>
      </c>
      <c r="F292" t="str">
        <f>VLOOKUP(A292,[1]Sheet1!$A$2:$J$5571,10,FALSE)</f>
        <v>Baixa Renda e Alto Dinamismo</v>
      </c>
      <c r="G292" s="1">
        <v>260002</v>
      </c>
      <c r="H292" s="1">
        <v>0</v>
      </c>
      <c r="I292" s="1">
        <v>0</v>
      </c>
      <c r="J292" s="1">
        <v>0</v>
      </c>
      <c r="K292" s="1">
        <v>1</v>
      </c>
      <c r="L292" s="1">
        <v>2</v>
      </c>
      <c r="M292" s="1">
        <v>8507</v>
      </c>
      <c r="N292" s="1">
        <v>2.3510050028562546E-2</v>
      </c>
      <c r="O292" s="1">
        <v>3699</v>
      </c>
      <c r="P292" s="1">
        <v>26</v>
      </c>
      <c r="Q292" s="1">
        <v>349</v>
      </c>
      <c r="R292" s="1">
        <v>30</v>
      </c>
      <c r="S292" s="1">
        <v>1.3833991289138794</v>
      </c>
      <c r="T292" s="1">
        <v>0.89</v>
      </c>
      <c r="U292" s="1">
        <v>0.86</v>
      </c>
      <c r="V292" s="1">
        <v>87.5</v>
      </c>
      <c r="W292" s="1">
        <v>1</v>
      </c>
      <c r="X292" s="1">
        <v>0</v>
      </c>
      <c r="Y292" s="1">
        <v>0</v>
      </c>
      <c r="Z292" s="1">
        <v>0</v>
      </c>
      <c r="AA292" s="1">
        <v>6693297</v>
      </c>
      <c r="AB292" s="1">
        <v>38369.0703125</v>
      </c>
      <c r="AC292" s="1">
        <v>661</v>
      </c>
      <c r="AD292" s="1">
        <v>42</v>
      </c>
      <c r="AE292" s="1">
        <v>2237898</v>
      </c>
      <c r="AF292" s="1">
        <v>0</v>
      </c>
      <c r="AG292" s="1">
        <v>26316706</v>
      </c>
      <c r="AH292" s="1">
        <v>382235.6875</v>
      </c>
      <c r="AI292" s="1">
        <v>382235.6875</v>
      </c>
      <c r="AJ292" s="1">
        <v>28554604</v>
      </c>
      <c r="AK292" s="1">
        <v>1.3386131525039673</v>
      </c>
      <c r="AL292" s="1">
        <v>1.4524450302124023</v>
      </c>
      <c r="AM292" s="1">
        <v>0</v>
      </c>
      <c r="AN292" s="1">
        <v>0</v>
      </c>
      <c r="AO292" s="1">
        <v>6.3540091514587402</v>
      </c>
      <c r="AP292" s="1">
        <v>8.5959882736206055</v>
      </c>
      <c r="AQ292" s="1">
        <v>0.57324618101119995</v>
      </c>
      <c r="AR292" s="1">
        <v>0.70289266109466553</v>
      </c>
      <c r="AS292" s="1">
        <v>37372</v>
      </c>
      <c r="AT292" s="3">
        <f>VLOOKUP($A292,'[2]Tabela 1'!$A$5:$E$5574,3,FALSE)</f>
        <v>413314</v>
      </c>
      <c r="AU292" s="3">
        <f>VLOOKUP($A292,'[2]Tabela 1'!$A$5:$E$5574,4,FALSE)</f>
        <v>435531</v>
      </c>
      <c r="AV292" s="3">
        <f>VLOOKUP($A292,'[2]Tabela 1'!$A$5:$E$5574,5,FALSE)</f>
        <v>472449</v>
      </c>
      <c r="AW292" s="3">
        <f t="shared" si="9"/>
        <v>12194.62410751785</v>
      </c>
      <c r="AX292" s="1">
        <v>12255</v>
      </c>
      <c r="AY292" s="1">
        <v>35715</v>
      </c>
      <c r="AZ292" s="2">
        <v>1264.79</v>
      </c>
      <c r="BA292" s="3">
        <f>VLOOKUP($A292,[3]Tabela!$A$7:$E$5577,5,FALSE)</f>
        <v>690.2</v>
      </c>
    </row>
    <row r="293" spans="1:53">
      <c r="A293" s="1">
        <v>2601409</v>
      </c>
      <c r="B293" t="s">
        <v>291</v>
      </c>
      <c r="C293" t="s">
        <v>764</v>
      </c>
      <c r="D293" t="str">
        <f t="shared" si="8"/>
        <v>2</v>
      </c>
      <c r="E293" t="s">
        <v>896</v>
      </c>
      <c r="F293" t="str">
        <f>VLOOKUP(A293,[1]Sheet1!$A$2:$J$5571,10,FALSE)</f>
        <v>Baixa Renda e Médio Dinamismo</v>
      </c>
      <c r="G293" s="1">
        <v>260007</v>
      </c>
      <c r="H293" s="1">
        <v>0</v>
      </c>
      <c r="I293" s="1">
        <v>0</v>
      </c>
      <c r="J293" s="1">
        <v>1</v>
      </c>
      <c r="K293" s="1">
        <v>1</v>
      </c>
      <c r="L293" s="1">
        <v>36</v>
      </c>
      <c r="M293" s="1">
        <v>9460</v>
      </c>
      <c r="N293" s="1">
        <v>0.38054966926574707</v>
      </c>
      <c r="O293" s="1">
        <v>3339</v>
      </c>
      <c r="P293" s="1">
        <v>77</v>
      </c>
      <c r="Q293" s="1">
        <v>651</v>
      </c>
      <c r="R293" s="1">
        <v>52</v>
      </c>
      <c r="S293" s="1">
        <v>3.2330827713012695</v>
      </c>
      <c r="T293" s="1">
        <v>0.98</v>
      </c>
      <c r="U293" s="1">
        <v>0.93</v>
      </c>
      <c r="V293" s="1">
        <v>95.5</v>
      </c>
      <c r="W293" s="1">
        <v>165</v>
      </c>
      <c r="X293" s="1">
        <v>11204</v>
      </c>
      <c r="Y293" s="1">
        <v>2</v>
      </c>
      <c r="Z293" s="1">
        <v>8</v>
      </c>
      <c r="AA293" s="1">
        <v>6125193</v>
      </c>
      <c r="AB293" s="1">
        <v>100670.4921875</v>
      </c>
      <c r="AC293" s="1">
        <v>1003</v>
      </c>
      <c r="AD293" s="1">
        <v>69</v>
      </c>
      <c r="AE293" s="1">
        <v>130000</v>
      </c>
      <c r="AF293" s="1">
        <v>0</v>
      </c>
      <c r="AG293" s="1">
        <v>4959260</v>
      </c>
      <c r="AH293" s="1">
        <v>29351.529296875</v>
      </c>
      <c r="AI293" s="1">
        <v>29351.529296875</v>
      </c>
      <c r="AJ293" s="1">
        <v>5089260</v>
      </c>
      <c r="AK293" s="1">
        <v>0.57673472166061401</v>
      </c>
      <c r="AL293" s="1">
        <v>0.59185302257537842</v>
      </c>
      <c r="AM293" s="1">
        <v>0</v>
      </c>
      <c r="AN293" s="1">
        <v>1.2121212482452393</v>
      </c>
      <c r="AO293" s="1">
        <v>6.8793621063232422</v>
      </c>
      <c r="AP293" s="1">
        <v>7.9877114295959473</v>
      </c>
      <c r="AQ293" s="1">
        <v>1.6435481309890747</v>
      </c>
      <c r="AR293" s="1">
        <v>2.306079626083374</v>
      </c>
      <c r="AS293" s="1">
        <v>42056</v>
      </c>
      <c r="AT293" s="3">
        <f>VLOOKUP($A293,'[2]Tabela 1'!$A$5:$E$5574,3,FALSE)</f>
        <v>503988</v>
      </c>
      <c r="AU293" s="3">
        <f>VLOOKUP($A293,'[2]Tabela 1'!$A$5:$E$5574,4,FALSE)</f>
        <v>563604</v>
      </c>
      <c r="AV293" s="3">
        <f>VLOOKUP($A293,'[2]Tabela 1'!$A$5:$E$5574,5,FALSE)</f>
        <v>645437</v>
      </c>
      <c r="AW293" s="3">
        <f t="shared" si="9"/>
        <v>14066.187481281821</v>
      </c>
      <c r="AX293" s="1">
        <v>13356</v>
      </c>
      <c r="AY293" s="1">
        <v>40068</v>
      </c>
      <c r="AZ293" s="2">
        <v>1311.23</v>
      </c>
      <c r="BA293" s="3">
        <f>VLOOKUP($A293,[3]Tabela!$A$7:$E$5577,5,FALSE)</f>
        <v>716.35</v>
      </c>
    </row>
    <row r="294" spans="1:53">
      <c r="A294" s="1">
        <v>2602902</v>
      </c>
      <c r="B294" t="s">
        <v>292</v>
      </c>
      <c r="C294" t="s">
        <v>764</v>
      </c>
      <c r="D294" t="str">
        <f t="shared" si="8"/>
        <v>2</v>
      </c>
      <c r="E294" t="s">
        <v>896</v>
      </c>
      <c r="F294" t="str">
        <f>VLOOKUP(A294,[1]Sheet1!$A$2:$J$5571,10,FALSE)</f>
        <v>Média Renda e Médio Dinamismo</v>
      </c>
      <c r="G294" s="1">
        <v>2602902</v>
      </c>
      <c r="H294" s="1">
        <v>0</v>
      </c>
      <c r="I294" s="1">
        <v>0</v>
      </c>
      <c r="J294" s="1">
        <v>1</v>
      </c>
      <c r="K294" s="1">
        <v>1</v>
      </c>
      <c r="L294" s="1">
        <v>147</v>
      </c>
      <c r="M294" s="1">
        <v>31616</v>
      </c>
      <c r="N294" s="1">
        <v>0.46495446562767029</v>
      </c>
      <c r="O294" s="1">
        <v>43720</v>
      </c>
      <c r="P294" s="1">
        <v>2135</v>
      </c>
      <c r="Q294" s="1">
        <v>4402</v>
      </c>
      <c r="R294" s="1">
        <v>475</v>
      </c>
      <c r="S294" s="1">
        <v>5.4237146377563477</v>
      </c>
      <c r="T294" s="1">
        <v>0.75</v>
      </c>
      <c r="U294" s="1">
        <v>0.63</v>
      </c>
      <c r="V294" s="1">
        <v>69</v>
      </c>
      <c r="W294" s="1">
        <v>403</v>
      </c>
      <c r="X294" s="1">
        <v>105900</v>
      </c>
      <c r="Y294" s="1">
        <v>14</v>
      </c>
      <c r="Z294" s="1">
        <v>75</v>
      </c>
      <c r="AA294" s="1">
        <v>123446320</v>
      </c>
      <c r="AB294" s="1">
        <v>4301919</v>
      </c>
      <c r="AC294" s="1">
        <v>5812</v>
      </c>
      <c r="AD294" s="1">
        <v>596</v>
      </c>
      <c r="AE294" s="1">
        <v>25649730</v>
      </c>
      <c r="AF294" s="1">
        <v>0</v>
      </c>
      <c r="AG294" s="1">
        <v>49061900</v>
      </c>
      <c r="AH294" s="1">
        <v>1044273.625</v>
      </c>
      <c r="AI294" s="1">
        <v>1044273.625</v>
      </c>
      <c r="AJ294" s="1">
        <v>74711632</v>
      </c>
      <c r="AK294" s="1">
        <v>1.397739052772522</v>
      </c>
      <c r="AL294" s="1">
        <v>2.1284818649291992</v>
      </c>
      <c r="AM294" s="1">
        <v>0</v>
      </c>
      <c r="AN294" s="1">
        <v>3.4739453792572021</v>
      </c>
      <c r="AO294" s="1">
        <v>10.254645347595215</v>
      </c>
      <c r="AP294" s="1">
        <v>10.790549278259277</v>
      </c>
      <c r="AQ294" s="1">
        <v>3.4848499298095703</v>
      </c>
      <c r="AR294" s="1">
        <v>4.8833484649658203</v>
      </c>
      <c r="AS294" s="1">
        <v>216969</v>
      </c>
      <c r="AT294" s="3">
        <f>VLOOKUP($A294,'[2]Tabela 1'!$A$5:$E$5574,3,FALSE)</f>
        <v>13706389</v>
      </c>
      <c r="AU294" s="3">
        <f>VLOOKUP($A294,'[2]Tabela 1'!$A$5:$E$5574,4,FALSE)</f>
        <v>14474714</v>
      </c>
      <c r="AV294" s="3">
        <f>VLOOKUP($A294,'[2]Tabela 1'!$A$5:$E$5574,5,FALSE)</f>
        <v>15897620</v>
      </c>
      <c r="AW294" s="3">
        <f t="shared" si="9"/>
        <v>71397.917457937278</v>
      </c>
      <c r="AX294" s="1">
        <v>71704</v>
      </c>
      <c r="AY294" s="1">
        <v>202733</v>
      </c>
      <c r="AZ294" s="2">
        <v>1767.17</v>
      </c>
      <c r="BA294" s="3">
        <f>VLOOKUP($A294,[3]Tabela!$A$7:$E$5577,5,FALSE)</f>
        <v>945.95</v>
      </c>
    </row>
    <row r="295" spans="1:53">
      <c r="A295" s="1">
        <v>2603603</v>
      </c>
      <c r="B295" t="s">
        <v>293</v>
      </c>
      <c r="C295" t="s">
        <v>764</v>
      </c>
      <c r="D295" t="str">
        <f t="shared" si="8"/>
        <v>2</v>
      </c>
      <c r="E295" t="s">
        <v>801</v>
      </c>
      <c r="F295" t="str">
        <f>VLOOKUP(A295,[1]Sheet1!$A$2:$J$5571,10,FALSE)</f>
        <v>Baixa Renda e Alto Dinamismo</v>
      </c>
      <c r="G295" s="1">
        <v>260002</v>
      </c>
      <c r="H295" s="1">
        <v>0</v>
      </c>
      <c r="I295" s="1">
        <v>0</v>
      </c>
      <c r="J295" s="1">
        <v>0</v>
      </c>
      <c r="K295" s="1">
        <v>1</v>
      </c>
      <c r="L295" s="1">
        <v>0</v>
      </c>
      <c r="M295" s="1">
        <v>1663</v>
      </c>
      <c r="N295" s="1">
        <v>0</v>
      </c>
      <c r="O295" s="1">
        <v>4117</v>
      </c>
      <c r="P295" s="1">
        <v>260</v>
      </c>
      <c r="Q295" s="1">
        <v>91</v>
      </c>
      <c r="R295" s="1">
        <v>2</v>
      </c>
      <c r="S295" s="1">
        <v>6.2262358665466309</v>
      </c>
      <c r="T295" s="1">
        <v>0.62</v>
      </c>
      <c r="U295" s="1">
        <v>0.67</v>
      </c>
      <c r="V295" s="1">
        <v>64.5</v>
      </c>
      <c r="W295" s="1">
        <v>2</v>
      </c>
      <c r="X295" s="1">
        <v>0</v>
      </c>
      <c r="Y295" s="1">
        <v>0</v>
      </c>
      <c r="Z295" s="1">
        <v>0</v>
      </c>
      <c r="AA295" s="1">
        <v>11370917</v>
      </c>
      <c r="AB295" s="1">
        <v>410826.9375</v>
      </c>
      <c r="AC295" s="1">
        <v>143</v>
      </c>
      <c r="AD295" s="1">
        <v>6</v>
      </c>
      <c r="AE295" s="1">
        <v>0</v>
      </c>
      <c r="AF295" s="1">
        <v>0</v>
      </c>
      <c r="AG295" s="1">
        <v>1545137.125</v>
      </c>
      <c r="AH295" s="1">
        <v>90549.59375</v>
      </c>
      <c r="AI295" s="1">
        <v>90549.59375</v>
      </c>
      <c r="AJ295" s="1">
        <v>1545137.125</v>
      </c>
      <c r="AK295" s="1">
        <v>5.8602948188781738</v>
      </c>
      <c r="AL295" s="1">
        <v>5.8602948188781738</v>
      </c>
      <c r="AM295" s="1"/>
      <c r="AN295" s="1">
        <v>0</v>
      </c>
      <c r="AO295" s="1">
        <v>4.1958041191101074</v>
      </c>
      <c r="AP295" s="1">
        <v>2.1978023052215576</v>
      </c>
      <c r="AQ295" s="1">
        <v>3.6129622459411621</v>
      </c>
      <c r="AR295" s="1">
        <v>6.3152780532836914</v>
      </c>
      <c r="AS295" s="1">
        <v>7972</v>
      </c>
      <c r="AT295" s="3">
        <f>VLOOKUP($A295,'[2]Tabela 1'!$A$5:$E$5574,3,FALSE)</f>
        <v>285369</v>
      </c>
      <c r="AU295" s="3">
        <f>VLOOKUP($A295,'[2]Tabela 1'!$A$5:$E$5574,4,FALSE)</f>
        <v>391184</v>
      </c>
      <c r="AV295" s="3">
        <f>VLOOKUP($A295,'[2]Tabela 1'!$A$5:$E$5574,5,FALSE)</f>
        <v>427495</v>
      </c>
      <c r="AW295" s="3">
        <f t="shared" si="9"/>
        <v>50566.701137538781</v>
      </c>
      <c r="AX295" s="1">
        <v>2551</v>
      </c>
      <c r="AY295" s="1">
        <v>7736</v>
      </c>
      <c r="AZ295" s="2">
        <v>1347.02</v>
      </c>
      <c r="BA295" s="3">
        <f>VLOOKUP($A295,[3]Tabela!$A$7:$E$5577,5,FALSE)</f>
        <v>704.26</v>
      </c>
    </row>
    <row r="296" spans="1:53">
      <c r="A296" s="1">
        <v>2604601</v>
      </c>
      <c r="B296" t="s">
        <v>294</v>
      </c>
      <c r="C296" t="s">
        <v>764</v>
      </c>
      <c r="D296" t="str">
        <f t="shared" si="8"/>
        <v>2</v>
      </c>
      <c r="E296" t="s">
        <v>801</v>
      </c>
      <c r="F296" t="str">
        <f>VLOOKUP(A296,[1]Sheet1!$A$2:$J$5571,10,FALSE)</f>
        <v>Baixa Renda e Alto Dinamismo</v>
      </c>
      <c r="G296" s="1">
        <v>260002</v>
      </c>
      <c r="H296" s="1">
        <v>0</v>
      </c>
      <c r="I296" s="1">
        <v>0</v>
      </c>
      <c r="J296" s="1">
        <v>0</v>
      </c>
      <c r="K296" s="1">
        <v>1</v>
      </c>
      <c r="L296" s="1">
        <v>2</v>
      </c>
      <c r="M296" s="1">
        <v>4087</v>
      </c>
      <c r="N296" s="1">
        <v>4.8935648053884506E-2</v>
      </c>
      <c r="O296" s="1">
        <v>1598</v>
      </c>
      <c r="P296" s="1">
        <v>23</v>
      </c>
      <c r="Q296" s="1">
        <v>329</v>
      </c>
      <c r="R296" s="1">
        <v>27</v>
      </c>
      <c r="S296" s="1">
        <v>2.5947067737579346</v>
      </c>
      <c r="T296" s="1">
        <v>0.93</v>
      </c>
      <c r="U296" s="1">
        <v>0.94</v>
      </c>
      <c r="V296" s="1">
        <v>93.5</v>
      </c>
      <c r="W296" s="1">
        <v>3</v>
      </c>
      <c r="X296" s="1">
        <v>0</v>
      </c>
      <c r="Y296" s="1">
        <v>0</v>
      </c>
      <c r="Z296" s="1">
        <v>0</v>
      </c>
      <c r="AA296" s="1">
        <v>2575929.25</v>
      </c>
      <c r="AB296" s="1">
        <v>33697.5390625</v>
      </c>
      <c r="AC296" s="1">
        <v>506</v>
      </c>
      <c r="AD296" s="1">
        <v>32</v>
      </c>
      <c r="AE296" s="1">
        <v>1169200</v>
      </c>
      <c r="AF296" s="1">
        <v>0</v>
      </c>
      <c r="AG296" s="1">
        <v>6471825</v>
      </c>
      <c r="AH296" s="1">
        <v>172766.453125</v>
      </c>
      <c r="AI296" s="1">
        <v>172766.453125</v>
      </c>
      <c r="AJ296" s="1">
        <v>7641025</v>
      </c>
      <c r="AK296" s="1">
        <v>2.2610375881195068</v>
      </c>
      <c r="AL296" s="1">
        <v>2.6695168018341064</v>
      </c>
      <c r="AM296" s="1">
        <v>0</v>
      </c>
      <c r="AN296" s="1">
        <v>0</v>
      </c>
      <c r="AO296" s="1">
        <v>6.3241105079650879</v>
      </c>
      <c r="AP296" s="1">
        <v>8.2066869735717773</v>
      </c>
      <c r="AQ296" s="1">
        <v>1.3081701993942261</v>
      </c>
      <c r="AR296" s="1">
        <v>1.4392991065979004</v>
      </c>
      <c r="AS296" s="1">
        <v>25383</v>
      </c>
      <c r="AT296" s="3">
        <f>VLOOKUP($A296,'[2]Tabela 1'!$A$5:$E$5574,3,FALSE)</f>
        <v>250915</v>
      </c>
      <c r="AU296" s="3">
        <f>VLOOKUP($A296,'[2]Tabela 1'!$A$5:$E$5574,4,FALSE)</f>
        <v>289546</v>
      </c>
      <c r="AV296" s="3">
        <f>VLOOKUP($A296,'[2]Tabela 1'!$A$5:$E$5574,5,FALSE)</f>
        <v>294987</v>
      </c>
      <c r="AW296" s="3">
        <f t="shared" si="9"/>
        <v>11810.491107847936</v>
      </c>
      <c r="AX296" s="1">
        <v>8301</v>
      </c>
      <c r="AY296" s="1">
        <v>24516</v>
      </c>
      <c r="AZ296" s="2">
        <v>1409.98</v>
      </c>
      <c r="BA296" s="3">
        <f>VLOOKUP($A296,[3]Tabela!$A$7:$E$5577,5,FALSE)</f>
        <v>767.77</v>
      </c>
    </row>
    <row r="297" spans="1:53">
      <c r="A297" s="1">
        <v>2605459</v>
      </c>
      <c r="B297" t="s">
        <v>295</v>
      </c>
      <c r="C297" t="s">
        <v>764</v>
      </c>
      <c r="D297" t="str">
        <f t="shared" si="8"/>
        <v>2</v>
      </c>
      <c r="E297" t="s">
        <v>898</v>
      </c>
      <c r="F297" t="str">
        <f>VLOOKUP(A297,[1]Sheet1!$A$2:$J$5571,10,FALSE)</f>
        <v>Média Renda e Alto Dinamismo</v>
      </c>
      <c r="G297" s="1">
        <v>260001</v>
      </c>
      <c r="H297" s="1">
        <v>0</v>
      </c>
      <c r="I297" s="1">
        <v>0</v>
      </c>
      <c r="J297" s="1">
        <v>1</v>
      </c>
      <c r="K297" s="1">
        <v>1</v>
      </c>
      <c r="L297" s="1">
        <v>2</v>
      </c>
      <c r="M297" s="1">
        <v>64</v>
      </c>
      <c r="N297" s="1">
        <v>3.125</v>
      </c>
      <c r="O297" s="1">
        <v>2403</v>
      </c>
      <c r="P297" s="1">
        <v>1693</v>
      </c>
      <c r="Q297" s="1">
        <v>186</v>
      </c>
      <c r="R297" s="1">
        <v>80</v>
      </c>
      <c r="S297" s="1">
        <v>68.482040405273438</v>
      </c>
      <c r="T297" s="1">
        <v>0</v>
      </c>
      <c r="U297" s="1">
        <v>0</v>
      </c>
      <c r="V297" s="1">
        <v>0</v>
      </c>
      <c r="W297" s="1">
        <v>90</v>
      </c>
      <c r="X297" s="1">
        <v>7060</v>
      </c>
      <c r="Y297" s="1">
        <v>0</v>
      </c>
      <c r="Z297" s="1">
        <v>5</v>
      </c>
      <c r="AA297" s="1">
        <v>6466148</v>
      </c>
      <c r="AB297" s="1">
        <v>4623324</v>
      </c>
      <c r="AC297" s="1">
        <v>486</v>
      </c>
      <c r="AD297" s="1">
        <v>268</v>
      </c>
      <c r="AE297" s="1">
        <v>0</v>
      </c>
      <c r="AF297" s="1">
        <v>0</v>
      </c>
      <c r="AG297" s="1">
        <v>35833196</v>
      </c>
      <c r="AH297" s="1">
        <v>17842044</v>
      </c>
      <c r="AI297" s="1">
        <v>17842044</v>
      </c>
      <c r="AJ297" s="1">
        <v>35833196</v>
      </c>
      <c r="AK297" s="1">
        <v>49.791942596435547</v>
      </c>
      <c r="AL297" s="1">
        <v>49.791942596435547</v>
      </c>
      <c r="AM297" s="1"/>
      <c r="AN297" s="1">
        <v>0</v>
      </c>
      <c r="AO297" s="1">
        <v>55.144031524658203</v>
      </c>
      <c r="AP297" s="1">
        <v>43.010753631591797</v>
      </c>
      <c r="AQ297" s="1">
        <v>71.500434875488281</v>
      </c>
      <c r="AR297" s="1">
        <v>70.453598022460938</v>
      </c>
      <c r="AS297" s="1">
        <v>3316</v>
      </c>
      <c r="AT297" s="3">
        <f>VLOOKUP($A297,'[2]Tabela 1'!$A$5:$E$5574,3,FALSE)</f>
        <v>229561</v>
      </c>
      <c r="AU297" s="3">
        <f>VLOOKUP($A297,'[2]Tabela 1'!$A$5:$E$5574,4,FALSE)</f>
        <v>301152</v>
      </c>
      <c r="AV297" s="3">
        <f>VLOOKUP($A297,'[2]Tabela 1'!$A$5:$E$5574,5,FALSE)</f>
        <v>304923</v>
      </c>
      <c r="AW297" s="3">
        <f t="shared" si="9"/>
        <v>140266.41825803445</v>
      </c>
      <c r="AX297" s="1">
        <v>717</v>
      </c>
      <c r="AY297" s="1">
        <v>2147</v>
      </c>
      <c r="AZ297" s="2">
        <v>4161.38</v>
      </c>
      <c r="BA297" s="3">
        <f>VLOOKUP($A297,[3]Tabela!$A$7:$E$5577,5,FALSE)</f>
        <v>2566.14</v>
      </c>
    </row>
    <row r="298" spans="1:53">
      <c r="A298" s="1">
        <v>2605509</v>
      </c>
      <c r="B298" t="s">
        <v>296</v>
      </c>
      <c r="C298" t="s">
        <v>764</v>
      </c>
      <c r="D298" t="str">
        <f t="shared" si="8"/>
        <v>2</v>
      </c>
      <c r="E298" t="s">
        <v>802</v>
      </c>
      <c r="F298" t="str">
        <f>VLOOKUP(A298,[1]Sheet1!$A$2:$J$5571,10,FALSE)</f>
        <v>Baixa Renda e Alto Dinamismo</v>
      </c>
      <c r="G298" s="1">
        <v>260002</v>
      </c>
      <c r="H298" s="1">
        <v>0</v>
      </c>
      <c r="I298" s="1">
        <v>0</v>
      </c>
      <c r="J298" s="1">
        <v>0</v>
      </c>
      <c r="K298" s="1">
        <v>1</v>
      </c>
      <c r="L298" s="1">
        <v>0</v>
      </c>
      <c r="M298" s="1">
        <v>2108</v>
      </c>
      <c r="N298" s="1">
        <v>0</v>
      </c>
      <c r="O298" s="1">
        <v>879</v>
      </c>
      <c r="P298" s="1">
        <v>22</v>
      </c>
      <c r="Q298" s="1">
        <v>126</v>
      </c>
      <c r="R298" s="1">
        <v>7</v>
      </c>
      <c r="S298" s="1">
        <v>2.8855719566345215</v>
      </c>
      <c r="T298" s="1">
        <v>0.74</v>
      </c>
      <c r="U298" s="1">
        <v>0.86</v>
      </c>
      <c r="V298" s="1">
        <v>80</v>
      </c>
      <c r="W298" s="1">
        <v>0</v>
      </c>
      <c r="X298" s="1">
        <v>0</v>
      </c>
      <c r="Y298" s="1">
        <v>0</v>
      </c>
      <c r="Z298" s="1">
        <v>0</v>
      </c>
      <c r="AA298" s="1">
        <v>1514754.625</v>
      </c>
      <c r="AB298" s="1">
        <v>33196.16015625</v>
      </c>
      <c r="AC298" s="1">
        <v>192</v>
      </c>
      <c r="AD298" s="1">
        <v>10</v>
      </c>
      <c r="AE298" s="1">
        <v>0</v>
      </c>
      <c r="AF298" s="1">
        <v>0</v>
      </c>
      <c r="AG298" s="1">
        <v>4619254</v>
      </c>
      <c r="AH298" s="1">
        <v>141445.171875</v>
      </c>
      <c r="AI298" s="1">
        <v>141445.171875</v>
      </c>
      <c r="AJ298" s="1">
        <v>4619254</v>
      </c>
      <c r="AK298" s="1">
        <v>3.0620782375335693</v>
      </c>
      <c r="AL298" s="1">
        <v>3.0620782375335693</v>
      </c>
      <c r="AM298" s="1"/>
      <c r="AN298" s="1">
        <v>100</v>
      </c>
      <c r="AO298" s="1">
        <v>5.2083334922790527</v>
      </c>
      <c r="AP298" s="1">
        <v>5.5555553436279297</v>
      </c>
      <c r="AQ298" s="1">
        <v>2.1915206909179688</v>
      </c>
      <c r="AR298" s="1">
        <v>2.5028440952301025</v>
      </c>
      <c r="AS298" s="1">
        <v>15794</v>
      </c>
      <c r="AT298" s="3">
        <f>VLOOKUP($A298,'[2]Tabela 1'!$A$5:$E$5574,3,FALSE)</f>
        <v>132503</v>
      </c>
      <c r="AU298" s="3">
        <f>VLOOKUP($A298,'[2]Tabela 1'!$A$5:$E$5574,4,FALSE)</f>
        <v>152317</v>
      </c>
      <c r="AV298" s="3">
        <f>VLOOKUP($A298,'[2]Tabela 1'!$A$5:$E$5574,5,FALSE)</f>
        <v>171423</v>
      </c>
      <c r="AW298" s="3">
        <f t="shared" si="9"/>
        <v>10151.082972342552</v>
      </c>
      <c r="AX298" s="1">
        <v>4937</v>
      </c>
      <c r="AY298" s="1">
        <v>15005</v>
      </c>
      <c r="AZ298" s="2">
        <v>1437.02</v>
      </c>
      <c r="BA298" s="3">
        <f>VLOOKUP($A298,[3]Tabela!$A$7:$E$5577,5,FALSE)</f>
        <v>803.44</v>
      </c>
    </row>
    <row r="299" spans="1:53">
      <c r="A299" s="1">
        <v>2606200</v>
      </c>
      <c r="B299" t="s">
        <v>297</v>
      </c>
      <c r="C299" t="s">
        <v>764</v>
      </c>
      <c r="D299" t="str">
        <f t="shared" si="8"/>
        <v>2</v>
      </c>
      <c r="E299" t="s">
        <v>895</v>
      </c>
      <c r="F299" t="str">
        <f>VLOOKUP(A299,[1]Sheet1!$A$2:$J$5571,10,FALSE)</f>
        <v>Baixa Renda e Alto Dinamismo</v>
      </c>
      <c r="G299" s="1">
        <v>260002</v>
      </c>
      <c r="H299" s="1">
        <v>0</v>
      </c>
      <c r="I299" s="1">
        <v>0</v>
      </c>
      <c r="J299" s="1">
        <v>1</v>
      </c>
      <c r="K299" s="1">
        <v>1</v>
      </c>
      <c r="L299" s="1">
        <v>4206</v>
      </c>
      <c r="M299" s="1">
        <v>16141</v>
      </c>
      <c r="N299" s="1">
        <v>26.057865142822266</v>
      </c>
      <c r="O299" s="1">
        <v>25172</v>
      </c>
      <c r="P299" s="1">
        <v>572</v>
      </c>
      <c r="Q299" s="1">
        <v>1320</v>
      </c>
      <c r="R299" s="1">
        <v>143</v>
      </c>
      <c r="S299" s="1">
        <v>2.6989278793334961</v>
      </c>
      <c r="T299" s="1">
        <v>0.79</v>
      </c>
      <c r="U299" s="1">
        <v>0.76</v>
      </c>
      <c r="V299" s="1">
        <v>77.5</v>
      </c>
      <c r="W299" s="1">
        <v>3331</v>
      </c>
      <c r="X299" s="1">
        <v>603508</v>
      </c>
      <c r="Y299" s="1">
        <v>78</v>
      </c>
      <c r="Z299" s="1">
        <v>428</v>
      </c>
      <c r="AA299" s="1">
        <v>80538960</v>
      </c>
      <c r="AB299" s="1">
        <v>934355.4375</v>
      </c>
      <c r="AC299" s="1">
        <v>2272</v>
      </c>
      <c r="AD299" s="1">
        <v>223</v>
      </c>
      <c r="AE299" s="1">
        <v>5898000</v>
      </c>
      <c r="AF299" s="1">
        <v>0</v>
      </c>
      <c r="AG299" s="1">
        <v>27674034</v>
      </c>
      <c r="AH299" s="1">
        <v>3284473.5</v>
      </c>
      <c r="AI299" s="1">
        <v>3284473.5</v>
      </c>
      <c r="AJ299" s="1">
        <v>33572032</v>
      </c>
      <c r="AK299" s="1">
        <v>9.7833623886108398</v>
      </c>
      <c r="AL299" s="1">
        <v>11.868430137634277</v>
      </c>
      <c r="AM299" s="1">
        <v>0</v>
      </c>
      <c r="AN299" s="1">
        <v>2.3416390419006348</v>
      </c>
      <c r="AO299" s="1">
        <v>9.8151407241821289</v>
      </c>
      <c r="AP299" s="1">
        <v>10.833333015441895</v>
      </c>
      <c r="AQ299" s="1">
        <v>1.1601284742355347</v>
      </c>
      <c r="AR299" s="1">
        <v>2.2723660469055176</v>
      </c>
      <c r="AS299" s="1">
        <v>85160</v>
      </c>
      <c r="AT299" s="3">
        <f>VLOOKUP($A299,'[2]Tabela 1'!$A$5:$E$5574,3,FALSE)</f>
        <v>10662964</v>
      </c>
      <c r="AU299" s="3">
        <f>VLOOKUP($A299,'[2]Tabela 1'!$A$5:$E$5574,4,FALSE)</f>
        <v>12768635</v>
      </c>
      <c r="AV299" s="3">
        <f>VLOOKUP($A299,'[2]Tabela 1'!$A$5:$E$5574,5,FALSE)</f>
        <v>13893623</v>
      </c>
      <c r="AW299" s="3">
        <f t="shared" si="9"/>
        <v>157920.16572877372</v>
      </c>
      <c r="AX299" s="1">
        <v>27962</v>
      </c>
      <c r="AY299" s="1">
        <v>80855</v>
      </c>
      <c r="AZ299" s="2">
        <v>1573.19</v>
      </c>
      <c r="BA299" s="3">
        <f>VLOOKUP($A299,[3]Tabela!$A$7:$E$5577,5,FALSE)</f>
        <v>839.04</v>
      </c>
    </row>
    <row r="300" spans="1:53">
      <c r="A300" s="1">
        <v>2606804</v>
      </c>
      <c r="B300" t="s">
        <v>298</v>
      </c>
      <c r="C300" t="s">
        <v>764</v>
      </c>
      <c r="D300" t="str">
        <f t="shared" si="8"/>
        <v>2</v>
      </c>
      <c r="E300" t="s">
        <v>896</v>
      </c>
      <c r="F300" t="str">
        <f>VLOOKUP(A300,[1]Sheet1!$A$2:$J$5571,10,FALSE)</f>
        <v>Média Renda e Médio Dinamismo</v>
      </c>
      <c r="G300" s="1">
        <v>2606804</v>
      </c>
      <c r="H300" s="1">
        <v>0</v>
      </c>
      <c r="I300" s="1">
        <v>0</v>
      </c>
      <c r="J300" s="1">
        <v>1</v>
      </c>
      <c r="K300" s="1">
        <v>1</v>
      </c>
      <c r="L300" s="1">
        <v>683</v>
      </c>
      <c r="M300" s="1">
        <v>20946</v>
      </c>
      <c r="N300" s="1">
        <v>3.2607657909393311</v>
      </c>
      <c r="O300" s="1">
        <v>22645</v>
      </c>
      <c r="P300" s="1">
        <v>1257</v>
      </c>
      <c r="Q300" s="1">
        <v>2461</v>
      </c>
      <c r="R300" s="1">
        <v>232</v>
      </c>
      <c r="S300" s="1">
        <v>5.9308533668518066</v>
      </c>
      <c r="T300" s="1">
        <v>0.94</v>
      </c>
      <c r="U300" s="1">
        <v>0.84</v>
      </c>
      <c r="V300" s="1">
        <v>89</v>
      </c>
      <c r="W300" s="1">
        <v>956</v>
      </c>
      <c r="X300" s="1">
        <v>4144</v>
      </c>
      <c r="Y300" s="1">
        <v>1</v>
      </c>
      <c r="Z300" s="1">
        <v>3</v>
      </c>
      <c r="AA300" s="1">
        <v>55722124</v>
      </c>
      <c r="AB300" s="1">
        <v>2623646.75</v>
      </c>
      <c r="AC300" s="1">
        <v>3505</v>
      </c>
      <c r="AD300" s="1">
        <v>301</v>
      </c>
      <c r="AE300" s="1">
        <v>5898200</v>
      </c>
      <c r="AF300" s="1">
        <v>0</v>
      </c>
      <c r="AG300" s="1">
        <v>15483388</v>
      </c>
      <c r="AH300" s="1">
        <v>1084903</v>
      </c>
      <c r="AI300" s="1">
        <v>1084903</v>
      </c>
      <c r="AJ300" s="1">
        <v>21381588</v>
      </c>
      <c r="AK300" s="1">
        <v>5.0740056037902832</v>
      </c>
      <c r="AL300" s="1">
        <v>7.0068836212158203</v>
      </c>
      <c r="AM300" s="1">
        <v>0</v>
      </c>
      <c r="AN300" s="1">
        <v>0.10460250824689865</v>
      </c>
      <c r="AO300" s="1">
        <v>8.5877313613891602</v>
      </c>
      <c r="AP300" s="1">
        <v>9.4270620346069336</v>
      </c>
      <c r="AQ300" s="1">
        <v>4.7084469795227051</v>
      </c>
      <c r="AR300" s="1">
        <v>5.5508942604064941</v>
      </c>
      <c r="AS300" s="1">
        <v>122312</v>
      </c>
      <c r="AT300" s="3">
        <f>VLOOKUP($A300,'[2]Tabela 1'!$A$5:$E$5574,3,FALSE)</f>
        <v>3471427</v>
      </c>
      <c r="AU300" s="3">
        <f>VLOOKUP($A300,'[2]Tabela 1'!$A$5:$E$5574,4,FALSE)</f>
        <v>3582882</v>
      </c>
      <c r="AV300" s="3">
        <f>VLOOKUP($A300,'[2]Tabela 1'!$A$5:$E$5574,5,FALSE)</f>
        <v>3770816</v>
      </c>
      <c r="AW300" s="3">
        <f t="shared" si="9"/>
        <v>31178.811981133716</v>
      </c>
      <c r="AX300" s="1">
        <v>40503</v>
      </c>
      <c r="AY300" s="1">
        <v>114914</v>
      </c>
      <c r="AZ300" s="2">
        <v>1615.19</v>
      </c>
      <c r="BA300" s="3">
        <f>VLOOKUP($A300,[3]Tabela!$A$7:$E$5577,5,FALSE)</f>
        <v>880.67</v>
      </c>
    </row>
    <row r="301" spans="1:53">
      <c r="A301" s="1">
        <v>2607208</v>
      </c>
      <c r="B301" t="s">
        <v>299</v>
      </c>
      <c r="C301" t="s">
        <v>764</v>
      </c>
      <c r="D301" t="str">
        <f t="shared" si="8"/>
        <v>2</v>
      </c>
      <c r="E301" t="s">
        <v>898</v>
      </c>
      <c r="F301" t="str">
        <f>VLOOKUP(A301,[1]Sheet1!$A$2:$J$5571,10,FALSE)</f>
        <v>Baixa Renda e Médio Dinamismo</v>
      </c>
      <c r="G301" s="1">
        <v>2607208</v>
      </c>
      <c r="H301" s="1">
        <v>0</v>
      </c>
      <c r="I301" s="1">
        <v>0</v>
      </c>
      <c r="J301" s="1">
        <v>1</v>
      </c>
      <c r="K301" s="1">
        <v>1</v>
      </c>
      <c r="L301" s="1">
        <v>329</v>
      </c>
      <c r="M301" s="1">
        <v>20988</v>
      </c>
      <c r="N301" s="1">
        <v>1.567562460899353</v>
      </c>
      <c r="O301" s="1">
        <v>33453</v>
      </c>
      <c r="P301" s="1">
        <v>8571</v>
      </c>
      <c r="Q301" s="1">
        <v>2409</v>
      </c>
      <c r="R301" s="1">
        <v>471</v>
      </c>
      <c r="S301" s="1">
        <v>25.21331787109375</v>
      </c>
      <c r="T301" s="1">
        <v>0.37</v>
      </c>
      <c r="U301" s="1">
        <v>0.32</v>
      </c>
      <c r="V301" s="1">
        <v>34.5</v>
      </c>
      <c r="W301" s="1">
        <v>457</v>
      </c>
      <c r="X301" s="1">
        <v>26828</v>
      </c>
      <c r="Y301" s="1">
        <v>3</v>
      </c>
      <c r="Z301" s="1">
        <v>19</v>
      </c>
      <c r="AA301" s="1">
        <v>122806936</v>
      </c>
      <c r="AB301" s="1">
        <v>18852810</v>
      </c>
      <c r="AC301" s="1">
        <v>3627</v>
      </c>
      <c r="AD301" s="1">
        <v>867</v>
      </c>
      <c r="AE301" s="1">
        <v>21966656</v>
      </c>
      <c r="AF301" s="1">
        <v>0</v>
      </c>
      <c r="AG301" s="1">
        <v>59147596</v>
      </c>
      <c r="AH301" s="1">
        <v>3917424.75</v>
      </c>
      <c r="AI301" s="1">
        <v>3917424.75</v>
      </c>
      <c r="AJ301" s="1">
        <v>81114256</v>
      </c>
      <c r="AK301" s="1">
        <v>4.8295145034790039</v>
      </c>
      <c r="AL301" s="1">
        <v>6.6231341361999512</v>
      </c>
      <c r="AM301" s="1">
        <v>0</v>
      </c>
      <c r="AN301" s="1">
        <v>0.65645515918731689</v>
      </c>
      <c r="AO301" s="1">
        <v>23.904052734375</v>
      </c>
      <c r="AP301" s="1">
        <v>19.551681518554688</v>
      </c>
      <c r="AQ301" s="1">
        <v>15.351584434509277</v>
      </c>
      <c r="AR301" s="1">
        <v>25.621021270751953</v>
      </c>
      <c r="AS301" s="1">
        <v>105638</v>
      </c>
      <c r="AT301" s="3">
        <f>VLOOKUP($A301,'[2]Tabela 1'!$A$5:$E$5574,3,FALSE)</f>
        <v>14929346</v>
      </c>
      <c r="AU301" s="3">
        <f>VLOOKUP($A301,'[2]Tabela 1'!$A$5:$E$5574,4,FALSE)</f>
        <v>17815112</v>
      </c>
      <c r="AV301" s="3">
        <f>VLOOKUP($A301,'[2]Tabela 1'!$A$5:$E$5574,5,FALSE)</f>
        <v>17972323</v>
      </c>
      <c r="AW301" s="3">
        <f t="shared" si="9"/>
        <v>180992.70547597276</v>
      </c>
      <c r="AX301" s="1">
        <v>33182</v>
      </c>
      <c r="AY301" s="1">
        <v>98430</v>
      </c>
      <c r="AZ301" s="2">
        <v>1591.98</v>
      </c>
      <c r="BA301" s="3">
        <f>VLOOKUP($A301,[3]Tabela!$A$7:$E$5577,5,FALSE)</f>
        <v>829.65</v>
      </c>
    </row>
    <row r="302" spans="1:53">
      <c r="A302" s="1">
        <v>2607604</v>
      </c>
      <c r="B302" t="s">
        <v>300</v>
      </c>
      <c r="C302" t="s">
        <v>764</v>
      </c>
      <c r="D302" t="str">
        <f t="shared" si="8"/>
        <v>2</v>
      </c>
      <c r="E302" t="s">
        <v>898</v>
      </c>
      <c r="F302" t="str">
        <f>VLOOKUP(A302,[1]Sheet1!$A$2:$J$5571,10,FALSE)</f>
        <v>Média Renda e Médio Dinamismo</v>
      </c>
      <c r="G302" s="1">
        <v>2607604</v>
      </c>
      <c r="H302" s="1">
        <v>0</v>
      </c>
      <c r="I302" s="1">
        <v>0</v>
      </c>
      <c r="J302" s="1">
        <v>1</v>
      </c>
      <c r="K302" s="1">
        <v>1</v>
      </c>
      <c r="L302" s="1">
        <v>362</v>
      </c>
      <c r="M302" s="1">
        <v>5431</v>
      </c>
      <c r="N302" s="1">
        <v>6.6654391288757324</v>
      </c>
      <c r="O302" s="1">
        <v>661</v>
      </c>
      <c r="P302" s="1">
        <v>106</v>
      </c>
      <c r="Q302" s="1">
        <v>424</v>
      </c>
      <c r="R302" s="1">
        <v>81</v>
      </c>
      <c r="S302" s="1">
        <v>17.235023498535156</v>
      </c>
      <c r="T302" s="1">
        <v>0.4</v>
      </c>
      <c r="U302" s="1">
        <v>0.46</v>
      </c>
      <c r="V302" s="1">
        <v>43</v>
      </c>
      <c r="W302" s="1">
        <v>1074</v>
      </c>
      <c r="X302" s="1">
        <v>816136</v>
      </c>
      <c r="Y302" s="1">
        <v>107</v>
      </c>
      <c r="Z302" s="1">
        <v>578</v>
      </c>
      <c r="AA302" s="1">
        <v>1296806.75</v>
      </c>
      <c r="AB302" s="1">
        <v>193215.6875</v>
      </c>
      <c r="AC302" s="1">
        <v>566</v>
      </c>
      <c r="AD302" s="1">
        <v>103</v>
      </c>
      <c r="AE302" s="1">
        <v>0</v>
      </c>
      <c r="AF302" s="1">
        <v>0</v>
      </c>
      <c r="AG302" s="1">
        <v>1692184.375</v>
      </c>
      <c r="AH302" s="1">
        <v>1189220</v>
      </c>
      <c r="AI302" s="1">
        <v>1189220</v>
      </c>
      <c r="AJ302" s="1">
        <v>1692184.375</v>
      </c>
      <c r="AK302" s="1">
        <v>70.277214050292969</v>
      </c>
      <c r="AL302" s="1">
        <v>70.277214050292969</v>
      </c>
      <c r="AM302" s="1"/>
      <c r="AN302" s="1">
        <v>9.9627561569213867</v>
      </c>
      <c r="AO302" s="1">
        <v>18.197879791259766</v>
      </c>
      <c r="AP302" s="1">
        <v>19.10377311706543</v>
      </c>
      <c r="AQ302" s="1">
        <v>14.899343490600586</v>
      </c>
      <c r="AR302" s="1">
        <v>16.036308288574219</v>
      </c>
      <c r="AS302" s="1">
        <v>25529</v>
      </c>
      <c r="AT302" s="3">
        <f>VLOOKUP($A302,'[2]Tabela 1'!$A$5:$E$5574,3,FALSE)</f>
        <v>299232</v>
      </c>
      <c r="AU302" s="3">
        <f>VLOOKUP($A302,'[2]Tabela 1'!$A$5:$E$5574,4,FALSE)</f>
        <v>297783</v>
      </c>
      <c r="AV302" s="3">
        <f>VLOOKUP($A302,'[2]Tabela 1'!$A$5:$E$5574,5,FALSE)</f>
        <v>298295</v>
      </c>
      <c r="AW302" s="3">
        <f t="shared" si="9"/>
        <v>13835.571249361148</v>
      </c>
      <c r="AX302" s="1">
        <v>7771</v>
      </c>
      <c r="AY302" s="1">
        <v>21523</v>
      </c>
      <c r="AZ302" s="2">
        <v>1568.69</v>
      </c>
      <c r="BA302" s="3">
        <f>VLOOKUP($A302,[3]Tabela!$A$7:$E$5577,5,FALSE)</f>
        <v>871.13</v>
      </c>
    </row>
    <row r="303" spans="1:53">
      <c r="A303" s="1">
        <v>2607653</v>
      </c>
      <c r="B303" t="s">
        <v>301</v>
      </c>
      <c r="C303" t="s">
        <v>764</v>
      </c>
      <c r="D303" t="str">
        <f t="shared" si="8"/>
        <v>2</v>
      </c>
      <c r="E303" t="s">
        <v>803</v>
      </c>
      <c r="F303" t="str">
        <f>VLOOKUP(A303,[1]Sheet1!$A$2:$J$5571,10,FALSE)</f>
        <v>Baixa Renda e Alto Dinamismo</v>
      </c>
      <c r="G303" s="1">
        <v>260002</v>
      </c>
      <c r="H303" s="1">
        <v>0</v>
      </c>
      <c r="I303" s="1">
        <v>0</v>
      </c>
      <c r="J303" s="1">
        <v>0</v>
      </c>
      <c r="K303" s="1">
        <v>1</v>
      </c>
      <c r="L303" s="1">
        <v>8</v>
      </c>
      <c r="M303" s="1">
        <v>6510</v>
      </c>
      <c r="N303" s="1">
        <v>0.12288786470890045</v>
      </c>
      <c r="O303" s="1">
        <v>3347</v>
      </c>
      <c r="P303" s="1">
        <v>76</v>
      </c>
      <c r="Q303" s="1">
        <v>394</v>
      </c>
      <c r="R303" s="1">
        <v>52</v>
      </c>
      <c r="S303" s="1">
        <v>3.4215450286865234</v>
      </c>
      <c r="T303" s="1">
        <v>1</v>
      </c>
      <c r="U303" s="1">
        <v>1</v>
      </c>
      <c r="V303" s="1">
        <v>100</v>
      </c>
      <c r="W303" s="1">
        <v>8</v>
      </c>
      <c r="X303" s="1">
        <v>4236</v>
      </c>
      <c r="Y303" s="1">
        <v>1</v>
      </c>
      <c r="Z303" s="1">
        <v>3</v>
      </c>
      <c r="AA303" s="1">
        <v>5874646.5</v>
      </c>
      <c r="AB303" s="1">
        <v>104131.6875</v>
      </c>
      <c r="AC303" s="1">
        <v>724</v>
      </c>
      <c r="AD303" s="1">
        <v>63</v>
      </c>
      <c r="AE303" s="1">
        <v>870000</v>
      </c>
      <c r="AF303" s="1">
        <v>0</v>
      </c>
      <c r="AG303" s="1">
        <v>15964022</v>
      </c>
      <c r="AH303" s="1">
        <v>198342.5</v>
      </c>
      <c r="AI303" s="1">
        <v>198342.5</v>
      </c>
      <c r="AJ303" s="1">
        <v>16834022</v>
      </c>
      <c r="AK303" s="1">
        <v>1.1782240867614746</v>
      </c>
      <c r="AL303" s="1">
        <v>1.2424343824386597</v>
      </c>
      <c r="AM303" s="1">
        <v>0</v>
      </c>
      <c r="AN303" s="1">
        <v>12.5</v>
      </c>
      <c r="AO303" s="1">
        <v>8.7016572952270508</v>
      </c>
      <c r="AP303" s="1">
        <v>13.197969436645508</v>
      </c>
      <c r="AQ303" s="1">
        <v>1.7725609540939331</v>
      </c>
      <c r="AR303" s="1">
        <v>2.2706902027130127</v>
      </c>
      <c r="AS303" s="1">
        <v>36626</v>
      </c>
      <c r="AT303" s="3">
        <f>VLOOKUP($A303,'[2]Tabela 1'!$A$5:$E$5574,3,FALSE)</f>
        <v>522657</v>
      </c>
      <c r="AU303" s="3">
        <f>VLOOKUP($A303,'[2]Tabela 1'!$A$5:$E$5574,4,FALSE)</f>
        <v>529257</v>
      </c>
      <c r="AV303" s="3">
        <f>VLOOKUP($A303,'[2]Tabela 1'!$A$5:$E$5574,5,FALSE)</f>
        <v>586823</v>
      </c>
      <c r="AW303" s="3">
        <f t="shared" si="9"/>
        <v>15169.738312935309</v>
      </c>
      <c r="AX303" s="1">
        <v>11542</v>
      </c>
      <c r="AY303" s="1">
        <v>34889</v>
      </c>
      <c r="AZ303" s="2">
        <v>1265.24</v>
      </c>
      <c r="BA303" s="3">
        <f>VLOOKUP($A303,[3]Tabela!$A$7:$E$5577,5,FALSE)</f>
        <v>728.38</v>
      </c>
    </row>
    <row r="304" spans="1:53">
      <c r="A304" s="1">
        <v>2607752</v>
      </c>
      <c r="B304" t="s">
        <v>302</v>
      </c>
      <c r="C304" t="s">
        <v>764</v>
      </c>
      <c r="D304" t="str">
        <f t="shared" si="8"/>
        <v>2</v>
      </c>
      <c r="E304" t="s">
        <v>895</v>
      </c>
      <c r="F304" t="str">
        <f>VLOOKUP(A304,[1]Sheet1!$A$2:$J$5571,10,FALSE)</f>
        <v>Baixa Renda e Alto Dinamismo</v>
      </c>
      <c r="G304" s="1">
        <v>2607752</v>
      </c>
      <c r="H304" s="1">
        <v>0</v>
      </c>
      <c r="I304" s="1">
        <v>0</v>
      </c>
      <c r="J304" s="1">
        <v>1</v>
      </c>
      <c r="K304" s="1">
        <v>1</v>
      </c>
      <c r="L304" s="1">
        <v>679</v>
      </c>
      <c r="M304" s="1">
        <v>5254</v>
      </c>
      <c r="N304" s="1">
        <v>12.923486709594727</v>
      </c>
      <c r="O304" s="1">
        <v>4315</v>
      </c>
      <c r="P304" s="1">
        <v>100</v>
      </c>
      <c r="Q304" s="1">
        <v>297</v>
      </c>
      <c r="R304" s="1">
        <v>40</v>
      </c>
      <c r="S304" s="1">
        <v>3.0355594158172607</v>
      </c>
      <c r="T304" s="1">
        <v>0.49</v>
      </c>
      <c r="U304" s="1">
        <v>0.6</v>
      </c>
      <c r="V304" s="1">
        <v>54.5</v>
      </c>
      <c r="W304" s="1">
        <v>353</v>
      </c>
      <c r="X304" s="1">
        <v>7060</v>
      </c>
      <c r="Y304" s="1">
        <v>1</v>
      </c>
      <c r="Z304" s="1">
        <v>5</v>
      </c>
      <c r="AA304" s="1">
        <v>17300086</v>
      </c>
      <c r="AB304" s="1">
        <v>179912.953125</v>
      </c>
      <c r="AC304" s="1">
        <v>421</v>
      </c>
      <c r="AD304" s="1">
        <v>51</v>
      </c>
      <c r="AE304" s="1">
        <v>0</v>
      </c>
      <c r="AF304" s="1">
        <v>0</v>
      </c>
      <c r="AG304" s="1">
        <v>137400</v>
      </c>
      <c r="AH304" s="1">
        <v>127400</v>
      </c>
      <c r="AI304" s="1">
        <v>127400</v>
      </c>
      <c r="AJ304" s="1">
        <v>137400</v>
      </c>
      <c r="AK304" s="1">
        <v>92.721977233886719</v>
      </c>
      <c r="AL304" s="1">
        <v>92.721977233886719</v>
      </c>
      <c r="AM304" s="1"/>
      <c r="AN304" s="1">
        <v>0.28328612446784973</v>
      </c>
      <c r="AO304" s="1">
        <v>12.114014625549316</v>
      </c>
      <c r="AP304" s="1">
        <v>13.468013763427734</v>
      </c>
      <c r="AQ304" s="1">
        <v>1.0399540662765503</v>
      </c>
      <c r="AR304" s="1">
        <v>2.3174970149993896</v>
      </c>
      <c r="AS304" s="1">
        <v>29463</v>
      </c>
      <c r="AT304" s="3">
        <f>VLOOKUP($A304,'[2]Tabela 1'!$A$5:$E$5574,3,FALSE)</f>
        <v>2383641</v>
      </c>
      <c r="AU304" s="3">
        <f>VLOOKUP($A304,'[2]Tabela 1'!$A$5:$E$5574,4,FALSE)</f>
        <v>2732812</v>
      </c>
      <c r="AV304" s="3">
        <f>VLOOKUP($A304,'[2]Tabela 1'!$A$5:$E$5574,5,FALSE)</f>
        <v>3258624</v>
      </c>
      <c r="AW304" s="3">
        <f t="shared" si="9"/>
        <v>113933.62794963729</v>
      </c>
      <c r="AX304" s="1">
        <v>8221</v>
      </c>
      <c r="AY304" s="1">
        <v>23986</v>
      </c>
      <c r="AZ304" s="2">
        <v>1344.05</v>
      </c>
      <c r="BA304" s="3">
        <f>VLOOKUP($A304,[3]Tabela!$A$7:$E$5577,5,FALSE)</f>
        <v>745.48</v>
      </c>
    </row>
    <row r="305" spans="1:53">
      <c r="A305" s="1">
        <v>2607802</v>
      </c>
      <c r="B305" t="s">
        <v>303</v>
      </c>
      <c r="C305" t="s">
        <v>764</v>
      </c>
      <c r="D305" t="str">
        <f t="shared" si="8"/>
        <v>2</v>
      </c>
      <c r="E305" t="s">
        <v>804</v>
      </c>
      <c r="F305" t="str">
        <f>VLOOKUP(A305,[1]Sheet1!$A$2:$J$5571,10,FALSE)</f>
        <v>Baixa Renda e Alto Dinamismo</v>
      </c>
      <c r="G305" s="1">
        <v>260002</v>
      </c>
      <c r="H305" s="1">
        <v>0</v>
      </c>
      <c r="I305" s="1">
        <v>0</v>
      </c>
      <c r="J305" s="1">
        <v>0</v>
      </c>
      <c r="K305" s="1">
        <v>1</v>
      </c>
      <c r="L305" s="1">
        <v>6</v>
      </c>
      <c r="M305" s="1">
        <v>2574</v>
      </c>
      <c r="N305" s="1">
        <v>0.23310023546218872</v>
      </c>
      <c r="O305" s="1">
        <v>409</v>
      </c>
      <c r="P305" s="1">
        <v>0</v>
      </c>
      <c r="Q305" s="1">
        <v>171</v>
      </c>
      <c r="R305" s="1">
        <v>19</v>
      </c>
      <c r="S305" s="1">
        <v>3.2758619785308838</v>
      </c>
      <c r="T305" s="1">
        <v>0.9</v>
      </c>
      <c r="U305" s="1">
        <v>0.93</v>
      </c>
      <c r="V305" s="1">
        <v>91.5</v>
      </c>
      <c r="W305" s="1">
        <v>1</v>
      </c>
      <c r="X305" s="1">
        <v>0</v>
      </c>
      <c r="Y305" s="1">
        <v>0</v>
      </c>
      <c r="Z305" s="1">
        <v>0</v>
      </c>
      <c r="AA305" s="1">
        <v>594429.125</v>
      </c>
      <c r="AB305" s="1">
        <v>0</v>
      </c>
      <c r="AC305" s="1">
        <v>225</v>
      </c>
      <c r="AD305" s="1">
        <v>19</v>
      </c>
      <c r="AE305" s="1">
        <v>0</v>
      </c>
      <c r="AF305" s="1">
        <v>0</v>
      </c>
      <c r="AG305" s="1">
        <v>2491472.25</v>
      </c>
      <c r="AH305" s="1">
        <v>115353.8515625</v>
      </c>
      <c r="AI305" s="1">
        <v>115353.8515625</v>
      </c>
      <c r="AJ305" s="1">
        <v>2491472.25</v>
      </c>
      <c r="AK305" s="1">
        <v>4.6299471855163574</v>
      </c>
      <c r="AL305" s="1">
        <v>4.6299471855163574</v>
      </c>
      <c r="AM305" s="1"/>
      <c r="AN305" s="1">
        <v>0</v>
      </c>
      <c r="AO305" s="1">
        <v>8.4444446563720703</v>
      </c>
      <c r="AP305" s="1">
        <v>11.111110687255859</v>
      </c>
      <c r="AQ305" s="1">
        <v>0</v>
      </c>
      <c r="AR305" s="1">
        <v>0</v>
      </c>
      <c r="AS305" s="1">
        <v>17109</v>
      </c>
      <c r="AT305" s="3">
        <f>VLOOKUP($A305,'[2]Tabela 1'!$A$5:$E$5574,3,FALSE)</f>
        <v>160857</v>
      </c>
      <c r="AU305" s="3">
        <f>VLOOKUP($A305,'[2]Tabela 1'!$A$5:$E$5574,4,FALSE)</f>
        <v>189704</v>
      </c>
      <c r="AV305" s="3">
        <f>VLOOKUP($A305,'[2]Tabela 1'!$A$5:$E$5574,5,FALSE)</f>
        <v>223249</v>
      </c>
      <c r="AW305" s="3">
        <f t="shared" si="9"/>
        <v>12257.947790126649</v>
      </c>
      <c r="AX305" s="1">
        <v>5143</v>
      </c>
      <c r="AY305" s="1">
        <v>15476</v>
      </c>
      <c r="AZ305" s="2">
        <v>1232.07</v>
      </c>
      <c r="BA305" s="3">
        <f>VLOOKUP($A305,[3]Tabela!$A$7:$E$5577,5,FALSE)</f>
        <v>625.17999999999995</v>
      </c>
    </row>
    <row r="306" spans="1:53">
      <c r="A306" s="1">
        <v>2607901</v>
      </c>
      <c r="B306" t="s">
        <v>304</v>
      </c>
      <c r="C306" t="s">
        <v>764</v>
      </c>
      <c r="D306" t="str">
        <f t="shared" si="8"/>
        <v>2</v>
      </c>
      <c r="E306" t="s">
        <v>804</v>
      </c>
      <c r="F306" t="str">
        <f>VLOOKUP(A306,[1]Sheet1!$A$2:$J$5571,10,FALSE)</f>
        <v>Média Renda e Médio Dinamismo</v>
      </c>
      <c r="G306" s="1">
        <v>2607901</v>
      </c>
      <c r="H306" s="1">
        <v>0</v>
      </c>
      <c r="I306" s="1">
        <v>0</v>
      </c>
      <c r="J306" s="1">
        <v>1</v>
      </c>
      <c r="K306" s="1">
        <v>1</v>
      </c>
      <c r="L306" s="1">
        <v>80</v>
      </c>
      <c r="M306" s="1">
        <v>93398</v>
      </c>
      <c r="N306" s="1">
        <v>8.5654936730861664E-2</v>
      </c>
      <c r="O306" s="1">
        <v>102037</v>
      </c>
      <c r="P306" s="1">
        <v>7076</v>
      </c>
      <c r="Q306" s="1">
        <v>19029</v>
      </c>
      <c r="R306" s="1">
        <v>1626</v>
      </c>
      <c r="S306" s="1">
        <v>7.1878151893615723</v>
      </c>
      <c r="T306" s="1">
        <v>0.76</v>
      </c>
      <c r="U306" s="1">
        <v>0.72</v>
      </c>
      <c r="V306" s="1">
        <v>74</v>
      </c>
      <c r="W306" s="1">
        <v>266</v>
      </c>
      <c r="X306" s="1">
        <v>350084</v>
      </c>
      <c r="Y306" s="1">
        <v>44</v>
      </c>
      <c r="Z306" s="1">
        <v>248</v>
      </c>
      <c r="AA306" s="1">
        <v>244947872</v>
      </c>
      <c r="AB306" s="1">
        <v>13644631</v>
      </c>
      <c r="AC306" s="1">
        <v>23876</v>
      </c>
      <c r="AD306" s="1">
        <v>1953</v>
      </c>
      <c r="AE306" s="1">
        <v>46479184</v>
      </c>
      <c r="AF306" s="1">
        <v>200000</v>
      </c>
      <c r="AG306" s="1">
        <v>560378688</v>
      </c>
      <c r="AH306" s="1">
        <v>2184980</v>
      </c>
      <c r="AI306" s="1">
        <v>2384980</v>
      </c>
      <c r="AJ306" s="1">
        <v>606857856</v>
      </c>
      <c r="AK306" s="1">
        <v>0.39300471544265747</v>
      </c>
      <c r="AL306" s="1">
        <v>0.38991132378578186</v>
      </c>
      <c r="AM306" s="1">
        <v>0.43030014634132385</v>
      </c>
      <c r="AN306" s="1">
        <v>16.541353225708008</v>
      </c>
      <c r="AO306" s="1">
        <v>8.1797618865966797</v>
      </c>
      <c r="AP306" s="1">
        <v>8.5448522567749023</v>
      </c>
      <c r="AQ306" s="1">
        <v>5.5704221725463867</v>
      </c>
      <c r="AR306" s="1">
        <v>6.9347395896911621</v>
      </c>
      <c r="AS306" s="1">
        <v>683285</v>
      </c>
      <c r="AT306" s="3">
        <f>VLOOKUP($A306,'[2]Tabela 1'!$A$5:$E$5574,3,FALSE)</f>
        <v>16133556</v>
      </c>
      <c r="AU306" s="3">
        <f>VLOOKUP($A306,'[2]Tabela 1'!$A$5:$E$5574,4,FALSE)</f>
        <v>18514598</v>
      </c>
      <c r="AV306" s="3">
        <f>VLOOKUP($A306,'[2]Tabela 1'!$A$5:$E$5574,5,FALSE)</f>
        <v>20281298</v>
      </c>
      <c r="AW306" s="3">
        <f t="shared" si="9"/>
        <v>28803.314903374954</v>
      </c>
      <c r="AX306" s="1">
        <v>235140</v>
      </c>
      <c r="AY306" s="1">
        <v>642794</v>
      </c>
      <c r="AZ306" s="2">
        <v>2255.4</v>
      </c>
      <c r="BA306" s="3">
        <f>VLOOKUP($A306,[3]Tabela!$A$7:$E$5577,5,FALSE)</f>
        <v>1141.05</v>
      </c>
    </row>
    <row r="307" spans="1:53">
      <c r="A307" s="1">
        <v>2609006</v>
      </c>
      <c r="B307" t="s">
        <v>305</v>
      </c>
      <c r="C307" t="s">
        <v>764</v>
      </c>
      <c r="D307" t="str">
        <f t="shared" si="8"/>
        <v>2</v>
      </c>
      <c r="E307" t="s">
        <v>804</v>
      </c>
      <c r="F307" t="str">
        <f>VLOOKUP(A307,[1]Sheet1!$A$2:$J$5571,10,FALSE)</f>
        <v>Baixa Renda e Alto Dinamismo</v>
      </c>
      <c r="G307" s="1">
        <v>260002</v>
      </c>
      <c r="H307" s="1">
        <v>0</v>
      </c>
      <c r="I307" s="1">
        <v>0</v>
      </c>
      <c r="J307" s="1">
        <v>0</v>
      </c>
      <c r="K307" s="1">
        <v>1</v>
      </c>
      <c r="L307" s="1">
        <v>0</v>
      </c>
      <c r="M307" s="1">
        <v>3990</v>
      </c>
      <c r="N307" s="1">
        <v>0</v>
      </c>
      <c r="O307" s="1">
        <v>1314</v>
      </c>
      <c r="P307" s="1">
        <v>17</v>
      </c>
      <c r="Q307" s="1">
        <v>366</v>
      </c>
      <c r="R307" s="1">
        <v>41</v>
      </c>
      <c r="S307" s="1">
        <v>3.452380895614624</v>
      </c>
      <c r="T307" s="1">
        <v>0.65</v>
      </c>
      <c r="U307" s="1">
        <v>0.75</v>
      </c>
      <c r="V307" s="1">
        <v>70</v>
      </c>
      <c r="W307" s="1">
        <v>4</v>
      </c>
      <c r="X307" s="1">
        <v>8472</v>
      </c>
      <c r="Y307" s="1">
        <v>2</v>
      </c>
      <c r="Z307" s="1">
        <v>6</v>
      </c>
      <c r="AA307" s="1">
        <v>2193675.5</v>
      </c>
      <c r="AB307" s="1">
        <v>28901.609375</v>
      </c>
      <c r="AC307" s="1">
        <v>551</v>
      </c>
      <c r="AD307" s="1">
        <v>54</v>
      </c>
      <c r="AE307" s="1">
        <v>0</v>
      </c>
      <c r="AF307" s="1">
        <v>0</v>
      </c>
      <c r="AG307" s="1">
        <v>13000826</v>
      </c>
      <c r="AH307" s="1">
        <v>74301.640625</v>
      </c>
      <c r="AI307" s="1">
        <v>74301.640625</v>
      </c>
      <c r="AJ307" s="1">
        <v>13000826</v>
      </c>
      <c r="AK307" s="1">
        <v>0.5715147852897644</v>
      </c>
      <c r="AL307" s="1">
        <v>0.5715147852897644</v>
      </c>
      <c r="AM307" s="1"/>
      <c r="AN307" s="1">
        <v>50</v>
      </c>
      <c r="AO307" s="1">
        <v>9.8003625869750977</v>
      </c>
      <c r="AP307" s="1">
        <v>11.20218563079834</v>
      </c>
      <c r="AQ307" s="1">
        <v>1.3174970149993896</v>
      </c>
      <c r="AR307" s="1">
        <v>1.2937594652175903</v>
      </c>
      <c r="AS307" s="1">
        <v>24624</v>
      </c>
      <c r="AT307" s="3">
        <f>VLOOKUP($A307,'[2]Tabela 1'!$A$5:$E$5574,3,FALSE)</f>
        <v>283578</v>
      </c>
      <c r="AU307" s="3">
        <f>VLOOKUP($A307,'[2]Tabela 1'!$A$5:$E$5574,4,FALSE)</f>
        <v>316671</v>
      </c>
      <c r="AV307" s="3">
        <f>VLOOKUP($A307,'[2]Tabela 1'!$A$5:$E$5574,5,FALSE)</f>
        <v>359208</v>
      </c>
      <c r="AW307" s="3">
        <f t="shared" si="9"/>
        <v>13303.268358259116</v>
      </c>
      <c r="AX307" s="1">
        <v>7957</v>
      </c>
      <c r="AY307" s="1">
        <v>23804</v>
      </c>
      <c r="AZ307" s="2">
        <v>1288.08</v>
      </c>
      <c r="BA307" s="3">
        <f>VLOOKUP($A307,[3]Tabela!$A$7:$E$5577,5,FALSE)</f>
        <v>730.04</v>
      </c>
    </row>
    <row r="308" spans="1:53">
      <c r="A308" s="1">
        <v>2609600</v>
      </c>
      <c r="B308" t="s">
        <v>306</v>
      </c>
      <c r="C308" t="s">
        <v>764</v>
      </c>
      <c r="D308" t="str">
        <f t="shared" si="8"/>
        <v>2</v>
      </c>
      <c r="E308" t="s">
        <v>896</v>
      </c>
      <c r="F308" t="str">
        <f>VLOOKUP(A308,[1]Sheet1!$A$2:$J$5571,10,FALSE)</f>
        <v>Média Renda e Baixo Dinamismo</v>
      </c>
      <c r="G308" s="1">
        <v>2609600</v>
      </c>
      <c r="H308" s="1">
        <v>0</v>
      </c>
      <c r="I308" s="1">
        <v>0</v>
      </c>
      <c r="J308" s="1">
        <v>1</v>
      </c>
      <c r="K308" s="1">
        <v>1</v>
      </c>
      <c r="L308" s="1">
        <v>157</v>
      </c>
      <c r="M308" s="1">
        <v>54551</v>
      </c>
      <c r="N308" s="1">
        <v>0.28780406713485718</v>
      </c>
      <c r="O308" s="1">
        <v>77636</v>
      </c>
      <c r="P308" s="1">
        <v>3304</v>
      </c>
      <c r="Q308" s="1">
        <v>10925</v>
      </c>
      <c r="R308" s="1">
        <v>1012</v>
      </c>
      <c r="S308" s="1">
        <v>4.8734769821166992</v>
      </c>
      <c r="T308" s="1">
        <v>0.74</v>
      </c>
      <c r="U308" s="1">
        <v>0.74</v>
      </c>
      <c r="V308" s="1">
        <v>74</v>
      </c>
      <c r="W308" s="1">
        <v>236</v>
      </c>
      <c r="X308" s="1">
        <v>74836</v>
      </c>
      <c r="Y308" s="1">
        <v>10</v>
      </c>
      <c r="Z308" s="1">
        <v>53</v>
      </c>
      <c r="AA308" s="1">
        <v>162896352</v>
      </c>
      <c r="AB308" s="1">
        <v>5708927</v>
      </c>
      <c r="AC308" s="1">
        <v>14732</v>
      </c>
      <c r="AD308" s="1">
        <v>1271</v>
      </c>
      <c r="AE308" s="1">
        <v>70606200</v>
      </c>
      <c r="AF308" s="1">
        <v>0</v>
      </c>
      <c r="AG308" s="1">
        <v>32841330</v>
      </c>
      <c r="AH308" s="1">
        <v>717229.6875</v>
      </c>
      <c r="AI308" s="1">
        <v>717229.6875</v>
      </c>
      <c r="AJ308" s="1">
        <v>103447528</v>
      </c>
      <c r="AK308" s="1">
        <v>0.69332706928253174</v>
      </c>
      <c r="AL308" s="1">
        <v>2.1839239597320557</v>
      </c>
      <c r="AM308" s="1">
        <v>0</v>
      </c>
      <c r="AN308" s="1">
        <v>4.2372879981994629</v>
      </c>
      <c r="AO308" s="1">
        <v>8.6274776458740234</v>
      </c>
      <c r="AP308" s="1">
        <v>9.263157844543457</v>
      </c>
      <c r="AQ308" s="1">
        <v>3.5046377182006836</v>
      </c>
      <c r="AR308" s="1">
        <v>4.2557578086853027</v>
      </c>
      <c r="AS308" s="1">
        <v>365402</v>
      </c>
      <c r="AT308" s="3">
        <f>VLOOKUP($A308,'[2]Tabela 1'!$A$5:$E$5574,3,FALSE)</f>
        <v>5788250</v>
      </c>
      <c r="AU308" s="3">
        <f>VLOOKUP($A308,'[2]Tabela 1'!$A$5:$E$5574,4,FALSE)</f>
        <v>6430542</v>
      </c>
      <c r="AV308" s="3">
        <f>VLOOKUP($A308,'[2]Tabela 1'!$A$5:$E$5574,5,FALSE)</f>
        <v>7024917</v>
      </c>
      <c r="AW308" s="3">
        <f t="shared" si="9"/>
        <v>18411.747021585452</v>
      </c>
      <c r="AX308" s="1">
        <v>127261</v>
      </c>
      <c r="AY308" s="1">
        <v>349263</v>
      </c>
      <c r="AZ308" s="2">
        <v>2413.0500000000002</v>
      </c>
      <c r="BA308" s="3">
        <f>VLOOKUP($A308,[3]Tabela!$A$7:$E$5577,5,FALSE)</f>
        <v>1277.73</v>
      </c>
    </row>
    <row r="309" spans="1:53">
      <c r="A309" s="1">
        <v>2610608</v>
      </c>
      <c r="B309" t="s">
        <v>307</v>
      </c>
      <c r="C309" t="s">
        <v>764</v>
      </c>
      <c r="D309" t="str">
        <f t="shared" si="8"/>
        <v>2</v>
      </c>
      <c r="E309" t="s">
        <v>896</v>
      </c>
      <c r="F309" t="str">
        <f>VLOOKUP(A309,[1]Sheet1!$A$2:$J$5571,10,FALSE)</f>
        <v>Média Renda e Alto Dinamismo</v>
      </c>
      <c r="G309" s="1">
        <v>260001</v>
      </c>
      <c r="H309" s="1">
        <v>0</v>
      </c>
      <c r="I309" s="1">
        <v>0</v>
      </c>
      <c r="J309" s="1">
        <v>0</v>
      </c>
      <c r="K309" s="1">
        <v>1</v>
      </c>
      <c r="L309" s="1">
        <v>165</v>
      </c>
      <c r="M309" s="1">
        <v>12051</v>
      </c>
      <c r="N309" s="1">
        <v>1.3691810369491577</v>
      </c>
      <c r="O309" s="1">
        <v>4914</v>
      </c>
      <c r="P309" s="1">
        <v>114</v>
      </c>
      <c r="Q309" s="1">
        <v>870</v>
      </c>
      <c r="R309" s="1">
        <v>73</v>
      </c>
      <c r="S309" s="1">
        <v>3.2330567836761475</v>
      </c>
      <c r="T309" s="1">
        <v>0.77</v>
      </c>
      <c r="U309" s="1">
        <v>0.69</v>
      </c>
      <c r="V309" s="1">
        <v>73</v>
      </c>
      <c r="W309" s="1">
        <v>7</v>
      </c>
      <c r="X309" s="1">
        <v>0</v>
      </c>
      <c r="Y309" s="1">
        <v>0</v>
      </c>
      <c r="Z309" s="1">
        <v>0</v>
      </c>
      <c r="AA309" s="1">
        <v>9211199</v>
      </c>
      <c r="AB309" s="1">
        <v>171017.828125</v>
      </c>
      <c r="AC309" s="1">
        <v>1230</v>
      </c>
      <c r="AD309" s="1">
        <v>94</v>
      </c>
      <c r="AE309" s="1">
        <v>710000</v>
      </c>
      <c r="AF309" s="1">
        <v>0</v>
      </c>
      <c r="AG309" s="1">
        <v>4699602</v>
      </c>
      <c r="AH309" s="1">
        <v>187890</v>
      </c>
      <c r="AI309" s="1">
        <v>187890</v>
      </c>
      <c r="AJ309" s="1">
        <v>5409602</v>
      </c>
      <c r="AK309" s="1">
        <v>3.4732685089111328</v>
      </c>
      <c r="AL309" s="1">
        <v>3.9979982376098633</v>
      </c>
      <c r="AM309" s="1">
        <v>0</v>
      </c>
      <c r="AN309" s="1">
        <v>0</v>
      </c>
      <c r="AO309" s="1">
        <v>7.6422762870788574</v>
      </c>
      <c r="AP309" s="1">
        <v>8.3908042907714844</v>
      </c>
      <c r="AQ309" s="1">
        <v>1.8566293716430664</v>
      </c>
      <c r="AR309" s="1">
        <v>2.3199024200439453</v>
      </c>
      <c r="AS309" s="1">
        <v>59638</v>
      </c>
      <c r="AT309" s="3">
        <f>VLOOKUP($A309,'[2]Tabela 1'!$A$5:$E$5574,3,FALSE)</f>
        <v>926328</v>
      </c>
      <c r="AU309" s="3">
        <f>VLOOKUP($A309,'[2]Tabela 1'!$A$5:$E$5574,4,FALSE)</f>
        <v>1042985</v>
      </c>
      <c r="AV309" s="3">
        <f>VLOOKUP($A309,'[2]Tabela 1'!$A$5:$E$5574,5,FALSE)</f>
        <v>1151981</v>
      </c>
      <c r="AW309" s="3">
        <f t="shared" si="9"/>
        <v>18431.20449565279</v>
      </c>
      <c r="AX309" s="1">
        <v>18909</v>
      </c>
      <c r="AY309" s="1">
        <v>56588</v>
      </c>
      <c r="AZ309" s="2">
        <v>1941.44</v>
      </c>
      <c r="BA309" s="3">
        <f>VLOOKUP($A309,[3]Tabela!$A$7:$E$5577,5,FALSE)</f>
        <v>1129.46</v>
      </c>
    </row>
    <row r="310" spans="1:53">
      <c r="A310" s="1">
        <v>2610707</v>
      </c>
      <c r="B310" t="s">
        <v>308</v>
      </c>
      <c r="C310" t="s">
        <v>764</v>
      </c>
      <c r="D310" t="str">
        <f t="shared" si="8"/>
        <v>2</v>
      </c>
      <c r="E310" t="s">
        <v>896</v>
      </c>
      <c r="F310" t="str">
        <f>VLOOKUP(A310,[1]Sheet1!$A$2:$J$5571,10,FALSE)</f>
        <v>Média Renda e Médio Dinamismo</v>
      </c>
      <c r="G310" s="1">
        <v>2610707</v>
      </c>
      <c r="H310" s="1">
        <v>0</v>
      </c>
      <c r="I310" s="1">
        <v>0</v>
      </c>
      <c r="J310" s="1">
        <v>1</v>
      </c>
      <c r="K310" s="1">
        <v>1</v>
      </c>
      <c r="L310" s="1">
        <v>163</v>
      </c>
      <c r="M310" s="1">
        <v>46454</v>
      </c>
      <c r="N310" s="1">
        <v>0.35088473558425903</v>
      </c>
      <c r="O310" s="1">
        <v>51825</v>
      </c>
      <c r="P310" s="1">
        <v>2368</v>
      </c>
      <c r="Q310" s="1">
        <v>10167</v>
      </c>
      <c r="R310" s="1">
        <v>904</v>
      </c>
      <c r="S310" s="1">
        <v>5.2781004905700684</v>
      </c>
      <c r="T310" s="1">
        <v>0.86</v>
      </c>
      <c r="U310" s="1">
        <v>0.81</v>
      </c>
      <c r="V310" s="1">
        <v>83.5</v>
      </c>
      <c r="W310" s="1">
        <v>435</v>
      </c>
      <c r="X310" s="1">
        <v>98840</v>
      </c>
      <c r="Y310" s="1">
        <v>12</v>
      </c>
      <c r="Z310" s="1">
        <v>70</v>
      </c>
      <c r="AA310" s="1">
        <v>106423584</v>
      </c>
      <c r="AB310" s="1">
        <v>3822972</v>
      </c>
      <c r="AC310" s="1">
        <v>12750</v>
      </c>
      <c r="AD310" s="1">
        <v>1083</v>
      </c>
      <c r="AE310" s="1">
        <v>16782804</v>
      </c>
      <c r="AF310" s="1">
        <v>1000000</v>
      </c>
      <c r="AG310" s="1">
        <v>35413560</v>
      </c>
      <c r="AH310" s="1">
        <v>1639645.375</v>
      </c>
      <c r="AI310" s="1">
        <v>2639645.5</v>
      </c>
      <c r="AJ310" s="1">
        <v>52196364</v>
      </c>
      <c r="AK310" s="1">
        <v>5.0571441650390625</v>
      </c>
      <c r="AL310" s="1">
        <v>4.6299929618835449</v>
      </c>
      <c r="AM310" s="1">
        <v>5.9584798812866211</v>
      </c>
      <c r="AN310" s="1">
        <v>2.7586207389831543</v>
      </c>
      <c r="AO310" s="1">
        <v>8.4941177368164063</v>
      </c>
      <c r="AP310" s="1">
        <v>8.8915119171142578</v>
      </c>
      <c r="AQ310" s="1">
        <v>3.5922224521636963</v>
      </c>
      <c r="AR310" s="1">
        <v>4.5692234039306641</v>
      </c>
      <c r="AS310" s="1">
        <v>362960</v>
      </c>
      <c r="AT310" s="3">
        <f>VLOOKUP($A310,'[2]Tabela 1'!$A$5:$E$5574,3,FALSE)</f>
        <v>5591652</v>
      </c>
      <c r="AU310" s="3">
        <f>VLOOKUP($A310,'[2]Tabela 1'!$A$5:$E$5574,4,FALSE)</f>
        <v>6393106</v>
      </c>
      <c r="AV310" s="3">
        <f>VLOOKUP($A310,'[2]Tabela 1'!$A$5:$E$5574,5,FALSE)</f>
        <v>6999013</v>
      </c>
      <c r="AW310" s="3">
        <f t="shared" si="9"/>
        <v>18716.441680792326</v>
      </c>
      <c r="AX310" s="1">
        <v>124307</v>
      </c>
      <c r="AY310" s="1">
        <v>341577</v>
      </c>
      <c r="AZ310" s="2">
        <v>2165.63</v>
      </c>
      <c r="BA310" s="3">
        <f>VLOOKUP($A310,[3]Tabela!$A$7:$E$5577,5,FALSE)</f>
        <v>1197.17</v>
      </c>
    </row>
    <row r="311" spans="1:53">
      <c r="A311" s="1">
        <v>2611606</v>
      </c>
      <c r="B311" t="s">
        <v>309</v>
      </c>
      <c r="C311" t="s">
        <v>764</v>
      </c>
      <c r="D311" t="str">
        <f t="shared" si="8"/>
        <v>2</v>
      </c>
      <c r="E311" t="s">
        <v>896</v>
      </c>
      <c r="F311" t="str">
        <f>VLOOKUP(A311,[1]Sheet1!$A$2:$J$5571,10,FALSE)</f>
        <v>Alta Renda</v>
      </c>
      <c r="G311" s="1">
        <v>2611606</v>
      </c>
      <c r="H311" s="1">
        <v>0</v>
      </c>
      <c r="I311" s="1">
        <v>0</v>
      </c>
      <c r="J311" s="1">
        <v>1</v>
      </c>
      <c r="K311" s="1">
        <v>1</v>
      </c>
      <c r="L311" s="1">
        <v>639</v>
      </c>
      <c r="M311" s="1">
        <v>148144</v>
      </c>
      <c r="N311" s="1">
        <v>0.43133708834648132</v>
      </c>
      <c r="O311" s="1">
        <v>550154</v>
      </c>
      <c r="P311" s="1">
        <v>33961</v>
      </c>
      <c r="Q311" s="1">
        <v>52682</v>
      </c>
      <c r="R311" s="1">
        <v>4462</v>
      </c>
      <c r="S311" s="1">
        <v>6.3737068176269531</v>
      </c>
      <c r="T311" s="1">
        <v>0.52</v>
      </c>
      <c r="U311" s="1">
        <v>0.48</v>
      </c>
      <c r="V311" s="1">
        <v>50</v>
      </c>
      <c r="W311" s="1">
        <v>1256</v>
      </c>
      <c r="X311" s="1">
        <v>1066552</v>
      </c>
      <c r="Y311" s="1">
        <v>132</v>
      </c>
      <c r="Z311" s="1">
        <v>756</v>
      </c>
      <c r="AA311" s="1">
        <v>1606684160</v>
      </c>
      <c r="AB311" s="1">
        <v>67974048</v>
      </c>
      <c r="AC311" s="1">
        <v>82485</v>
      </c>
      <c r="AD311" s="1">
        <v>6231</v>
      </c>
      <c r="AE311" s="1">
        <v>319493920</v>
      </c>
      <c r="AF311" s="1">
        <v>10451626</v>
      </c>
      <c r="AG311" s="1">
        <v>325947200</v>
      </c>
      <c r="AH311" s="1">
        <v>37113396</v>
      </c>
      <c r="AI311" s="1">
        <v>47565024</v>
      </c>
      <c r="AJ311" s="1">
        <v>645441152</v>
      </c>
      <c r="AK311" s="1">
        <v>7.3693819046020508</v>
      </c>
      <c r="AL311" s="1">
        <v>11.386321067810059</v>
      </c>
      <c r="AM311" s="1">
        <v>3.2713067531585693</v>
      </c>
      <c r="AN311" s="1">
        <v>10.509553909301758</v>
      </c>
      <c r="AO311" s="1">
        <v>7.554100513458252</v>
      </c>
      <c r="AP311" s="1">
        <v>8.4696865081787109</v>
      </c>
      <c r="AQ311" s="1">
        <v>4.2307038307189941</v>
      </c>
      <c r="AR311" s="1">
        <v>6.1729989051818848</v>
      </c>
      <c r="AS311" s="1">
        <v>1587707</v>
      </c>
      <c r="AT311" s="3">
        <f>VLOOKUP($A311,'[2]Tabela 1'!$A$5:$E$5574,3,FALSE)</f>
        <v>54970302</v>
      </c>
      <c r="AU311" s="3">
        <f>VLOOKUP($A311,'[2]Tabela 1'!$A$5:$E$5574,4,FALSE)</f>
        <v>60078764</v>
      </c>
      <c r="AV311" s="3">
        <f>VLOOKUP($A311,'[2]Tabela 1'!$A$5:$E$5574,5,FALSE)</f>
        <v>66351305</v>
      </c>
      <c r="AW311" s="3">
        <f t="shared" si="9"/>
        <v>40608.082039746449</v>
      </c>
      <c r="AX311" s="1">
        <v>547443</v>
      </c>
      <c r="AY311" s="1">
        <v>1479478</v>
      </c>
      <c r="AZ311" s="2">
        <v>4112.8900000000003</v>
      </c>
      <c r="BA311" s="3">
        <f>VLOOKUP($A311,[3]Tabela!$A$7:$E$5577,5,FALSE)</f>
        <v>2284.77</v>
      </c>
    </row>
    <row r="312" spans="1:53">
      <c r="A312" s="1">
        <v>2611903</v>
      </c>
      <c r="B312" t="s">
        <v>310</v>
      </c>
      <c r="C312" t="s">
        <v>764</v>
      </c>
      <c r="D312" t="str">
        <f t="shared" si="8"/>
        <v>2</v>
      </c>
      <c r="E312" t="s">
        <v>897</v>
      </c>
      <c r="F312" t="str">
        <f>VLOOKUP(A312,[1]Sheet1!$A$2:$J$5571,10,FALSE)</f>
        <v>Baixa Renda e Médio Dinamismo</v>
      </c>
      <c r="G312" s="1">
        <v>260007</v>
      </c>
      <c r="H312" s="1">
        <v>0</v>
      </c>
      <c r="I312" s="1">
        <v>0</v>
      </c>
      <c r="J312" s="1">
        <v>1</v>
      </c>
      <c r="K312" s="1">
        <v>1</v>
      </c>
      <c r="L312" s="1">
        <v>268</v>
      </c>
      <c r="M312" s="1">
        <v>3939</v>
      </c>
      <c r="N312" s="1">
        <v>6.8037571907043457</v>
      </c>
      <c r="O312" s="1">
        <v>6347</v>
      </c>
      <c r="P312" s="1">
        <v>54</v>
      </c>
      <c r="Q312" s="1">
        <v>333</v>
      </c>
      <c r="R312" s="1">
        <v>47</v>
      </c>
      <c r="S312" s="1">
        <v>1.5119760036468506</v>
      </c>
      <c r="T312" s="1">
        <v>0.99</v>
      </c>
      <c r="U312" s="1">
        <v>0.74</v>
      </c>
      <c r="V312" s="1">
        <v>86.5</v>
      </c>
      <c r="W312" s="1">
        <v>188</v>
      </c>
      <c r="X312" s="1">
        <v>0</v>
      </c>
      <c r="Y312" s="1">
        <v>0</v>
      </c>
      <c r="Z312" s="1">
        <v>0</v>
      </c>
      <c r="AA312" s="1">
        <v>14265985</v>
      </c>
      <c r="AB312" s="1">
        <v>92293.640625</v>
      </c>
      <c r="AC312" s="1">
        <v>423</v>
      </c>
      <c r="AD312" s="1">
        <v>56</v>
      </c>
      <c r="AE312" s="1">
        <v>0</v>
      </c>
      <c r="AF312" s="1">
        <v>0</v>
      </c>
      <c r="AG312" s="1">
        <v>681250</v>
      </c>
      <c r="AH312" s="1">
        <v>212000</v>
      </c>
      <c r="AI312" s="1">
        <v>212000</v>
      </c>
      <c r="AJ312" s="1">
        <v>681250</v>
      </c>
      <c r="AK312" s="1">
        <v>31.119266510009766</v>
      </c>
      <c r="AL312" s="1">
        <v>31.119266510009766</v>
      </c>
      <c r="AM312" s="1"/>
      <c r="AN312" s="1">
        <v>0</v>
      </c>
      <c r="AO312" s="1">
        <v>13.238770484924316</v>
      </c>
      <c r="AP312" s="1">
        <v>14.114113807678223</v>
      </c>
      <c r="AQ312" s="1">
        <v>0.64694893360137939</v>
      </c>
      <c r="AR312" s="1">
        <v>0.85079562664031982</v>
      </c>
      <c r="AS312" s="1">
        <v>20460</v>
      </c>
      <c r="AT312" s="3">
        <f>VLOOKUP($A312,'[2]Tabela 1'!$A$5:$E$5574,3,FALSE)</f>
        <v>379871</v>
      </c>
      <c r="AU312" s="3">
        <f>VLOOKUP($A312,'[2]Tabela 1'!$A$5:$E$5574,4,FALSE)</f>
        <v>369563</v>
      </c>
      <c r="AV312" s="3">
        <f>VLOOKUP($A312,'[2]Tabela 1'!$A$5:$E$5574,5,FALSE)</f>
        <v>374545</v>
      </c>
      <c r="AW312" s="3">
        <f t="shared" si="9"/>
        <v>18481.846369273851</v>
      </c>
      <c r="AX312" s="1">
        <v>6438</v>
      </c>
      <c r="AY312" s="1">
        <v>19996</v>
      </c>
      <c r="AZ312" s="2">
        <v>1384.69</v>
      </c>
      <c r="BA312" s="3">
        <f>VLOOKUP($A312,[3]Tabela!$A$7:$E$5577,5,FALSE)</f>
        <v>729.18</v>
      </c>
    </row>
    <row r="313" spans="1:53">
      <c r="A313" s="1">
        <v>2613404</v>
      </c>
      <c r="B313" t="s">
        <v>311</v>
      </c>
      <c r="C313" t="s">
        <v>764</v>
      </c>
      <c r="D313" t="str">
        <f t="shared" si="8"/>
        <v>2</v>
      </c>
      <c r="E313" t="s">
        <v>898</v>
      </c>
      <c r="F313" t="str">
        <f>VLOOKUP(A313,[1]Sheet1!$A$2:$J$5571,10,FALSE)</f>
        <v>Baixa Renda e Médio Dinamismo</v>
      </c>
      <c r="G313" s="1">
        <v>260007</v>
      </c>
      <c r="H313" s="1">
        <v>0</v>
      </c>
      <c r="I313" s="1">
        <v>0</v>
      </c>
      <c r="J313" s="1">
        <v>1</v>
      </c>
      <c r="K313" s="1">
        <v>1</v>
      </c>
      <c r="L313" s="1">
        <v>388</v>
      </c>
      <c r="M313" s="1">
        <v>4806</v>
      </c>
      <c r="N313" s="1">
        <v>8.0732421875</v>
      </c>
      <c r="O313" s="1">
        <v>1414</v>
      </c>
      <c r="P313" s="1">
        <v>182</v>
      </c>
      <c r="Q313" s="1">
        <v>346</v>
      </c>
      <c r="R313" s="1">
        <v>51</v>
      </c>
      <c r="S313" s="1">
        <v>13.23863697052002</v>
      </c>
      <c r="T313" s="1">
        <v>0.26</v>
      </c>
      <c r="U313" s="1">
        <v>0.3</v>
      </c>
      <c r="V313" s="1">
        <v>28</v>
      </c>
      <c r="W313" s="1">
        <v>1038</v>
      </c>
      <c r="X313" s="1">
        <v>696116</v>
      </c>
      <c r="Y313" s="1">
        <v>92</v>
      </c>
      <c r="Z313" s="1">
        <v>493</v>
      </c>
      <c r="AA313" s="1">
        <v>2271411.75</v>
      </c>
      <c r="AB313" s="1">
        <v>260218.875</v>
      </c>
      <c r="AC313" s="1">
        <v>548</v>
      </c>
      <c r="AD313" s="1">
        <v>81</v>
      </c>
      <c r="AE313" s="1">
        <v>600000</v>
      </c>
      <c r="AF313" s="1">
        <v>0</v>
      </c>
      <c r="AG313" s="1">
        <v>1805039.25</v>
      </c>
      <c r="AH313" s="1">
        <v>753921.25</v>
      </c>
      <c r="AI313" s="1">
        <v>753921.25</v>
      </c>
      <c r="AJ313" s="1">
        <v>2405039.25</v>
      </c>
      <c r="AK313" s="1">
        <v>31.347564697265625</v>
      </c>
      <c r="AL313" s="1">
        <v>41.767581939697266</v>
      </c>
      <c r="AM313" s="1">
        <v>0</v>
      </c>
      <c r="AN313" s="1">
        <v>8.8631982803344727</v>
      </c>
      <c r="AO313" s="1">
        <v>14.781022071838379</v>
      </c>
      <c r="AP313" s="1">
        <v>14.739884376525879</v>
      </c>
      <c r="AQ313" s="1">
        <v>11.45626163482666</v>
      </c>
      <c r="AR313" s="1">
        <v>12.87128734588623</v>
      </c>
      <c r="AS313" s="1">
        <v>19468</v>
      </c>
      <c r="AT313" s="3">
        <f>VLOOKUP($A313,'[2]Tabela 1'!$A$5:$E$5574,3,FALSE)</f>
        <v>291007</v>
      </c>
      <c r="AU313" s="3">
        <f>VLOOKUP($A313,'[2]Tabela 1'!$A$5:$E$5574,4,FALSE)</f>
        <v>358491</v>
      </c>
      <c r="AV313" s="3">
        <f>VLOOKUP($A313,'[2]Tabela 1'!$A$5:$E$5574,5,FALSE)</f>
        <v>389471</v>
      </c>
      <c r="AW313" s="3">
        <f t="shared" si="9"/>
        <v>19102.200671391274</v>
      </c>
      <c r="AX313" s="1">
        <v>6102</v>
      </c>
      <c r="AY313" s="1">
        <v>18767</v>
      </c>
      <c r="AZ313" s="2">
        <v>1675.01</v>
      </c>
      <c r="BA313" s="3">
        <f>VLOOKUP($A313,[3]Tabela!$A$7:$E$5577,5,FALSE)</f>
        <v>953.27</v>
      </c>
    </row>
    <row r="314" spans="1:53">
      <c r="A314" s="1">
        <v>2613800</v>
      </c>
      <c r="B314" t="s">
        <v>312</v>
      </c>
      <c r="C314" t="s">
        <v>764</v>
      </c>
      <c r="D314" t="str">
        <f t="shared" si="8"/>
        <v>2</v>
      </c>
      <c r="E314" t="s">
        <v>805</v>
      </c>
      <c r="F314" t="str">
        <f>VLOOKUP(A314,[1]Sheet1!$A$2:$J$5571,10,FALSE)</f>
        <v>Baixa Renda e Alto Dinamismo</v>
      </c>
      <c r="G314" s="1">
        <v>260002</v>
      </c>
      <c r="H314" s="1">
        <v>0</v>
      </c>
      <c r="I314" s="1">
        <v>0</v>
      </c>
      <c r="J314" s="1">
        <v>0</v>
      </c>
      <c r="K314" s="1">
        <v>1</v>
      </c>
      <c r="L314" s="1">
        <v>2</v>
      </c>
      <c r="M314" s="1">
        <v>3442</v>
      </c>
      <c r="N314" s="1">
        <v>5.8105751872062683E-2</v>
      </c>
      <c r="O314" s="1">
        <v>988</v>
      </c>
      <c r="P314" s="1">
        <v>3</v>
      </c>
      <c r="Q314" s="1">
        <v>183</v>
      </c>
      <c r="R314" s="1">
        <v>19</v>
      </c>
      <c r="S314" s="1">
        <v>1.878736138343811</v>
      </c>
      <c r="T314" s="1">
        <v>0.69</v>
      </c>
      <c r="U314" s="1">
        <v>0.79</v>
      </c>
      <c r="V314" s="1">
        <v>74</v>
      </c>
      <c r="W314" s="1">
        <v>3</v>
      </c>
      <c r="X314" s="1">
        <v>0</v>
      </c>
      <c r="Y314" s="1">
        <v>0</v>
      </c>
      <c r="Z314" s="1">
        <v>0</v>
      </c>
      <c r="AA314" s="1">
        <v>1494957.25</v>
      </c>
      <c r="AB314" s="1">
        <v>4909.9599609375</v>
      </c>
      <c r="AC314" s="1">
        <v>282</v>
      </c>
      <c r="AD314" s="1">
        <v>22</v>
      </c>
      <c r="AE314" s="1">
        <v>0</v>
      </c>
      <c r="AF314" s="1">
        <v>0</v>
      </c>
      <c r="AG314" s="1">
        <v>15004863</v>
      </c>
      <c r="AH314" s="1">
        <v>169359.8125</v>
      </c>
      <c r="AI314" s="1">
        <v>169359.8125</v>
      </c>
      <c r="AJ314" s="1">
        <v>15004863</v>
      </c>
      <c r="AK314" s="1">
        <v>1.1286995410919189</v>
      </c>
      <c r="AL314" s="1">
        <v>1.1286995410919189</v>
      </c>
      <c r="AM314" s="1"/>
      <c r="AN314" s="1">
        <v>0</v>
      </c>
      <c r="AO314" s="1">
        <v>7.8014183044433594</v>
      </c>
      <c r="AP314" s="1">
        <v>10.382513999938965</v>
      </c>
      <c r="AQ314" s="1">
        <v>0.32843479514122009</v>
      </c>
      <c r="AR314" s="1">
        <v>0.30364373326301575</v>
      </c>
      <c r="AS314" s="1">
        <v>17176</v>
      </c>
      <c r="AT314" s="3">
        <f>VLOOKUP($A314,'[2]Tabela 1'!$A$5:$E$5574,3,FALSE)</f>
        <v>209528</v>
      </c>
      <c r="AU314" s="3">
        <f>VLOOKUP($A314,'[2]Tabela 1'!$A$5:$E$5574,4,FALSE)</f>
        <v>302256</v>
      </c>
      <c r="AV314" s="3">
        <f>VLOOKUP($A314,'[2]Tabela 1'!$A$5:$E$5574,5,FALSE)</f>
        <v>384212</v>
      </c>
      <c r="AW314" s="3">
        <f t="shared" si="9"/>
        <v>18134.997300054001</v>
      </c>
      <c r="AX314" s="1">
        <v>5669</v>
      </c>
      <c r="AY314" s="1">
        <v>16667</v>
      </c>
      <c r="AZ314" s="2">
        <v>1149.98</v>
      </c>
      <c r="BA314" s="3">
        <f>VLOOKUP($A314,[3]Tabela!$A$7:$E$5577,5,FALSE)</f>
        <v>623.20000000000005</v>
      </c>
    </row>
    <row r="315" spans="1:53">
      <c r="A315" s="1">
        <v>2614204</v>
      </c>
      <c r="B315" t="s">
        <v>313</v>
      </c>
      <c r="C315" t="s">
        <v>764</v>
      </c>
      <c r="D315" t="str">
        <f t="shared" si="8"/>
        <v>2</v>
      </c>
      <c r="E315" t="s">
        <v>896</v>
      </c>
      <c r="F315" t="str">
        <f>VLOOKUP(A315,[1]Sheet1!$A$2:$J$5571,10,FALSE)</f>
        <v>Baixa Renda e Médio Dinamismo</v>
      </c>
      <c r="G315" s="1">
        <v>260007</v>
      </c>
      <c r="H315" s="1">
        <v>0</v>
      </c>
      <c r="I315" s="1">
        <v>0</v>
      </c>
      <c r="J315" s="1">
        <v>1</v>
      </c>
      <c r="K315" s="1">
        <v>1</v>
      </c>
      <c r="L315" s="1">
        <v>193</v>
      </c>
      <c r="M315" s="1">
        <v>7296</v>
      </c>
      <c r="N315" s="1">
        <v>2.6452851295471191</v>
      </c>
      <c r="O315" s="1">
        <v>6468</v>
      </c>
      <c r="P315" s="1">
        <v>238</v>
      </c>
      <c r="Q315" s="1">
        <v>458</v>
      </c>
      <c r="R315" s="1">
        <v>61</v>
      </c>
      <c r="S315" s="1">
        <v>4.3170661926269531</v>
      </c>
      <c r="T315" s="1">
        <v>0.89</v>
      </c>
      <c r="U315" s="1">
        <v>0.62</v>
      </c>
      <c r="V315" s="1">
        <v>75.5</v>
      </c>
      <c r="W315" s="1">
        <v>869</v>
      </c>
      <c r="X315" s="1">
        <v>468692</v>
      </c>
      <c r="Y315" s="1">
        <v>58</v>
      </c>
      <c r="Z315" s="1">
        <v>332</v>
      </c>
      <c r="AA315" s="1">
        <v>16485654</v>
      </c>
      <c r="AB315" s="1">
        <v>462219.21875</v>
      </c>
      <c r="AC315" s="1">
        <v>662</v>
      </c>
      <c r="AD315" s="1">
        <v>80</v>
      </c>
      <c r="AE315" s="1">
        <v>0</v>
      </c>
      <c r="AF315" s="1">
        <v>0</v>
      </c>
      <c r="AG315" s="1">
        <v>1602439</v>
      </c>
      <c r="AH315" s="1">
        <v>750400</v>
      </c>
      <c r="AI315" s="1">
        <v>750400</v>
      </c>
      <c r="AJ315" s="1">
        <v>1602439</v>
      </c>
      <c r="AK315" s="1">
        <v>46.828617095947266</v>
      </c>
      <c r="AL315" s="1">
        <v>46.828617095947266</v>
      </c>
      <c r="AM315" s="1"/>
      <c r="AN315" s="1">
        <v>6.6743383407592773</v>
      </c>
      <c r="AO315" s="1">
        <v>12.084591865539551</v>
      </c>
      <c r="AP315" s="1">
        <v>13.318777084350586</v>
      </c>
      <c r="AQ315" s="1">
        <v>2.8037662506103516</v>
      </c>
      <c r="AR315" s="1">
        <v>3.6796536445617676</v>
      </c>
      <c r="AS315" s="1">
        <v>39233</v>
      </c>
      <c r="AT315" s="3">
        <f>VLOOKUP($A315,'[2]Tabela 1'!$A$5:$E$5574,3,FALSE)</f>
        <v>722495</v>
      </c>
      <c r="AU315" s="3">
        <f>VLOOKUP($A315,'[2]Tabela 1'!$A$5:$E$5574,4,FALSE)</f>
        <v>732787</v>
      </c>
      <c r="AV315" s="3">
        <f>VLOOKUP($A315,'[2]Tabela 1'!$A$5:$E$5574,5,FALSE)</f>
        <v>861417</v>
      </c>
      <c r="AW315" s="3">
        <f t="shared" si="9"/>
        <v>19507.174231332356</v>
      </c>
      <c r="AX315" s="1">
        <v>11888</v>
      </c>
      <c r="AY315" s="1">
        <v>37565</v>
      </c>
      <c r="AZ315" s="2">
        <v>1433.75</v>
      </c>
      <c r="BA315" s="3">
        <f>VLOOKUP($A315,[3]Tabela!$A$7:$E$5577,5,FALSE)</f>
        <v>728.49</v>
      </c>
    </row>
    <row r="316" spans="1:53">
      <c r="A316" s="1">
        <v>2614857</v>
      </c>
      <c r="B316" t="s">
        <v>314</v>
      </c>
      <c r="C316" t="s">
        <v>764</v>
      </c>
      <c r="D316" t="str">
        <f t="shared" si="8"/>
        <v>2</v>
      </c>
      <c r="E316" t="s">
        <v>898</v>
      </c>
      <c r="F316" t="str">
        <f>VLOOKUP(A316,[1]Sheet1!$A$2:$J$5571,10,FALSE)</f>
        <v>Baixa Renda e Médio Dinamismo</v>
      </c>
      <c r="G316" s="1">
        <v>260007</v>
      </c>
      <c r="H316" s="1">
        <v>0</v>
      </c>
      <c r="I316" s="1">
        <v>0</v>
      </c>
      <c r="J316" s="1">
        <v>1</v>
      </c>
      <c r="K316" s="1">
        <v>1</v>
      </c>
      <c r="L316" s="1">
        <v>243</v>
      </c>
      <c r="M316" s="1">
        <v>4806</v>
      </c>
      <c r="N316" s="1">
        <v>5.0561800003051758</v>
      </c>
      <c r="O316" s="1">
        <v>5325</v>
      </c>
      <c r="P316" s="1">
        <v>1057</v>
      </c>
      <c r="Q316" s="1">
        <v>628</v>
      </c>
      <c r="R316" s="1">
        <v>145</v>
      </c>
      <c r="S316" s="1">
        <v>20.191499710083008</v>
      </c>
      <c r="T316" s="1">
        <v>0.57999999999999996</v>
      </c>
      <c r="U316" s="1">
        <v>0.45</v>
      </c>
      <c r="V316" s="1">
        <v>51.5</v>
      </c>
      <c r="W316" s="1">
        <v>496</v>
      </c>
      <c r="X316" s="1">
        <v>0</v>
      </c>
      <c r="Y316" s="1">
        <v>0</v>
      </c>
      <c r="Z316" s="1">
        <v>0</v>
      </c>
      <c r="AA316" s="1">
        <v>11543441</v>
      </c>
      <c r="AB316" s="1">
        <v>2144585.75</v>
      </c>
      <c r="AC316" s="1">
        <v>942</v>
      </c>
      <c r="AD316" s="1">
        <v>228</v>
      </c>
      <c r="AE316" s="1">
        <v>696870</v>
      </c>
      <c r="AF316" s="1">
        <v>0</v>
      </c>
      <c r="AG316" s="1">
        <v>17591746</v>
      </c>
      <c r="AH316" s="1">
        <v>15939022</v>
      </c>
      <c r="AI316" s="1">
        <v>15939022</v>
      </c>
      <c r="AJ316" s="1">
        <v>18288616</v>
      </c>
      <c r="AK316" s="1">
        <v>87.152694702148438</v>
      </c>
      <c r="AL316" s="1">
        <v>90.605117797851563</v>
      </c>
      <c r="AM316" s="1">
        <v>0</v>
      </c>
      <c r="AN316" s="1">
        <v>0</v>
      </c>
      <c r="AO316" s="1">
        <v>24.203821182250977</v>
      </c>
      <c r="AP316" s="1">
        <v>23.08917236328125</v>
      </c>
      <c r="AQ316" s="1">
        <v>18.578392028808594</v>
      </c>
      <c r="AR316" s="1">
        <v>19.849765777587891</v>
      </c>
      <c r="AS316" s="1">
        <v>24534</v>
      </c>
      <c r="AT316" s="3">
        <f>VLOOKUP($A316,'[2]Tabela 1'!$A$5:$E$5574,3,FALSE)</f>
        <v>395834</v>
      </c>
      <c r="AU316" s="3">
        <f>VLOOKUP($A316,'[2]Tabela 1'!$A$5:$E$5574,4,FALSE)</f>
        <v>408348</v>
      </c>
      <c r="AV316" s="3">
        <f>VLOOKUP($A316,'[2]Tabela 1'!$A$5:$E$5574,5,FALSE)</f>
        <v>432297</v>
      </c>
      <c r="AW316" s="3">
        <f t="shared" si="9"/>
        <v>17351.406475737233</v>
      </c>
      <c r="AX316" s="1">
        <v>7625</v>
      </c>
      <c r="AY316" s="1">
        <v>23534</v>
      </c>
      <c r="AZ316" s="2">
        <v>1509.62</v>
      </c>
      <c r="BA316" s="3">
        <f>VLOOKUP($A316,[3]Tabela!$A$7:$E$5577,5,FALSE)</f>
        <v>807.27</v>
      </c>
    </row>
    <row r="317" spans="1:53">
      <c r="A317" s="1">
        <v>2615300</v>
      </c>
      <c r="B317" t="s">
        <v>315</v>
      </c>
      <c r="C317" t="s">
        <v>764</v>
      </c>
      <c r="D317" t="str">
        <f t="shared" si="8"/>
        <v>2</v>
      </c>
      <c r="E317" t="s">
        <v>806</v>
      </c>
      <c r="F317" t="str">
        <f>VLOOKUP(A317,[1]Sheet1!$A$2:$J$5571,10,FALSE)</f>
        <v>Baixa Renda e Alto Dinamismo</v>
      </c>
      <c r="G317" s="1">
        <v>260002</v>
      </c>
      <c r="H317" s="1">
        <v>0</v>
      </c>
      <c r="I317" s="1">
        <v>0</v>
      </c>
      <c r="J317" s="1">
        <v>0</v>
      </c>
      <c r="K317" s="1">
        <v>1</v>
      </c>
      <c r="L317" s="1">
        <v>0</v>
      </c>
      <c r="M317" s="1">
        <v>7878</v>
      </c>
      <c r="N317" s="1">
        <v>0</v>
      </c>
      <c r="O317" s="1">
        <v>8888</v>
      </c>
      <c r="P317" s="1">
        <v>137</v>
      </c>
      <c r="Q317" s="1">
        <v>699</v>
      </c>
      <c r="R317" s="1">
        <v>60</v>
      </c>
      <c r="S317" s="1">
        <v>2.054865837097168</v>
      </c>
      <c r="T317" s="1">
        <v>0.95</v>
      </c>
      <c r="U317" s="1">
        <v>1</v>
      </c>
      <c r="V317" s="1">
        <v>97.5</v>
      </c>
      <c r="W317" s="1">
        <v>0</v>
      </c>
      <c r="X317" s="1">
        <v>0</v>
      </c>
      <c r="Y317" s="1">
        <v>0</v>
      </c>
      <c r="Z317" s="1">
        <v>0</v>
      </c>
      <c r="AA317" s="1">
        <v>15655740</v>
      </c>
      <c r="AB317" s="1">
        <v>188773.109375</v>
      </c>
      <c r="AC317" s="1">
        <v>1241</v>
      </c>
      <c r="AD317" s="1">
        <v>88</v>
      </c>
      <c r="AE317" s="1">
        <v>2150000</v>
      </c>
      <c r="AF317" s="1">
        <v>0</v>
      </c>
      <c r="AG317" s="1">
        <v>13058820</v>
      </c>
      <c r="AH317" s="1">
        <v>732795.9375</v>
      </c>
      <c r="AI317" s="1">
        <v>732795.9375</v>
      </c>
      <c r="AJ317" s="1">
        <v>15208820</v>
      </c>
      <c r="AK317" s="1">
        <v>4.818230152130127</v>
      </c>
      <c r="AL317" s="1">
        <v>5.6115021705627441</v>
      </c>
      <c r="AM317" s="1">
        <v>0</v>
      </c>
      <c r="AN317" s="1">
        <v>100</v>
      </c>
      <c r="AO317" s="1">
        <v>7.0910553932189941</v>
      </c>
      <c r="AP317" s="1">
        <v>8.5836906433105469</v>
      </c>
      <c r="AQ317" s="1">
        <v>1.2057757377624512</v>
      </c>
      <c r="AR317" s="1">
        <v>1.541404128074646</v>
      </c>
      <c r="AS317" s="1">
        <v>47575</v>
      </c>
      <c r="AT317" s="3">
        <f>VLOOKUP($A317,'[2]Tabela 1'!$A$5:$E$5574,3,FALSE)</f>
        <v>746607</v>
      </c>
      <c r="AU317" s="3">
        <f>VLOOKUP($A317,'[2]Tabela 1'!$A$5:$E$5574,4,FALSE)</f>
        <v>901620</v>
      </c>
      <c r="AV317" s="3">
        <f>VLOOKUP($A317,'[2]Tabela 1'!$A$5:$E$5574,5,FALSE)</f>
        <v>905265</v>
      </c>
      <c r="AW317" s="3">
        <f t="shared" si="9"/>
        <v>19590.639462877258</v>
      </c>
      <c r="AX317" s="1">
        <v>16201</v>
      </c>
      <c r="AY317" s="1">
        <v>46023</v>
      </c>
      <c r="AZ317" s="2">
        <v>1474.77</v>
      </c>
      <c r="BA317" s="3">
        <f>VLOOKUP($A317,[3]Tabela!$A$7:$E$5577,5,FALSE)</f>
        <v>824.27</v>
      </c>
    </row>
    <row r="318" spans="1:53">
      <c r="A318" s="1">
        <v>2616308</v>
      </c>
      <c r="B318" t="s">
        <v>316</v>
      </c>
      <c r="C318" t="s">
        <v>764</v>
      </c>
      <c r="D318" t="str">
        <f t="shared" si="8"/>
        <v>2</v>
      </c>
      <c r="E318" t="s">
        <v>897</v>
      </c>
      <c r="F318" t="str">
        <f>VLOOKUP(A318,[1]Sheet1!$A$2:$J$5571,10,FALSE)</f>
        <v>Baixa Renda e Alto Dinamismo</v>
      </c>
      <c r="G318" s="1">
        <v>260002</v>
      </c>
      <c r="H318" s="1">
        <v>0</v>
      </c>
      <c r="I318" s="1">
        <v>0</v>
      </c>
      <c r="J318" s="1">
        <v>0</v>
      </c>
      <c r="K318" s="1">
        <v>1</v>
      </c>
      <c r="L318" s="1">
        <v>220</v>
      </c>
      <c r="M318" s="1">
        <v>3942</v>
      </c>
      <c r="N318" s="1">
        <v>5.5809235572814941</v>
      </c>
      <c r="O318" s="1">
        <v>3283</v>
      </c>
      <c r="P318" s="1">
        <v>43</v>
      </c>
      <c r="Q318" s="1">
        <v>345</v>
      </c>
      <c r="R318" s="1">
        <v>28</v>
      </c>
      <c r="S318" s="1">
        <v>1.9570010900497437</v>
      </c>
      <c r="T318" s="1">
        <v>0.36</v>
      </c>
      <c r="U318" s="1">
        <v>0.45</v>
      </c>
      <c r="V318" s="1">
        <v>40.5</v>
      </c>
      <c r="W318" s="1">
        <v>1</v>
      </c>
      <c r="X318" s="1">
        <v>0</v>
      </c>
      <c r="Y318" s="1">
        <v>0</v>
      </c>
      <c r="Z318" s="1">
        <v>0</v>
      </c>
      <c r="AA318" s="1">
        <v>6542379</v>
      </c>
      <c r="AB318" s="1">
        <v>54569.46875</v>
      </c>
      <c r="AC318" s="1">
        <v>538</v>
      </c>
      <c r="AD318" s="1">
        <v>34</v>
      </c>
      <c r="AE318" s="1">
        <v>0</v>
      </c>
      <c r="AF318" s="1">
        <v>0</v>
      </c>
      <c r="AG318" s="1">
        <v>11884021</v>
      </c>
      <c r="AH318" s="1">
        <v>250729.140625</v>
      </c>
      <c r="AI318" s="1">
        <v>250729.140625</v>
      </c>
      <c r="AJ318" s="1">
        <v>11884021</v>
      </c>
      <c r="AK318" s="1">
        <v>2.1098005771636963</v>
      </c>
      <c r="AL318" s="1">
        <v>2.1098005771636963</v>
      </c>
      <c r="AM318" s="1"/>
      <c r="AN318" s="1">
        <v>0</v>
      </c>
      <c r="AO318" s="1">
        <v>6.3197026252746582</v>
      </c>
      <c r="AP318" s="1">
        <v>8.1159420013427734</v>
      </c>
      <c r="AQ318" s="1">
        <v>0.83409214019775391</v>
      </c>
      <c r="AR318" s="1">
        <v>1.3097776174545288</v>
      </c>
      <c r="AS318" s="1">
        <v>27297</v>
      </c>
      <c r="AT318" s="3">
        <f>VLOOKUP($A318,'[2]Tabela 1'!$A$5:$E$5574,3,FALSE)</f>
        <v>519426</v>
      </c>
      <c r="AU318" s="3">
        <f>VLOOKUP($A318,'[2]Tabela 1'!$A$5:$E$5574,4,FALSE)</f>
        <v>557087</v>
      </c>
      <c r="AV318" s="3">
        <f>VLOOKUP($A318,'[2]Tabela 1'!$A$5:$E$5574,5,FALSE)</f>
        <v>615581</v>
      </c>
      <c r="AW318" s="3">
        <f t="shared" si="9"/>
        <v>21141.821631878556</v>
      </c>
      <c r="AX318" s="1">
        <v>9077</v>
      </c>
      <c r="AY318" s="1">
        <v>26350</v>
      </c>
      <c r="AZ318" s="2">
        <v>1373.18</v>
      </c>
      <c r="BA318" s="3">
        <f>VLOOKUP($A318,[3]Tabela!$A$7:$E$5577,5,FALSE)</f>
        <v>752.56</v>
      </c>
    </row>
    <row r="319" spans="1:53">
      <c r="A319" s="1">
        <v>2700201</v>
      </c>
      <c r="B319" t="s">
        <v>317</v>
      </c>
      <c r="C319" t="s">
        <v>765</v>
      </c>
      <c r="D319" t="str">
        <f t="shared" si="8"/>
        <v>2</v>
      </c>
      <c r="E319" t="s">
        <v>897</v>
      </c>
      <c r="F319" t="str">
        <f>VLOOKUP(A319,[1]Sheet1!$A$2:$J$5571,10,FALSE)</f>
        <v>Baixa Renda e Baixo Dinamismo</v>
      </c>
      <c r="G319" s="1">
        <v>270004</v>
      </c>
      <c r="H319" s="1">
        <v>0</v>
      </c>
      <c r="I319" s="1">
        <v>0</v>
      </c>
      <c r="J319" s="1">
        <v>0</v>
      </c>
      <c r="K319" s="1">
        <v>1</v>
      </c>
      <c r="L319" s="1">
        <v>52</v>
      </c>
      <c r="M319" s="1">
        <v>3532</v>
      </c>
      <c r="N319" s="1">
        <v>1.472253680229187</v>
      </c>
      <c r="O319" s="1">
        <v>285</v>
      </c>
      <c r="P319" s="1">
        <v>2</v>
      </c>
      <c r="Q319" s="1">
        <v>124</v>
      </c>
      <c r="R319" s="1">
        <v>10</v>
      </c>
      <c r="S319" s="1">
        <v>2.9339852333068848</v>
      </c>
      <c r="T319" s="1">
        <v>0.39</v>
      </c>
      <c r="U319" s="1">
        <v>0.45</v>
      </c>
      <c r="V319" s="1">
        <v>42</v>
      </c>
      <c r="W319" s="1">
        <v>0</v>
      </c>
      <c r="X319" s="1">
        <v>0</v>
      </c>
      <c r="Y319" s="1">
        <v>0</v>
      </c>
      <c r="Z319" s="1">
        <v>0</v>
      </c>
      <c r="AA319" s="1">
        <v>501877.6875</v>
      </c>
      <c r="AB319" s="1">
        <v>2824</v>
      </c>
      <c r="AC319" s="1">
        <v>215</v>
      </c>
      <c r="AD319" s="1">
        <v>17</v>
      </c>
      <c r="AE319" s="1">
        <v>0</v>
      </c>
      <c r="AF319" s="1">
        <v>0</v>
      </c>
      <c r="AG319" s="1">
        <v>3589354.75</v>
      </c>
      <c r="AH319" s="1">
        <v>37263.921875</v>
      </c>
      <c r="AI319" s="1">
        <v>37263.921875</v>
      </c>
      <c r="AJ319" s="1">
        <v>3589354.75</v>
      </c>
      <c r="AK319" s="1">
        <v>1.0381788015365601</v>
      </c>
      <c r="AL319" s="1">
        <v>1.0381788015365601</v>
      </c>
      <c r="AM319" s="1"/>
      <c r="AN319" s="1">
        <v>100</v>
      </c>
      <c r="AO319" s="1">
        <v>7.9069766998291016</v>
      </c>
      <c r="AP319" s="1">
        <v>8.0645160675048828</v>
      </c>
      <c r="AQ319" s="1">
        <v>0.56268692016601563</v>
      </c>
      <c r="AR319" s="1">
        <v>0.70175439119338989</v>
      </c>
      <c r="AS319" s="1">
        <v>14193</v>
      </c>
      <c r="AT319" s="3">
        <f>VLOOKUP($A319,'[2]Tabela 1'!$A$5:$E$5574,3,FALSE)</f>
        <v>250500</v>
      </c>
      <c r="AU319" s="3">
        <f>VLOOKUP($A319,'[2]Tabela 1'!$A$5:$E$5574,4,FALSE)</f>
        <v>234237</v>
      </c>
      <c r="AV319" s="3">
        <f>VLOOKUP($A319,'[2]Tabela 1'!$A$5:$E$5574,5,FALSE)</f>
        <v>276952</v>
      </c>
      <c r="AW319" s="3">
        <f t="shared" si="9"/>
        <v>16771.946154947731</v>
      </c>
      <c r="AX319" s="1">
        <v>4783</v>
      </c>
      <c r="AY319" s="1">
        <v>13966</v>
      </c>
      <c r="AZ319" s="2">
        <v>1336.13</v>
      </c>
      <c r="BA319" s="3">
        <f>VLOOKUP($A319,[3]Tabela!$A$7:$E$5577,5,FALSE)</f>
        <v>686.24</v>
      </c>
    </row>
    <row r="320" spans="1:53">
      <c r="A320" s="1">
        <v>2700409</v>
      </c>
      <c r="B320" t="s">
        <v>318</v>
      </c>
      <c r="C320" t="s">
        <v>765</v>
      </c>
      <c r="D320" t="str">
        <f t="shared" si="8"/>
        <v>2</v>
      </c>
      <c r="E320" t="s">
        <v>807</v>
      </c>
      <c r="F320" t="str">
        <f>VLOOKUP(A320,[1]Sheet1!$A$2:$J$5571,10,FALSE)</f>
        <v>Baixa Renda e Alto Dinamismo</v>
      </c>
      <c r="G320" s="1">
        <v>2700409</v>
      </c>
      <c r="H320" s="1">
        <v>0</v>
      </c>
      <c r="I320" s="1">
        <v>0</v>
      </c>
      <c r="J320" s="1">
        <v>1</v>
      </c>
      <c r="K320" s="1">
        <v>1</v>
      </c>
      <c r="L320" s="1">
        <v>2</v>
      </c>
      <c r="M320" s="1">
        <v>7024</v>
      </c>
      <c r="N320" s="1">
        <v>2.8473803773522377E-2</v>
      </c>
      <c r="O320" s="1">
        <v>3800</v>
      </c>
      <c r="P320" s="1">
        <v>52</v>
      </c>
      <c r="Q320" s="1">
        <v>414</v>
      </c>
      <c r="R320" s="1">
        <v>33</v>
      </c>
      <c r="S320" s="1">
        <v>2.0170860290527344</v>
      </c>
      <c r="T320" s="1">
        <v>0.76</v>
      </c>
      <c r="U320" s="1">
        <v>0.72</v>
      </c>
      <c r="V320" s="1">
        <v>74</v>
      </c>
      <c r="W320" s="1">
        <v>1</v>
      </c>
      <c r="X320" s="1">
        <v>0</v>
      </c>
      <c r="Y320" s="1">
        <v>0</v>
      </c>
      <c r="Z320" s="1">
        <v>0</v>
      </c>
      <c r="AA320" s="1">
        <v>8093746.5</v>
      </c>
      <c r="AB320" s="1">
        <v>48313.8984375</v>
      </c>
      <c r="AC320" s="1">
        <v>666</v>
      </c>
      <c r="AD320" s="1">
        <v>44</v>
      </c>
      <c r="AE320" s="1">
        <v>6490761</v>
      </c>
      <c r="AF320" s="1">
        <v>0</v>
      </c>
      <c r="AG320" s="1">
        <v>9313433</v>
      </c>
      <c r="AH320" s="1">
        <v>51777.26171875</v>
      </c>
      <c r="AI320" s="1">
        <v>51777.26171875</v>
      </c>
      <c r="AJ320" s="1">
        <v>15804194</v>
      </c>
      <c r="AK320" s="1">
        <v>0.32761722803115845</v>
      </c>
      <c r="AL320" s="1">
        <v>0.55594176054000854</v>
      </c>
      <c r="AM320" s="1">
        <v>0</v>
      </c>
      <c r="AN320" s="1">
        <v>0</v>
      </c>
      <c r="AO320" s="1">
        <v>6.6066064834594727</v>
      </c>
      <c r="AP320" s="1">
        <v>7.9710144996643066</v>
      </c>
      <c r="AQ320" s="1">
        <v>0.59692871570587158</v>
      </c>
      <c r="AR320" s="1">
        <v>1.3684210777282715</v>
      </c>
      <c r="AS320" s="1">
        <v>38530</v>
      </c>
      <c r="AT320" s="3">
        <f>VLOOKUP($A320,'[2]Tabela 1'!$A$5:$E$5574,3,FALSE)</f>
        <v>1500460</v>
      </c>
      <c r="AU320" s="3">
        <f>VLOOKUP($A320,'[2]Tabela 1'!$A$5:$E$5574,4,FALSE)</f>
        <v>1135583</v>
      </c>
      <c r="AV320" s="3">
        <f>VLOOKUP($A320,'[2]Tabela 1'!$A$5:$E$5574,5,FALSE)</f>
        <v>1637107</v>
      </c>
      <c r="AW320" s="3">
        <f t="shared" si="9"/>
        <v>30318.595648111066</v>
      </c>
      <c r="AX320" s="1">
        <v>11955</v>
      </c>
      <c r="AY320" s="1">
        <v>37455</v>
      </c>
      <c r="AZ320" s="2">
        <v>1337.66</v>
      </c>
      <c r="BA320" s="3">
        <f>VLOOKUP($A320,[3]Tabela!$A$7:$E$5577,5,FALSE)</f>
        <v>711.54</v>
      </c>
    </row>
    <row r="321" spans="1:53">
      <c r="A321" s="1">
        <v>2700508</v>
      </c>
      <c r="B321" t="s">
        <v>319</v>
      </c>
      <c r="C321" t="s">
        <v>765</v>
      </c>
      <c r="D321" t="str">
        <f t="shared" si="8"/>
        <v>2</v>
      </c>
      <c r="E321" t="s">
        <v>898</v>
      </c>
      <c r="F321" t="str">
        <f>VLOOKUP(A321,[1]Sheet1!$A$2:$J$5571,10,FALSE)</f>
        <v>Baixa Renda e Médio Dinamismo</v>
      </c>
      <c r="G321" s="1">
        <v>2700508</v>
      </c>
      <c r="H321" s="1">
        <v>0</v>
      </c>
      <c r="I321" s="1">
        <v>0</v>
      </c>
      <c r="J321" s="1">
        <v>1</v>
      </c>
      <c r="K321" s="1">
        <v>1</v>
      </c>
      <c r="L321" s="1">
        <v>152</v>
      </c>
      <c r="M321" s="1">
        <v>3768</v>
      </c>
      <c r="N321" s="1">
        <v>4.0339703559875488</v>
      </c>
      <c r="O321" s="1">
        <v>1059</v>
      </c>
      <c r="P321" s="1">
        <v>591</v>
      </c>
      <c r="Q321" s="1">
        <v>246</v>
      </c>
      <c r="R321" s="1">
        <v>37</v>
      </c>
      <c r="S321" s="1">
        <v>48.122604370117188</v>
      </c>
      <c r="T321" s="1">
        <v>0.88</v>
      </c>
      <c r="U321" s="1">
        <v>0.83</v>
      </c>
      <c r="V321" s="1">
        <v>85.5</v>
      </c>
      <c r="W321" s="1">
        <v>505</v>
      </c>
      <c r="X321" s="1">
        <v>1489543.22</v>
      </c>
      <c r="Y321" s="1">
        <v>228</v>
      </c>
      <c r="Z321" s="1">
        <v>1074</v>
      </c>
      <c r="AA321" s="1">
        <v>1829333</v>
      </c>
      <c r="AB321" s="1">
        <v>1109318</v>
      </c>
      <c r="AC321" s="1">
        <v>363</v>
      </c>
      <c r="AD321" s="1">
        <v>57</v>
      </c>
      <c r="AE321" s="1">
        <v>0</v>
      </c>
      <c r="AF321" s="1">
        <v>0</v>
      </c>
      <c r="AG321" s="1">
        <v>1697022.375</v>
      </c>
      <c r="AH321" s="1">
        <v>636357.8125</v>
      </c>
      <c r="AI321" s="1">
        <v>636357.8125</v>
      </c>
      <c r="AJ321" s="1">
        <v>1697022.375</v>
      </c>
      <c r="AK321" s="1">
        <v>37.498493194580078</v>
      </c>
      <c r="AL321" s="1">
        <v>37.498493194580078</v>
      </c>
      <c r="AM321" s="1"/>
      <c r="AN321" s="1">
        <v>45.148513793945313</v>
      </c>
      <c r="AO321" s="1">
        <v>15.702479362487793</v>
      </c>
      <c r="AP321" s="1">
        <v>15.040650367736816</v>
      </c>
      <c r="AQ321" s="1">
        <v>60.640571594238281</v>
      </c>
      <c r="AR321" s="1">
        <v>55.807365417480469</v>
      </c>
      <c r="AS321" s="1">
        <v>16735</v>
      </c>
      <c r="AT321" s="3">
        <f>VLOOKUP($A321,'[2]Tabela 1'!$A$5:$E$5574,3,FALSE)</f>
        <v>262047</v>
      </c>
      <c r="AU321" s="3">
        <f>VLOOKUP($A321,'[2]Tabela 1'!$A$5:$E$5574,4,FALSE)</f>
        <v>268712</v>
      </c>
      <c r="AV321" s="3">
        <f>VLOOKUP($A321,'[2]Tabela 1'!$A$5:$E$5574,5,FALSE)</f>
        <v>358501</v>
      </c>
      <c r="AW321" s="3">
        <f t="shared" si="9"/>
        <v>16478.322192923282</v>
      </c>
      <c r="AX321" s="1">
        <v>5229</v>
      </c>
      <c r="AY321" s="1">
        <v>16307</v>
      </c>
      <c r="AZ321" s="2">
        <v>1440.9</v>
      </c>
      <c r="BA321" s="3">
        <f>VLOOKUP($A321,[3]Tabela!$A$7:$E$5577,5,FALSE)</f>
        <v>823.52</v>
      </c>
    </row>
    <row r="322" spans="1:53">
      <c r="A322" s="1">
        <v>2700607</v>
      </c>
      <c r="B322" t="s">
        <v>320</v>
      </c>
      <c r="C322" t="s">
        <v>765</v>
      </c>
      <c r="D322" t="str">
        <f t="shared" ref="D322:D385" si="10">LEFT(A322,1)</f>
        <v>2</v>
      </c>
      <c r="E322" t="s">
        <v>898</v>
      </c>
      <c r="F322" t="str">
        <f>VLOOKUP(A322,[1]Sheet1!$A$2:$J$5571,10,FALSE)</f>
        <v>Média Renda e Alto Dinamismo</v>
      </c>
      <c r="G322" s="1">
        <v>2700607</v>
      </c>
      <c r="H322" s="1">
        <v>0</v>
      </c>
      <c r="I322" s="1">
        <v>0</v>
      </c>
      <c r="J322" s="1">
        <v>1</v>
      </c>
      <c r="K322" s="1">
        <v>1</v>
      </c>
      <c r="L322" s="1">
        <v>22</v>
      </c>
      <c r="M322" s="1">
        <v>1407</v>
      </c>
      <c r="N322" s="1">
        <v>1.5636105537414551</v>
      </c>
      <c r="O322" s="1">
        <v>1751</v>
      </c>
      <c r="P322" s="1">
        <v>571</v>
      </c>
      <c r="Q322" s="1">
        <v>264</v>
      </c>
      <c r="R322" s="1">
        <v>47</v>
      </c>
      <c r="S322" s="1">
        <v>30.669973373413086</v>
      </c>
      <c r="T322" s="1">
        <v>0.28999999999999998</v>
      </c>
      <c r="U322" s="1">
        <v>0.33</v>
      </c>
      <c r="V322" s="1">
        <v>31</v>
      </c>
      <c r="W322" s="1">
        <v>46</v>
      </c>
      <c r="X322" s="1">
        <v>0</v>
      </c>
      <c r="Y322" s="1">
        <v>0</v>
      </c>
      <c r="Z322" s="1">
        <v>0</v>
      </c>
      <c r="AA322" s="1">
        <v>3507009.25</v>
      </c>
      <c r="AB322" s="1">
        <v>1224347</v>
      </c>
      <c r="AC322" s="1">
        <v>407</v>
      </c>
      <c r="AD322" s="1">
        <v>88</v>
      </c>
      <c r="AE322" s="1">
        <v>242562</v>
      </c>
      <c r="AF322" s="1">
        <v>0</v>
      </c>
      <c r="AG322" s="1">
        <v>319471.5625</v>
      </c>
      <c r="AH322" s="1">
        <v>10954.8603515625</v>
      </c>
      <c r="AI322" s="1">
        <v>10954.8603515625</v>
      </c>
      <c r="AJ322" s="1">
        <v>562033.5625</v>
      </c>
      <c r="AK322" s="1">
        <v>1.9491469860076904</v>
      </c>
      <c r="AL322" s="1">
        <v>3.4290564060211182</v>
      </c>
      <c r="AM322" s="1">
        <v>0</v>
      </c>
      <c r="AN322" s="1">
        <v>0</v>
      </c>
      <c r="AO322" s="1">
        <v>21.621622085571289</v>
      </c>
      <c r="AP322" s="1">
        <v>17.803030014038086</v>
      </c>
      <c r="AQ322" s="1">
        <v>34.911426544189453</v>
      </c>
      <c r="AR322" s="1">
        <v>32.609935760498047</v>
      </c>
      <c r="AS322" s="1">
        <v>8118</v>
      </c>
      <c r="AT322" s="3">
        <f>VLOOKUP($A322,'[2]Tabela 1'!$A$5:$E$5574,3,FALSE)</f>
        <v>238456</v>
      </c>
      <c r="AU322" s="3">
        <f>VLOOKUP($A322,'[2]Tabela 1'!$A$5:$E$5574,4,FALSE)</f>
        <v>259442</v>
      </c>
      <c r="AV322" s="3">
        <f>VLOOKUP($A322,'[2]Tabela 1'!$A$5:$E$5574,5,FALSE)</f>
        <v>304436</v>
      </c>
      <c r="AW322" s="3">
        <f t="shared" si="9"/>
        <v>32857.396149949345</v>
      </c>
      <c r="AX322" s="1">
        <v>2525</v>
      </c>
      <c r="AY322" s="1">
        <v>7896</v>
      </c>
      <c r="AZ322" s="2">
        <v>2205.3200000000002</v>
      </c>
      <c r="BA322" s="3">
        <f>VLOOKUP($A322,[3]Tabela!$A$7:$E$5577,5,FALSE)</f>
        <v>1090.24</v>
      </c>
    </row>
    <row r="323" spans="1:53">
      <c r="A323" s="1">
        <v>2701001</v>
      </c>
      <c r="B323" t="s">
        <v>321</v>
      </c>
      <c r="C323" t="s">
        <v>765</v>
      </c>
      <c r="D323" t="str">
        <f t="shared" si="10"/>
        <v>2</v>
      </c>
      <c r="E323" t="s">
        <v>808</v>
      </c>
      <c r="F323" t="str">
        <f>VLOOKUP(A323,[1]Sheet1!$A$2:$J$5571,10,FALSE)</f>
        <v>Baixa Renda e Baixo Dinamismo</v>
      </c>
      <c r="G323" s="1">
        <v>270004</v>
      </c>
      <c r="H323" s="1">
        <v>0</v>
      </c>
      <c r="I323" s="1">
        <v>0</v>
      </c>
      <c r="J323" s="1">
        <v>0</v>
      </c>
      <c r="K323" s="1">
        <v>1</v>
      </c>
      <c r="L323" s="1">
        <v>1</v>
      </c>
      <c r="M323" s="1">
        <v>5363</v>
      </c>
      <c r="N323" s="1">
        <v>1.8646279349923134E-2</v>
      </c>
      <c r="O323" s="1">
        <v>1269</v>
      </c>
      <c r="P323" s="1">
        <v>9</v>
      </c>
      <c r="Q323" s="1">
        <v>388</v>
      </c>
      <c r="R323" s="1">
        <v>44</v>
      </c>
      <c r="S323" s="1">
        <v>3.1985516548156738</v>
      </c>
      <c r="T323" s="1">
        <v>0.53</v>
      </c>
      <c r="U323" s="1">
        <v>0.51</v>
      </c>
      <c r="V323" s="1">
        <v>52</v>
      </c>
      <c r="W323" s="1">
        <v>0</v>
      </c>
      <c r="X323" s="1">
        <v>0</v>
      </c>
      <c r="Y323" s="1">
        <v>0</v>
      </c>
      <c r="Z323" s="1">
        <v>0</v>
      </c>
      <c r="AA323" s="1">
        <v>2656917</v>
      </c>
      <c r="AB323" s="1">
        <v>15012.8095703125</v>
      </c>
      <c r="AC323" s="1">
        <v>577</v>
      </c>
      <c r="AD323" s="1">
        <v>48</v>
      </c>
      <c r="AE323" s="1">
        <v>0</v>
      </c>
      <c r="AF323" s="1">
        <v>0</v>
      </c>
      <c r="AG323" s="1">
        <v>2734026.75</v>
      </c>
      <c r="AH323" s="1">
        <v>83987.953125</v>
      </c>
      <c r="AI323" s="1">
        <v>83987.953125</v>
      </c>
      <c r="AJ323" s="1">
        <v>2734026.75</v>
      </c>
      <c r="AK323" s="1">
        <v>3.0719506740570068</v>
      </c>
      <c r="AL323" s="1">
        <v>3.0719506740570068</v>
      </c>
      <c r="AM323" s="1"/>
      <c r="AN323" s="1">
        <v>100</v>
      </c>
      <c r="AO323" s="1">
        <v>8.3188905715942383</v>
      </c>
      <c r="AP323" s="1">
        <v>11.340206146240234</v>
      </c>
      <c r="AQ323" s="1">
        <v>0.56504625082015991</v>
      </c>
      <c r="AR323" s="1">
        <v>0.70921987295150757</v>
      </c>
      <c r="AS323" s="1">
        <v>21517</v>
      </c>
      <c r="AT323" s="3">
        <f>VLOOKUP($A323,'[2]Tabela 1'!$A$5:$E$5574,3,FALSE)</f>
        <v>506081</v>
      </c>
      <c r="AU323" s="3">
        <f>VLOOKUP($A323,'[2]Tabela 1'!$A$5:$E$5574,4,FALSE)</f>
        <v>425181</v>
      </c>
      <c r="AV323" s="3">
        <f>VLOOKUP($A323,'[2]Tabela 1'!$A$5:$E$5574,5,FALSE)</f>
        <v>565491</v>
      </c>
      <c r="AW323" s="3">
        <f t="shared" ref="AW323:AW386" si="11">AU323/AY323*1000</f>
        <v>20091.721009356395</v>
      </c>
      <c r="AX323" s="1">
        <v>7023</v>
      </c>
      <c r="AY323" s="1">
        <v>21162</v>
      </c>
      <c r="AZ323" s="2">
        <v>1494.04</v>
      </c>
      <c r="BA323" s="3">
        <f>VLOOKUP($A323,[3]Tabela!$A$7:$E$5577,5,FALSE)</f>
        <v>747.1</v>
      </c>
    </row>
    <row r="324" spans="1:53">
      <c r="A324" s="1">
        <v>2701357</v>
      </c>
      <c r="B324" t="s">
        <v>322</v>
      </c>
      <c r="C324" t="s">
        <v>765</v>
      </c>
      <c r="D324" t="str">
        <f t="shared" si="10"/>
        <v>2</v>
      </c>
      <c r="E324" t="s">
        <v>808</v>
      </c>
      <c r="F324" t="str">
        <f>VLOOKUP(A324,[1]Sheet1!$A$2:$J$5571,10,FALSE)</f>
        <v>Baixa Renda e Alto Dinamismo</v>
      </c>
      <c r="G324" s="1">
        <v>270002</v>
      </c>
      <c r="H324" s="1">
        <v>1</v>
      </c>
      <c r="I324" s="1">
        <v>1</v>
      </c>
      <c r="J324" s="1">
        <v>0</v>
      </c>
      <c r="K324" s="1">
        <v>1</v>
      </c>
      <c r="L324" s="1">
        <v>3</v>
      </c>
      <c r="M324" s="1">
        <v>1619</v>
      </c>
      <c r="N324" s="1">
        <v>0.18529956042766571</v>
      </c>
      <c r="O324" s="1">
        <v>135</v>
      </c>
      <c r="P324" s="1">
        <v>0</v>
      </c>
      <c r="Q324" s="1">
        <v>68</v>
      </c>
      <c r="R324" s="1">
        <v>4</v>
      </c>
      <c r="S324" s="1">
        <v>1.9704433679580688</v>
      </c>
      <c r="T324" s="1">
        <v>0.55000000000000004</v>
      </c>
      <c r="U324" s="1">
        <v>0.59</v>
      </c>
      <c r="V324" s="1">
        <v>57</v>
      </c>
      <c r="W324" s="1">
        <v>2</v>
      </c>
      <c r="X324" s="1">
        <v>0</v>
      </c>
      <c r="Y324" s="1">
        <v>0</v>
      </c>
      <c r="Z324" s="1">
        <v>0</v>
      </c>
      <c r="AA324" s="1">
        <v>232289.765625</v>
      </c>
      <c r="AB324" s="1">
        <v>0</v>
      </c>
      <c r="AC324" s="1">
        <v>109</v>
      </c>
      <c r="AD324" s="1">
        <v>5</v>
      </c>
      <c r="AE324" s="1">
        <v>0</v>
      </c>
      <c r="AF324" s="1">
        <v>0</v>
      </c>
      <c r="AG324" s="1">
        <v>1227010.875</v>
      </c>
      <c r="AH324" s="1">
        <v>43017.51171875</v>
      </c>
      <c r="AI324" s="1">
        <v>43017.51171875</v>
      </c>
      <c r="AJ324" s="1">
        <v>1227010.875</v>
      </c>
      <c r="AK324" s="1">
        <v>3.5058786869049072</v>
      </c>
      <c r="AL324" s="1">
        <v>3.5058786869049072</v>
      </c>
      <c r="AM324" s="1"/>
      <c r="AN324" s="1">
        <v>0</v>
      </c>
      <c r="AO324" s="1">
        <v>4.587155818939209</v>
      </c>
      <c r="AP324" s="1">
        <v>5.8823528289794922</v>
      </c>
      <c r="AQ324" s="1">
        <v>0</v>
      </c>
      <c r="AR324" s="1">
        <v>0</v>
      </c>
      <c r="AS324" s="1">
        <v>6807</v>
      </c>
      <c r="AT324" s="3">
        <f>VLOOKUP($A324,'[2]Tabela 1'!$A$5:$E$5574,3,FALSE)</f>
        <v>87777</v>
      </c>
      <c r="AU324" s="3">
        <f>VLOOKUP($A324,'[2]Tabela 1'!$A$5:$E$5574,4,FALSE)</f>
        <v>91713</v>
      </c>
      <c r="AV324" s="3">
        <f>VLOOKUP($A324,'[2]Tabela 1'!$A$5:$E$5574,5,FALSE)</f>
        <v>109805</v>
      </c>
      <c r="AW324" s="3">
        <f t="shared" si="11"/>
        <v>13768.653355352049</v>
      </c>
      <c r="AX324" s="1">
        <v>2090</v>
      </c>
      <c r="AY324" s="1">
        <v>6661</v>
      </c>
      <c r="AZ324" s="2">
        <v>1205.73</v>
      </c>
      <c r="BA324" s="3">
        <f>VLOOKUP($A324,[3]Tabela!$A$7:$E$5577,5,FALSE)</f>
        <v>700.77</v>
      </c>
    </row>
    <row r="325" spans="1:53">
      <c r="A325" s="1">
        <v>2701407</v>
      </c>
      <c r="B325" t="s">
        <v>323</v>
      </c>
      <c r="C325" t="s">
        <v>765</v>
      </c>
      <c r="D325" t="str">
        <f t="shared" si="10"/>
        <v>2</v>
      </c>
      <c r="E325" t="s">
        <v>808</v>
      </c>
      <c r="F325" t="str">
        <f>VLOOKUP(A325,[1]Sheet1!$A$2:$J$5571,10,FALSE)</f>
        <v>Baixa Renda e Baixo Dinamismo</v>
      </c>
      <c r="G325" s="1">
        <v>270004</v>
      </c>
      <c r="H325" s="1">
        <v>0</v>
      </c>
      <c r="I325" s="1">
        <v>0</v>
      </c>
      <c r="J325" s="1">
        <v>0</v>
      </c>
      <c r="K325" s="1">
        <v>1</v>
      </c>
      <c r="L325" s="1">
        <v>7</v>
      </c>
      <c r="M325" s="1">
        <v>5482</v>
      </c>
      <c r="N325" s="1">
        <v>0.1276906281709671</v>
      </c>
      <c r="O325" s="1">
        <v>5099</v>
      </c>
      <c r="P325" s="1">
        <v>44</v>
      </c>
      <c r="Q325" s="1">
        <v>589</v>
      </c>
      <c r="R325" s="1">
        <v>57</v>
      </c>
      <c r="S325" s="1">
        <v>1.7756681442260742</v>
      </c>
      <c r="T325" s="1">
        <v>0.73</v>
      </c>
      <c r="U325" s="1">
        <v>0.89</v>
      </c>
      <c r="V325" s="1">
        <v>81</v>
      </c>
      <c r="W325" s="1">
        <v>1</v>
      </c>
      <c r="X325" s="1">
        <v>0</v>
      </c>
      <c r="Y325" s="1">
        <v>0</v>
      </c>
      <c r="Z325" s="1">
        <v>0</v>
      </c>
      <c r="AA325" s="1">
        <v>11587027</v>
      </c>
      <c r="AB325" s="1">
        <v>57947.05859375</v>
      </c>
      <c r="AC325" s="1">
        <v>806</v>
      </c>
      <c r="AD325" s="1">
        <v>66</v>
      </c>
      <c r="AE325" s="1">
        <v>0</v>
      </c>
      <c r="AF325" s="1">
        <v>0</v>
      </c>
      <c r="AG325" s="1">
        <v>7530291</v>
      </c>
      <c r="AH325" s="1">
        <v>61736.921875</v>
      </c>
      <c r="AI325" s="1">
        <v>61736.921875</v>
      </c>
      <c r="AJ325" s="1">
        <v>7530291</v>
      </c>
      <c r="AK325" s="1">
        <v>0.81984776258468628</v>
      </c>
      <c r="AL325" s="1">
        <v>0.81984776258468628</v>
      </c>
      <c r="AM325" s="1"/>
      <c r="AN325" s="1">
        <v>0</v>
      </c>
      <c r="AO325" s="1">
        <v>8.1885852813720703</v>
      </c>
      <c r="AP325" s="1">
        <v>9.6774196624755859</v>
      </c>
      <c r="AQ325" s="1">
        <v>0.50010287761688232</v>
      </c>
      <c r="AR325" s="1">
        <v>0.8629143238067627</v>
      </c>
      <c r="AS325" s="1">
        <v>32714</v>
      </c>
      <c r="AT325" s="3">
        <f>VLOOKUP($A325,'[2]Tabela 1'!$A$5:$E$5574,3,FALSE)</f>
        <v>734766</v>
      </c>
      <c r="AU325" s="3">
        <f>VLOOKUP($A325,'[2]Tabela 1'!$A$5:$E$5574,4,FALSE)</f>
        <v>669689</v>
      </c>
      <c r="AV325" s="3">
        <f>VLOOKUP($A325,'[2]Tabela 1'!$A$5:$E$5574,5,FALSE)</f>
        <v>884685</v>
      </c>
      <c r="AW325" s="3">
        <f t="shared" si="11"/>
        <v>20921.243361449549</v>
      </c>
      <c r="AX325" s="1">
        <v>10301</v>
      </c>
      <c r="AY325" s="1">
        <v>32010</v>
      </c>
      <c r="AZ325" s="2">
        <v>1351.51</v>
      </c>
      <c r="BA325" s="3">
        <f>VLOOKUP($A325,[3]Tabela!$A$7:$E$5577,5,FALSE)</f>
        <v>751.21</v>
      </c>
    </row>
    <row r="326" spans="1:53">
      <c r="A326" s="1">
        <v>2702108</v>
      </c>
      <c r="B326" t="s">
        <v>324</v>
      </c>
      <c r="C326" t="s">
        <v>765</v>
      </c>
      <c r="D326" t="str">
        <f t="shared" si="10"/>
        <v>2</v>
      </c>
      <c r="E326" t="s">
        <v>808</v>
      </c>
      <c r="F326" t="str">
        <f>VLOOKUP(A326,[1]Sheet1!$A$2:$J$5571,10,FALSE)</f>
        <v>Baixa Renda e Alto Dinamismo</v>
      </c>
      <c r="G326" s="1">
        <v>270002</v>
      </c>
      <c r="H326" s="1">
        <v>1</v>
      </c>
      <c r="I326" s="1">
        <v>1</v>
      </c>
      <c r="J326" s="1">
        <v>0</v>
      </c>
      <c r="K326" s="1">
        <v>1</v>
      </c>
      <c r="L326" s="1">
        <v>3</v>
      </c>
      <c r="M326" s="1">
        <v>4660</v>
      </c>
      <c r="N326" s="1">
        <v>6.4377680420875549E-2</v>
      </c>
      <c r="O326" s="1">
        <v>877</v>
      </c>
      <c r="P326" s="1">
        <v>0</v>
      </c>
      <c r="Q326" s="1">
        <v>205</v>
      </c>
      <c r="R326" s="1">
        <v>20</v>
      </c>
      <c r="S326" s="1">
        <v>1.8484288454055786</v>
      </c>
      <c r="T326" s="1">
        <v>0.63</v>
      </c>
      <c r="U326" s="1">
        <v>0.74</v>
      </c>
      <c r="V326" s="1">
        <v>68.5</v>
      </c>
      <c r="W326" s="1">
        <v>1</v>
      </c>
      <c r="X326" s="1">
        <v>0</v>
      </c>
      <c r="Y326" s="1">
        <v>0</v>
      </c>
      <c r="Z326" s="1">
        <v>0</v>
      </c>
      <c r="AA326" s="1">
        <v>1150167.125</v>
      </c>
      <c r="AB326" s="1">
        <v>0</v>
      </c>
      <c r="AC326" s="1">
        <v>332</v>
      </c>
      <c r="AD326" s="1">
        <v>21</v>
      </c>
      <c r="AE326" s="1">
        <v>441000</v>
      </c>
      <c r="AF326" s="1">
        <v>0</v>
      </c>
      <c r="AG326" s="1">
        <v>7391556.5</v>
      </c>
      <c r="AH326" s="1">
        <v>93635.328125</v>
      </c>
      <c r="AI326" s="1">
        <v>93635.328125</v>
      </c>
      <c r="AJ326" s="1">
        <v>7832556.5</v>
      </c>
      <c r="AK326" s="1">
        <v>1.1954631805419922</v>
      </c>
      <c r="AL326" s="1">
        <v>1.2667876482009888</v>
      </c>
      <c r="AM326" s="1">
        <v>0</v>
      </c>
      <c r="AN326" s="1">
        <v>0</v>
      </c>
      <c r="AO326" s="1">
        <v>6.3253011703491211</v>
      </c>
      <c r="AP326" s="1">
        <v>9.7560977935791016</v>
      </c>
      <c r="AQ326" s="1">
        <v>0</v>
      </c>
      <c r="AR326" s="1">
        <v>0</v>
      </c>
      <c r="AS326" s="1">
        <v>15949</v>
      </c>
      <c r="AT326" s="3">
        <f>VLOOKUP($A326,'[2]Tabela 1'!$A$5:$E$5574,3,FALSE)</f>
        <v>397415</v>
      </c>
      <c r="AU326" s="3">
        <f>VLOOKUP($A326,'[2]Tabela 1'!$A$5:$E$5574,4,FALSE)</f>
        <v>342423</v>
      </c>
      <c r="AV326" s="3">
        <f>VLOOKUP($A326,'[2]Tabela 1'!$A$5:$E$5574,5,FALSE)</f>
        <v>367109</v>
      </c>
      <c r="AW326" s="3">
        <f t="shared" si="11"/>
        <v>21669.598784963928</v>
      </c>
      <c r="AX326" s="1">
        <v>5176</v>
      </c>
      <c r="AY326" s="1">
        <v>15802</v>
      </c>
      <c r="AZ326" s="2">
        <v>1247.94</v>
      </c>
      <c r="BA326" s="3">
        <f>VLOOKUP($A326,[3]Tabela!$A$7:$E$5577,5,FALSE)</f>
        <v>704.1</v>
      </c>
    </row>
    <row r="327" spans="1:53">
      <c r="A327" s="1">
        <v>2702207</v>
      </c>
      <c r="B327" t="s">
        <v>325</v>
      </c>
      <c r="C327" t="s">
        <v>765</v>
      </c>
      <c r="D327" t="str">
        <f t="shared" si="10"/>
        <v>2</v>
      </c>
      <c r="E327" t="s">
        <v>899</v>
      </c>
      <c r="F327" t="str">
        <f>VLOOKUP(A327,[1]Sheet1!$A$2:$J$5571,10,FALSE)</f>
        <v>Baixa Renda e Alto Dinamismo</v>
      </c>
      <c r="G327" s="1">
        <v>2702207</v>
      </c>
      <c r="H327" s="1">
        <v>0</v>
      </c>
      <c r="I327" s="1">
        <v>0</v>
      </c>
      <c r="J327" s="1">
        <v>1</v>
      </c>
      <c r="K327" s="1">
        <v>1</v>
      </c>
      <c r="L327" s="1">
        <v>148</v>
      </c>
      <c r="M327" s="1">
        <v>1031</v>
      </c>
      <c r="N327" s="1">
        <v>14.354994773864746</v>
      </c>
      <c r="O327" s="1">
        <v>61</v>
      </c>
      <c r="P327" s="1">
        <v>10</v>
      </c>
      <c r="Q327" s="1">
        <v>119</v>
      </c>
      <c r="R327" s="1">
        <v>12</v>
      </c>
      <c r="S327" s="1">
        <v>12.222222328186035</v>
      </c>
      <c r="T327" s="1">
        <v>0.59</v>
      </c>
      <c r="U327" s="1">
        <v>0.66</v>
      </c>
      <c r="V327" s="1">
        <v>62.5</v>
      </c>
      <c r="W327" s="1">
        <v>239</v>
      </c>
      <c r="X327" s="1">
        <v>5648</v>
      </c>
      <c r="Y327" s="1">
        <v>2</v>
      </c>
      <c r="Z327" s="1">
        <v>4</v>
      </c>
      <c r="AA327" s="1">
        <v>94316.171875</v>
      </c>
      <c r="AB327" s="1">
        <v>4525.990234375</v>
      </c>
      <c r="AC327" s="1">
        <v>142</v>
      </c>
      <c r="AD327" s="1">
        <v>16</v>
      </c>
      <c r="AE327" s="1">
        <v>0</v>
      </c>
      <c r="AF327" s="1">
        <v>0</v>
      </c>
      <c r="AG327" s="1">
        <v>502360.40625</v>
      </c>
      <c r="AH327" s="1">
        <v>89332.5625</v>
      </c>
      <c r="AI327" s="1">
        <v>89332.5625</v>
      </c>
      <c r="AJ327" s="1">
        <v>502360.40625</v>
      </c>
      <c r="AK327" s="1">
        <v>17.782564163208008</v>
      </c>
      <c r="AL327" s="1">
        <v>17.782564163208008</v>
      </c>
      <c r="AM327" s="1"/>
      <c r="AN327" s="1">
        <v>0.83682006597518921</v>
      </c>
      <c r="AO327" s="1">
        <v>11.267605781555176</v>
      </c>
      <c r="AP327" s="1">
        <v>10.084033966064453</v>
      </c>
      <c r="AQ327" s="1">
        <v>4.7987422943115234</v>
      </c>
      <c r="AR327" s="1">
        <v>16.393442153930664</v>
      </c>
      <c r="AS327" s="1">
        <v>5700</v>
      </c>
      <c r="AT327" s="3">
        <f>VLOOKUP($A327,'[2]Tabela 1'!$A$5:$E$5574,3,FALSE)</f>
        <v>96056</v>
      </c>
      <c r="AU327" s="3">
        <f>VLOOKUP($A327,'[2]Tabela 1'!$A$5:$E$5574,4,FALSE)</f>
        <v>95556</v>
      </c>
      <c r="AV327" s="3">
        <f>VLOOKUP($A327,'[2]Tabela 1'!$A$5:$E$5574,5,FALSE)</f>
        <v>115662</v>
      </c>
      <c r="AW327" s="3">
        <f t="shared" si="11"/>
        <v>17152.39633817986</v>
      </c>
      <c r="AX327" s="1">
        <v>1859</v>
      </c>
      <c r="AY327" s="1">
        <v>5571</v>
      </c>
      <c r="AZ327" s="2">
        <v>1611.4</v>
      </c>
      <c r="BA327" s="3">
        <f>VLOOKUP($A327,[3]Tabela!$A$7:$E$5577,5,FALSE)</f>
        <v>846.43</v>
      </c>
    </row>
    <row r="328" spans="1:53">
      <c r="A328" s="1">
        <v>2702306</v>
      </c>
      <c r="B328" t="s">
        <v>326</v>
      </c>
      <c r="C328" t="s">
        <v>765</v>
      </c>
      <c r="D328" t="str">
        <f t="shared" si="10"/>
        <v>2</v>
      </c>
      <c r="E328" t="s">
        <v>897</v>
      </c>
      <c r="F328" t="str">
        <f>VLOOKUP(A328,[1]Sheet1!$A$2:$J$5571,10,FALSE)</f>
        <v>Baixa Renda e Médio Dinamismo</v>
      </c>
      <c r="G328" s="1">
        <v>270003</v>
      </c>
      <c r="H328" s="1">
        <v>0</v>
      </c>
      <c r="I328" s="1">
        <v>0</v>
      </c>
      <c r="J328" s="1">
        <v>1</v>
      </c>
      <c r="K328" s="1">
        <v>1</v>
      </c>
      <c r="L328" s="1">
        <v>178</v>
      </c>
      <c r="M328" s="1">
        <v>8582</v>
      </c>
      <c r="N328" s="1">
        <v>2.0741086006164551</v>
      </c>
      <c r="O328" s="1">
        <v>10872</v>
      </c>
      <c r="P328" s="1">
        <v>189</v>
      </c>
      <c r="Q328" s="1">
        <v>932</v>
      </c>
      <c r="R328" s="1">
        <v>126</v>
      </c>
      <c r="S328" s="1">
        <v>2.6685869693756104</v>
      </c>
      <c r="T328" s="1">
        <v>0.61</v>
      </c>
      <c r="U328" s="1">
        <v>0.66</v>
      </c>
      <c r="V328" s="1">
        <v>63.5</v>
      </c>
      <c r="W328" s="1">
        <v>980</v>
      </c>
      <c r="X328" s="1">
        <v>2463871.12</v>
      </c>
      <c r="Y328" s="1">
        <v>410</v>
      </c>
      <c r="Z328" s="1">
        <v>1779</v>
      </c>
      <c r="AA328" s="1">
        <v>27145508</v>
      </c>
      <c r="AB328" s="1">
        <v>269010.1875</v>
      </c>
      <c r="AC328" s="1">
        <v>1380</v>
      </c>
      <c r="AD328" s="1">
        <v>174</v>
      </c>
      <c r="AE328" s="1">
        <v>9392000</v>
      </c>
      <c r="AF328" s="1">
        <v>0</v>
      </c>
      <c r="AG328" s="1">
        <v>115056224</v>
      </c>
      <c r="AH328" s="1">
        <v>1309640.375</v>
      </c>
      <c r="AI328" s="1">
        <v>1309640.375</v>
      </c>
      <c r="AJ328" s="1">
        <v>124448224</v>
      </c>
      <c r="AK328" s="1">
        <v>1.0523576736450195</v>
      </c>
      <c r="AL328" s="1">
        <v>1.1382611989974976</v>
      </c>
      <c r="AM328" s="1">
        <v>0</v>
      </c>
      <c r="AN328" s="1">
        <v>41.836734771728516</v>
      </c>
      <c r="AO328" s="1">
        <v>12.608695983886719</v>
      </c>
      <c r="AP328" s="1">
        <v>13.519312858581543</v>
      </c>
      <c r="AQ328" s="1">
        <v>0.99099338054656982</v>
      </c>
      <c r="AR328" s="1">
        <v>1.7384105920791626</v>
      </c>
      <c r="AS328" s="1">
        <v>51788</v>
      </c>
      <c r="AT328" s="3">
        <f>VLOOKUP($A328,'[2]Tabela 1'!$A$5:$E$5574,3,FALSE)</f>
        <v>1782568</v>
      </c>
      <c r="AU328" s="3">
        <f>VLOOKUP($A328,'[2]Tabela 1'!$A$5:$E$5574,4,FALSE)</f>
        <v>1773231</v>
      </c>
      <c r="AV328" s="3">
        <f>VLOOKUP($A328,'[2]Tabela 1'!$A$5:$E$5574,5,FALSE)</f>
        <v>2400819</v>
      </c>
      <c r="AW328" s="3">
        <f t="shared" si="11"/>
        <v>35262.916119794776</v>
      </c>
      <c r="AX328" s="1">
        <v>16396</v>
      </c>
      <c r="AY328" s="1">
        <v>50286</v>
      </c>
      <c r="AZ328" s="2">
        <v>1559.84</v>
      </c>
      <c r="BA328" s="3">
        <f>VLOOKUP($A328,[3]Tabela!$A$7:$E$5577,5,FALSE)</f>
        <v>849.84</v>
      </c>
    </row>
    <row r="329" spans="1:53">
      <c r="A329" s="1">
        <v>2702702</v>
      </c>
      <c r="B329" t="s">
        <v>327</v>
      </c>
      <c r="C329" t="s">
        <v>765</v>
      </c>
      <c r="D329" t="str">
        <f t="shared" si="10"/>
        <v>2</v>
      </c>
      <c r="E329" t="s">
        <v>896</v>
      </c>
      <c r="F329" t="str">
        <f>VLOOKUP(A329,[1]Sheet1!$A$2:$J$5571,10,FALSE)</f>
        <v>Baixa Renda e Médio Dinamismo</v>
      </c>
      <c r="G329" s="1">
        <v>270003</v>
      </c>
      <c r="H329" s="1">
        <v>0</v>
      </c>
      <c r="I329" s="1">
        <v>0</v>
      </c>
      <c r="J329" s="1">
        <v>1</v>
      </c>
      <c r="K329" s="1">
        <v>1</v>
      </c>
      <c r="L329" s="1">
        <v>44</v>
      </c>
      <c r="M329" s="1">
        <v>765</v>
      </c>
      <c r="N329" s="1">
        <v>5.7516341209411621</v>
      </c>
      <c r="O329" s="1">
        <v>241</v>
      </c>
      <c r="P329" s="1">
        <v>13</v>
      </c>
      <c r="Q329" s="1">
        <v>60</v>
      </c>
      <c r="R329" s="1">
        <v>7</v>
      </c>
      <c r="S329" s="1">
        <v>6.6445183753967285</v>
      </c>
      <c r="T329" s="1">
        <v>0.45</v>
      </c>
      <c r="U329" s="1">
        <v>0.5</v>
      </c>
      <c r="V329" s="1">
        <v>47.5</v>
      </c>
      <c r="W329" s="1">
        <v>256</v>
      </c>
      <c r="X329" s="1">
        <v>641640</v>
      </c>
      <c r="Y329" s="1">
        <v>118</v>
      </c>
      <c r="Z329" s="1">
        <v>461</v>
      </c>
      <c r="AA329" s="1">
        <v>436983.90625</v>
      </c>
      <c r="AB329" s="1">
        <v>18410.91015625</v>
      </c>
      <c r="AC329" s="1">
        <v>93</v>
      </c>
      <c r="AD329" s="1">
        <v>9</v>
      </c>
      <c r="AE329" s="1">
        <v>0</v>
      </c>
      <c r="AF329" s="1">
        <v>0</v>
      </c>
      <c r="AG329" s="1">
        <v>1775027</v>
      </c>
      <c r="AH329" s="1">
        <v>90200.1796875</v>
      </c>
      <c r="AI329" s="1">
        <v>90200.1796875</v>
      </c>
      <c r="AJ329" s="1">
        <v>1775027</v>
      </c>
      <c r="AK329" s="1">
        <v>5.0816230773925781</v>
      </c>
      <c r="AL329" s="1">
        <v>5.0816230773925781</v>
      </c>
      <c r="AM329" s="1"/>
      <c r="AN329" s="1">
        <v>46.09375</v>
      </c>
      <c r="AO329" s="1">
        <v>9.6774196624755859</v>
      </c>
      <c r="AP329" s="1">
        <v>11.666666984558105</v>
      </c>
      <c r="AQ329" s="1">
        <v>4.2131781578063965</v>
      </c>
      <c r="AR329" s="1">
        <v>5.394190788269043</v>
      </c>
      <c r="AS329" s="1">
        <v>4038</v>
      </c>
      <c r="AT329" s="3">
        <f>VLOOKUP($A329,'[2]Tabela 1'!$A$5:$E$5574,3,FALSE)</f>
        <v>164034</v>
      </c>
      <c r="AU329" s="3">
        <f>VLOOKUP($A329,'[2]Tabela 1'!$A$5:$E$5574,4,FALSE)</f>
        <v>176508</v>
      </c>
      <c r="AV329" s="3">
        <f>VLOOKUP($A329,'[2]Tabela 1'!$A$5:$E$5574,5,FALSE)</f>
        <v>218958</v>
      </c>
      <c r="AW329" s="3">
        <f t="shared" si="11"/>
        <v>44629.077117572691</v>
      </c>
      <c r="AX329" s="1">
        <v>1324</v>
      </c>
      <c r="AY329" s="1">
        <v>3955</v>
      </c>
      <c r="AZ329" s="2">
        <v>1347.23</v>
      </c>
      <c r="BA329" s="3">
        <f>VLOOKUP($A329,[3]Tabela!$A$7:$E$5577,5,FALSE)</f>
        <v>731.46</v>
      </c>
    </row>
    <row r="330" spans="1:53">
      <c r="A330" s="1">
        <v>2703205</v>
      </c>
      <c r="B330" t="s">
        <v>328</v>
      </c>
      <c r="C330" t="s">
        <v>765</v>
      </c>
      <c r="D330" t="str">
        <f t="shared" si="10"/>
        <v>2</v>
      </c>
      <c r="E330" t="s">
        <v>895</v>
      </c>
      <c r="F330" t="str">
        <f>VLOOKUP(A330,[1]Sheet1!$A$2:$J$5571,10,FALSE)</f>
        <v>Baixa Renda e Médio Dinamismo</v>
      </c>
      <c r="G330" s="1">
        <v>270003</v>
      </c>
      <c r="H330" s="1">
        <v>0</v>
      </c>
      <c r="I330" s="1">
        <v>0</v>
      </c>
      <c r="J330" s="1">
        <v>1</v>
      </c>
      <c r="K330" s="1">
        <v>1</v>
      </c>
      <c r="L330" s="1">
        <v>899</v>
      </c>
      <c r="M330" s="1">
        <v>4104</v>
      </c>
      <c r="N330" s="1">
        <v>21.905458450317383</v>
      </c>
      <c r="O330" s="1">
        <v>3257</v>
      </c>
      <c r="P330" s="1">
        <v>5</v>
      </c>
      <c r="Q330" s="1">
        <v>102</v>
      </c>
      <c r="R330" s="1">
        <v>7</v>
      </c>
      <c r="S330" s="1">
        <v>0.35724917054176331</v>
      </c>
      <c r="T330" s="1">
        <v>0.14000000000000001</v>
      </c>
      <c r="U330" s="1">
        <v>0.17</v>
      </c>
      <c r="V330" s="1">
        <v>15.5</v>
      </c>
      <c r="W330" s="1">
        <v>2690</v>
      </c>
      <c r="X330" s="1">
        <v>7374943.5999999996</v>
      </c>
      <c r="Y330" s="1">
        <v>1249</v>
      </c>
      <c r="Z330" s="1">
        <v>5353</v>
      </c>
      <c r="AA330" s="1">
        <v>7466271.5</v>
      </c>
      <c r="AB330" s="1">
        <v>8812</v>
      </c>
      <c r="AC330" s="1">
        <v>189</v>
      </c>
      <c r="AD330" s="1">
        <v>9</v>
      </c>
      <c r="AE330" s="1">
        <v>0</v>
      </c>
      <c r="AF330" s="1">
        <v>0</v>
      </c>
      <c r="AG330" s="1">
        <v>61041380</v>
      </c>
      <c r="AH330" s="1">
        <v>230068.78125</v>
      </c>
      <c r="AI330" s="1">
        <v>230068.78125</v>
      </c>
      <c r="AJ330" s="1">
        <v>61041380</v>
      </c>
      <c r="AK330" s="1">
        <v>0.37690624594688416</v>
      </c>
      <c r="AL330" s="1">
        <v>0.37690624594688416</v>
      </c>
      <c r="AM330" s="1"/>
      <c r="AN330" s="1">
        <v>46.431228637695313</v>
      </c>
      <c r="AO330" s="1">
        <v>4.7619047164916992</v>
      </c>
      <c r="AP330" s="1">
        <v>6.8627452850341797</v>
      </c>
      <c r="AQ330" s="1">
        <v>0.11802410334348679</v>
      </c>
      <c r="AR330" s="1">
        <v>0.15351550281047821</v>
      </c>
      <c r="AS330" s="1">
        <v>22125</v>
      </c>
      <c r="AT330" s="3">
        <f>VLOOKUP($A330,'[2]Tabela 1'!$A$5:$E$5574,3,FALSE)</f>
        <v>571877</v>
      </c>
      <c r="AU330" s="3">
        <f>VLOOKUP($A330,'[2]Tabela 1'!$A$5:$E$5574,4,FALSE)</f>
        <v>514259</v>
      </c>
      <c r="AV330" s="3">
        <f>VLOOKUP($A330,'[2]Tabela 1'!$A$5:$E$5574,5,FALSE)</f>
        <v>697572</v>
      </c>
      <c r="AW330" s="3">
        <f t="shared" si="11"/>
        <v>24152.686455006573</v>
      </c>
      <c r="AX330" s="1">
        <v>7073</v>
      </c>
      <c r="AY330" s="1">
        <v>21292</v>
      </c>
      <c r="AZ330" s="2">
        <v>1125.27</v>
      </c>
      <c r="BA330" s="3">
        <f>VLOOKUP($A330,[3]Tabela!$A$7:$E$5577,5,FALSE)</f>
        <v>525.80999999999995</v>
      </c>
    </row>
    <row r="331" spans="1:53">
      <c r="A331" s="1">
        <v>2703502</v>
      </c>
      <c r="B331" t="s">
        <v>329</v>
      </c>
      <c r="C331" t="s">
        <v>765</v>
      </c>
      <c r="D331" t="str">
        <f t="shared" si="10"/>
        <v>2</v>
      </c>
      <c r="E331" t="s">
        <v>897</v>
      </c>
      <c r="F331" t="str">
        <f>VLOOKUP(A331,[1]Sheet1!$A$2:$J$5571,10,FALSE)</f>
        <v>Baixa Renda e Alto Dinamismo</v>
      </c>
      <c r="G331" s="1">
        <v>270002</v>
      </c>
      <c r="H331" s="1">
        <v>1</v>
      </c>
      <c r="I331" s="1">
        <v>1</v>
      </c>
      <c r="J331" s="1">
        <v>0</v>
      </c>
      <c r="K331" s="1">
        <v>1</v>
      </c>
      <c r="L331" s="1">
        <v>5</v>
      </c>
      <c r="M331" s="1">
        <v>1183</v>
      </c>
      <c r="N331" s="1">
        <v>0.42265427112579346</v>
      </c>
      <c r="O331" s="1">
        <v>164</v>
      </c>
      <c r="P331" s="1">
        <v>0</v>
      </c>
      <c r="Q331" s="1">
        <v>30</v>
      </c>
      <c r="R331" s="1">
        <v>3</v>
      </c>
      <c r="S331" s="1">
        <v>1.5463917255401611</v>
      </c>
      <c r="T331" s="1">
        <v>0.57999999999999996</v>
      </c>
      <c r="U331" s="1">
        <v>0.64</v>
      </c>
      <c r="V331" s="1">
        <v>61</v>
      </c>
      <c r="W331" s="1">
        <v>0</v>
      </c>
      <c r="X331" s="1">
        <v>0</v>
      </c>
      <c r="Y331" s="1">
        <v>0</v>
      </c>
      <c r="Z331" s="1">
        <v>0</v>
      </c>
      <c r="AA331" s="1">
        <v>271073.1875</v>
      </c>
      <c r="AB331" s="1">
        <v>0</v>
      </c>
      <c r="AC331" s="1">
        <v>52</v>
      </c>
      <c r="AD331" s="1">
        <v>3</v>
      </c>
      <c r="AE331" s="1">
        <v>0</v>
      </c>
      <c r="AF331" s="1">
        <v>0</v>
      </c>
      <c r="AG331" s="1">
        <v>3018520</v>
      </c>
      <c r="AH331" s="1">
        <v>10251.5400390625</v>
      </c>
      <c r="AI331" s="1">
        <v>10251.5400390625</v>
      </c>
      <c r="AJ331" s="1">
        <v>3018520</v>
      </c>
      <c r="AK331" s="1">
        <v>0.33962139487266541</v>
      </c>
      <c r="AL331" s="1">
        <v>0.33962139487266541</v>
      </c>
      <c r="AM331" s="1"/>
      <c r="AN331" s="1">
        <v>100</v>
      </c>
      <c r="AO331" s="1">
        <v>5.769230842590332</v>
      </c>
      <c r="AP331" s="1">
        <v>10</v>
      </c>
      <c r="AQ331" s="1">
        <v>0</v>
      </c>
      <c r="AR331" s="1">
        <v>0</v>
      </c>
      <c r="AS331" s="1">
        <v>5432</v>
      </c>
      <c r="AT331" s="3">
        <f>VLOOKUP($A331,'[2]Tabela 1'!$A$5:$E$5574,3,FALSE)</f>
        <v>194531</v>
      </c>
      <c r="AU331" s="3">
        <f>VLOOKUP($A331,'[2]Tabela 1'!$A$5:$E$5574,4,FALSE)</f>
        <v>155770</v>
      </c>
      <c r="AV331" s="3">
        <f>VLOOKUP($A331,'[2]Tabela 1'!$A$5:$E$5574,5,FALSE)</f>
        <v>144753</v>
      </c>
      <c r="AW331" s="3">
        <f t="shared" si="11"/>
        <v>29269.071777527246</v>
      </c>
      <c r="AX331" s="1">
        <v>1751</v>
      </c>
      <c r="AY331" s="1">
        <v>5322</v>
      </c>
      <c r="AZ331" s="2">
        <v>1256.31</v>
      </c>
      <c r="BA331" s="3">
        <f>VLOOKUP($A331,[3]Tabela!$A$7:$E$5577,5,FALSE)</f>
        <v>677.81</v>
      </c>
    </row>
    <row r="332" spans="1:53">
      <c r="A332" s="1">
        <v>2703601</v>
      </c>
      <c r="B332" t="s">
        <v>330</v>
      </c>
      <c r="C332" t="s">
        <v>765</v>
      </c>
      <c r="D332" t="str">
        <f t="shared" si="10"/>
        <v>2</v>
      </c>
      <c r="E332" t="s">
        <v>898</v>
      </c>
      <c r="F332" t="str">
        <f>VLOOKUP(A332,[1]Sheet1!$A$2:$J$5571,10,FALSE)</f>
        <v>Baixa Renda e Alto Dinamismo</v>
      </c>
      <c r="G332" s="1">
        <v>270002</v>
      </c>
      <c r="H332" s="1">
        <v>1</v>
      </c>
      <c r="I332" s="1">
        <v>1</v>
      </c>
      <c r="J332" s="1">
        <v>1</v>
      </c>
      <c r="K332" s="1">
        <v>1</v>
      </c>
      <c r="L332" s="1">
        <v>68</v>
      </c>
      <c r="M332" s="1">
        <v>2728</v>
      </c>
      <c r="N332" s="1">
        <v>2.492668628692627</v>
      </c>
      <c r="O332" s="1">
        <v>1513</v>
      </c>
      <c r="P332" s="1">
        <v>1269</v>
      </c>
      <c r="Q332" s="1">
        <v>150</v>
      </c>
      <c r="R332" s="1">
        <v>38</v>
      </c>
      <c r="S332" s="1">
        <v>78.592903137207031</v>
      </c>
      <c r="T332" s="1">
        <v>0.33</v>
      </c>
      <c r="U332" s="1">
        <v>0.33</v>
      </c>
      <c r="V332" s="1">
        <v>33</v>
      </c>
      <c r="W332" s="1">
        <v>267</v>
      </c>
      <c r="X332" s="1">
        <v>1023918.42</v>
      </c>
      <c r="Y332" s="1">
        <v>172</v>
      </c>
      <c r="Z332" s="1">
        <v>759</v>
      </c>
      <c r="AA332" s="1">
        <v>3175899</v>
      </c>
      <c r="AB332" s="1">
        <v>2687929</v>
      </c>
      <c r="AC332" s="1">
        <v>286</v>
      </c>
      <c r="AD332" s="1">
        <v>98</v>
      </c>
      <c r="AE332" s="1">
        <v>0</v>
      </c>
      <c r="AF332" s="1">
        <v>0</v>
      </c>
      <c r="AG332" s="1">
        <v>1712974.75</v>
      </c>
      <c r="AH332" s="1">
        <v>76093.1328125</v>
      </c>
      <c r="AI332" s="1">
        <v>76093.1328125</v>
      </c>
      <c r="AJ332" s="1">
        <v>1712974.75</v>
      </c>
      <c r="AK332" s="1">
        <v>4.4421629905700684</v>
      </c>
      <c r="AL332" s="1">
        <v>4.4421629905700684</v>
      </c>
      <c r="AM332" s="1"/>
      <c r="AN332" s="1">
        <v>64.419479370117188</v>
      </c>
      <c r="AO332" s="1">
        <v>34.265735626220703</v>
      </c>
      <c r="AP332" s="1">
        <v>25.333333969116211</v>
      </c>
      <c r="AQ332" s="1">
        <v>84.635215759277344</v>
      </c>
      <c r="AR332" s="1">
        <v>83.873100280761719</v>
      </c>
      <c r="AS332" s="1">
        <v>9443</v>
      </c>
      <c r="AT332" s="3">
        <f>VLOOKUP($A332,'[2]Tabela 1'!$A$5:$E$5574,3,FALSE)</f>
        <v>252002</v>
      </c>
      <c r="AU332" s="3">
        <f>VLOOKUP($A332,'[2]Tabela 1'!$A$5:$E$5574,4,FALSE)</f>
        <v>312410</v>
      </c>
      <c r="AV332" s="3">
        <f>VLOOKUP($A332,'[2]Tabela 1'!$A$5:$E$5574,5,FALSE)</f>
        <v>329293</v>
      </c>
      <c r="AW332" s="3">
        <f t="shared" si="11"/>
        <v>34020.472612436024</v>
      </c>
      <c r="AX332" s="1">
        <v>2873</v>
      </c>
      <c r="AY332" s="1">
        <v>9183</v>
      </c>
      <c r="AZ332" s="2">
        <v>1611.18</v>
      </c>
      <c r="BA332" s="3">
        <f>VLOOKUP($A332,[3]Tabela!$A$7:$E$5577,5,FALSE)</f>
        <v>827.16</v>
      </c>
    </row>
    <row r="333" spans="1:53">
      <c r="A333" s="1">
        <v>2703759</v>
      </c>
      <c r="B333" t="s">
        <v>331</v>
      </c>
      <c r="C333" t="s">
        <v>765</v>
      </c>
      <c r="D333" t="str">
        <f t="shared" si="10"/>
        <v>2</v>
      </c>
      <c r="E333" t="s">
        <v>899</v>
      </c>
      <c r="F333" t="str">
        <f>VLOOKUP(A333,[1]Sheet1!$A$2:$J$5571,10,FALSE)</f>
        <v>Baixa Renda e Baixo Dinamismo</v>
      </c>
      <c r="G333" s="1">
        <v>270004</v>
      </c>
      <c r="H333" s="1">
        <v>0</v>
      </c>
      <c r="I333" s="1">
        <v>0</v>
      </c>
      <c r="J333" s="1">
        <v>1</v>
      </c>
      <c r="K333" s="1">
        <v>1</v>
      </c>
      <c r="L333" s="1">
        <v>1742</v>
      </c>
      <c r="M333" s="1">
        <v>3133</v>
      </c>
      <c r="N333" s="1">
        <v>55.601657867431641</v>
      </c>
      <c r="O333" s="1">
        <v>403</v>
      </c>
      <c r="P333" s="1">
        <v>71</v>
      </c>
      <c r="Q333" s="1">
        <v>222</v>
      </c>
      <c r="R333" s="1">
        <v>33</v>
      </c>
      <c r="S333" s="1">
        <v>16.64000129699707</v>
      </c>
      <c r="T333" s="1">
        <v>0.25</v>
      </c>
      <c r="U333" s="1">
        <v>0.28999999999999998</v>
      </c>
      <c r="V333" s="1">
        <v>27.000001907348633</v>
      </c>
      <c r="W333" s="1">
        <v>581</v>
      </c>
      <c r="X333" s="1">
        <v>543472</v>
      </c>
      <c r="Y333" s="1">
        <v>86</v>
      </c>
      <c r="Z333" s="1">
        <v>389</v>
      </c>
      <c r="AA333" s="1">
        <v>720032.8125</v>
      </c>
      <c r="AB333" s="1">
        <v>111320.34375</v>
      </c>
      <c r="AC333" s="1">
        <v>261</v>
      </c>
      <c r="AD333" s="1">
        <v>37</v>
      </c>
      <c r="AE333" s="1">
        <v>0</v>
      </c>
      <c r="AF333" s="1">
        <v>0</v>
      </c>
      <c r="AG333" s="1">
        <v>3773994.75</v>
      </c>
      <c r="AH333" s="1">
        <v>619677</v>
      </c>
      <c r="AI333" s="1">
        <v>619677</v>
      </c>
      <c r="AJ333" s="1">
        <v>3773994.75</v>
      </c>
      <c r="AK333" s="1">
        <v>16.419656753540039</v>
      </c>
      <c r="AL333" s="1">
        <v>16.419656753540039</v>
      </c>
      <c r="AM333" s="1"/>
      <c r="AN333" s="1">
        <v>14.802065849304199</v>
      </c>
      <c r="AO333" s="1">
        <v>14.176244735717773</v>
      </c>
      <c r="AP333" s="1">
        <v>14.864865303039551</v>
      </c>
      <c r="AQ333" s="1">
        <v>15.460453987121582</v>
      </c>
      <c r="AR333" s="1">
        <v>17.617866516113281</v>
      </c>
      <c r="AS333" s="1">
        <v>9625</v>
      </c>
      <c r="AT333" s="3">
        <f>VLOOKUP($A333,'[2]Tabela 1'!$A$5:$E$5574,3,FALSE)</f>
        <v>382025</v>
      </c>
      <c r="AU333" s="3">
        <f>VLOOKUP($A333,'[2]Tabela 1'!$A$5:$E$5574,4,FALSE)</f>
        <v>341154</v>
      </c>
      <c r="AV333" s="3">
        <f>VLOOKUP($A333,'[2]Tabela 1'!$A$5:$E$5574,5,FALSE)</f>
        <v>456621</v>
      </c>
      <c r="AW333" s="3">
        <f t="shared" si="11"/>
        <v>36089.495398286257</v>
      </c>
      <c r="AX333" s="1">
        <v>2985</v>
      </c>
      <c r="AY333" s="1">
        <v>9453</v>
      </c>
      <c r="AZ333" s="2">
        <v>1267.8399999999999</v>
      </c>
      <c r="BA333" s="3">
        <f>VLOOKUP($A333,[3]Tabela!$A$7:$E$5577,5,FALSE)</f>
        <v>778.85</v>
      </c>
    </row>
    <row r="334" spans="1:53">
      <c r="A334" s="1">
        <v>2703908</v>
      </c>
      <c r="B334" t="s">
        <v>332</v>
      </c>
      <c r="C334" t="s">
        <v>765</v>
      </c>
      <c r="D334" t="str">
        <f t="shared" si="10"/>
        <v>2</v>
      </c>
      <c r="E334" t="s">
        <v>894</v>
      </c>
      <c r="F334" t="str">
        <f>VLOOKUP(A334,[1]Sheet1!$A$2:$J$5571,10,FALSE)</f>
        <v>Baixa Renda e Alto Dinamismo</v>
      </c>
      <c r="G334" s="1">
        <v>270002</v>
      </c>
      <c r="H334" s="1">
        <v>1</v>
      </c>
      <c r="I334" s="1">
        <v>1</v>
      </c>
      <c r="J334" s="1">
        <v>0</v>
      </c>
      <c r="K334" s="1">
        <v>1</v>
      </c>
      <c r="L334" s="1">
        <v>201</v>
      </c>
      <c r="M334" s="1">
        <v>990</v>
      </c>
      <c r="N334" s="1">
        <v>20.303030014038086</v>
      </c>
      <c r="O334" s="1">
        <v>85</v>
      </c>
      <c r="P334" s="1">
        <v>0</v>
      </c>
      <c r="Q334" s="1">
        <v>58</v>
      </c>
      <c r="R334" s="1">
        <v>8</v>
      </c>
      <c r="S334" s="1">
        <v>5.5944056510925293</v>
      </c>
      <c r="T334" s="1">
        <v>0.55000000000000004</v>
      </c>
      <c r="U334" s="1">
        <v>0.61</v>
      </c>
      <c r="V334" s="1">
        <v>58</v>
      </c>
      <c r="W334" s="1">
        <v>0</v>
      </c>
      <c r="X334" s="1">
        <v>0</v>
      </c>
      <c r="Y334" s="1">
        <v>0</v>
      </c>
      <c r="Z334" s="1">
        <v>0</v>
      </c>
      <c r="AA334" s="1">
        <v>129362.75</v>
      </c>
      <c r="AB334" s="1">
        <v>0</v>
      </c>
      <c r="AC334" s="1">
        <v>81</v>
      </c>
      <c r="AD334" s="1">
        <v>8</v>
      </c>
      <c r="AE334" s="1">
        <v>0</v>
      </c>
      <c r="AF334" s="1">
        <v>0</v>
      </c>
      <c r="AG334" s="1">
        <v>1168257.875</v>
      </c>
      <c r="AH334" s="1">
        <v>2457.820068359375</v>
      </c>
      <c r="AI334" s="1">
        <v>2457.820068359375</v>
      </c>
      <c r="AJ334" s="1">
        <v>1168257.875</v>
      </c>
      <c r="AK334" s="1">
        <v>0.21038335561752319</v>
      </c>
      <c r="AL334" s="1">
        <v>0.21038335561752319</v>
      </c>
      <c r="AM334" s="1"/>
      <c r="AN334" s="1">
        <v>100</v>
      </c>
      <c r="AO334" s="1">
        <v>9.8765430450439453</v>
      </c>
      <c r="AP334" s="1">
        <v>13.793103218078613</v>
      </c>
      <c r="AQ334" s="1">
        <v>0</v>
      </c>
      <c r="AR334" s="1">
        <v>0</v>
      </c>
      <c r="AS334" s="1">
        <v>4176</v>
      </c>
      <c r="AT334" s="3">
        <f>VLOOKUP($A334,'[2]Tabela 1'!$A$5:$E$5574,3,FALSE)</f>
        <v>54801</v>
      </c>
      <c r="AU334" s="3">
        <f>VLOOKUP($A334,'[2]Tabela 1'!$A$5:$E$5574,4,FALSE)</f>
        <v>63237</v>
      </c>
      <c r="AV334" s="3">
        <f>VLOOKUP($A334,'[2]Tabela 1'!$A$5:$E$5574,5,FALSE)</f>
        <v>92728</v>
      </c>
      <c r="AW334" s="3">
        <f t="shared" si="11"/>
        <v>15468.933463796478</v>
      </c>
      <c r="AX334" s="1">
        <v>1367</v>
      </c>
      <c r="AY334" s="1">
        <v>4088</v>
      </c>
      <c r="AZ334" s="2">
        <v>1274.22</v>
      </c>
      <c r="BA334" s="3">
        <f>VLOOKUP($A334,[3]Tabela!$A$7:$E$5577,5,FALSE)</f>
        <v>714.04</v>
      </c>
    </row>
    <row r="335" spans="1:53">
      <c r="A335" s="1">
        <v>2704302</v>
      </c>
      <c r="B335" t="s">
        <v>333</v>
      </c>
      <c r="C335" t="s">
        <v>765</v>
      </c>
      <c r="D335" t="str">
        <f t="shared" si="10"/>
        <v>2</v>
      </c>
      <c r="E335" t="s">
        <v>896</v>
      </c>
      <c r="F335" t="str">
        <f>VLOOKUP(A335,[1]Sheet1!$A$2:$J$5571,10,FALSE)</f>
        <v>Média Renda e Baixo Dinamismo</v>
      </c>
      <c r="G335" s="1">
        <v>2704302</v>
      </c>
      <c r="H335" s="1">
        <v>0</v>
      </c>
      <c r="I335" s="1">
        <v>0</v>
      </c>
      <c r="J335" s="1">
        <v>1</v>
      </c>
      <c r="K335" s="1">
        <v>1</v>
      </c>
      <c r="L335" s="1">
        <v>2001</v>
      </c>
      <c r="M335" s="1">
        <v>108451</v>
      </c>
      <c r="N335" s="1">
        <v>1.845072865486145</v>
      </c>
      <c r="O335" s="1">
        <v>228591</v>
      </c>
      <c r="P335" s="1">
        <v>19920</v>
      </c>
      <c r="Q335" s="1">
        <v>31119</v>
      </c>
      <c r="R335" s="1">
        <v>3217</v>
      </c>
      <c r="S335" s="1">
        <v>8.908782958984375</v>
      </c>
      <c r="T335" s="1">
        <v>0.65</v>
      </c>
      <c r="U335" s="1">
        <v>0.6</v>
      </c>
      <c r="V335" s="1">
        <v>62.5</v>
      </c>
      <c r="W335" s="1">
        <v>2226</v>
      </c>
      <c r="X335" s="1">
        <v>652242.07000000007</v>
      </c>
      <c r="Y335" s="1">
        <v>121</v>
      </c>
      <c r="Z335" s="1">
        <v>479</v>
      </c>
      <c r="AA335" s="1">
        <v>520619584</v>
      </c>
      <c r="AB335" s="1">
        <v>35516504</v>
      </c>
      <c r="AC335" s="1">
        <v>45068</v>
      </c>
      <c r="AD335" s="1">
        <v>4296</v>
      </c>
      <c r="AE335" s="1">
        <v>57230392</v>
      </c>
      <c r="AF335" s="1">
        <v>2859800</v>
      </c>
      <c r="AG335" s="1">
        <v>269517312</v>
      </c>
      <c r="AH335" s="1">
        <v>78976120</v>
      </c>
      <c r="AI335" s="1">
        <v>81835920</v>
      </c>
      <c r="AJ335" s="1">
        <v>326747712</v>
      </c>
      <c r="AK335" s="1">
        <v>25.045598983764648</v>
      </c>
      <c r="AL335" s="1">
        <v>29.302801132202148</v>
      </c>
      <c r="AM335" s="1">
        <v>4.9969954490661621</v>
      </c>
      <c r="AN335" s="1">
        <v>5.4357590675354004</v>
      </c>
      <c r="AO335" s="1">
        <v>9.5322628021240234</v>
      </c>
      <c r="AP335" s="1">
        <v>10.337736129760742</v>
      </c>
      <c r="AQ335" s="1">
        <v>6.8219685554504395</v>
      </c>
      <c r="AR335" s="1">
        <v>8.7142534255981445</v>
      </c>
      <c r="AS335" s="1">
        <v>994464</v>
      </c>
      <c r="AT335" s="3">
        <f>VLOOKUP($A335,'[2]Tabela 1'!$A$5:$E$5574,3,FALSE)</f>
        <v>27485311</v>
      </c>
      <c r="AU335" s="3">
        <f>VLOOKUP($A335,'[2]Tabela 1'!$A$5:$E$5574,4,FALSE)</f>
        <v>29381840</v>
      </c>
      <c r="AV335" s="3">
        <f>VLOOKUP($A335,'[2]Tabela 1'!$A$5:$E$5574,5,FALSE)</f>
        <v>33749576</v>
      </c>
      <c r="AW335" s="3">
        <f t="shared" si="11"/>
        <v>30824.97274919926</v>
      </c>
      <c r="AX335" s="1">
        <v>335721</v>
      </c>
      <c r="AY335" s="1">
        <v>953183</v>
      </c>
      <c r="AZ335" s="2">
        <v>3087</v>
      </c>
      <c r="BA335" s="3">
        <f>VLOOKUP($A335,[3]Tabela!$A$7:$E$5577,5,FALSE)</f>
        <v>1605.6</v>
      </c>
    </row>
    <row r="336" spans="1:53">
      <c r="A336" s="1">
        <v>2704500</v>
      </c>
      <c r="B336" t="s">
        <v>334</v>
      </c>
      <c r="C336" t="s">
        <v>765</v>
      </c>
      <c r="D336" t="str">
        <f t="shared" si="10"/>
        <v>2</v>
      </c>
      <c r="E336" t="s">
        <v>898</v>
      </c>
      <c r="F336" t="str">
        <f>VLOOKUP(A336,[1]Sheet1!$A$2:$J$5571,10,FALSE)</f>
        <v>Baixa Renda e Alto Dinamismo</v>
      </c>
      <c r="G336" s="1">
        <v>270002</v>
      </c>
      <c r="H336" s="1">
        <v>1</v>
      </c>
      <c r="I336" s="1">
        <v>1</v>
      </c>
      <c r="J336" s="1">
        <v>1</v>
      </c>
      <c r="K336" s="1">
        <v>1</v>
      </c>
      <c r="L336" s="1">
        <v>143</v>
      </c>
      <c r="M336" s="1">
        <v>6926</v>
      </c>
      <c r="N336" s="1">
        <v>2.0646839141845703</v>
      </c>
      <c r="O336" s="1">
        <v>6204</v>
      </c>
      <c r="P336" s="1">
        <v>4007</v>
      </c>
      <c r="Q336" s="1">
        <v>784</v>
      </c>
      <c r="R336" s="1">
        <v>275</v>
      </c>
      <c r="S336" s="1">
        <v>61.276473999023438</v>
      </c>
      <c r="T336" s="1">
        <v>0.71</v>
      </c>
      <c r="U336" s="1">
        <v>0.61</v>
      </c>
      <c r="V336" s="1">
        <v>66</v>
      </c>
      <c r="W336" s="1">
        <v>765</v>
      </c>
      <c r="X336" s="1">
        <v>2510866.5300000003</v>
      </c>
      <c r="Y336" s="1">
        <v>436</v>
      </c>
      <c r="Z336" s="1">
        <v>1816</v>
      </c>
      <c r="AA336" s="1">
        <v>11745484</v>
      </c>
      <c r="AB336" s="1">
        <v>7220795.5</v>
      </c>
      <c r="AC336" s="1">
        <v>1274</v>
      </c>
      <c r="AD336" s="1">
        <v>492</v>
      </c>
      <c r="AE336" s="1">
        <v>4800000</v>
      </c>
      <c r="AF336" s="1">
        <v>4867200</v>
      </c>
      <c r="AG336" s="1">
        <v>16268827</v>
      </c>
      <c r="AH336" s="1">
        <v>10556878</v>
      </c>
      <c r="AI336" s="1">
        <v>15424078</v>
      </c>
      <c r="AJ336" s="1">
        <v>21068828</v>
      </c>
      <c r="AK336" s="1">
        <v>73.208045959472656</v>
      </c>
      <c r="AL336" s="1">
        <v>64.890220642089844</v>
      </c>
      <c r="AM336" s="1">
        <v>101.40000152587891</v>
      </c>
      <c r="AN336" s="1">
        <v>56.993465423583984</v>
      </c>
      <c r="AO336" s="1">
        <v>38.618522644042969</v>
      </c>
      <c r="AP336" s="1">
        <v>35.076530456542969</v>
      </c>
      <c r="AQ336" s="1">
        <v>61.477207183837891</v>
      </c>
      <c r="AR336" s="1">
        <v>64.587364196777344</v>
      </c>
      <c r="AS336" s="1">
        <v>33232</v>
      </c>
      <c r="AT336" s="3">
        <f>VLOOKUP($A336,'[2]Tabela 1'!$A$5:$E$5574,3,FALSE)</f>
        <v>1118908</v>
      </c>
      <c r="AU336" s="3">
        <f>VLOOKUP($A336,'[2]Tabela 1'!$A$5:$E$5574,4,FALSE)</f>
        <v>1141444</v>
      </c>
      <c r="AV336" s="3">
        <f>VLOOKUP($A336,'[2]Tabela 1'!$A$5:$E$5574,5,FALSE)</f>
        <v>1219926</v>
      </c>
      <c r="AW336" s="3">
        <f t="shared" si="11"/>
        <v>35696.897673254934</v>
      </c>
      <c r="AX336" s="1">
        <v>10034</v>
      </c>
      <c r="AY336" s="1">
        <v>31976</v>
      </c>
      <c r="AZ336" s="2">
        <v>1678.5</v>
      </c>
      <c r="BA336" s="3">
        <f>VLOOKUP($A336,[3]Tabela!$A$7:$E$5577,5,FALSE)</f>
        <v>833.62</v>
      </c>
    </row>
    <row r="337" spans="1:53">
      <c r="A337" s="1">
        <v>2704708</v>
      </c>
      <c r="B337" t="s">
        <v>335</v>
      </c>
      <c r="C337" t="s">
        <v>765</v>
      </c>
      <c r="D337" t="str">
        <f t="shared" si="10"/>
        <v>2</v>
      </c>
      <c r="E337" t="s">
        <v>898</v>
      </c>
      <c r="F337" t="str">
        <f>VLOOKUP(A337,[1]Sheet1!$A$2:$J$5571,10,FALSE)</f>
        <v>Média Renda e Alto Dinamismo</v>
      </c>
      <c r="G337" s="1">
        <v>2704708</v>
      </c>
      <c r="H337" s="1">
        <v>0</v>
      </c>
      <c r="I337" s="1">
        <v>0</v>
      </c>
      <c r="J337" s="1">
        <v>1</v>
      </c>
      <c r="K337" s="1">
        <v>1</v>
      </c>
      <c r="L337" s="1">
        <v>581</v>
      </c>
      <c r="M337" s="1">
        <v>9042</v>
      </c>
      <c r="N337" s="1">
        <v>6.4255695343017578</v>
      </c>
      <c r="O337" s="1">
        <v>12167</v>
      </c>
      <c r="P337" s="1">
        <v>1282</v>
      </c>
      <c r="Q337" s="1">
        <v>1449</v>
      </c>
      <c r="R337" s="1">
        <v>222</v>
      </c>
      <c r="S337" s="1">
        <v>11.045827865600586</v>
      </c>
      <c r="T337" s="1">
        <v>0.43</v>
      </c>
      <c r="U337" s="1">
        <v>0.39</v>
      </c>
      <c r="V337" s="1">
        <v>41</v>
      </c>
      <c r="W337" s="1">
        <v>323</v>
      </c>
      <c r="X337" s="1">
        <v>5556</v>
      </c>
      <c r="Y337" s="1">
        <v>1</v>
      </c>
      <c r="Z337" s="1">
        <v>4</v>
      </c>
      <c r="AA337" s="1">
        <v>33167210</v>
      </c>
      <c r="AB337" s="1">
        <v>2151177.5</v>
      </c>
      <c r="AC337" s="1">
        <v>2140</v>
      </c>
      <c r="AD337" s="1">
        <v>345</v>
      </c>
      <c r="AE337" s="1">
        <v>116187000</v>
      </c>
      <c r="AF337" s="1">
        <v>0</v>
      </c>
      <c r="AG337" s="1">
        <v>12433278</v>
      </c>
      <c r="AH337" s="1">
        <v>538105.3125</v>
      </c>
      <c r="AI337" s="1">
        <v>538105.3125</v>
      </c>
      <c r="AJ337" s="1">
        <v>128620280</v>
      </c>
      <c r="AK337" s="1">
        <v>0.41836738586425781</v>
      </c>
      <c r="AL337" s="1">
        <v>4.3279438018798828</v>
      </c>
      <c r="AM337" s="1">
        <v>0</v>
      </c>
      <c r="AN337" s="1">
        <v>0.30959752202033997</v>
      </c>
      <c r="AO337" s="1">
        <v>16.121496200561523</v>
      </c>
      <c r="AP337" s="1">
        <v>15.320911407470703</v>
      </c>
      <c r="AQ337" s="1">
        <v>6.4858560562133789</v>
      </c>
      <c r="AR337" s="1">
        <v>10.536697387695313</v>
      </c>
      <c r="AS337" s="1">
        <v>62341</v>
      </c>
      <c r="AT337" s="3">
        <f>VLOOKUP($A337,'[2]Tabela 1'!$A$5:$E$5574,3,FALSE)</f>
        <v>3409648</v>
      </c>
      <c r="AU337" s="3">
        <f>VLOOKUP($A337,'[2]Tabela 1'!$A$5:$E$5574,4,FALSE)</f>
        <v>2862078</v>
      </c>
      <c r="AV337" s="3">
        <f>VLOOKUP($A337,'[2]Tabela 1'!$A$5:$E$5574,5,FALSE)</f>
        <v>3185683</v>
      </c>
      <c r="AW337" s="3">
        <f t="shared" si="11"/>
        <v>47489.181655273118</v>
      </c>
      <c r="AX337" s="1">
        <v>19623</v>
      </c>
      <c r="AY337" s="1">
        <v>60268</v>
      </c>
      <c r="AZ337" s="2">
        <v>2280.48</v>
      </c>
      <c r="BA337" s="3">
        <f>VLOOKUP($A337,[3]Tabela!$A$7:$E$5577,5,FALSE)</f>
        <v>1208.19</v>
      </c>
    </row>
    <row r="338" spans="1:53">
      <c r="A338" s="1">
        <v>2705101</v>
      </c>
      <c r="B338" t="s">
        <v>336</v>
      </c>
      <c r="C338" t="s">
        <v>765</v>
      </c>
      <c r="D338" t="str">
        <f t="shared" si="10"/>
        <v>2</v>
      </c>
      <c r="E338" t="s">
        <v>809</v>
      </c>
      <c r="F338" t="str">
        <f>VLOOKUP(A338,[1]Sheet1!$A$2:$J$5571,10,FALSE)</f>
        <v>Baixa Renda e Alto Dinamismo</v>
      </c>
      <c r="G338" s="1">
        <v>270002</v>
      </c>
      <c r="H338" s="1">
        <v>1</v>
      </c>
      <c r="I338" s="1">
        <v>1</v>
      </c>
      <c r="J338" s="1">
        <v>0</v>
      </c>
      <c r="K338" s="1">
        <v>1</v>
      </c>
      <c r="L338" s="1">
        <v>1</v>
      </c>
      <c r="M338" s="1">
        <v>4666</v>
      </c>
      <c r="N338" s="1">
        <v>2.1431632339954376E-2</v>
      </c>
      <c r="O338" s="1">
        <v>3241</v>
      </c>
      <c r="P338" s="1">
        <v>13</v>
      </c>
      <c r="Q338" s="1">
        <v>302</v>
      </c>
      <c r="R338" s="1">
        <v>27</v>
      </c>
      <c r="S338" s="1">
        <v>1.1289867162704468</v>
      </c>
      <c r="T338" s="1">
        <v>0.59</v>
      </c>
      <c r="U338" s="1">
        <v>0.7</v>
      </c>
      <c r="V338" s="1">
        <v>64.5</v>
      </c>
      <c r="W338" s="1">
        <v>0</v>
      </c>
      <c r="X338" s="1">
        <v>0</v>
      </c>
      <c r="Y338" s="1">
        <v>0</v>
      </c>
      <c r="Z338" s="1">
        <v>0</v>
      </c>
      <c r="AA338" s="1">
        <v>6566577.5</v>
      </c>
      <c r="AB338" s="1">
        <v>15055.2001953125</v>
      </c>
      <c r="AC338" s="1">
        <v>491</v>
      </c>
      <c r="AD338" s="1">
        <v>38</v>
      </c>
      <c r="AE338" s="1">
        <v>0</v>
      </c>
      <c r="AF338" s="1">
        <v>0</v>
      </c>
      <c r="AG338" s="1">
        <v>4355601.5</v>
      </c>
      <c r="AH338" s="1">
        <v>242242.828125</v>
      </c>
      <c r="AI338" s="1">
        <v>242242.828125</v>
      </c>
      <c r="AJ338" s="1">
        <v>4355601.5</v>
      </c>
      <c r="AK338" s="1">
        <v>5.5616388320922852</v>
      </c>
      <c r="AL338" s="1">
        <v>5.5616388320922852</v>
      </c>
      <c r="AM338" s="1"/>
      <c r="AN338" s="1">
        <v>100</v>
      </c>
      <c r="AO338" s="1">
        <v>7.7393074035644531</v>
      </c>
      <c r="AP338" s="1">
        <v>8.9403972625732422</v>
      </c>
      <c r="AQ338" s="1">
        <v>0.22927011549472809</v>
      </c>
      <c r="AR338" s="1">
        <v>0.40111076831817627</v>
      </c>
      <c r="AS338" s="1">
        <v>24330</v>
      </c>
      <c r="AT338" s="3">
        <f>VLOOKUP($A338,'[2]Tabela 1'!$A$5:$E$5574,3,FALSE)</f>
        <v>385920</v>
      </c>
      <c r="AU338" s="3">
        <f>VLOOKUP($A338,'[2]Tabela 1'!$A$5:$E$5574,4,FALSE)</f>
        <v>371511</v>
      </c>
      <c r="AV338" s="3">
        <f>VLOOKUP($A338,'[2]Tabela 1'!$A$5:$E$5574,5,FALSE)</f>
        <v>514991</v>
      </c>
      <c r="AW338" s="3">
        <f t="shared" si="11"/>
        <v>15635.326796010268</v>
      </c>
      <c r="AX338" s="1">
        <v>7338</v>
      </c>
      <c r="AY338" s="1">
        <v>23761</v>
      </c>
      <c r="AZ338" s="2">
        <v>1288.6300000000001</v>
      </c>
      <c r="BA338" s="3">
        <f>VLOOKUP($A338,[3]Tabela!$A$7:$E$5577,5,FALSE)</f>
        <v>681.56</v>
      </c>
    </row>
    <row r="339" spans="1:53">
      <c r="A339" s="1">
        <v>2705200</v>
      </c>
      <c r="B339" t="s">
        <v>337</v>
      </c>
      <c r="C339" t="s">
        <v>765</v>
      </c>
      <c r="D339" t="str">
        <f t="shared" si="10"/>
        <v>2</v>
      </c>
      <c r="E339" t="s">
        <v>809</v>
      </c>
      <c r="F339" t="str">
        <f>VLOOKUP(A339,[1]Sheet1!$A$2:$J$5571,10,FALSE)</f>
        <v>Baixa Renda e Baixo Dinamismo</v>
      </c>
      <c r="G339" s="1">
        <v>2705200</v>
      </c>
      <c r="H339" s="1">
        <v>0</v>
      </c>
      <c r="I339" s="1">
        <v>0</v>
      </c>
      <c r="J339" s="1">
        <v>1</v>
      </c>
      <c r="K339" s="1">
        <v>1</v>
      </c>
      <c r="L339" s="1">
        <v>0</v>
      </c>
      <c r="M339" s="1">
        <v>2351</v>
      </c>
      <c r="N339" s="1">
        <v>0</v>
      </c>
      <c r="O339" s="1">
        <v>897</v>
      </c>
      <c r="P339" s="1">
        <v>66</v>
      </c>
      <c r="Q339" s="1">
        <v>210</v>
      </c>
      <c r="R339" s="1">
        <v>19</v>
      </c>
      <c r="S339" s="1">
        <v>7.6784100532531738</v>
      </c>
      <c r="T339" s="1">
        <v>0.65</v>
      </c>
      <c r="U339" s="1">
        <v>0.88</v>
      </c>
      <c r="V339" s="1">
        <v>76.5</v>
      </c>
      <c r="W339" s="1">
        <v>1</v>
      </c>
      <c r="X339" s="1">
        <v>5556</v>
      </c>
      <c r="Y339" s="1">
        <v>0</v>
      </c>
      <c r="Z339" s="1">
        <v>4</v>
      </c>
      <c r="AA339" s="1">
        <v>1611657.5</v>
      </c>
      <c r="AB339" s="1">
        <v>98979.5390625</v>
      </c>
      <c r="AC339" s="1">
        <v>327</v>
      </c>
      <c r="AD339" s="1">
        <v>23</v>
      </c>
      <c r="AE339" s="1">
        <v>0</v>
      </c>
      <c r="AF339" s="1">
        <v>0</v>
      </c>
      <c r="AG339" s="1">
        <v>510007.5</v>
      </c>
      <c r="AH339" s="1">
        <v>29686.76953125</v>
      </c>
      <c r="AI339" s="1">
        <v>29686.76953125</v>
      </c>
      <c r="AJ339" s="1">
        <v>510007.5</v>
      </c>
      <c r="AK339" s="1">
        <v>5.8208494186401367</v>
      </c>
      <c r="AL339" s="1">
        <v>5.8208494186401367</v>
      </c>
      <c r="AM339" s="1"/>
      <c r="AN339" s="1">
        <v>0</v>
      </c>
      <c r="AO339" s="1">
        <v>7.0336389541625977</v>
      </c>
      <c r="AP339" s="1">
        <v>9.0476188659667969</v>
      </c>
      <c r="AQ339" s="1">
        <v>6.141474723815918</v>
      </c>
      <c r="AR339" s="1">
        <v>7.3578596115112305</v>
      </c>
      <c r="AS339" s="1">
        <v>15707</v>
      </c>
      <c r="AT339" s="3">
        <f>VLOOKUP($A339,'[2]Tabela 1'!$A$5:$E$5574,3,FALSE)</f>
        <v>221131</v>
      </c>
      <c r="AU339" s="3">
        <f>VLOOKUP($A339,'[2]Tabela 1'!$A$5:$E$5574,4,FALSE)</f>
        <v>274869</v>
      </c>
      <c r="AV339" s="3">
        <f>VLOOKUP($A339,'[2]Tabela 1'!$A$5:$E$5574,5,FALSE)</f>
        <v>351253</v>
      </c>
      <c r="AW339" s="3">
        <f t="shared" si="11"/>
        <v>17951.214733542318</v>
      </c>
      <c r="AX339" s="1">
        <v>4969</v>
      </c>
      <c r="AY339" s="1">
        <v>15312</v>
      </c>
      <c r="AZ339" s="2">
        <v>1357.18</v>
      </c>
      <c r="BA339" s="3">
        <f>VLOOKUP($A339,[3]Tabela!$A$7:$E$5577,5,FALSE)</f>
        <v>643.98</v>
      </c>
    </row>
    <row r="340" spans="1:53">
      <c r="A340" s="1">
        <v>2705507</v>
      </c>
      <c r="B340" t="s">
        <v>338</v>
      </c>
      <c r="C340" t="s">
        <v>765</v>
      </c>
      <c r="D340" t="str">
        <f t="shared" si="10"/>
        <v>2</v>
      </c>
      <c r="E340" t="s">
        <v>809</v>
      </c>
      <c r="F340" t="str">
        <f>VLOOKUP(A340,[1]Sheet1!$A$2:$J$5571,10,FALSE)</f>
        <v>Baixa Renda e Alto Dinamismo</v>
      </c>
      <c r="G340" s="1">
        <v>2705507</v>
      </c>
      <c r="H340" s="1">
        <v>0</v>
      </c>
      <c r="I340" s="1">
        <v>0</v>
      </c>
      <c r="J340" s="1">
        <v>1</v>
      </c>
      <c r="K340" s="1">
        <v>1</v>
      </c>
      <c r="L340" s="1">
        <v>0</v>
      </c>
      <c r="M340" s="1">
        <v>4517</v>
      </c>
      <c r="N340" s="1">
        <v>0</v>
      </c>
      <c r="O340" s="1">
        <v>3347</v>
      </c>
      <c r="P340" s="1">
        <v>59</v>
      </c>
      <c r="Q340" s="1">
        <v>275</v>
      </c>
      <c r="R340" s="1">
        <v>24</v>
      </c>
      <c r="S340" s="1">
        <v>2.2915515899658203</v>
      </c>
      <c r="T340" s="1">
        <v>0.8</v>
      </c>
      <c r="U340" s="1">
        <v>0.96</v>
      </c>
      <c r="V340" s="1">
        <v>88</v>
      </c>
      <c r="W340" s="1">
        <v>2</v>
      </c>
      <c r="X340" s="1">
        <v>0</v>
      </c>
      <c r="Y340" s="1">
        <v>0</v>
      </c>
      <c r="Z340" s="1">
        <v>0</v>
      </c>
      <c r="AA340" s="1">
        <v>6548877</v>
      </c>
      <c r="AB340" s="1">
        <v>68629.953125</v>
      </c>
      <c r="AC340" s="1">
        <v>467</v>
      </c>
      <c r="AD340" s="1">
        <v>35</v>
      </c>
      <c r="AE340" s="1">
        <v>15346658</v>
      </c>
      <c r="AF340" s="1">
        <v>0</v>
      </c>
      <c r="AG340" s="1">
        <v>6461703.5</v>
      </c>
      <c r="AH340" s="1">
        <v>243865.625</v>
      </c>
      <c r="AI340" s="1">
        <v>243865.625</v>
      </c>
      <c r="AJ340" s="1">
        <v>21808362</v>
      </c>
      <c r="AK340" s="1">
        <v>1.1182206869125366</v>
      </c>
      <c r="AL340" s="1">
        <v>3.7740144729614258</v>
      </c>
      <c r="AM340" s="1">
        <v>0</v>
      </c>
      <c r="AN340" s="1">
        <v>0</v>
      </c>
      <c r="AO340" s="1">
        <v>7.4946465492248535</v>
      </c>
      <c r="AP340" s="1">
        <v>8.7272729873657227</v>
      </c>
      <c r="AQ340" s="1">
        <v>1.0479651689529419</v>
      </c>
      <c r="AR340" s="1">
        <v>1.7627726793289185</v>
      </c>
      <c r="AS340" s="1">
        <v>25933</v>
      </c>
      <c r="AT340" s="3">
        <f>VLOOKUP($A340,'[2]Tabela 1'!$A$5:$E$5574,3,FALSE)</f>
        <v>588158</v>
      </c>
      <c r="AU340" s="3">
        <f>VLOOKUP($A340,'[2]Tabela 1'!$A$5:$E$5574,4,FALSE)</f>
        <v>666678</v>
      </c>
      <c r="AV340" s="3">
        <f>VLOOKUP($A340,'[2]Tabela 1'!$A$5:$E$5574,5,FALSE)</f>
        <v>1080389</v>
      </c>
      <c r="AW340" s="3">
        <f t="shared" si="11"/>
        <v>26591.5998564078</v>
      </c>
      <c r="AX340" s="1">
        <v>7704</v>
      </c>
      <c r="AY340" s="1">
        <v>25071</v>
      </c>
      <c r="AZ340" s="2">
        <v>1369.3</v>
      </c>
      <c r="BA340" s="3">
        <f>VLOOKUP($A340,[3]Tabela!$A$7:$E$5577,5,FALSE)</f>
        <v>749.66</v>
      </c>
    </row>
    <row r="341" spans="1:53">
      <c r="A341" s="1">
        <v>2705606</v>
      </c>
      <c r="B341" t="s">
        <v>339</v>
      </c>
      <c r="C341" t="s">
        <v>765</v>
      </c>
      <c r="D341" t="str">
        <f t="shared" si="10"/>
        <v>2</v>
      </c>
      <c r="E341" t="s">
        <v>896</v>
      </c>
      <c r="F341" t="str">
        <f>VLOOKUP(A341,[1]Sheet1!$A$2:$J$5571,10,FALSE)</f>
        <v>Baixa Renda e Alto Dinamismo</v>
      </c>
      <c r="G341" s="1">
        <v>270002</v>
      </c>
      <c r="H341" s="1">
        <v>1</v>
      </c>
      <c r="I341" s="1">
        <v>1</v>
      </c>
      <c r="J341" s="1">
        <v>0</v>
      </c>
      <c r="K341" s="1">
        <v>1</v>
      </c>
      <c r="L341" s="1">
        <v>6</v>
      </c>
      <c r="M341" s="1">
        <v>2393</v>
      </c>
      <c r="N341" s="1">
        <v>0.25073128938674927</v>
      </c>
      <c r="O341" s="1">
        <v>444</v>
      </c>
      <c r="P341" s="1">
        <v>11</v>
      </c>
      <c r="Q341" s="1">
        <v>83</v>
      </c>
      <c r="R341" s="1">
        <v>11</v>
      </c>
      <c r="S341" s="1">
        <v>4.1745729446411133</v>
      </c>
      <c r="T341" s="1">
        <v>0.71</v>
      </c>
      <c r="U341" s="1">
        <v>0.82</v>
      </c>
      <c r="V341" s="1">
        <v>76.5</v>
      </c>
      <c r="W341" s="1">
        <v>0</v>
      </c>
      <c r="X341" s="1">
        <v>0</v>
      </c>
      <c r="Y341" s="1">
        <v>0</v>
      </c>
      <c r="Z341" s="1">
        <v>0</v>
      </c>
      <c r="AA341" s="1">
        <v>917529.375</v>
      </c>
      <c r="AB341" s="1">
        <v>14295.3798828125</v>
      </c>
      <c r="AC341" s="1">
        <v>153</v>
      </c>
      <c r="AD341" s="1">
        <v>14</v>
      </c>
      <c r="AE341" s="1">
        <v>550000</v>
      </c>
      <c r="AF341" s="1">
        <v>0</v>
      </c>
      <c r="AG341" s="1">
        <v>3847430.25</v>
      </c>
      <c r="AH341" s="1">
        <v>25809.16015625</v>
      </c>
      <c r="AI341" s="1">
        <v>25809.16015625</v>
      </c>
      <c r="AJ341" s="1">
        <v>4397430</v>
      </c>
      <c r="AK341" s="1">
        <v>0.58691465854644775</v>
      </c>
      <c r="AL341" s="1">
        <v>0.67081552743911743</v>
      </c>
      <c r="AM341" s="1">
        <v>0</v>
      </c>
      <c r="AN341" s="1">
        <v>100</v>
      </c>
      <c r="AO341" s="1">
        <v>9.1503267288208008</v>
      </c>
      <c r="AP341" s="1">
        <v>13.253011703491211</v>
      </c>
      <c r="AQ341" s="1">
        <v>1.5580296516418457</v>
      </c>
      <c r="AR341" s="1">
        <v>2.4774775505065918</v>
      </c>
      <c r="AS341" s="1">
        <v>10298</v>
      </c>
      <c r="AT341" s="3">
        <f>VLOOKUP($A341,'[2]Tabela 1'!$A$5:$E$5574,3,FALSE)</f>
        <v>187256</v>
      </c>
      <c r="AU341" s="3">
        <f>VLOOKUP($A341,'[2]Tabela 1'!$A$5:$E$5574,4,FALSE)</f>
        <v>199091</v>
      </c>
      <c r="AV341" s="3">
        <f>VLOOKUP($A341,'[2]Tabela 1'!$A$5:$E$5574,5,FALSE)</f>
        <v>240603</v>
      </c>
      <c r="AW341" s="3">
        <f t="shared" si="11"/>
        <v>19879.281078382428</v>
      </c>
      <c r="AX341" s="1">
        <v>3241</v>
      </c>
      <c r="AY341" s="1">
        <v>10015</v>
      </c>
      <c r="AZ341" s="2">
        <v>1360.41</v>
      </c>
      <c r="BA341" s="3">
        <f>VLOOKUP($A341,[3]Tabela!$A$7:$E$5577,5,FALSE)</f>
        <v>705.65</v>
      </c>
    </row>
    <row r="342" spans="1:53">
      <c r="A342" s="1">
        <v>2706448</v>
      </c>
      <c r="B342" t="s">
        <v>340</v>
      </c>
      <c r="C342" t="s">
        <v>765</v>
      </c>
      <c r="D342" t="str">
        <f t="shared" si="10"/>
        <v>2</v>
      </c>
      <c r="E342" t="s">
        <v>898</v>
      </c>
      <c r="F342" t="str">
        <f>VLOOKUP(A342,[1]Sheet1!$A$2:$J$5571,10,FALSE)</f>
        <v>Média Renda e Médio Dinamismo</v>
      </c>
      <c r="G342" s="1">
        <v>2706448</v>
      </c>
      <c r="H342" s="1">
        <v>0</v>
      </c>
      <c r="I342" s="1">
        <v>0</v>
      </c>
      <c r="J342" s="1">
        <v>1</v>
      </c>
      <c r="K342" s="1">
        <v>1</v>
      </c>
      <c r="L342" s="1">
        <v>69</v>
      </c>
      <c r="M342" s="1">
        <v>2652</v>
      </c>
      <c r="N342" s="1">
        <v>2.6018099784851074</v>
      </c>
      <c r="O342" s="1">
        <v>1309</v>
      </c>
      <c r="P342" s="1">
        <v>227</v>
      </c>
      <c r="Q342" s="1">
        <v>314</v>
      </c>
      <c r="R342" s="1">
        <v>54</v>
      </c>
      <c r="S342" s="1">
        <v>17.313617706298828</v>
      </c>
      <c r="T342" s="1">
        <v>0.42</v>
      </c>
      <c r="U342" s="1">
        <v>0.44</v>
      </c>
      <c r="V342" s="1">
        <v>43</v>
      </c>
      <c r="W342" s="1">
        <v>236</v>
      </c>
      <c r="X342" s="1">
        <v>336088</v>
      </c>
      <c r="Y342" s="1">
        <v>62</v>
      </c>
      <c r="Z342" s="1">
        <v>239</v>
      </c>
      <c r="AA342" s="1">
        <v>2048609.5</v>
      </c>
      <c r="AB342" s="1">
        <v>412483.84375</v>
      </c>
      <c r="AC342" s="1">
        <v>475</v>
      </c>
      <c r="AD342" s="1">
        <v>77</v>
      </c>
      <c r="AE342" s="1">
        <v>0</v>
      </c>
      <c r="AF342" s="1">
        <v>0</v>
      </c>
      <c r="AG342" s="1">
        <v>1582311.5</v>
      </c>
      <c r="AH342" s="1">
        <v>623130.875</v>
      </c>
      <c r="AI342" s="1">
        <v>623130.875</v>
      </c>
      <c r="AJ342" s="1">
        <v>1582311.5</v>
      </c>
      <c r="AK342" s="1">
        <v>39.381050109863281</v>
      </c>
      <c r="AL342" s="1">
        <v>39.381050109863281</v>
      </c>
      <c r="AM342" s="1"/>
      <c r="AN342" s="1">
        <v>26.271186828613281</v>
      </c>
      <c r="AO342" s="1">
        <v>16.210525512695313</v>
      </c>
      <c r="AP342" s="1">
        <v>17.197452545166016</v>
      </c>
      <c r="AQ342" s="1">
        <v>20.134820938110352</v>
      </c>
      <c r="AR342" s="1">
        <v>17.341482162475586</v>
      </c>
      <c r="AS342" s="1">
        <v>14176</v>
      </c>
      <c r="AT342" s="3">
        <f>VLOOKUP($A342,'[2]Tabela 1'!$A$5:$E$5574,3,FALSE)</f>
        <v>236831</v>
      </c>
      <c r="AU342" s="3">
        <f>VLOOKUP($A342,'[2]Tabela 1'!$A$5:$E$5574,4,FALSE)</f>
        <v>252606</v>
      </c>
      <c r="AV342" s="3">
        <f>VLOOKUP($A342,'[2]Tabela 1'!$A$5:$E$5574,5,FALSE)</f>
        <v>302559</v>
      </c>
      <c r="AW342" s="3">
        <f t="shared" si="11"/>
        <v>18294.17728852839</v>
      </c>
      <c r="AX342" s="1">
        <v>4379</v>
      </c>
      <c r="AY342" s="1">
        <v>13808</v>
      </c>
      <c r="AZ342" s="2">
        <v>2038.55</v>
      </c>
      <c r="BA342" s="3">
        <f>VLOOKUP($A342,[3]Tabela!$A$7:$E$5577,5,FALSE)</f>
        <v>1071.8800000000001</v>
      </c>
    </row>
    <row r="343" spans="1:53">
      <c r="A343" s="1">
        <v>2706505</v>
      </c>
      <c r="B343" t="s">
        <v>341</v>
      </c>
      <c r="C343" t="s">
        <v>765</v>
      </c>
      <c r="D343" t="str">
        <f t="shared" si="10"/>
        <v>2</v>
      </c>
      <c r="E343" t="s">
        <v>899</v>
      </c>
      <c r="F343" t="str">
        <f>VLOOKUP(A343,[1]Sheet1!$A$2:$J$5571,10,FALSE)</f>
        <v>Baixa Renda e Alto Dinamismo</v>
      </c>
      <c r="G343" s="1">
        <v>270002</v>
      </c>
      <c r="H343" s="1">
        <v>1</v>
      </c>
      <c r="I343" s="1">
        <v>1</v>
      </c>
      <c r="J343" s="1">
        <v>1</v>
      </c>
      <c r="K343" s="1">
        <v>1</v>
      </c>
      <c r="L343" s="1">
        <v>382</v>
      </c>
      <c r="M343" s="1">
        <v>2795</v>
      </c>
      <c r="N343" s="1">
        <v>13.667263031005859</v>
      </c>
      <c r="O343" s="1">
        <v>897</v>
      </c>
      <c r="P343" s="1">
        <v>339</v>
      </c>
      <c r="Q343" s="1">
        <v>224</v>
      </c>
      <c r="R343" s="1">
        <v>28</v>
      </c>
      <c r="S343" s="1">
        <v>32.738624572753906</v>
      </c>
      <c r="T343" s="1">
        <v>0.81</v>
      </c>
      <c r="U343" s="1">
        <v>0.76</v>
      </c>
      <c r="V343" s="1">
        <v>78.5</v>
      </c>
      <c r="W343" s="1">
        <v>300</v>
      </c>
      <c r="X343" s="1">
        <v>922968</v>
      </c>
      <c r="Y343" s="1">
        <v>146</v>
      </c>
      <c r="Z343" s="1">
        <v>662</v>
      </c>
      <c r="AA343" s="1">
        <v>1418620.75</v>
      </c>
      <c r="AB343" s="1">
        <v>591839.25</v>
      </c>
      <c r="AC343" s="1">
        <v>309</v>
      </c>
      <c r="AD343" s="1">
        <v>47</v>
      </c>
      <c r="AE343" s="1">
        <v>0</v>
      </c>
      <c r="AF343" s="1">
        <v>0</v>
      </c>
      <c r="AG343" s="1">
        <v>9083134</v>
      </c>
      <c r="AH343" s="1">
        <v>8225507.5</v>
      </c>
      <c r="AI343" s="1">
        <v>8225507.5</v>
      </c>
      <c r="AJ343" s="1">
        <v>9083134</v>
      </c>
      <c r="AK343" s="1">
        <v>90.558036804199219</v>
      </c>
      <c r="AL343" s="1">
        <v>90.558036804199219</v>
      </c>
      <c r="AM343" s="1"/>
      <c r="AN343" s="1">
        <v>48.666667938232422</v>
      </c>
      <c r="AO343" s="1">
        <v>15.210355758666992</v>
      </c>
      <c r="AP343" s="1">
        <v>12.5</v>
      </c>
      <c r="AQ343" s="1">
        <v>41.719341278076172</v>
      </c>
      <c r="AR343" s="1">
        <v>37.792640686035156</v>
      </c>
      <c r="AS343" s="1">
        <v>14076</v>
      </c>
      <c r="AT343" s="3">
        <f>VLOOKUP($A343,'[2]Tabela 1'!$A$5:$E$5574,3,FALSE)</f>
        <v>337360</v>
      </c>
      <c r="AU343" s="3">
        <f>VLOOKUP($A343,'[2]Tabela 1'!$A$5:$E$5574,4,FALSE)</f>
        <v>323344</v>
      </c>
      <c r="AV343" s="3">
        <f>VLOOKUP($A343,'[2]Tabela 1'!$A$5:$E$5574,5,FALSE)</f>
        <v>378391</v>
      </c>
      <c r="AW343" s="3">
        <f t="shared" si="11"/>
        <v>23452.817871908319</v>
      </c>
      <c r="AX343" s="1">
        <v>4228</v>
      </c>
      <c r="AY343" s="1">
        <v>13787</v>
      </c>
      <c r="AZ343" s="2">
        <v>1361.46</v>
      </c>
      <c r="BA343" s="3">
        <f>VLOOKUP($A343,[3]Tabela!$A$7:$E$5577,5,FALSE)</f>
        <v>721.98</v>
      </c>
    </row>
    <row r="344" spans="1:53">
      <c r="A344" s="1">
        <v>2706703</v>
      </c>
      <c r="B344" t="s">
        <v>342</v>
      </c>
      <c r="C344" t="s">
        <v>765</v>
      </c>
      <c r="D344" t="str">
        <f t="shared" si="10"/>
        <v>2</v>
      </c>
      <c r="E344" t="s">
        <v>894</v>
      </c>
      <c r="F344" t="str">
        <f>VLOOKUP(A344,[1]Sheet1!$A$2:$J$5571,10,FALSE)</f>
        <v>Baixa Renda e Médio Dinamismo</v>
      </c>
      <c r="G344" s="1">
        <v>270003</v>
      </c>
      <c r="H344" s="1">
        <v>0</v>
      </c>
      <c r="I344" s="1">
        <v>0</v>
      </c>
      <c r="J344" s="1">
        <v>1</v>
      </c>
      <c r="K344" s="1">
        <v>1</v>
      </c>
      <c r="L344" s="1">
        <v>2340</v>
      </c>
      <c r="M344" s="1">
        <v>13385</v>
      </c>
      <c r="N344" s="1">
        <v>17.482255935668945</v>
      </c>
      <c r="O344" s="1">
        <v>5974</v>
      </c>
      <c r="P344" s="1">
        <v>255</v>
      </c>
      <c r="Q344" s="1">
        <v>2191</v>
      </c>
      <c r="R344" s="1">
        <v>476</v>
      </c>
      <c r="S344" s="1">
        <v>8.9528474807739258</v>
      </c>
      <c r="T344" s="1">
        <v>0.76</v>
      </c>
      <c r="U344" s="1">
        <v>0.75</v>
      </c>
      <c r="V344" s="1">
        <v>75.5</v>
      </c>
      <c r="W344" s="1">
        <v>1281</v>
      </c>
      <c r="X344" s="1">
        <v>3825316</v>
      </c>
      <c r="Y344" s="1">
        <v>670</v>
      </c>
      <c r="Z344" s="1">
        <v>2758</v>
      </c>
      <c r="AA344" s="1">
        <v>11798332</v>
      </c>
      <c r="AB344" s="1">
        <v>334768.8125</v>
      </c>
      <c r="AC344" s="1">
        <v>2752</v>
      </c>
      <c r="AD344" s="1">
        <v>527</v>
      </c>
      <c r="AE344" s="1">
        <v>0</v>
      </c>
      <c r="AF344" s="1">
        <v>0</v>
      </c>
      <c r="AG344" s="1">
        <v>43365368</v>
      </c>
      <c r="AH344" s="1">
        <v>1552206.125</v>
      </c>
      <c r="AI344" s="1">
        <v>1552206.125</v>
      </c>
      <c r="AJ344" s="1">
        <v>43365368</v>
      </c>
      <c r="AK344" s="1">
        <v>3.5793681144714355</v>
      </c>
      <c r="AL344" s="1">
        <v>3.5793681144714355</v>
      </c>
      <c r="AM344" s="1"/>
      <c r="AN344" s="1">
        <v>52.302886962890625</v>
      </c>
      <c r="AO344" s="1">
        <v>19.149709701538086</v>
      </c>
      <c r="AP344" s="1">
        <v>21.725238800048828</v>
      </c>
      <c r="AQ344" s="1">
        <v>2.8374249935150146</v>
      </c>
      <c r="AR344" s="1">
        <v>4.2684969902038574</v>
      </c>
      <c r="AS344" s="1">
        <v>60189</v>
      </c>
      <c r="AT344" s="3">
        <f>VLOOKUP($A344,'[2]Tabela 1'!$A$5:$E$5574,3,FALSE)</f>
        <v>983959</v>
      </c>
      <c r="AU344" s="3">
        <f>VLOOKUP($A344,'[2]Tabela 1'!$A$5:$E$5574,4,FALSE)</f>
        <v>992394</v>
      </c>
      <c r="AV344" s="3">
        <f>VLOOKUP($A344,'[2]Tabela 1'!$A$5:$E$5574,5,FALSE)</f>
        <v>1159276</v>
      </c>
      <c r="AW344" s="3">
        <f t="shared" si="11"/>
        <v>16948.355364279127</v>
      </c>
      <c r="AX344" s="1">
        <v>19611</v>
      </c>
      <c r="AY344" s="1">
        <v>58554</v>
      </c>
      <c r="AZ344" s="2">
        <v>1613.84</v>
      </c>
      <c r="BA344" s="3">
        <f>VLOOKUP($A344,[3]Tabela!$A$7:$E$5577,5,FALSE)</f>
        <v>911.94</v>
      </c>
    </row>
    <row r="345" spans="1:53">
      <c r="A345" s="1">
        <v>2706802</v>
      </c>
      <c r="B345" t="s">
        <v>343</v>
      </c>
      <c r="C345" t="s">
        <v>765</v>
      </c>
      <c r="D345" t="str">
        <f t="shared" si="10"/>
        <v>2</v>
      </c>
      <c r="E345" t="s">
        <v>899</v>
      </c>
      <c r="F345" t="str">
        <f>VLOOKUP(A345,[1]Sheet1!$A$2:$J$5571,10,FALSE)</f>
        <v>Baixa Renda e Médio Dinamismo</v>
      </c>
      <c r="G345" s="1">
        <v>270003</v>
      </c>
      <c r="H345" s="1">
        <v>0</v>
      </c>
      <c r="I345" s="1">
        <v>0</v>
      </c>
      <c r="J345" s="1">
        <v>1</v>
      </c>
      <c r="K345" s="1">
        <v>1</v>
      </c>
      <c r="L345" s="1">
        <v>1663</v>
      </c>
      <c r="M345" s="1">
        <v>5133</v>
      </c>
      <c r="N345" s="1">
        <v>32.398208618164063</v>
      </c>
      <c r="O345" s="1">
        <v>326</v>
      </c>
      <c r="P345" s="1">
        <v>32</v>
      </c>
      <c r="Q345" s="1">
        <v>129</v>
      </c>
      <c r="R345" s="1">
        <v>14</v>
      </c>
      <c r="S345" s="1">
        <v>10.109890937805176</v>
      </c>
      <c r="T345" s="1">
        <v>0.38</v>
      </c>
      <c r="U345" s="1">
        <v>0.42</v>
      </c>
      <c r="V345" s="1">
        <v>40</v>
      </c>
      <c r="W345" s="1">
        <v>3769</v>
      </c>
      <c r="X345" s="1">
        <v>14373734.209999999</v>
      </c>
      <c r="Y345" s="1">
        <v>2491</v>
      </c>
      <c r="Z345" s="1">
        <v>10386</v>
      </c>
      <c r="AA345" s="1">
        <v>571304.8125</v>
      </c>
      <c r="AB345" s="1">
        <v>45604.3984375</v>
      </c>
      <c r="AC345" s="1">
        <v>255</v>
      </c>
      <c r="AD345" s="1">
        <v>41</v>
      </c>
      <c r="AE345" s="1">
        <v>0</v>
      </c>
      <c r="AF345" s="1">
        <v>0</v>
      </c>
      <c r="AG345" s="1">
        <v>3599115.25</v>
      </c>
      <c r="AH345" s="1">
        <v>1327454.75</v>
      </c>
      <c r="AI345" s="1">
        <v>1327454.75</v>
      </c>
      <c r="AJ345" s="1">
        <v>3599115.25</v>
      </c>
      <c r="AK345" s="1">
        <v>36.882808685302734</v>
      </c>
      <c r="AL345" s="1">
        <v>36.882808685302734</v>
      </c>
      <c r="AM345" s="1"/>
      <c r="AN345" s="1">
        <v>66.091804504394531</v>
      </c>
      <c r="AO345" s="1">
        <v>16.078432083129883</v>
      </c>
      <c r="AP345" s="1">
        <v>10.852713584899902</v>
      </c>
      <c r="AQ345" s="1">
        <v>7.9824986457824707</v>
      </c>
      <c r="AR345" s="1">
        <v>9.8159513473510742</v>
      </c>
      <c r="AS345" s="1">
        <v>16201</v>
      </c>
      <c r="AT345" s="3">
        <f>VLOOKUP($A345,'[2]Tabela 1'!$A$5:$E$5574,3,FALSE)</f>
        <v>458416</v>
      </c>
      <c r="AU345" s="3">
        <f>VLOOKUP($A345,'[2]Tabela 1'!$A$5:$E$5574,4,FALSE)</f>
        <v>401871</v>
      </c>
      <c r="AV345" s="3">
        <f>VLOOKUP($A345,'[2]Tabela 1'!$A$5:$E$5574,5,FALSE)</f>
        <v>480484</v>
      </c>
      <c r="AW345" s="3">
        <f t="shared" si="11"/>
        <v>25308.331758926885</v>
      </c>
      <c r="AX345" s="1">
        <v>5245</v>
      </c>
      <c r="AY345" s="1">
        <v>15879</v>
      </c>
      <c r="AZ345" s="2">
        <v>1240.52</v>
      </c>
      <c r="BA345" s="3">
        <f>VLOOKUP($A345,[3]Tabela!$A$7:$E$5577,5,FALSE)</f>
        <v>689.66</v>
      </c>
    </row>
    <row r="346" spans="1:53">
      <c r="A346" s="1">
        <v>2706901</v>
      </c>
      <c r="B346" t="s">
        <v>344</v>
      </c>
      <c r="C346" t="s">
        <v>765</v>
      </c>
      <c r="D346" t="str">
        <f t="shared" si="10"/>
        <v>2</v>
      </c>
      <c r="E346" t="s">
        <v>896</v>
      </c>
      <c r="F346" t="str">
        <f>VLOOKUP(A346,[1]Sheet1!$A$2:$J$5571,10,FALSE)</f>
        <v>Baixa Renda e Baixo Dinamismo</v>
      </c>
      <c r="G346" s="1">
        <v>2706901</v>
      </c>
      <c r="H346" s="1">
        <v>0</v>
      </c>
      <c r="I346" s="1">
        <v>0</v>
      </c>
      <c r="J346" s="1">
        <v>1</v>
      </c>
      <c r="K346" s="1">
        <v>1</v>
      </c>
      <c r="L346" s="1">
        <v>95</v>
      </c>
      <c r="M346" s="1">
        <v>7479</v>
      </c>
      <c r="N346" s="1">
        <v>1.2702232599258423</v>
      </c>
      <c r="O346" s="1">
        <v>3782</v>
      </c>
      <c r="P346" s="1">
        <v>287</v>
      </c>
      <c r="Q346" s="1">
        <v>641</v>
      </c>
      <c r="R346" s="1">
        <v>75</v>
      </c>
      <c r="S346" s="1">
        <v>8.1844902038574219</v>
      </c>
      <c r="T346" s="1">
        <v>0.82</v>
      </c>
      <c r="U346" s="1">
        <v>0.74</v>
      </c>
      <c r="V346" s="1">
        <v>78</v>
      </c>
      <c r="W346" s="1">
        <v>121</v>
      </c>
      <c r="X346" s="1">
        <v>0</v>
      </c>
      <c r="Y346" s="1">
        <v>0</v>
      </c>
      <c r="Z346" s="1">
        <v>0</v>
      </c>
      <c r="AA346" s="1">
        <v>13557711</v>
      </c>
      <c r="AB346" s="1">
        <v>762021.8125</v>
      </c>
      <c r="AC346" s="1">
        <v>1012</v>
      </c>
      <c r="AD346" s="1">
        <v>107</v>
      </c>
      <c r="AE346" s="1">
        <v>0</v>
      </c>
      <c r="AF346" s="1">
        <v>0</v>
      </c>
      <c r="AG346" s="1">
        <v>9960536</v>
      </c>
      <c r="AH346" s="1">
        <v>275577.375</v>
      </c>
      <c r="AI346" s="1">
        <v>275577.375</v>
      </c>
      <c r="AJ346" s="1">
        <v>9960536</v>
      </c>
      <c r="AK346" s="1">
        <v>2.7666921615600586</v>
      </c>
      <c r="AL346" s="1">
        <v>2.7666921615600586</v>
      </c>
      <c r="AM346" s="1"/>
      <c r="AN346" s="1">
        <v>0</v>
      </c>
      <c r="AO346" s="1">
        <v>10.573122978210449</v>
      </c>
      <c r="AP346" s="1">
        <v>11.700468063354492</v>
      </c>
      <c r="AQ346" s="1">
        <v>5.6205787658691406</v>
      </c>
      <c r="AR346" s="1">
        <v>7.5885772705078125</v>
      </c>
      <c r="AS346" s="1">
        <v>36499</v>
      </c>
      <c r="AT346" s="3">
        <f>VLOOKUP($A346,'[2]Tabela 1'!$A$5:$E$5574,3,FALSE)</f>
        <v>676236</v>
      </c>
      <c r="AU346" s="3">
        <f>VLOOKUP($A346,'[2]Tabela 1'!$A$5:$E$5574,4,FALSE)</f>
        <v>889362</v>
      </c>
      <c r="AV346" s="3">
        <f>VLOOKUP($A346,'[2]Tabela 1'!$A$5:$E$5574,5,FALSE)</f>
        <v>957605</v>
      </c>
      <c r="AW346" s="3">
        <f t="shared" si="11"/>
        <v>25150.928989564774</v>
      </c>
      <c r="AX346" s="1">
        <v>11594</v>
      </c>
      <c r="AY346" s="1">
        <v>35361</v>
      </c>
      <c r="AZ346" s="2">
        <v>1573.27</v>
      </c>
      <c r="BA346" s="3">
        <f>VLOOKUP($A346,[3]Tabela!$A$7:$E$5577,5,FALSE)</f>
        <v>819.78</v>
      </c>
    </row>
    <row r="347" spans="1:53">
      <c r="A347" s="1">
        <v>2707305</v>
      </c>
      <c r="B347" t="s">
        <v>345</v>
      </c>
      <c r="C347" t="s">
        <v>765</v>
      </c>
      <c r="D347" t="str">
        <f t="shared" si="10"/>
        <v>2</v>
      </c>
      <c r="E347" t="s">
        <v>810</v>
      </c>
      <c r="F347" t="str">
        <f>VLOOKUP(A347,[1]Sheet1!$A$2:$J$5571,10,FALSE)</f>
        <v>Baixa Renda e Alto Dinamismo</v>
      </c>
      <c r="G347" s="1">
        <v>270002</v>
      </c>
      <c r="H347" s="1">
        <v>1</v>
      </c>
      <c r="I347" s="1">
        <v>1</v>
      </c>
      <c r="J347" s="1">
        <v>1</v>
      </c>
      <c r="K347" s="1">
        <v>1</v>
      </c>
      <c r="L347" s="1">
        <v>3</v>
      </c>
      <c r="M347" s="1">
        <v>5396</v>
      </c>
      <c r="N347" s="1">
        <v>5.5596739053726196E-2</v>
      </c>
      <c r="O347" s="1">
        <v>1364</v>
      </c>
      <c r="P347" s="1">
        <v>30</v>
      </c>
      <c r="Q347" s="1">
        <v>346</v>
      </c>
      <c r="R347" s="1">
        <v>44</v>
      </c>
      <c r="S347" s="1">
        <v>4.3274855613708496</v>
      </c>
      <c r="T347" s="1">
        <v>0.71</v>
      </c>
      <c r="U347" s="1">
        <v>0.78</v>
      </c>
      <c r="V347" s="1">
        <v>74.5</v>
      </c>
      <c r="W347" s="1">
        <v>17</v>
      </c>
      <c r="X347" s="1">
        <v>20904</v>
      </c>
      <c r="Y347" s="1">
        <v>4</v>
      </c>
      <c r="Z347" s="1">
        <v>15</v>
      </c>
      <c r="AA347" s="1">
        <v>2142179.25</v>
      </c>
      <c r="AB347" s="1">
        <v>39359.94921875</v>
      </c>
      <c r="AC347" s="1">
        <v>615</v>
      </c>
      <c r="AD347" s="1">
        <v>57</v>
      </c>
      <c r="AE347" s="1">
        <v>0</v>
      </c>
      <c r="AF347" s="1">
        <v>0</v>
      </c>
      <c r="AG347" s="1">
        <v>6058549.5</v>
      </c>
      <c r="AH347" s="1">
        <v>297078.3125</v>
      </c>
      <c r="AI347" s="1">
        <v>297078.3125</v>
      </c>
      <c r="AJ347" s="1">
        <v>6058549.5</v>
      </c>
      <c r="AK347" s="1">
        <v>4.9034562110900879</v>
      </c>
      <c r="AL347" s="1">
        <v>4.9034562110900879</v>
      </c>
      <c r="AM347" s="1"/>
      <c r="AN347" s="1">
        <v>23.529411315917969</v>
      </c>
      <c r="AO347" s="1">
        <v>9.2682924270629883</v>
      </c>
      <c r="AP347" s="1">
        <v>12.716762542724609</v>
      </c>
      <c r="AQ347" s="1">
        <v>1.8373788595199585</v>
      </c>
      <c r="AR347" s="1">
        <v>2.199413537979126</v>
      </c>
      <c r="AS347" s="1">
        <v>24520</v>
      </c>
      <c r="AT347" s="3">
        <f>VLOOKUP($A347,'[2]Tabela 1'!$A$5:$E$5574,3,FALSE)</f>
        <v>412903</v>
      </c>
      <c r="AU347" s="3">
        <f>VLOOKUP($A347,'[2]Tabela 1'!$A$5:$E$5574,4,FALSE)</f>
        <v>423604</v>
      </c>
      <c r="AV347" s="3">
        <f>VLOOKUP($A347,'[2]Tabela 1'!$A$5:$E$5574,5,FALSE)</f>
        <v>544520</v>
      </c>
      <c r="AW347" s="3">
        <f t="shared" si="11"/>
        <v>17606.883079097221</v>
      </c>
      <c r="AX347" s="1">
        <v>7636</v>
      </c>
      <c r="AY347" s="1">
        <v>24059</v>
      </c>
      <c r="AZ347" s="2">
        <v>1460.3</v>
      </c>
      <c r="BA347" s="3">
        <f>VLOOKUP($A347,[3]Tabela!$A$7:$E$5577,5,FALSE)</f>
        <v>796.62</v>
      </c>
    </row>
    <row r="348" spans="1:53">
      <c r="A348" s="1">
        <v>2707404</v>
      </c>
      <c r="B348" t="s">
        <v>346</v>
      </c>
      <c r="C348" t="s">
        <v>765</v>
      </c>
      <c r="D348" t="str">
        <f t="shared" si="10"/>
        <v>2</v>
      </c>
      <c r="E348" t="s">
        <v>898</v>
      </c>
      <c r="F348" t="str">
        <f>VLOOKUP(A348,[1]Sheet1!$A$2:$J$5571,10,FALSE)</f>
        <v>Baixa Renda e Alto Dinamismo</v>
      </c>
      <c r="G348" s="1">
        <v>270002</v>
      </c>
      <c r="H348" s="1">
        <v>1</v>
      </c>
      <c r="I348" s="1">
        <v>1</v>
      </c>
      <c r="J348" s="1">
        <v>1</v>
      </c>
      <c r="K348" s="1">
        <v>1</v>
      </c>
      <c r="L348" s="1">
        <v>66</v>
      </c>
      <c r="M348" s="1">
        <v>1865</v>
      </c>
      <c r="N348" s="1">
        <v>3.5388739109039307</v>
      </c>
      <c r="O348" s="1">
        <v>1597</v>
      </c>
      <c r="P348" s="1">
        <v>672</v>
      </c>
      <c r="Q348" s="1">
        <v>185</v>
      </c>
      <c r="R348" s="1">
        <v>47</v>
      </c>
      <c r="S348" s="1">
        <v>40.347923278808594</v>
      </c>
      <c r="T348" s="1">
        <v>0.38</v>
      </c>
      <c r="U348" s="1">
        <v>0.43</v>
      </c>
      <c r="V348" s="1">
        <v>40.5</v>
      </c>
      <c r="W348" s="1">
        <v>161</v>
      </c>
      <c r="X348" s="1">
        <v>420136</v>
      </c>
      <c r="Y348" s="1">
        <v>77</v>
      </c>
      <c r="Z348" s="1">
        <v>301</v>
      </c>
      <c r="AA348" s="1">
        <v>2748259.25</v>
      </c>
      <c r="AB348" s="1">
        <v>1229234.375</v>
      </c>
      <c r="AC348" s="1">
        <v>319</v>
      </c>
      <c r="AD348" s="1">
        <v>105</v>
      </c>
      <c r="AE348" s="1">
        <v>0</v>
      </c>
      <c r="AF348" s="1">
        <v>0</v>
      </c>
      <c r="AG348" s="1">
        <v>1855595.875</v>
      </c>
      <c r="AH348" s="1">
        <v>635618.25</v>
      </c>
      <c r="AI348" s="1">
        <v>635618.25</v>
      </c>
      <c r="AJ348" s="1">
        <v>1855595.875</v>
      </c>
      <c r="AK348" s="1">
        <v>34.254131317138672</v>
      </c>
      <c r="AL348" s="1">
        <v>34.254131317138672</v>
      </c>
      <c r="AM348" s="1"/>
      <c r="AN348" s="1">
        <v>47.826087951660156</v>
      </c>
      <c r="AO348" s="1">
        <v>32.915359497070313</v>
      </c>
      <c r="AP348" s="1">
        <v>25.405405044555664</v>
      </c>
      <c r="AQ348" s="1">
        <v>44.727745056152344</v>
      </c>
      <c r="AR348" s="1">
        <v>42.078899383544922</v>
      </c>
      <c r="AS348" s="1">
        <v>9508</v>
      </c>
      <c r="AT348" s="3">
        <f>VLOOKUP($A348,'[2]Tabela 1'!$A$5:$E$5574,3,FALSE)</f>
        <v>333231</v>
      </c>
      <c r="AU348" s="3">
        <f>VLOOKUP($A348,'[2]Tabela 1'!$A$5:$E$5574,4,FALSE)</f>
        <v>418368</v>
      </c>
      <c r="AV348" s="3">
        <f>VLOOKUP($A348,'[2]Tabela 1'!$A$5:$E$5574,5,FALSE)</f>
        <v>451598</v>
      </c>
      <c r="AW348" s="3">
        <f t="shared" si="11"/>
        <v>45341.714533434482</v>
      </c>
      <c r="AX348" s="1">
        <v>2820</v>
      </c>
      <c r="AY348" s="1">
        <v>9227</v>
      </c>
      <c r="AZ348" s="2">
        <v>1430.76</v>
      </c>
      <c r="BA348" s="3">
        <f>VLOOKUP($A348,[3]Tabela!$A$7:$E$5577,5,FALSE)</f>
        <v>731.48</v>
      </c>
    </row>
    <row r="349" spans="1:53">
      <c r="A349" s="1">
        <v>2707503</v>
      </c>
      <c r="B349" t="s">
        <v>347</v>
      </c>
      <c r="C349" t="s">
        <v>765</v>
      </c>
      <c r="D349" t="str">
        <f t="shared" si="10"/>
        <v>2</v>
      </c>
      <c r="E349" t="s">
        <v>894</v>
      </c>
      <c r="F349" t="str">
        <f>VLOOKUP(A349,[1]Sheet1!$A$2:$J$5571,10,FALSE)</f>
        <v>Baixa Renda e Médio Dinamismo</v>
      </c>
      <c r="G349" s="1">
        <v>270003</v>
      </c>
      <c r="H349" s="1">
        <v>0</v>
      </c>
      <c r="I349" s="1">
        <v>0</v>
      </c>
      <c r="J349" s="1">
        <v>0</v>
      </c>
      <c r="K349" s="1">
        <v>1</v>
      </c>
      <c r="L349" s="1">
        <v>2417</v>
      </c>
      <c r="M349" s="1">
        <v>5653</v>
      </c>
      <c r="N349" s="1">
        <v>42.756057739257813</v>
      </c>
      <c r="O349" s="1">
        <v>344</v>
      </c>
      <c r="P349" s="1">
        <v>8</v>
      </c>
      <c r="Q349" s="1">
        <v>126</v>
      </c>
      <c r="R349" s="1">
        <v>12</v>
      </c>
      <c r="S349" s="1">
        <v>4.2553191184997559</v>
      </c>
      <c r="T349" s="1">
        <v>0.52</v>
      </c>
      <c r="U349" s="1">
        <v>0.67</v>
      </c>
      <c r="V349" s="1">
        <v>59.500003814697266</v>
      </c>
      <c r="W349" s="1">
        <v>2538</v>
      </c>
      <c r="X349" s="1">
        <v>10134889.740000002</v>
      </c>
      <c r="Y349" s="1">
        <v>1739</v>
      </c>
      <c r="Z349" s="1">
        <v>7319</v>
      </c>
      <c r="AA349" s="1">
        <v>677002.25</v>
      </c>
      <c r="AB349" s="1">
        <v>12816.6796875</v>
      </c>
      <c r="AC349" s="1">
        <v>182</v>
      </c>
      <c r="AD349" s="1">
        <v>16</v>
      </c>
      <c r="AE349" s="1">
        <v>0</v>
      </c>
      <c r="AF349" s="1">
        <v>0</v>
      </c>
      <c r="AG349" s="1">
        <v>14677097</v>
      </c>
      <c r="AH349" s="1">
        <v>234623.609375</v>
      </c>
      <c r="AI349" s="1">
        <v>234623.609375</v>
      </c>
      <c r="AJ349" s="1">
        <v>14677097</v>
      </c>
      <c r="AK349" s="1">
        <v>1.5985696315765381</v>
      </c>
      <c r="AL349" s="1">
        <v>1.5985696315765381</v>
      </c>
      <c r="AM349" s="1"/>
      <c r="AN349" s="1">
        <v>68.518516540527344</v>
      </c>
      <c r="AO349" s="1">
        <v>8.7912092208862305</v>
      </c>
      <c r="AP349" s="1">
        <v>9.5238094329833984</v>
      </c>
      <c r="AQ349" s="1">
        <v>1.8931517601013184</v>
      </c>
      <c r="AR349" s="1">
        <v>2.3255813121795654</v>
      </c>
      <c r="AS349" s="1">
        <v>20262</v>
      </c>
      <c r="AT349" s="3">
        <f>VLOOKUP($A349,'[2]Tabela 1'!$A$5:$E$5574,3,FALSE)</f>
        <v>268907</v>
      </c>
      <c r="AU349" s="3">
        <f>VLOOKUP($A349,'[2]Tabela 1'!$A$5:$E$5574,4,FALSE)</f>
        <v>254627</v>
      </c>
      <c r="AV349" s="3">
        <f>VLOOKUP($A349,'[2]Tabela 1'!$A$5:$E$5574,5,FALSE)</f>
        <v>294351</v>
      </c>
      <c r="AW349" s="3">
        <f t="shared" si="11"/>
        <v>12707.206308014773</v>
      </c>
      <c r="AX349" s="1">
        <v>6507</v>
      </c>
      <c r="AY349" s="1">
        <v>20038</v>
      </c>
      <c r="AZ349" s="2">
        <v>1165.6600000000001</v>
      </c>
      <c r="BA349" s="3">
        <f>VLOOKUP($A349,[3]Tabela!$A$7:$E$5577,5,FALSE)</f>
        <v>571.27</v>
      </c>
    </row>
    <row r="350" spans="1:53">
      <c r="A350" s="1">
        <v>2707701</v>
      </c>
      <c r="B350" t="s">
        <v>348</v>
      </c>
      <c r="C350" t="s">
        <v>765</v>
      </c>
      <c r="D350" t="str">
        <f t="shared" si="10"/>
        <v>2</v>
      </c>
      <c r="E350" t="s">
        <v>811</v>
      </c>
      <c r="F350" t="str">
        <f>VLOOKUP(A350,[1]Sheet1!$A$2:$J$5571,10,FALSE)</f>
        <v>Baixa Renda e Médio Dinamismo</v>
      </c>
      <c r="G350" s="1">
        <v>2707701</v>
      </c>
      <c r="H350" s="1">
        <v>0</v>
      </c>
      <c r="I350" s="1">
        <v>0</v>
      </c>
      <c r="J350" s="1">
        <v>1</v>
      </c>
      <c r="K350" s="1">
        <v>1</v>
      </c>
      <c r="L350" s="1">
        <v>8</v>
      </c>
      <c r="M350" s="1">
        <v>13634</v>
      </c>
      <c r="N350" s="1">
        <v>5.8676838874816895E-2</v>
      </c>
      <c r="O350" s="1">
        <v>14829</v>
      </c>
      <c r="P350" s="1">
        <v>516</v>
      </c>
      <c r="Q350" s="1">
        <v>1998</v>
      </c>
      <c r="R350" s="1">
        <v>213</v>
      </c>
      <c r="S350" s="1">
        <v>4.3323230743408203</v>
      </c>
      <c r="T350" s="1">
        <v>0.79</v>
      </c>
      <c r="U350" s="1">
        <v>0.74</v>
      </c>
      <c r="V350" s="1">
        <v>76.5</v>
      </c>
      <c r="W350" s="1">
        <v>6</v>
      </c>
      <c r="X350" s="1">
        <v>5464</v>
      </c>
      <c r="Y350" s="1">
        <v>1</v>
      </c>
      <c r="Z350" s="1">
        <v>4</v>
      </c>
      <c r="AA350" s="1">
        <v>34793104</v>
      </c>
      <c r="AB350" s="1">
        <v>816883.375</v>
      </c>
      <c r="AC350" s="1">
        <v>2637</v>
      </c>
      <c r="AD350" s="1">
        <v>262</v>
      </c>
      <c r="AE350" s="1">
        <v>8297450</v>
      </c>
      <c r="AF350" s="1">
        <v>0</v>
      </c>
      <c r="AG350" s="1">
        <v>6841545.5</v>
      </c>
      <c r="AH350" s="1">
        <v>336731.4375</v>
      </c>
      <c r="AI350" s="1">
        <v>336731.4375</v>
      </c>
      <c r="AJ350" s="1">
        <v>15138996</v>
      </c>
      <c r="AK350" s="1">
        <v>2.2242653369903564</v>
      </c>
      <c r="AL350" s="1">
        <v>4.9218621253967285</v>
      </c>
      <c r="AM350" s="1">
        <v>0</v>
      </c>
      <c r="AN350" s="1">
        <v>16.666666030883789</v>
      </c>
      <c r="AO350" s="1">
        <v>9.9355325698852539</v>
      </c>
      <c r="AP350" s="1">
        <v>10.660660743713379</v>
      </c>
      <c r="AQ350" s="1">
        <v>2.3478312492370605</v>
      </c>
      <c r="AR350" s="1">
        <v>3.479668140411377</v>
      </c>
      <c r="AS350" s="1">
        <v>97435</v>
      </c>
      <c r="AT350" s="3">
        <f>VLOOKUP($A350,'[2]Tabela 1'!$A$5:$E$5574,3,FALSE)</f>
        <v>1423072</v>
      </c>
      <c r="AU350" s="3">
        <f>VLOOKUP($A350,'[2]Tabela 1'!$A$5:$E$5574,4,FALSE)</f>
        <v>1612080</v>
      </c>
      <c r="AV350" s="3">
        <f>VLOOKUP($A350,'[2]Tabela 1'!$A$5:$E$5574,5,FALSE)</f>
        <v>2032761</v>
      </c>
      <c r="AW350" s="3">
        <f t="shared" si="11"/>
        <v>17172.806101796024</v>
      </c>
      <c r="AX350" s="1">
        <v>31225</v>
      </c>
      <c r="AY350" s="1">
        <v>93874</v>
      </c>
      <c r="AZ350" s="2">
        <v>1553.38</v>
      </c>
      <c r="BA350" s="3">
        <f>VLOOKUP($A350,[3]Tabela!$A$7:$E$5577,5,FALSE)</f>
        <v>778.71</v>
      </c>
    </row>
    <row r="351" spans="1:53">
      <c r="A351" s="1">
        <v>2707800</v>
      </c>
      <c r="B351" t="s">
        <v>349</v>
      </c>
      <c r="C351" t="s">
        <v>765</v>
      </c>
      <c r="D351" t="str">
        <f t="shared" si="10"/>
        <v>2</v>
      </c>
      <c r="E351" t="s">
        <v>899</v>
      </c>
      <c r="F351" t="str">
        <f>VLOOKUP(A351,[1]Sheet1!$A$2:$J$5571,10,FALSE)</f>
        <v>Baixa Renda e Baixo Dinamismo</v>
      </c>
      <c r="G351" s="1">
        <v>270004</v>
      </c>
      <c r="H351" s="1">
        <v>0</v>
      </c>
      <c r="I351" s="1">
        <v>0</v>
      </c>
      <c r="J351" s="1">
        <v>1</v>
      </c>
      <c r="K351" s="1">
        <v>1</v>
      </c>
      <c r="L351" s="1">
        <v>561</v>
      </c>
      <c r="M351" s="1">
        <v>1902</v>
      </c>
      <c r="N351" s="1">
        <v>29.495267868041992</v>
      </c>
      <c r="O351" s="1">
        <v>456</v>
      </c>
      <c r="P351" s="1">
        <v>255</v>
      </c>
      <c r="Q351" s="1">
        <v>59</v>
      </c>
      <c r="R351" s="1">
        <v>13</v>
      </c>
      <c r="S351" s="1">
        <v>52.038833618164063</v>
      </c>
      <c r="T351" s="1">
        <v>0.59</v>
      </c>
      <c r="U351" s="1">
        <v>0.66</v>
      </c>
      <c r="V351" s="1">
        <v>62.5</v>
      </c>
      <c r="W351" s="1">
        <v>366</v>
      </c>
      <c r="X351" s="1">
        <v>89135.84</v>
      </c>
      <c r="Y351" s="1">
        <v>26</v>
      </c>
      <c r="Z351" s="1">
        <v>70</v>
      </c>
      <c r="AA351" s="1">
        <v>718109.8125</v>
      </c>
      <c r="AB351" s="1">
        <v>316162.625</v>
      </c>
      <c r="AC351" s="1">
        <v>102</v>
      </c>
      <c r="AD351" s="1">
        <v>27</v>
      </c>
      <c r="AE351" s="1">
        <v>0</v>
      </c>
      <c r="AF351" s="1">
        <v>0</v>
      </c>
      <c r="AG351" s="1">
        <v>3215611.25</v>
      </c>
      <c r="AH351" s="1">
        <v>93682.0625</v>
      </c>
      <c r="AI351" s="1">
        <v>93682.0625</v>
      </c>
      <c r="AJ351" s="1">
        <v>3215611.25</v>
      </c>
      <c r="AK351" s="1">
        <v>2.9133515357971191</v>
      </c>
      <c r="AL351" s="1">
        <v>2.9133515357971191</v>
      </c>
      <c r="AM351" s="1"/>
      <c r="AN351" s="1">
        <v>7.1038250923156738</v>
      </c>
      <c r="AO351" s="1">
        <v>26.470588684082031</v>
      </c>
      <c r="AP351" s="1">
        <v>22.033897399902344</v>
      </c>
      <c r="AQ351" s="1">
        <v>44.027057647705078</v>
      </c>
      <c r="AR351" s="1">
        <v>55.921051025390625</v>
      </c>
      <c r="AS351" s="1">
        <v>6607</v>
      </c>
      <c r="AT351" s="3">
        <f>VLOOKUP($A351,'[2]Tabela 1'!$A$5:$E$5574,3,FALSE)</f>
        <v>204149</v>
      </c>
      <c r="AU351" s="3">
        <f>VLOOKUP($A351,'[2]Tabela 1'!$A$5:$E$5574,4,FALSE)</f>
        <v>175267</v>
      </c>
      <c r="AV351" s="3">
        <f>VLOOKUP($A351,'[2]Tabela 1'!$A$5:$E$5574,5,FALSE)</f>
        <v>247076</v>
      </c>
      <c r="AW351" s="3">
        <f t="shared" si="11"/>
        <v>27097.557204700064</v>
      </c>
      <c r="AX351" s="1">
        <v>1987</v>
      </c>
      <c r="AY351" s="1">
        <v>6468</v>
      </c>
      <c r="AZ351" s="2">
        <v>1200.5999999999999</v>
      </c>
      <c r="BA351" s="3">
        <f>VLOOKUP($A351,[3]Tabela!$A$7:$E$5577,5,FALSE)</f>
        <v>665.34</v>
      </c>
    </row>
    <row r="352" spans="1:53">
      <c r="A352" s="1">
        <v>2707909</v>
      </c>
      <c r="B352" t="s">
        <v>350</v>
      </c>
      <c r="C352" t="s">
        <v>765</v>
      </c>
      <c r="D352" t="str">
        <f t="shared" si="10"/>
        <v>2</v>
      </c>
      <c r="E352" t="s">
        <v>895</v>
      </c>
      <c r="F352" t="str">
        <f>VLOOKUP(A352,[1]Sheet1!$A$2:$J$5571,10,FALSE)</f>
        <v>Baixa Renda e Alto Dinamismo</v>
      </c>
      <c r="G352" s="1">
        <v>2707909</v>
      </c>
      <c r="H352" s="1">
        <v>0</v>
      </c>
      <c r="I352" s="1">
        <v>0</v>
      </c>
      <c r="J352" s="1">
        <v>1</v>
      </c>
      <c r="K352" s="1">
        <v>1</v>
      </c>
      <c r="L352" s="1">
        <v>358</v>
      </c>
      <c r="M352" s="1">
        <v>1313</v>
      </c>
      <c r="N352" s="1">
        <v>27.265804290771484</v>
      </c>
      <c r="O352" s="1">
        <v>541</v>
      </c>
      <c r="P352" s="1">
        <v>0</v>
      </c>
      <c r="Q352" s="1">
        <v>132</v>
      </c>
      <c r="R352" s="1">
        <v>19</v>
      </c>
      <c r="S352" s="1">
        <v>2.8231797218322754</v>
      </c>
      <c r="T352" s="1">
        <v>0.73</v>
      </c>
      <c r="U352" s="1">
        <v>0.76</v>
      </c>
      <c r="V352" s="1">
        <v>74.5</v>
      </c>
      <c r="W352" s="1">
        <v>52</v>
      </c>
      <c r="X352" s="1">
        <v>0</v>
      </c>
      <c r="Y352" s="1">
        <v>0</v>
      </c>
      <c r="Z352" s="1">
        <v>0</v>
      </c>
      <c r="AA352" s="1">
        <v>1400955</v>
      </c>
      <c r="AB352" s="1">
        <v>0</v>
      </c>
      <c r="AC352" s="1">
        <v>158</v>
      </c>
      <c r="AD352" s="1">
        <v>19</v>
      </c>
      <c r="AE352" s="1">
        <v>0</v>
      </c>
      <c r="AF352" s="1">
        <v>0</v>
      </c>
      <c r="AG352" s="1">
        <v>1290659.5</v>
      </c>
      <c r="AH352" s="1">
        <v>59986.9609375</v>
      </c>
      <c r="AI352" s="1">
        <v>59986.9609375</v>
      </c>
      <c r="AJ352" s="1">
        <v>1290659.5</v>
      </c>
      <c r="AK352" s="1">
        <v>4.6477756500244141</v>
      </c>
      <c r="AL352" s="1">
        <v>4.6477756500244141</v>
      </c>
      <c r="AM352" s="1"/>
      <c r="AN352" s="1">
        <v>0</v>
      </c>
      <c r="AO352" s="1">
        <v>12.02531623840332</v>
      </c>
      <c r="AP352" s="1">
        <v>14.393939018249512</v>
      </c>
      <c r="AQ352" s="1">
        <v>0</v>
      </c>
      <c r="AR352" s="1">
        <v>0</v>
      </c>
      <c r="AS352" s="1">
        <v>7065</v>
      </c>
      <c r="AT352" s="3">
        <f>VLOOKUP($A352,'[2]Tabela 1'!$A$5:$E$5574,3,FALSE)</f>
        <v>277405</v>
      </c>
      <c r="AU352" s="3">
        <f>VLOOKUP($A352,'[2]Tabela 1'!$A$5:$E$5574,4,FALSE)</f>
        <v>233337</v>
      </c>
      <c r="AV352" s="3">
        <f>VLOOKUP($A352,'[2]Tabela 1'!$A$5:$E$5574,5,FALSE)</f>
        <v>199948</v>
      </c>
      <c r="AW352" s="3">
        <f t="shared" si="11"/>
        <v>33728.967909800522</v>
      </c>
      <c r="AX352" s="1">
        <v>2184</v>
      </c>
      <c r="AY352" s="1">
        <v>6918</v>
      </c>
      <c r="AZ352" s="2">
        <v>1393.48</v>
      </c>
      <c r="BA352" s="3">
        <f>VLOOKUP($A352,[3]Tabela!$A$7:$E$5577,5,FALSE)</f>
        <v>692.89</v>
      </c>
    </row>
    <row r="353" spans="1:53">
      <c r="A353" s="1">
        <v>2708204</v>
      </c>
      <c r="B353" t="s">
        <v>351</v>
      </c>
      <c r="C353" t="s">
        <v>765</v>
      </c>
      <c r="D353" t="str">
        <f t="shared" si="10"/>
        <v>2</v>
      </c>
      <c r="E353" t="s">
        <v>895</v>
      </c>
      <c r="F353" t="str">
        <f>VLOOKUP(A353,[1]Sheet1!$A$2:$J$5571,10,FALSE)</f>
        <v>Baixa Renda e Médio Dinamismo</v>
      </c>
      <c r="G353" s="1">
        <v>270003</v>
      </c>
      <c r="H353" s="1">
        <v>0</v>
      </c>
      <c r="I353" s="1">
        <v>0</v>
      </c>
      <c r="J353" s="1">
        <v>0</v>
      </c>
      <c r="K353" s="1">
        <v>1</v>
      </c>
      <c r="L353" s="1">
        <v>585</v>
      </c>
      <c r="M353" s="1">
        <v>1351</v>
      </c>
      <c r="N353" s="1">
        <v>43.301258087158203</v>
      </c>
      <c r="O353" s="1">
        <v>45</v>
      </c>
      <c r="P353" s="1">
        <v>0</v>
      </c>
      <c r="Q353" s="1">
        <v>34</v>
      </c>
      <c r="R353" s="1">
        <v>2</v>
      </c>
      <c r="S353" s="1">
        <v>2.5316455364227295</v>
      </c>
      <c r="T353" s="1">
        <v>0.46</v>
      </c>
      <c r="U353" s="1">
        <v>0.51</v>
      </c>
      <c r="V353" s="1">
        <v>48.5</v>
      </c>
      <c r="W353" s="1">
        <v>1412</v>
      </c>
      <c r="X353" s="1">
        <v>5493737.5100000007</v>
      </c>
      <c r="Y353" s="1">
        <v>964</v>
      </c>
      <c r="Z353" s="1">
        <v>3945</v>
      </c>
      <c r="AA353" s="1">
        <v>65536.4765625</v>
      </c>
      <c r="AB353" s="1">
        <v>0</v>
      </c>
      <c r="AC353" s="1">
        <v>49</v>
      </c>
      <c r="AD353" s="1">
        <v>3</v>
      </c>
      <c r="AE353" s="1">
        <v>0</v>
      </c>
      <c r="AF353" s="1">
        <v>0</v>
      </c>
      <c r="AG353" s="1">
        <v>1367002.125</v>
      </c>
      <c r="AH353" s="1">
        <v>21086.9296875</v>
      </c>
      <c r="AI353" s="1">
        <v>21086.9296875</v>
      </c>
      <c r="AJ353" s="1">
        <v>1367002.125</v>
      </c>
      <c r="AK353" s="1">
        <v>1.5425674915313721</v>
      </c>
      <c r="AL353" s="1">
        <v>1.5425674915313721</v>
      </c>
      <c r="AM353" s="1"/>
      <c r="AN353" s="1">
        <v>68.271957397460938</v>
      </c>
      <c r="AO353" s="1">
        <v>6.1224489212036133</v>
      </c>
      <c r="AP353" s="1">
        <v>5.8823528289794922</v>
      </c>
      <c r="AQ353" s="1">
        <v>0</v>
      </c>
      <c r="AR353" s="1">
        <v>0</v>
      </c>
      <c r="AS353" s="1">
        <v>6557</v>
      </c>
      <c r="AT353" s="3">
        <f>VLOOKUP($A353,'[2]Tabela 1'!$A$5:$E$5574,3,FALSE)</f>
        <v>129340</v>
      </c>
      <c r="AU353" s="3">
        <f>VLOOKUP($A353,'[2]Tabela 1'!$A$5:$E$5574,4,FALSE)</f>
        <v>104202</v>
      </c>
      <c r="AV353" s="3">
        <f>VLOOKUP($A353,'[2]Tabela 1'!$A$5:$E$5574,5,FALSE)</f>
        <v>123934</v>
      </c>
      <c r="AW353" s="3">
        <f t="shared" si="11"/>
        <v>15942.778457772338</v>
      </c>
      <c r="AX353" s="1">
        <v>2123</v>
      </c>
      <c r="AY353" s="1">
        <v>6536</v>
      </c>
      <c r="AZ353" s="2">
        <v>1234.5899999999999</v>
      </c>
      <c r="BA353" s="3">
        <f>VLOOKUP($A353,[3]Tabela!$A$7:$E$5577,5,FALSE)</f>
        <v>557.55999999999995</v>
      </c>
    </row>
    <row r="354" spans="1:53">
      <c r="A354" s="1">
        <v>2708501</v>
      </c>
      <c r="B354" t="s">
        <v>352</v>
      </c>
      <c r="C354" t="s">
        <v>765</v>
      </c>
      <c r="D354" t="str">
        <f t="shared" si="10"/>
        <v>2</v>
      </c>
      <c r="E354" t="s">
        <v>812</v>
      </c>
      <c r="F354" t="str">
        <f>VLOOKUP(A354,[1]Sheet1!$A$2:$J$5571,10,FALSE)</f>
        <v>Baixa Renda e Alto Dinamismo</v>
      </c>
      <c r="G354" s="1">
        <v>270002</v>
      </c>
      <c r="H354" s="1">
        <v>1</v>
      </c>
      <c r="I354" s="1">
        <v>1</v>
      </c>
      <c r="J354" s="1">
        <v>1</v>
      </c>
      <c r="K354" s="1">
        <v>1</v>
      </c>
      <c r="L354" s="1">
        <v>1</v>
      </c>
      <c r="M354" s="1">
        <v>6289</v>
      </c>
      <c r="N354" s="1">
        <v>1.5900779515504837E-2</v>
      </c>
      <c r="O354" s="1">
        <v>6960</v>
      </c>
      <c r="P354" s="1">
        <v>39</v>
      </c>
      <c r="Q354" s="1">
        <v>316</v>
      </c>
      <c r="R354" s="1">
        <v>30</v>
      </c>
      <c r="S354" s="1">
        <v>0.94832324981689453</v>
      </c>
      <c r="T354" s="1">
        <v>0.92</v>
      </c>
      <c r="U354" s="1">
        <v>0.87</v>
      </c>
      <c r="V354" s="1">
        <v>89.5</v>
      </c>
      <c r="W354" s="1">
        <v>12</v>
      </c>
      <c r="X354" s="1">
        <v>4236</v>
      </c>
      <c r="Y354" s="1">
        <v>1</v>
      </c>
      <c r="Z354" s="1">
        <v>3</v>
      </c>
      <c r="AA354" s="1">
        <v>14776467</v>
      </c>
      <c r="AB354" s="1">
        <v>52652.84765625</v>
      </c>
      <c r="AC354" s="1">
        <v>517</v>
      </c>
      <c r="AD354" s="1">
        <v>41</v>
      </c>
      <c r="AE354" s="1">
        <v>8997000</v>
      </c>
      <c r="AF354" s="1">
        <v>0</v>
      </c>
      <c r="AG354" s="1">
        <v>349186048</v>
      </c>
      <c r="AH354" s="1">
        <v>69819.859375</v>
      </c>
      <c r="AI354" s="1">
        <v>69819.859375</v>
      </c>
      <c r="AJ354" s="1">
        <v>358183040</v>
      </c>
      <c r="AK354" s="1">
        <v>1.949278824031353E-2</v>
      </c>
      <c r="AL354" s="1">
        <v>1.9995031878352165E-2</v>
      </c>
      <c r="AM354" s="1">
        <v>0</v>
      </c>
      <c r="AN354" s="1">
        <v>8.3333330154418945</v>
      </c>
      <c r="AO354" s="1">
        <v>7.9303674697875977</v>
      </c>
      <c r="AP354" s="1">
        <v>9.4936704635620117</v>
      </c>
      <c r="AQ354" s="1">
        <v>0.35632908344268799</v>
      </c>
      <c r="AR354" s="1">
        <v>0.56034481525421143</v>
      </c>
      <c r="AS354" s="1">
        <v>31792</v>
      </c>
      <c r="AT354" s="3">
        <f>VLOOKUP($A354,'[2]Tabela 1'!$A$5:$E$5574,3,FALSE)</f>
        <v>943729</v>
      </c>
      <c r="AU354" s="3">
        <f>VLOOKUP($A354,'[2]Tabela 1'!$A$5:$E$5574,4,FALSE)</f>
        <v>782974</v>
      </c>
      <c r="AV354" s="3">
        <f>VLOOKUP($A354,'[2]Tabela 1'!$A$5:$E$5574,5,FALSE)</f>
        <v>1052903</v>
      </c>
      <c r="AW354" s="3">
        <f t="shared" si="11"/>
        <v>25369.341930466901</v>
      </c>
      <c r="AX354" s="1">
        <v>9300</v>
      </c>
      <c r="AY354" s="1">
        <v>30863</v>
      </c>
      <c r="AZ354" s="2">
        <v>1361.68</v>
      </c>
      <c r="BA354" s="3">
        <f>VLOOKUP($A354,[3]Tabela!$A$7:$E$5577,5,FALSE)</f>
        <v>750.66</v>
      </c>
    </row>
    <row r="355" spans="1:53">
      <c r="A355" s="1">
        <v>2708600</v>
      </c>
      <c r="B355" t="s">
        <v>353</v>
      </c>
      <c r="C355" t="s">
        <v>765</v>
      </c>
      <c r="D355" t="str">
        <f t="shared" si="10"/>
        <v>2</v>
      </c>
      <c r="E355" t="s">
        <v>812</v>
      </c>
      <c r="F355" t="str">
        <f>VLOOKUP(A355,[1]Sheet1!$A$2:$J$5571,10,FALSE)</f>
        <v>Baixa Renda e Baixo Dinamismo</v>
      </c>
      <c r="G355" s="1">
        <v>270004</v>
      </c>
      <c r="H355" s="1">
        <v>0</v>
      </c>
      <c r="I355" s="1">
        <v>0</v>
      </c>
      <c r="J355" s="1">
        <v>0</v>
      </c>
      <c r="K355" s="1">
        <v>1</v>
      </c>
      <c r="L355" s="1">
        <v>13</v>
      </c>
      <c r="M355" s="1">
        <v>9844</v>
      </c>
      <c r="N355" s="1">
        <v>0.13206014037132263</v>
      </c>
      <c r="O355" s="1">
        <v>10639</v>
      </c>
      <c r="P355" s="1">
        <v>215</v>
      </c>
      <c r="Q355" s="1">
        <v>1091</v>
      </c>
      <c r="R355" s="1">
        <v>100</v>
      </c>
      <c r="S355" s="1">
        <v>2.6854219436645508</v>
      </c>
      <c r="T355" s="1">
        <v>0.68</v>
      </c>
      <c r="U355" s="1">
        <v>0.64</v>
      </c>
      <c r="V355" s="1">
        <v>66</v>
      </c>
      <c r="W355" s="1">
        <v>16</v>
      </c>
      <c r="X355" s="1">
        <v>0</v>
      </c>
      <c r="Y355" s="1">
        <v>0</v>
      </c>
      <c r="Z355" s="1">
        <v>0</v>
      </c>
      <c r="AA355" s="1">
        <v>24153908</v>
      </c>
      <c r="AB355" s="1">
        <v>366145.1875</v>
      </c>
      <c r="AC355" s="1">
        <v>1652</v>
      </c>
      <c r="AD355" s="1">
        <v>131</v>
      </c>
      <c r="AE355" s="1">
        <v>0</v>
      </c>
      <c r="AF355" s="1">
        <v>0</v>
      </c>
      <c r="AG355" s="1">
        <v>26135558</v>
      </c>
      <c r="AH355" s="1">
        <v>759148.4375</v>
      </c>
      <c r="AI355" s="1">
        <v>759148.4375</v>
      </c>
      <c r="AJ355" s="1">
        <v>26135558</v>
      </c>
      <c r="AK355" s="1">
        <v>2.9046573638916016</v>
      </c>
      <c r="AL355" s="1">
        <v>2.9046573638916016</v>
      </c>
      <c r="AM355" s="1"/>
      <c r="AN355" s="1">
        <v>0</v>
      </c>
      <c r="AO355" s="1">
        <v>7.9297819137573242</v>
      </c>
      <c r="AP355" s="1">
        <v>9.1659030914306641</v>
      </c>
      <c r="AQ355" s="1">
        <v>1.5158838033676147</v>
      </c>
      <c r="AR355" s="1">
        <v>2.0208666324615479</v>
      </c>
      <c r="AS355" s="1">
        <v>53391</v>
      </c>
      <c r="AT355" s="3">
        <f>VLOOKUP($A355,'[2]Tabela 1'!$A$5:$E$5574,3,FALSE)</f>
        <v>1373077</v>
      </c>
      <c r="AU355" s="3">
        <f>VLOOKUP($A355,'[2]Tabela 1'!$A$5:$E$5574,4,FALSE)</f>
        <v>1272245</v>
      </c>
      <c r="AV355" s="3">
        <f>VLOOKUP($A355,'[2]Tabela 1'!$A$5:$E$5574,5,FALSE)</f>
        <v>1594206</v>
      </c>
      <c r="AW355" s="3">
        <f t="shared" si="11"/>
        <v>24568.777397987757</v>
      </c>
      <c r="AX355" s="1">
        <v>16921</v>
      </c>
      <c r="AY355" s="1">
        <v>51783</v>
      </c>
      <c r="AZ355" s="2">
        <v>1669.3</v>
      </c>
      <c r="BA355" s="3">
        <f>VLOOKUP($A355,[3]Tabela!$A$7:$E$5577,5,FALSE)</f>
        <v>912.83</v>
      </c>
    </row>
    <row r="356" spans="1:53">
      <c r="A356" s="1">
        <v>2708709</v>
      </c>
      <c r="B356" t="s">
        <v>354</v>
      </c>
      <c r="C356" t="s">
        <v>765</v>
      </c>
      <c r="D356" t="str">
        <f t="shared" si="10"/>
        <v>2</v>
      </c>
      <c r="E356" t="s">
        <v>898</v>
      </c>
      <c r="F356" t="str">
        <f>VLOOKUP(A356,[1]Sheet1!$A$2:$J$5571,10,FALSE)</f>
        <v>Baixa Renda e Alto Dinamismo</v>
      </c>
      <c r="G356" s="1">
        <v>270002</v>
      </c>
      <c r="H356" s="1">
        <v>1</v>
      </c>
      <c r="I356" s="1">
        <v>1</v>
      </c>
      <c r="J356" s="1">
        <v>1</v>
      </c>
      <c r="K356" s="1">
        <v>1</v>
      </c>
      <c r="L356" s="1">
        <v>38</v>
      </c>
      <c r="M356" s="1">
        <v>1717</v>
      </c>
      <c r="N356" s="1">
        <v>2.2131624221801758</v>
      </c>
      <c r="O356" s="1">
        <v>1751</v>
      </c>
      <c r="P356" s="1">
        <v>982</v>
      </c>
      <c r="Q356" s="1">
        <v>294</v>
      </c>
      <c r="R356" s="1">
        <v>88</v>
      </c>
      <c r="S356" s="1">
        <v>52.322738647460938</v>
      </c>
      <c r="T356" s="1">
        <v>0.26</v>
      </c>
      <c r="U356" s="1">
        <v>0.41</v>
      </c>
      <c r="V356" s="1">
        <v>33.5</v>
      </c>
      <c r="W356" s="1">
        <v>174</v>
      </c>
      <c r="X356" s="1">
        <v>527572</v>
      </c>
      <c r="Y356" s="1">
        <v>89</v>
      </c>
      <c r="Z356" s="1">
        <v>378</v>
      </c>
      <c r="AA356" s="1">
        <v>3316233</v>
      </c>
      <c r="AB356" s="1">
        <v>1818754.875</v>
      </c>
      <c r="AC356" s="1">
        <v>438</v>
      </c>
      <c r="AD356" s="1">
        <v>159</v>
      </c>
      <c r="AE356" s="1">
        <v>0</v>
      </c>
      <c r="AF356" s="1">
        <v>0</v>
      </c>
      <c r="AG356" s="1">
        <v>3871490.75</v>
      </c>
      <c r="AH356" s="1">
        <v>535617.9375</v>
      </c>
      <c r="AI356" s="1">
        <v>535617.9375</v>
      </c>
      <c r="AJ356" s="1">
        <v>3871490.75</v>
      </c>
      <c r="AK356" s="1">
        <v>13.834927558898926</v>
      </c>
      <c r="AL356" s="1">
        <v>13.834927558898926</v>
      </c>
      <c r="AM356" s="1"/>
      <c r="AN356" s="1">
        <v>51.149425506591797</v>
      </c>
      <c r="AO356" s="1">
        <v>36.301368713378906</v>
      </c>
      <c r="AP356" s="1">
        <v>29.931972503662109</v>
      </c>
      <c r="AQ356" s="1">
        <v>54.844001770019531</v>
      </c>
      <c r="AR356" s="1">
        <v>56.082237243652344</v>
      </c>
      <c r="AS356" s="1">
        <v>8687</v>
      </c>
      <c r="AT356" s="3">
        <f>VLOOKUP($A356,'[2]Tabela 1'!$A$5:$E$5574,3,FALSE)</f>
        <v>243495</v>
      </c>
      <c r="AU356" s="3">
        <f>VLOOKUP($A356,'[2]Tabela 1'!$A$5:$E$5574,4,FALSE)</f>
        <v>282989</v>
      </c>
      <c r="AV356" s="3">
        <f>VLOOKUP($A356,'[2]Tabela 1'!$A$5:$E$5574,5,FALSE)</f>
        <v>308510</v>
      </c>
      <c r="AW356" s="3">
        <f t="shared" si="11"/>
        <v>33398.914198040831</v>
      </c>
      <c r="AX356" s="1">
        <v>2685</v>
      </c>
      <c r="AY356" s="1">
        <v>8473</v>
      </c>
      <c r="AZ356" s="2">
        <v>1612.69</v>
      </c>
      <c r="BA356" s="3">
        <f>VLOOKUP($A356,[3]Tabela!$A$7:$E$5577,5,FALSE)</f>
        <v>959.27</v>
      </c>
    </row>
    <row r="357" spans="1:53">
      <c r="A357" s="1">
        <v>2708907</v>
      </c>
      <c r="B357" t="s">
        <v>355</v>
      </c>
      <c r="C357" t="s">
        <v>765</v>
      </c>
      <c r="D357" t="str">
        <f t="shared" si="10"/>
        <v>2</v>
      </c>
      <c r="E357" t="s">
        <v>813</v>
      </c>
      <c r="F357" t="str">
        <f>VLOOKUP(A357,[1]Sheet1!$A$2:$J$5571,10,FALSE)</f>
        <v>Média Renda e Alto Dinamismo</v>
      </c>
      <c r="G357" s="1">
        <v>2708907</v>
      </c>
      <c r="H357" s="1">
        <v>0</v>
      </c>
      <c r="I357" s="1">
        <v>0</v>
      </c>
      <c r="J357" s="1">
        <v>1</v>
      </c>
      <c r="K357" s="1">
        <v>1</v>
      </c>
      <c r="L357" s="1">
        <v>3</v>
      </c>
      <c r="M357" s="1">
        <v>2307</v>
      </c>
      <c r="N357" s="1">
        <v>0.13003900647163391</v>
      </c>
      <c r="O357" s="1">
        <v>1061</v>
      </c>
      <c r="P357" s="1">
        <v>44</v>
      </c>
      <c r="Q357" s="1">
        <v>641</v>
      </c>
      <c r="R357" s="1">
        <v>59</v>
      </c>
      <c r="S357" s="1">
        <v>6.051703929901123</v>
      </c>
      <c r="T357" s="1">
        <v>0.84</v>
      </c>
      <c r="U357" s="1">
        <v>0.75</v>
      </c>
      <c r="V357" s="1">
        <v>79.5</v>
      </c>
      <c r="W357" s="1">
        <v>8</v>
      </c>
      <c r="X357" s="1">
        <v>0</v>
      </c>
      <c r="Y357" s="1">
        <v>0</v>
      </c>
      <c r="Z357" s="1">
        <v>0</v>
      </c>
      <c r="AA357" s="1">
        <v>1536842.625</v>
      </c>
      <c r="AB357" s="1">
        <v>66115.7109375</v>
      </c>
      <c r="AC357" s="1">
        <v>808</v>
      </c>
      <c r="AD357" s="1">
        <v>66</v>
      </c>
      <c r="AE357" s="1">
        <v>0</v>
      </c>
      <c r="AF357" s="1">
        <v>0</v>
      </c>
      <c r="AG357" s="1">
        <v>2535448</v>
      </c>
      <c r="AH357" s="1">
        <v>115278.1328125</v>
      </c>
      <c r="AI357" s="1">
        <v>115278.1328125</v>
      </c>
      <c r="AJ357" s="1">
        <v>2535448</v>
      </c>
      <c r="AK357" s="1">
        <v>4.5466575622558594</v>
      </c>
      <c r="AL357" s="1">
        <v>4.5466575622558594</v>
      </c>
      <c r="AM357" s="1"/>
      <c r="AN357" s="1">
        <v>0</v>
      </c>
      <c r="AO357" s="1">
        <v>8.1683168411254883</v>
      </c>
      <c r="AP357" s="1">
        <v>9.2043685913085938</v>
      </c>
      <c r="AQ357" s="1">
        <v>4.3020482063293457</v>
      </c>
      <c r="AR357" s="1">
        <v>4.147031307220459</v>
      </c>
      <c r="AS357" s="1">
        <v>25000</v>
      </c>
      <c r="AT357" s="3">
        <f>VLOOKUP($A357,'[2]Tabela 1'!$A$5:$E$5574,3,FALSE)</f>
        <v>261004</v>
      </c>
      <c r="AU357" s="3">
        <f>VLOOKUP($A357,'[2]Tabela 1'!$A$5:$E$5574,4,FALSE)</f>
        <v>299424</v>
      </c>
      <c r="AV357" s="3">
        <f>VLOOKUP($A357,'[2]Tabela 1'!$A$5:$E$5574,5,FALSE)</f>
        <v>369184</v>
      </c>
      <c r="AW357" s="3">
        <f t="shared" si="11"/>
        <v>12335.173436598829</v>
      </c>
      <c r="AX357" s="1">
        <v>7879</v>
      </c>
      <c r="AY357" s="1">
        <v>24274</v>
      </c>
      <c r="AZ357" s="2">
        <v>2323.4299999999998</v>
      </c>
      <c r="BA357" s="3">
        <f>VLOOKUP($A357,[3]Tabela!$A$7:$E$5577,5,FALSE)</f>
        <v>970.21</v>
      </c>
    </row>
    <row r="358" spans="1:53">
      <c r="A358" s="1">
        <v>2800100</v>
      </c>
      <c r="B358" t="s">
        <v>356</v>
      </c>
      <c r="C358" t="s">
        <v>766</v>
      </c>
      <c r="D358" t="str">
        <f t="shared" si="10"/>
        <v>2</v>
      </c>
      <c r="E358" t="s">
        <v>894</v>
      </c>
      <c r="F358" t="str">
        <f>VLOOKUP(A358,[1]Sheet1!$A$2:$J$5571,10,FALSE)</f>
        <v>Baixa Renda e Médio Dinamismo</v>
      </c>
      <c r="G358" s="1">
        <v>280003</v>
      </c>
      <c r="H358" s="1">
        <v>0</v>
      </c>
      <c r="I358" s="1">
        <v>0</v>
      </c>
      <c r="J358" s="1">
        <v>0</v>
      </c>
      <c r="K358" s="1">
        <v>1</v>
      </c>
      <c r="L358" s="1">
        <v>292</v>
      </c>
      <c r="M358" s="1">
        <v>325</v>
      </c>
      <c r="N358" s="1">
        <v>89.846153259277344</v>
      </c>
      <c r="O358" s="1">
        <v>22</v>
      </c>
      <c r="P358" s="1">
        <v>0</v>
      </c>
      <c r="Q358" s="1">
        <v>8</v>
      </c>
      <c r="R358" s="1">
        <v>2</v>
      </c>
      <c r="S358" s="1">
        <v>6.6666665077209473</v>
      </c>
      <c r="T358" s="1">
        <v>0.55000000000000004</v>
      </c>
      <c r="U358" s="1">
        <v>0.57999999999999996</v>
      </c>
      <c r="V358" s="1">
        <v>56.5</v>
      </c>
      <c r="W358" s="1">
        <v>866</v>
      </c>
      <c r="X358" s="1">
        <v>3088936.79</v>
      </c>
      <c r="Y358" s="1">
        <v>520</v>
      </c>
      <c r="Z358" s="1">
        <v>2215</v>
      </c>
      <c r="AA358" s="1">
        <v>71236.5625</v>
      </c>
      <c r="AB358" s="1">
        <v>0</v>
      </c>
      <c r="AC358" s="1">
        <v>18</v>
      </c>
      <c r="AD358" s="1">
        <v>2</v>
      </c>
      <c r="AE358" s="1">
        <v>0</v>
      </c>
      <c r="AF358" s="1">
        <v>0</v>
      </c>
      <c r="AG358" s="1">
        <v>1232261.5</v>
      </c>
      <c r="AH358" s="1">
        <v>16761.740234375</v>
      </c>
      <c r="AI358" s="1">
        <v>16761.740234375</v>
      </c>
      <c r="AJ358" s="1">
        <v>1232261.5</v>
      </c>
      <c r="AK358" s="1">
        <v>1.3602421283721924</v>
      </c>
      <c r="AL358" s="1">
        <v>1.3602421283721924</v>
      </c>
      <c r="AM358" s="1"/>
      <c r="AN358" s="1">
        <v>60.046188354492188</v>
      </c>
      <c r="AO358" s="1">
        <v>11.111110687255859</v>
      </c>
      <c r="AP358" s="1">
        <v>25</v>
      </c>
      <c r="AQ358" s="1">
        <v>0</v>
      </c>
      <c r="AR358" s="1">
        <v>0</v>
      </c>
      <c r="AS358" s="1">
        <v>2206</v>
      </c>
      <c r="AT358" s="3">
        <f>VLOOKUP($A358,'[2]Tabela 1'!$A$5:$E$5574,3,FALSE)</f>
        <v>37967</v>
      </c>
      <c r="AU358" s="3">
        <f>VLOOKUP($A358,'[2]Tabela 1'!$A$5:$E$5574,4,FALSE)</f>
        <v>39348</v>
      </c>
      <c r="AV358" s="3">
        <f>VLOOKUP($A358,'[2]Tabela 1'!$A$5:$E$5574,5,FALSE)</f>
        <v>49412</v>
      </c>
      <c r="AW358" s="3">
        <f t="shared" si="11"/>
        <v>18141.078838174275</v>
      </c>
      <c r="AX358" s="1">
        <v>743</v>
      </c>
      <c r="AY358" s="1">
        <v>2169</v>
      </c>
      <c r="AZ358" s="2">
        <v>1494.15</v>
      </c>
      <c r="BA358" s="3">
        <f>VLOOKUP($A358,[3]Tabela!$A$7:$E$5577,5,FALSE)</f>
        <v>773.49</v>
      </c>
    </row>
    <row r="359" spans="1:53">
      <c r="A359" s="1">
        <v>2800209</v>
      </c>
      <c r="B359" t="s">
        <v>357</v>
      </c>
      <c r="C359" t="s">
        <v>766</v>
      </c>
      <c r="D359" t="str">
        <f t="shared" si="10"/>
        <v>2</v>
      </c>
      <c r="E359" t="s">
        <v>896</v>
      </c>
      <c r="F359" t="str">
        <f>VLOOKUP(A359,[1]Sheet1!$A$2:$J$5571,10,FALSE)</f>
        <v>Baixa Renda e Médio Dinamismo</v>
      </c>
      <c r="G359" s="1">
        <v>280003</v>
      </c>
      <c r="H359" s="1">
        <v>0</v>
      </c>
      <c r="I359" s="1">
        <v>0</v>
      </c>
      <c r="J359" s="1">
        <v>0</v>
      </c>
      <c r="K359" s="1">
        <v>1</v>
      </c>
      <c r="L359" s="1">
        <v>86</v>
      </c>
      <c r="M359" s="1">
        <v>3670</v>
      </c>
      <c r="N359" s="1">
        <v>2.3433241844177246</v>
      </c>
      <c r="O359" s="1">
        <v>849</v>
      </c>
      <c r="P359" s="1">
        <v>27</v>
      </c>
      <c r="Q359" s="1">
        <v>260</v>
      </c>
      <c r="R359" s="1">
        <v>14</v>
      </c>
      <c r="S359" s="1">
        <v>3.6970243453979492</v>
      </c>
      <c r="T359" s="1">
        <v>0.35</v>
      </c>
      <c r="U359" s="1">
        <v>0.44</v>
      </c>
      <c r="V359" s="1">
        <v>39.5</v>
      </c>
      <c r="W359" s="1">
        <v>25</v>
      </c>
      <c r="X359" s="1">
        <v>58752</v>
      </c>
      <c r="Y359" s="1">
        <v>11</v>
      </c>
      <c r="Z359" s="1">
        <v>42</v>
      </c>
      <c r="AA359" s="1">
        <v>1401045.75</v>
      </c>
      <c r="AB359" s="1">
        <v>38551.37109375</v>
      </c>
      <c r="AC359" s="1">
        <v>409</v>
      </c>
      <c r="AD359" s="1">
        <v>23</v>
      </c>
      <c r="AE359" s="1">
        <v>0</v>
      </c>
      <c r="AF359" s="1">
        <v>0</v>
      </c>
      <c r="AG359" s="1">
        <v>15376013</v>
      </c>
      <c r="AH359" s="1">
        <v>196250.15625</v>
      </c>
      <c r="AI359" s="1">
        <v>196250.15625</v>
      </c>
      <c r="AJ359" s="1">
        <v>15376013</v>
      </c>
      <c r="AK359" s="1">
        <v>1.2763396501541138</v>
      </c>
      <c r="AL359" s="1">
        <v>1.2763396501541138</v>
      </c>
      <c r="AM359" s="1"/>
      <c r="AN359" s="1">
        <v>44</v>
      </c>
      <c r="AO359" s="1">
        <v>5.623471736907959</v>
      </c>
      <c r="AP359" s="1">
        <v>5.384615421295166</v>
      </c>
      <c r="AQ359" s="1">
        <v>2.7516140937805176</v>
      </c>
      <c r="AR359" s="1">
        <v>3.1802120208740234</v>
      </c>
      <c r="AS359" s="1">
        <v>20542</v>
      </c>
      <c r="AT359" s="3">
        <f>VLOOKUP($A359,'[2]Tabela 1'!$A$5:$E$5574,3,FALSE)</f>
        <v>287874</v>
      </c>
      <c r="AU359" s="3">
        <f>VLOOKUP($A359,'[2]Tabela 1'!$A$5:$E$5574,4,FALSE)</f>
        <v>293234</v>
      </c>
      <c r="AV359" s="3">
        <f>VLOOKUP($A359,'[2]Tabela 1'!$A$5:$E$5574,5,FALSE)</f>
        <v>362299</v>
      </c>
      <c r="AW359" s="3">
        <f t="shared" si="11"/>
        <v>14612.747296556536</v>
      </c>
      <c r="AX359" s="1">
        <v>7408</v>
      </c>
      <c r="AY359" s="1">
        <v>20067</v>
      </c>
      <c r="AZ359" s="2">
        <v>1310.3900000000001</v>
      </c>
      <c r="BA359" s="3">
        <f>VLOOKUP($A359,[3]Tabela!$A$7:$E$5577,5,FALSE)</f>
        <v>782.01</v>
      </c>
    </row>
    <row r="360" spans="1:53">
      <c r="A360" s="1">
        <v>2800308</v>
      </c>
      <c r="B360" t="s">
        <v>358</v>
      </c>
      <c r="C360" t="s">
        <v>766</v>
      </c>
      <c r="D360" t="str">
        <f t="shared" si="10"/>
        <v>2</v>
      </c>
      <c r="E360" t="s">
        <v>896</v>
      </c>
      <c r="F360" t="str">
        <f>VLOOKUP(A360,[1]Sheet1!$A$2:$J$5571,10,FALSE)</f>
        <v>Alta Renda</v>
      </c>
      <c r="G360" s="1">
        <v>2800308</v>
      </c>
      <c r="H360" s="1">
        <v>0</v>
      </c>
      <c r="I360" s="1">
        <v>0</v>
      </c>
      <c r="J360" s="1">
        <v>1</v>
      </c>
      <c r="K360" s="1">
        <v>1</v>
      </c>
      <c r="L360" s="1">
        <v>616</v>
      </c>
      <c r="M360" s="1">
        <v>60435</v>
      </c>
      <c r="N360" s="1">
        <v>1.0192768573760986</v>
      </c>
      <c r="O360" s="1">
        <v>178802</v>
      </c>
      <c r="P360" s="1">
        <v>13888</v>
      </c>
      <c r="Q360" s="1">
        <v>20895</v>
      </c>
      <c r="R360" s="1">
        <v>1772</v>
      </c>
      <c r="S360" s="1">
        <v>7.8418803215026855</v>
      </c>
      <c r="T360" s="1">
        <v>0.59</v>
      </c>
      <c r="U360" s="1">
        <v>0.55000000000000004</v>
      </c>
      <c r="V360" s="1">
        <v>57</v>
      </c>
      <c r="W360" s="1">
        <v>2635</v>
      </c>
      <c r="X360" s="1">
        <v>8263556.4000000013</v>
      </c>
      <c r="Y360" s="1">
        <v>1439</v>
      </c>
      <c r="Z360" s="1">
        <v>5973</v>
      </c>
      <c r="AA360" s="1">
        <v>430026656</v>
      </c>
      <c r="AB360" s="1">
        <v>24830950</v>
      </c>
      <c r="AC360" s="1">
        <v>34332</v>
      </c>
      <c r="AD360" s="1">
        <v>2758</v>
      </c>
      <c r="AE360" s="1">
        <v>34920200</v>
      </c>
      <c r="AF360" s="1">
        <v>400000</v>
      </c>
      <c r="AG360" s="1">
        <v>260978784</v>
      </c>
      <c r="AH360" s="1">
        <v>24436498</v>
      </c>
      <c r="AI360" s="1">
        <v>24836498</v>
      </c>
      <c r="AJ360" s="1">
        <v>295898976</v>
      </c>
      <c r="AK360" s="1">
        <v>8.3935737609863281</v>
      </c>
      <c r="AL360" s="1">
        <v>9.3634042739868164</v>
      </c>
      <c r="AM360" s="1">
        <v>1.1454688310623169</v>
      </c>
      <c r="AN360" s="1">
        <v>54.611003875732422</v>
      </c>
      <c r="AO360" s="1">
        <v>8.0333213806152344</v>
      </c>
      <c r="AP360" s="1">
        <v>8.4804973602294922</v>
      </c>
      <c r="AQ360" s="1">
        <v>5.7742815017700195</v>
      </c>
      <c r="AR360" s="1">
        <v>7.7672510147094727</v>
      </c>
      <c r="AS360" s="1">
        <v>628849</v>
      </c>
      <c r="AT360" s="3">
        <f>VLOOKUP($A360,'[2]Tabela 1'!$A$5:$E$5574,3,FALSE)</f>
        <v>18405678</v>
      </c>
      <c r="AU360" s="3">
        <f>VLOOKUP($A360,'[2]Tabela 1'!$A$5:$E$5574,4,FALSE)</f>
        <v>20604498</v>
      </c>
      <c r="AV360" s="3">
        <f>VLOOKUP($A360,'[2]Tabela 1'!$A$5:$E$5574,5,FALSE)</f>
        <v>22291877</v>
      </c>
      <c r="AW360" s="3">
        <f t="shared" si="11"/>
        <v>34264.591284392227</v>
      </c>
      <c r="AX360" s="1">
        <v>218498</v>
      </c>
      <c r="AY360" s="1">
        <v>601335</v>
      </c>
      <c r="AZ360" s="2">
        <v>3791.01</v>
      </c>
      <c r="BA360" s="3">
        <f>VLOOKUP($A360,[3]Tabela!$A$7:$E$5577,5,FALSE)</f>
        <v>2087.7399999999998</v>
      </c>
    </row>
    <row r="361" spans="1:53">
      <c r="A361" s="1">
        <v>2800407</v>
      </c>
      <c r="B361" t="s">
        <v>359</v>
      </c>
      <c r="C361" t="s">
        <v>766</v>
      </c>
      <c r="D361" t="str">
        <f t="shared" si="10"/>
        <v>2</v>
      </c>
      <c r="E361" t="s">
        <v>814</v>
      </c>
      <c r="F361" t="str">
        <f>VLOOKUP(A361,[1]Sheet1!$A$2:$J$5571,10,FALSE)</f>
        <v>Baixa Renda e Médio Dinamismo</v>
      </c>
      <c r="G361" s="1">
        <v>280002</v>
      </c>
      <c r="H361" s="1">
        <v>0</v>
      </c>
      <c r="I361" s="1">
        <v>0</v>
      </c>
      <c r="J361" s="1">
        <v>0</v>
      </c>
      <c r="K361" s="1">
        <v>1</v>
      </c>
      <c r="L361" s="1">
        <v>0</v>
      </c>
      <c r="M361" s="1">
        <v>2383</v>
      </c>
      <c r="N361" s="1">
        <v>0</v>
      </c>
      <c r="O361" s="1">
        <v>370</v>
      </c>
      <c r="P361" s="1">
        <v>15</v>
      </c>
      <c r="Q361" s="1">
        <v>93</v>
      </c>
      <c r="R361" s="1">
        <v>12</v>
      </c>
      <c r="S361" s="1">
        <v>5.8315334320068359</v>
      </c>
      <c r="T361" s="1">
        <v>0.21</v>
      </c>
      <c r="U361" s="1">
        <v>0.3</v>
      </c>
      <c r="V361" s="1">
        <v>25.5</v>
      </c>
      <c r="W361" s="1">
        <v>2</v>
      </c>
      <c r="X361" s="1">
        <v>0</v>
      </c>
      <c r="Y361" s="1">
        <v>0</v>
      </c>
      <c r="Z361" s="1">
        <v>0</v>
      </c>
      <c r="AA361" s="1">
        <v>548591.5</v>
      </c>
      <c r="AB361" s="1">
        <v>0</v>
      </c>
      <c r="AC361" s="1">
        <v>140</v>
      </c>
      <c r="AD361" s="1">
        <v>13</v>
      </c>
      <c r="AE361" s="1">
        <v>0</v>
      </c>
      <c r="AF361" s="1">
        <v>0</v>
      </c>
      <c r="AG361" s="1">
        <v>13175831</v>
      </c>
      <c r="AH361" s="1">
        <v>110099.796875</v>
      </c>
      <c r="AI361" s="1">
        <v>110099.796875</v>
      </c>
      <c r="AJ361" s="1">
        <v>13175831</v>
      </c>
      <c r="AK361" s="1">
        <v>0.83561939001083374</v>
      </c>
      <c r="AL361" s="1">
        <v>0.83561939001083374</v>
      </c>
      <c r="AM361" s="1"/>
      <c r="AN361" s="1">
        <v>0</v>
      </c>
      <c r="AO361" s="1">
        <v>9.2857141494750977</v>
      </c>
      <c r="AP361" s="1">
        <v>12.903225898742676</v>
      </c>
      <c r="AQ361" s="1">
        <v>0</v>
      </c>
      <c r="AR361" s="1">
        <v>4.0540542602539063</v>
      </c>
      <c r="AS361" s="1">
        <v>10483</v>
      </c>
      <c r="AT361" s="3">
        <f>VLOOKUP($A361,'[2]Tabela 1'!$A$5:$E$5574,3,FALSE)</f>
        <v>140122</v>
      </c>
      <c r="AU361" s="3">
        <f>VLOOKUP($A361,'[2]Tabela 1'!$A$5:$E$5574,4,FALSE)</f>
        <v>153675</v>
      </c>
      <c r="AV361" s="3">
        <f>VLOOKUP($A361,'[2]Tabela 1'!$A$5:$E$5574,5,FALSE)</f>
        <v>203787</v>
      </c>
      <c r="AW361" s="3">
        <f t="shared" si="11"/>
        <v>14909.77005918308</v>
      </c>
      <c r="AX361" s="1">
        <v>3630</v>
      </c>
      <c r="AY361" s="1">
        <v>10307</v>
      </c>
      <c r="AZ361" s="2">
        <v>1235.98</v>
      </c>
      <c r="BA361" s="3">
        <f>VLOOKUP($A361,[3]Tabela!$A$7:$E$5577,5,FALSE)</f>
        <v>749.83</v>
      </c>
    </row>
    <row r="362" spans="1:53">
      <c r="A362" s="1">
        <v>2800605</v>
      </c>
      <c r="B362" t="s">
        <v>360</v>
      </c>
      <c r="C362" t="s">
        <v>766</v>
      </c>
      <c r="D362" t="str">
        <f t="shared" si="10"/>
        <v>2</v>
      </c>
      <c r="E362" t="s">
        <v>898</v>
      </c>
      <c r="F362" t="str">
        <f>VLOOKUP(A362,[1]Sheet1!$A$2:$J$5571,10,FALSE)</f>
        <v>Média Renda e Alto Dinamismo</v>
      </c>
      <c r="G362" s="1">
        <v>2800605</v>
      </c>
      <c r="H362" s="1">
        <v>0</v>
      </c>
      <c r="I362" s="1">
        <v>0</v>
      </c>
      <c r="J362" s="1">
        <v>1</v>
      </c>
      <c r="K362" s="1">
        <v>1</v>
      </c>
      <c r="L362" s="1">
        <v>646</v>
      </c>
      <c r="M362" s="1">
        <v>5254</v>
      </c>
      <c r="N362" s="1">
        <v>12.295393943786621</v>
      </c>
      <c r="O362" s="1">
        <v>4201</v>
      </c>
      <c r="P362" s="1">
        <v>627</v>
      </c>
      <c r="Q362" s="1">
        <v>914</v>
      </c>
      <c r="R362" s="1">
        <v>83</v>
      </c>
      <c r="S362" s="1">
        <v>13.880743026733398</v>
      </c>
      <c r="T362" s="1">
        <v>0.67</v>
      </c>
      <c r="U362" s="1">
        <v>0.55000000000000004</v>
      </c>
      <c r="V362" s="1">
        <v>61</v>
      </c>
      <c r="W362" s="1">
        <v>699</v>
      </c>
      <c r="X362" s="1">
        <v>2531904.41</v>
      </c>
      <c r="Y362" s="1">
        <v>414</v>
      </c>
      <c r="Z362" s="1">
        <v>1845</v>
      </c>
      <c r="AA362" s="1">
        <v>10527429</v>
      </c>
      <c r="AB362" s="1">
        <v>874893.4375</v>
      </c>
      <c r="AC362" s="1">
        <v>1228</v>
      </c>
      <c r="AD362" s="1">
        <v>124</v>
      </c>
      <c r="AE362" s="1">
        <v>600000</v>
      </c>
      <c r="AF362" s="1">
        <v>0</v>
      </c>
      <c r="AG362" s="1">
        <v>23562328</v>
      </c>
      <c r="AH362" s="1">
        <v>392666.78125</v>
      </c>
      <c r="AI362" s="1">
        <v>392666.78125</v>
      </c>
      <c r="AJ362" s="1">
        <v>24162328</v>
      </c>
      <c r="AK362" s="1">
        <v>1.6251198053359985</v>
      </c>
      <c r="AL362" s="1">
        <v>1.6665024757385254</v>
      </c>
      <c r="AM362" s="1">
        <v>0</v>
      </c>
      <c r="AN362" s="1">
        <v>59.227466583251953</v>
      </c>
      <c r="AO362" s="1">
        <v>10.097720146179199</v>
      </c>
      <c r="AP362" s="1">
        <v>9.080963134765625</v>
      </c>
      <c r="AQ362" s="1">
        <v>8.3106088638305664</v>
      </c>
      <c r="AR362" s="1">
        <v>14.925018310546875</v>
      </c>
      <c r="AS362" s="1">
        <v>44384</v>
      </c>
      <c r="AT362" s="3">
        <f>VLOOKUP($A362,'[2]Tabela 1'!$A$5:$E$5574,3,FALSE)</f>
        <v>2581592</v>
      </c>
      <c r="AU362" s="3">
        <f>VLOOKUP($A362,'[2]Tabela 1'!$A$5:$E$5574,4,FALSE)</f>
        <v>2283499</v>
      </c>
      <c r="AV362" s="3">
        <f>VLOOKUP($A362,'[2]Tabela 1'!$A$5:$E$5574,5,FALSE)</f>
        <v>2478982</v>
      </c>
      <c r="AW362" s="3">
        <f t="shared" si="11"/>
        <v>55043.967699168374</v>
      </c>
      <c r="AX362" s="1">
        <v>14523</v>
      </c>
      <c r="AY362" s="1">
        <v>41485</v>
      </c>
      <c r="AZ362" s="2">
        <v>2875.12</v>
      </c>
      <c r="BA362" s="3">
        <f>VLOOKUP($A362,[3]Tabela!$A$7:$E$5577,5,FALSE)</f>
        <v>1589.75</v>
      </c>
    </row>
    <row r="363" spans="1:53">
      <c r="A363" s="1">
        <v>2800670</v>
      </c>
      <c r="B363" t="s">
        <v>361</v>
      </c>
      <c r="C363" t="s">
        <v>766</v>
      </c>
      <c r="D363" t="str">
        <f t="shared" si="10"/>
        <v>2</v>
      </c>
      <c r="E363" t="s">
        <v>815</v>
      </c>
      <c r="F363" t="str">
        <f>VLOOKUP(A363,[1]Sheet1!$A$2:$J$5571,10,FALSE)</f>
        <v>Baixa Renda e Médio Dinamismo</v>
      </c>
      <c r="G363" s="1">
        <v>280002</v>
      </c>
      <c r="H363" s="1">
        <v>0</v>
      </c>
      <c r="I363" s="1">
        <v>0</v>
      </c>
      <c r="J363" s="1">
        <v>0</v>
      </c>
      <c r="K363" s="1">
        <v>1</v>
      </c>
      <c r="L363" s="1">
        <v>3</v>
      </c>
      <c r="M363" s="1">
        <v>5017</v>
      </c>
      <c r="N363" s="1">
        <v>5.9796690940856934E-2</v>
      </c>
      <c r="O363" s="1">
        <v>1303</v>
      </c>
      <c r="P363" s="1">
        <v>19</v>
      </c>
      <c r="Q363" s="1">
        <v>340</v>
      </c>
      <c r="R363" s="1">
        <v>26</v>
      </c>
      <c r="S363" s="1">
        <v>2.7388923168182373</v>
      </c>
      <c r="T363" s="1">
        <v>0.44</v>
      </c>
      <c r="U363" s="1">
        <v>0.52</v>
      </c>
      <c r="V363" s="1">
        <v>48</v>
      </c>
      <c r="W363" s="1">
        <v>4</v>
      </c>
      <c r="X363" s="1">
        <v>5556</v>
      </c>
      <c r="Y363" s="1">
        <v>1</v>
      </c>
      <c r="Z363" s="1">
        <v>4</v>
      </c>
      <c r="AA363" s="1">
        <v>2513968.5</v>
      </c>
      <c r="AB363" s="1">
        <v>9724.7197265625</v>
      </c>
      <c r="AC363" s="1">
        <v>512</v>
      </c>
      <c r="AD363" s="1">
        <v>34</v>
      </c>
      <c r="AE363" s="1">
        <v>2962000</v>
      </c>
      <c r="AF363" s="1">
        <v>0</v>
      </c>
      <c r="AG363" s="1">
        <v>17512234</v>
      </c>
      <c r="AH363" s="1">
        <v>331515.25</v>
      </c>
      <c r="AI363" s="1">
        <v>331515.25</v>
      </c>
      <c r="AJ363" s="1">
        <v>20474234</v>
      </c>
      <c r="AK363" s="1">
        <v>1.6191827058792114</v>
      </c>
      <c r="AL363" s="1">
        <v>1.8930494785308838</v>
      </c>
      <c r="AM363" s="1">
        <v>0</v>
      </c>
      <c r="AN363" s="1">
        <v>25</v>
      </c>
      <c r="AO363" s="1">
        <v>6.640625</v>
      </c>
      <c r="AP363" s="1">
        <v>7.6470589637756348</v>
      </c>
      <c r="AQ363" s="1">
        <v>0.38682743906974792</v>
      </c>
      <c r="AR363" s="1">
        <v>1.458173394203186</v>
      </c>
      <c r="AS363" s="1">
        <v>25038</v>
      </c>
      <c r="AT363" s="3">
        <f>VLOOKUP($A363,'[2]Tabela 1'!$A$5:$E$5574,3,FALSE)</f>
        <v>333080</v>
      </c>
      <c r="AU363" s="3">
        <f>VLOOKUP($A363,'[2]Tabela 1'!$A$5:$E$5574,4,FALSE)</f>
        <v>365383</v>
      </c>
      <c r="AV363" s="3">
        <f>VLOOKUP($A363,'[2]Tabela 1'!$A$5:$E$5574,5,FALSE)</f>
        <v>436636</v>
      </c>
      <c r="AW363" s="3">
        <f t="shared" si="11"/>
        <v>14857.799284320103</v>
      </c>
      <c r="AX363" s="1">
        <v>8867</v>
      </c>
      <c r="AY363" s="1">
        <v>24592</v>
      </c>
      <c r="AZ363" s="2">
        <v>1423.95</v>
      </c>
      <c r="BA363" s="3">
        <f>VLOOKUP($A363,[3]Tabela!$A$7:$E$5577,5,FALSE)</f>
        <v>880.42</v>
      </c>
    </row>
    <row r="364" spans="1:53">
      <c r="A364" s="1">
        <v>2800704</v>
      </c>
      <c r="B364" t="s">
        <v>362</v>
      </c>
      <c r="C364" t="s">
        <v>766</v>
      </c>
      <c r="D364" t="str">
        <f t="shared" si="10"/>
        <v>2</v>
      </c>
      <c r="E364" t="s">
        <v>899</v>
      </c>
      <c r="F364" t="str">
        <f>VLOOKUP(A364,[1]Sheet1!$A$2:$J$5571,10,FALSE)</f>
        <v>Baixa Renda e Médio Dinamismo</v>
      </c>
      <c r="G364" s="1">
        <v>280003</v>
      </c>
      <c r="H364" s="1">
        <v>0</v>
      </c>
      <c r="I364" s="1">
        <v>0</v>
      </c>
      <c r="J364" s="1">
        <v>1</v>
      </c>
      <c r="K364" s="1">
        <v>1</v>
      </c>
      <c r="L364" s="1">
        <v>1042</v>
      </c>
      <c r="M364" s="1">
        <v>1541</v>
      </c>
      <c r="N364" s="1">
        <v>67.618431091308594</v>
      </c>
      <c r="O364" s="1">
        <v>96</v>
      </c>
      <c r="P364" s="1">
        <v>41</v>
      </c>
      <c r="Q364" s="1">
        <v>34</v>
      </c>
      <c r="R364" s="1">
        <v>5</v>
      </c>
      <c r="S364" s="1">
        <v>35.384613037109375</v>
      </c>
      <c r="T364" s="1">
        <v>0.5</v>
      </c>
      <c r="U364" s="1">
        <v>0.55000000000000004</v>
      </c>
      <c r="V364" s="1">
        <v>52.499996185302734</v>
      </c>
      <c r="W364" s="1">
        <v>2622</v>
      </c>
      <c r="X364" s="1">
        <v>9838892.8599999994</v>
      </c>
      <c r="Y364" s="1">
        <v>1664</v>
      </c>
      <c r="Z364" s="1">
        <v>7089</v>
      </c>
      <c r="AA364" s="1">
        <v>168190.390625</v>
      </c>
      <c r="AB364" s="1">
        <v>57549.01171875</v>
      </c>
      <c r="AC364" s="1">
        <v>68</v>
      </c>
      <c r="AD364" s="1">
        <v>14</v>
      </c>
      <c r="AE364" s="1">
        <v>0</v>
      </c>
      <c r="AF364" s="1">
        <v>0</v>
      </c>
      <c r="AG364" s="1">
        <v>2166205.75</v>
      </c>
      <c r="AH364" s="1">
        <v>98827.296875</v>
      </c>
      <c r="AI364" s="1">
        <v>98827.296875</v>
      </c>
      <c r="AJ364" s="1">
        <v>2166205.75</v>
      </c>
      <c r="AK364" s="1">
        <v>4.5622305870056152</v>
      </c>
      <c r="AL364" s="1">
        <v>4.5622305870056152</v>
      </c>
      <c r="AM364" s="1"/>
      <c r="AN364" s="1">
        <v>63.463005065917969</v>
      </c>
      <c r="AO364" s="1">
        <v>20.588235855102539</v>
      </c>
      <c r="AP364" s="1">
        <v>14.70588207244873</v>
      </c>
      <c r="AQ364" s="1">
        <v>34.216587066650391</v>
      </c>
      <c r="AR364" s="1">
        <v>42.708332061767578</v>
      </c>
      <c r="AS364" s="1">
        <v>8016</v>
      </c>
      <c r="AT364" s="3">
        <f>VLOOKUP($A364,'[2]Tabela 1'!$A$5:$E$5574,3,FALSE)</f>
        <v>95886</v>
      </c>
      <c r="AU364" s="3">
        <f>VLOOKUP($A364,'[2]Tabela 1'!$A$5:$E$5574,4,FALSE)</f>
        <v>108240</v>
      </c>
      <c r="AV364" s="3">
        <f>VLOOKUP($A364,'[2]Tabela 1'!$A$5:$E$5574,5,FALSE)</f>
        <v>122926</v>
      </c>
      <c r="AW364" s="3">
        <f t="shared" si="11"/>
        <v>13834.35582822086</v>
      </c>
      <c r="AX364" s="1">
        <v>2471</v>
      </c>
      <c r="AY364" s="1">
        <v>7824</v>
      </c>
      <c r="AZ364" s="2">
        <v>1134.1400000000001</v>
      </c>
      <c r="BA364" s="3">
        <f>VLOOKUP($A364,[3]Tabela!$A$7:$E$5577,5,FALSE)</f>
        <v>554.26</v>
      </c>
    </row>
    <row r="365" spans="1:53">
      <c r="A365" s="1">
        <v>2801108</v>
      </c>
      <c r="B365" t="s">
        <v>363</v>
      </c>
      <c r="C365" t="s">
        <v>766</v>
      </c>
      <c r="D365" t="str">
        <f t="shared" si="10"/>
        <v>2</v>
      </c>
      <c r="E365" t="s">
        <v>894</v>
      </c>
      <c r="F365" t="str">
        <f>VLOOKUP(A365,[1]Sheet1!$A$2:$J$5571,10,FALSE)</f>
        <v>Baixa Renda e Médio Dinamismo</v>
      </c>
      <c r="G365" s="1">
        <v>280003</v>
      </c>
      <c r="H365" s="1">
        <v>0</v>
      </c>
      <c r="I365" s="1">
        <v>0</v>
      </c>
      <c r="J365" s="1">
        <v>0</v>
      </c>
      <c r="K365" s="1">
        <v>1</v>
      </c>
      <c r="L365" s="1">
        <v>342</v>
      </c>
      <c r="M365" s="1">
        <v>1237</v>
      </c>
      <c r="N365" s="1">
        <v>27.647533416748047</v>
      </c>
      <c r="O365" s="1">
        <v>41</v>
      </c>
      <c r="P365" s="1">
        <v>1</v>
      </c>
      <c r="Q365" s="1">
        <v>15</v>
      </c>
      <c r="R365" s="1">
        <v>2</v>
      </c>
      <c r="S365" s="1">
        <v>5.3571429252624512</v>
      </c>
      <c r="T365" s="1">
        <v>0.32</v>
      </c>
      <c r="U365" s="1">
        <v>0.38</v>
      </c>
      <c r="V365" s="1">
        <v>35</v>
      </c>
      <c r="W365" s="1">
        <v>388</v>
      </c>
      <c r="X365" s="1">
        <v>1440625.19</v>
      </c>
      <c r="Y365" s="1">
        <v>251</v>
      </c>
      <c r="Z365" s="1">
        <v>1034</v>
      </c>
      <c r="AA365" s="1">
        <v>98081.796875</v>
      </c>
      <c r="AB365" s="1">
        <v>0</v>
      </c>
      <c r="AC365" s="1">
        <v>23</v>
      </c>
      <c r="AD365" s="1">
        <v>3</v>
      </c>
      <c r="AE365" s="1">
        <v>0</v>
      </c>
      <c r="AF365" s="1">
        <v>0</v>
      </c>
      <c r="AG365" s="1">
        <v>6328406</v>
      </c>
      <c r="AH365" s="1">
        <v>19407.66015625</v>
      </c>
      <c r="AI365" s="1">
        <v>19407.66015625</v>
      </c>
      <c r="AJ365" s="1">
        <v>6328406</v>
      </c>
      <c r="AK365" s="1">
        <v>0.30667534470558167</v>
      </c>
      <c r="AL365" s="1">
        <v>0.30667534470558167</v>
      </c>
      <c r="AM365" s="1"/>
      <c r="AN365" s="1">
        <v>64.690719604492188</v>
      </c>
      <c r="AO365" s="1">
        <v>13.043478012084961</v>
      </c>
      <c r="AP365" s="1">
        <v>13.333333015441895</v>
      </c>
      <c r="AQ365" s="1">
        <v>0</v>
      </c>
      <c r="AR365" s="1">
        <v>2.4390244483947754</v>
      </c>
      <c r="AS365" s="1">
        <v>3855</v>
      </c>
      <c r="AT365" s="3">
        <f>VLOOKUP($A365,'[2]Tabela 1'!$A$5:$E$5574,3,FALSE)</f>
        <v>84436</v>
      </c>
      <c r="AU365" s="3">
        <f>VLOOKUP($A365,'[2]Tabela 1'!$A$5:$E$5574,4,FALSE)</f>
        <v>77113</v>
      </c>
      <c r="AV365" s="3">
        <f>VLOOKUP($A365,'[2]Tabela 1'!$A$5:$E$5574,5,FALSE)</f>
        <v>95135</v>
      </c>
      <c r="AW365" s="3">
        <f t="shared" si="11"/>
        <v>20373.315719947161</v>
      </c>
      <c r="AX365" s="1">
        <v>1268</v>
      </c>
      <c r="AY365" s="1">
        <v>3785</v>
      </c>
      <c r="AZ365" s="2">
        <v>1303.26</v>
      </c>
      <c r="BA365" s="3">
        <f>VLOOKUP($A365,[3]Tabela!$A$7:$E$5577,5,FALSE)</f>
        <v>689.22</v>
      </c>
    </row>
    <row r="366" spans="1:53">
      <c r="A366" s="1">
        <v>2801306</v>
      </c>
      <c r="B366" t="s">
        <v>364</v>
      </c>
      <c r="C366" t="s">
        <v>766</v>
      </c>
      <c r="D366" t="str">
        <f t="shared" si="10"/>
        <v>2</v>
      </c>
      <c r="E366" t="s">
        <v>897</v>
      </c>
      <c r="F366" t="str">
        <f>VLOOKUP(A366,[1]Sheet1!$A$2:$J$5571,10,FALSE)</f>
        <v>Baixa Renda e Baixo Dinamismo</v>
      </c>
      <c r="G366" s="1">
        <v>280001</v>
      </c>
      <c r="H366" s="1">
        <v>0</v>
      </c>
      <c r="I366" s="1">
        <v>0</v>
      </c>
      <c r="J366" s="1">
        <v>0</v>
      </c>
      <c r="K366" s="1">
        <v>1</v>
      </c>
      <c r="L366" s="1">
        <v>172</v>
      </c>
      <c r="M366" s="1">
        <v>5784</v>
      </c>
      <c r="N366" s="1">
        <v>2.9737205505371094</v>
      </c>
      <c r="O366" s="1">
        <v>3766</v>
      </c>
      <c r="P366" s="1">
        <v>66</v>
      </c>
      <c r="Q366" s="1">
        <v>420</v>
      </c>
      <c r="R366" s="1">
        <v>37</v>
      </c>
      <c r="S366" s="1">
        <v>2.460582971572876</v>
      </c>
      <c r="T366" s="1">
        <v>0.37</v>
      </c>
      <c r="U366" s="1">
        <v>0.41</v>
      </c>
      <c r="V366" s="1">
        <v>39</v>
      </c>
      <c r="W366" s="1">
        <v>9</v>
      </c>
      <c r="X366" s="1">
        <v>34748</v>
      </c>
      <c r="Y366" s="1">
        <v>5</v>
      </c>
      <c r="Z366" s="1">
        <v>25</v>
      </c>
      <c r="AA366" s="1">
        <v>7700603</v>
      </c>
      <c r="AB366" s="1">
        <v>77098.65625</v>
      </c>
      <c r="AC366" s="1">
        <v>597</v>
      </c>
      <c r="AD366" s="1">
        <v>46</v>
      </c>
      <c r="AE366" s="1">
        <v>450000</v>
      </c>
      <c r="AF366" s="1">
        <v>150000</v>
      </c>
      <c r="AG366" s="1">
        <v>4664218</v>
      </c>
      <c r="AH366" s="1">
        <v>86684.5078125</v>
      </c>
      <c r="AI366" s="1">
        <v>236684.5</v>
      </c>
      <c r="AJ366" s="1">
        <v>5114218</v>
      </c>
      <c r="AK366" s="1">
        <v>4.6279706954956055</v>
      </c>
      <c r="AL366" s="1">
        <v>1.8585003614425659</v>
      </c>
      <c r="AM366" s="1">
        <v>33.333332061767578</v>
      </c>
      <c r="AN366" s="1">
        <v>55.555557250976563</v>
      </c>
      <c r="AO366" s="1">
        <v>7.7051925659179688</v>
      </c>
      <c r="AP366" s="1">
        <v>8.8095235824584961</v>
      </c>
      <c r="AQ366" s="1">
        <v>1.0012028217315674</v>
      </c>
      <c r="AR366" s="1">
        <v>1.7525225877761841</v>
      </c>
      <c r="AS366" s="1">
        <v>32716</v>
      </c>
      <c r="AT366" s="3">
        <f>VLOOKUP($A366,'[2]Tabela 1'!$A$5:$E$5574,3,FALSE)</f>
        <v>385290</v>
      </c>
      <c r="AU366" s="3">
        <f>VLOOKUP($A366,'[2]Tabela 1'!$A$5:$E$5574,4,FALSE)</f>
        <v>439115</v>
      </c>
      <c r="AV366" s="3">
        <f>VLOOKUP($A366,'[2]Tabela 1'!$A$5:$E$5574,5,FALSE)</f>
        <v>595061</v>
      </c>
      <c r="AW366" s="3">
        <f t="shared" si="11"/>
        <v>13904.404547037777</v>
      </c>
      <c r="AX366" s="1">
        <v>10837</v>
      </c>
      <c r="AY366" s="1">
        <v>31581</v>
      </c>
      <c r="AZ366" s="2">
        <v>1372.44</v>
      </c>
      <c r="BA366" s="3">
        <f>VLOOKUP($A366,[3]Tabela!$A$7:$E$5577,5,FALSE)</f>
        <v>698.56</v>
      </c>
    </row>
    <row r="367" spans="1:53">
      <c r="A367" s="1">
        <v>2801504</v>
      </c>
      <c r="B367" t="s">
        <v>365</v>
      </c>
      <c r="C367" t="s">
        <v>766</v>
      </c>
      <c r="D367" t="str">
        <f t="shared" si="10"/>
        <v>2</v>
      </c>
      <c r="E367" t="s">
        <v>896</v>
      </c>
      <c r="F367" t="str">
        <f>VLOOKUP(A367,[1]Sheet1!$A$2:$J$5571,10,FALSE)</f>
        <v>Baixa Renda e Baixo Dinamismo</v>
      </c>
      <c r="G367" s="1">
        <v>280001</v>
      </c>
      <c r="H367" s="1">
        <v>0</v>
      </c>
      <c r="I367" s="1">
        <v>0</v>
      </c>
      <c r="J367" s="1">
        <v>1</v>
      </c>
      <c r="K367" s="1">
        <v>1</v>
      </c>
      <c r="L367" s="1">
        <v>31</v>
      </c>
      <c r="M367" s="1">
        <v>2484</v>
      </c>
      <c r="N367" s="1">
        <v>1.2479871511459351</v>
      </c>
      <c r="O367" s="1">
        <v>2471</v>
      </c>
      <c r="P367" s="1">
        <v>72</v>
      </c>
      <c r="Q367" s="1">
        <v>224</v>
      </c>
      <c r="R367" s="1">
        <v>25</v>
      </c>
      <c r="S367" s="1">
        <v>3.5992577075958252</v>
      </c>
      <c r="T367" s="1">
        <v>0.62</v>
      </c>
      <c r="U367" s="1">
        <v>0.69</v>
      </c>
      <c r="V367" s="1">
        <v>65.5</v>
      </c>
      <c r="W367" s="1">
        <v>179</v>
      </c>
      <c r="X367" s="1">
        <v>536955.62000000011</v>
      </c>
      <c r="Y367" s="1">
        <v>94</v>
      </c>
      <c r="Z367" s="1">
        <v>409</v>
      </c>
      <c r="AA367" s="1">
        <v>8341198</v>
      </c>
      <c r="AB367" s="1">
        <v>91654.4609375</v>
      </c>
      <c r="AC367" s="1">
        <v>365</v>
      </c>
      <c r="AD367" s="1">
        <v>35</v>
      </c>
      <c r="AE367" s="1">
        <v>1257660</v>
      </c>
      <c r="AF367" s="1">
        <v>0</v>
      </c>
      <c r="AG367" s="1">
        <v>2227206.25</v>
      </c>
      <c r="AH367" s="1">
        <v>363113.9375</v>
      </c>
      <c r="AI367" s="1">
        <v>363113.9375</v>
      </c>
      <c r="AJ367" s="1">
        <v>3484866.25</v>
      </c>
      <c r="AK367" s="1">
        <v>10.419737815856934</v>
      </c>
      <c r="AL367" s="1">
        <v>16.303562164306641</v>
      </c>
      <c r="AM367" s="1">
        <v>0</v>
      </c>
      <c r="AN367" s="1">
        <v>52.513965606689453</v>
      </c>
      <c r="AO367" s="1">
        <v>9.5890407562255859</v>
      </c>
      <c r="AP367" s="1">
        <v>11.160714149475098</v>
      </c>
      <c r="AQ367" s="1">
        <v>1.0988165140151978</v>
      </c>
      <c r="AR367" s="1">
        <v>2.9138000011444092</v>
      </c>
      <c r="AS367" s="1">
        <v>14179</v>
      </c>
      <c r="AT367" s="3">
        <f>VLOOKUP($A367,'[2]Tabela 1'!$A$5:$E$5574,3,FALSE)</f>
        <v>422601</v>
      </c>
      <c r="AU367" s="3">
        <f>VLOOKUP($A367,'[2]Tabela 1'!$A$5:$E$5574,4,FALSE)</f>
        <v>362971</v>
      </c>
      <c r="AV367" s="3">
        <f>VLOOKUP($A367,'[2]Tabela 1'!$A$5:$E$5574,5,FALSE)</f>
        <v>464417</v>
      </c>
      <c r="AW367" s="3">
        <f t="shared" si="11"/>
        <v>26226.228323699423</v>
      </c>
      <c r="AX367" s="1">
        <v>4689</v>
      </c>
      <c r="AY367" s="1">
        <v>13840</v>
      </c>
      <c r="AZ367" s="2">
        <v>1523.82</v>
      </c>
      <c r="BA367" s="3">
        <f>VLOOKUP($A367,[3]Tabela!$A$7:$E$5577,5,FALSE)</f>
        <v>766.36</v>
      </c>
    </row>
    <row r="368" spans="1:53">
      <c r="A368" s="1">
        <v>2801603</v>
      </c>
      <c r="B368" t="s">
        <v>366</v>
      </c>
      <c r="C368" t="s">
        <v>766</v>
      </c>
      <c r="D368" t="str">
        <f t="shared" si="10"/>
        <v>2</v>
      </c>
      <c r="E368" t="s">
        <v>894</v>
      </c>
      <c r="F368" t="str">
        <f>VLOOKUP(A368,[1]Sheet1!$A$2:$J$5571,10,FALSE)</f>
        <v>Baixa Renda e Médio Dinamismo</v>
      </c>
      <c r="G368" s="1">
        <v>280003</v>
      </c>
      <c r="H368" s="1">
        <v>0</v>
      </c>
      <c r="I368" s="1">
        <v>0</v>
      </c>
      <c r="J368" s="1">
        <v>0</v>
      </c>
      <c r="K368" s="1">
        <v>1</v>
      </c>
      <c r="L368" s="1">
        <v>216</v>
      </c>
      <c r="M368" s="1">
        <v>965</v>
      </c>
      <c r="N368" s="1">
        <v>22.383419036865234</v>
      </c>
      <c r="O368" s="1">
        <v>105</v>
      </c>
      <c r="P368" s="1">
        <v>0</v>
      </c>
      <c r="Q368" s="1">
        <v>66</v>
      </c>
      <c r="R368" s="1">
        <v>12</v>
      </c>
      <c r="S368" s="1">
        <v>7.0175437927246094</v>
      </c>
      <c r="T368" s="1">
        <v>0.49</v>
      </c>
      <c r="U368" s="1">
        <v>0.55000000000000004</v>
      </c>
      <c r="V368" s="1">
        <v>52</v>
      </c>
      <c r="W368" s="1">
        <v>569</v>
      </c>
      <c r="X368" s="1">
        <v>1754169.01</v>
      </c>
      <c r="Y368" s="1">
        <v>342</v>
      </c>
      <c r="Z368" s="1">
        <v>1293</v>
      </c>
      <c r="AA368" s="1">
        <v>172380.9375</v>
      </c>
      <c r="AB368" s="1">
        <v>0</v>
      </c>
      <c r="AC368" s="1">
        <v>107</v>
      </c>
      <c r="AD368" s="1">
        <v>12</v>
      </c>
      <c r="AE368" s="1">
        <v>0</v>
      </c>
      <c r="AF368" s="1">
        <v>0</v>
      </c>
      <c r="AG368" s="1">
        <v>1050618.125</v>
      </c>
      <c r="AH368" s="1">
        <v>64846.3203125</v>
      </c>
      <c r="AI368" s="1">
        <v>64846.3203125</v>
      </c>
      <c r="AJ368" s="1">
        <v>1050618.125</v>
      </c>
      <c r="AK368" s="1">
        <v>6.1722064018249512</v>
      </c>
      <c r="AL368" s="1">
        <v>6.1722064018249512</v>
      </c>
      <c r="AM368" s="1"/>
      <c r="AN368" s="1">
        <v>60.105449676513672</v>
      </c>
      <c r="AO368" s="1">
        <v>11.214953422546387</v>
      </c>
      <c r="AP368" s="1">
        <v>18.181818008422852</v>
      </c>
      <c r="AQ368" s="1">
        <v>0</v>
      </c>
      <c r="AR368" s="1">
        <v>0</v>
      </c>
      <c r="AS368" s="1">
        <v>5482</v>
      </c>
      <c r="AT368" s="3">
        <f>VLOOKUP($A368,'[2]Tabela 1'!$A$5:$E$5574,3,FALSE)</f>
        <v>64293</v>
      </c>
      <c r="AU368" s="3">
        <f>VLOOKUP($A368,'[2]Tabela 1'!$A$5:$E$5574,4,FALSE)</f>
        <v>71099</v>
      </c>
      <c r="AV368" s="3">
        <f>VLOOKUP($A368,'[2]Tabela 1'!$A$5:$E$5574,5,FALSE)</f>
        <v>84949</v>
      </c>
      <c r="AW368" s="3">
        <f t="shared" si="11"/>
        <v>13188.462251901317</v>
      </c>
      <c r="AX368" s="1">
        <v>1933</v>
      </c>
      <c r="AY368" s="1">
        <v>5391</v>
      </c>
      <c r="AZ368" s="2">
        <v>1460.81</v>
      </c>
      <c r="BA368" s="3">
        <f>VLOOKUP($A368,[3]Tabela!$A$7:$E$5577,5,FALSE)</f>
        <v>764.19</v>
      </c>
    </row>
    <row r="369" spans="1:53">
      <c r="A369" s="1">
        <v>2801702</v>
      </c>
      <c r="B369" t="s">
        <v>367</v>
      </c>
      <c r="C369" t="s">
        <v>766</v>
      </c>
      <c r="D369" t="str">
        <f t="shared" si="10"/>
        <v>2</v>
      </c>
      <c r="E369" t="s">
        <v>816</v>
      </c>
      <c r="F369" t="str">
        <f>VLOOKUP(A369,[1]Sheet1!$A$2:$J$5571,10,FALSE)</f>
        <v>Baixa Renda e Médio Dinamismo</v>
      </c>
      <c r="G369" s="1">
        <v>280002</v>
      </c>
      <c r="H369" s="1">
        <v>0</v>
      </c>
      <c r="I369" s="1">
        <v>0</v>
      </c>
      <c r="J369" s="1">
        <v>0</v>
      </c>
      <c r="K369" s="1">
        <v>1</v>
      </c>
      <c r="L369" s="1">
        <v>3</v>
      </c>
      <c r="M369" s="1">
        <v>3884</v>
      </c>
      <c r="N369" s="1">
        <v>7.7239960432052612E-2</v>
      </c>
      <c r="O369" s="1">
        <v>944</v>
      </c>
      <c r="P369" s="1">
        <v>8</v>
      </c>
      <c r="Q369" s="1">
        <v>176</v>
      </c>
      <c r="R369" s="1">
        <v>21</v>
      </c>
      <c r="S369" s="1">
        <v>2.5892856121063232</v>
      </c>
      <c r="T369" s="1">
        <v>0.45</v>
      </c>
      <c r="U369" s="1">
        <v>0.51</v>
      </c>
      <c r="V369" s="1">
        <v>48</v>
      </c>
      <c r="W369" s="1">
        <v>1</v>
      </c>
      <c r="X369" s="1">
        <v>5648</v>
      </c>
      <c r="Y369" s="1">
        <v>0</v>
      </c>
      <c r="Z369" s="1">
        <v>4</v>
      </c>
      <c r="AA369" s="1">
        <v>1082630.75</v>
      </c>
      <c r="AB369" s="1">
        <v>10177.8603515625</v>
      </c>
      <c r="AC369" s="1">
        <v>290</v>
      </c>
      <c r="AD369" s="1">
        <v>26</v>
      </c>
      <c r="AE369" s="1">
        <v>0</v>
      </c>
      <c r="AF369" s="1">
        <v>0</v>
      </c>
      <c r="AG369" s="1">
        <v>10303324</v>
      </c>
      <c r="AH369" s="1">
        <v>46549.58984375</v>
      </c>
      <c r="AI369" s="1">
        <v>46549.58984375</v>
      </c>
      <c r="AJ369" s="1">
        <v>10303324</v>
      </c>
      <c r="AK369" s="1">
        <v>0.45179197192192078</v>
      </c>
      <c r="AL369" s="1">
        <v>0.45179197192192078</v>
      </c>
      <c r="AM369" s="1"/>
      <c r="AN369" s="1">
        <v>0</v>
      </c>
      <c r="AO369" s="1">
        <v>8.9655170440673828</v>
      </c>
      <c r="AP369" s="1">
        <v>11.931818008422852</v>
      </c>
      <c r="AQ369" s="1">
        <v>0.94010448455810547</v>
      </c>
      <c r="AR369" s="1">
        <v>0.8474576473236084</v>
      </c>
      <c r="AS369" s="1">
        <v>17539</v>
      </c>
      <c r="AT369" s="3">
        <f>VLOOKUP($A369,'[2]Tabela 1'!$A$5:$E$5574,3,FALSE)</f>
        <v>250777</v>
      </c>
      <c r="AU369" s="3">
        <f>VLOOKUP($A369,'[2]Tabela 1'!$A$5:$E$5574,4,FALSE)</f>
        <v>283846</v>
      </c>
      <c r="AV369" s="3">
        <f>VLOOKUP($A369,'[2]Tabela 1'!$A$5:$E$5574,5,FALSE)</f>
        <v>589914</v>
      </c>
      <c r="AW369" s="3">
        <f t="shared" si="11"/>
        <v>16665.4532644434</v>
      </c>
      <c r="AX369" s="1">
        <v>5757</v>
      </c>
      <c r="AY369" s="1">
        <v>17032</v>
      </c>
      <c r="AZ369" s="2">
        <v>1165.78</v>
      </c>
      <c r="BA369" s="3">
        <f>VLOOKUP($A369,[3]Tabela!$A$7:$E$5577,5,FALSE)</f>
        <v>661.19</v>
      </c>
    </row>
    <row r="370" spans="1:53">
      <c r="A370" s="1">
        <v>2801900</v>
      </c>
      <c r="B370" t="s">
        <v>368</v>
      </c>
      <c r="C370" t="s">
        <v>766</v>
      </c>
      <c r="D370" t="str">
        <f t="shared" si="10"/>
        <v>2</v>
      </c>
      <c r="E370" t="s">
        <v>897</v>
      </c>
      <c r="F370" t="str">
        <f>VLOOKUP(A370,[1]Sheet1!$A$2:$J$5571,10,FALSE)</f>
        <v>Baixa Renda e Baixo Dinamismo</v>
      </c>
      <c r="G370" s="1">
        <v>280001</v>
      </c>
      <c r="H370" s="1">
        <v>0</v>
      </c>
      <c r="I370" s="1">
        <v>0</v>
      </c>
      <c r="J370" s="1">
        <v>0</v>
      </c>
      <c r="K370" s="1">
        <v>1</v>
      </c>
      <c r="L370" s="1">
        <v>59</v>
      </c>
      <c r="M370" s="1">
        <v>951</v>
      </c>
      <c r="N370" s="1">
        <v>6.2039957046508789</v>
      </c>
      <c r="O370" s="1">
        <v>140</v>
      </c>
      <c r="P370" s="1">
        <v>0</v>
      </c>
      <c r="Q370" s="1">
        <v>43</v>
      </c>
      <c r="R370" s="1">
        <v>5</v>
      </c>
      <c r="S370" s="1">
        <v>2.7322404384613037</v>
      </c>
      <c r="T370" s="1">
        <v>0.37</v>
      </c>
      <c r="U370" s="1">
        <v>0.44</v>
      </c>
      <c r="V370" s="1">
        <v>40.5</v>
      </c>
      <c r="W370" s="1">
        <v>9</v>
      </c>
      <c r="X370" s="1">
        <v>16576</v>
      </c>
      <c r="Y370" s="1">
        <v>4</v>
      </c>
      <c r="Z370" s="1">
        <v>12</v>
      </c>
      <c r="AA370" s="1">
        <v>215623.625</v>
      </c>
      <c r="AB370" s="1">
        <v>0</v>
      </c>
      <c r="AC370" s="1">
        <v>69</v>
      </c>
      <c r="AD370" s="1">
        <v>5</v>
      </c>
      <c r="AE370" s="1">
        <v>0</v>
      </c>
      <c r="AF370" s="1">
        <v>0</v>
      </c>
      <c r="AG370" s="1">
        <v>12297276</v>
      </c>
      <c r="AH370" s="1">
        <v>62629.19140625</v>
      </c>
      <c r="AI370" s="1">
        <v>62629.19140625</v>
      </c>
      <c r="AJ370" s="1">
        <v>12297276</v>
      </c>
      <c r="AK370" s="1">
        <v>0.50929319858551025</v>
      </c>
      <c r="AL370" s="1">
        <v>0.50929319858551025</v>
      </c>
      <c r="AM370" s="1"/>
      <c r="AN370" s="1">
        <v>44.444442749023438</v>
      </c>
      <c r="AO370" s="1">
        <v>7.2463769912719727</v>
      </c>
      <c r="AP370" s="1">
        <v>11.627906799316406</v>
      </c>
      <c r="AQ370" s="1">
        <v>0</v>
      </c>
      <c r="AR370" s="1">
        <v>0</v>
      </c>
      <c r="AS370" s="1">
        <v>3906</v>
      </c>
      <c r="AT370" s="3">
        <f>VLOOKUP($A370,'[2]Tabela 1'!$A$5:$E$5574,3,FALSE)</f>
        <v>69489</v>
      </c>
      <c r="AU370" s="3">
        <f>VLOOKUP($A370,'[2]Tabela 1'!$A$5:$E$5574,4,FALSE)</f>
        <v>63884</v>
      </c>
      <c r="AV370" s="3">
        <f>VLOOKUP($A370,'[2]Tabela 1'!$A$5:$E$5574,5,FALSE)</f>
        <v>82671</v>
      </c>
      <c r="AW370" s="3">
        <f t="shared" si="11"/>
        <v>16745.47837483617</v>
      </c>
      <c r="AX370" s="1">
        <v>1367</v>
      </c>
      <c r="AY370" s="1">
        <v>3815</v>
      </c>
      <c r="AZ370" s="2">
        <v>1277.28</v>
      </c>
      <c r="BA370" s="3">
        <f>VLOOKUP($A370,[3]Tabela!$A$7:$E$5577,5,FALSE)</f>
        <v>711.39</v>
      </c>
    </row>
    <row r="371" spans="1:53">
      <c r="A371" s="1">
        <v>2802007</v>
      </c>
      <c r="B371" t="s">
        <v>369</v>
      </c>
      <c r="C371" t="s">
        <v>766</v>
      </c>
      <c r="D371" t="str">
        <f t="shared" si="10"/>
        <v>2</v>
      </c>
      <c r="E371" t="s">
        <v>897</v>
      </c>
      <c r="F371" t="str">
        <f>VLOOKUP(A371,[1]Sheet1!$A$2:$J$5571,10,FALSE)</f>
        <v>Baixa Renda e Baixo Dinamismo</v>
      </c>
      <c r="G371" s="1">
        <v>280001</v>
      </c>
      <c r="H371" s="1">
        <v>0</v>
      </c>
      <c r="I371" s="1">
        <v>0</v>
      </c>
      <c r="J371" s="1">
        <v>1</v>
      </c>
      <c r="K371" s="1">
        <v>1</v>
      </c>
      <c r="L371" s="1">
        <v>3</v>
      </c>
      <c r="M371" s="1">
        <v>773</v>
      </c>
      <c r="N371" s="1">
        <v>0.3880983293056488</v>
      </c>
      <c r="O371" s="1">
        <v>79</v>
      </c>
      <c r="P371" s="1">
        <v>0</v>
      </c>
      <c r="Q371" s="1">
        <v>45</v>
      </c>
      <c r="R371" s="1">
        <v>2</v>
      </c>
      <c r="S371" s="1">
        <v>1.612903356552124</v>
      </c>
      <c r="T371" s="1">
        <v>0.3</v>
      </c>
      <c r="U371" s="1">
        <v>0.37</v>
      </c>
      <c r="V371" s="1">
        <v>33.5</v>
      </c>
      <c r="W371" s="1">
        <v>5</v>
      </c>
      <c r="X371" s="1">
        <v>16760</v>
      </c>
      <c r="Y371" s="1">
        <v>3</v>
      </c>
      <c r="Z371" s="1">
        <v>12</v>
      </c>
      <c r="AA371" s="1">
        <v>110167.0078125</v>
      </c>
      <c r="AB371" s="1">
        <v>0</v>
      </c>
      <c r="AC371" s="1">
        <v>57</v>
      </c>
      <c r="AD371" s="1">
        <v>2</v>
      </c>
      <c r="AE371" s="1">
        <v>0</v>
      </c>
      <c r="AF371" s="1">
        <v>0</v>
      </c>
      <c r="AG371" s="1">
        <v>3060841.25</v>
      </c>
      <c r="AH371" s="1">
        <v>52004</v>
      </c>
      <c r="AI371" s="1">
        <v>52004</v>
      </c>
      <c r="AJ371" s="1">
        <v>3060841.25</v>
      </c>
      <c r="AK371" s="1">
        <v>1.6990100145339966</v>
      </c>
      <c r="AL371" s="1">
        <v>1.6990100145339966</v>
      </c>
      <c r="AM371" s="1"/>
      <c r="AN371" s="1">
        <v>60</v>
      </c>
      <c r="AO371" s="1">
        <v>3.5087718963623047</v>
      </c>
      <c r="AP371" s="1">
        <v>4.4444446563720703</v>
      </c>
      <c r="AQ371" s="1">
        <v>0</v>
      </c>
      <c r="AR371" s="1">
        <v>0</v>
      </c>
      <c r="AS371" s="1">
        <v>4433</v>
      </c>
      <c r="AT371" s="3">
        <f>VLOOKUP($A371,'[2]Tabela 1'!$A$5:$E$5574,3,FALSE)</f>
        <v>188619</v>
      </c>
      <c r="AU371" s="3">
        <f>VLOOKUP($A371,'[2]Tabela 1'!$A$5:$E$5574,4,FALSE)</f>
        <v>191830</v>
      </c>
      <c r="AV371" s="3">
        <f>VLOOKUP($A371,'[2]Tabela 1'!$A$5:$E$5574,5,FALSE)</f>
        <v>240797</v>
      </c>
      <c r="AW371" s="3">
        <f t="shared" si="11"/>
        <v>44200.460829493088</v>
      </c>
      <c r="AX371" s="1">
        <v>1453</v>
      </c>
      <c r="AY371" s="1">
        <v>4340</v>
      </c>
      <c r="AZ371" s="2">
        <v>1521.76</v>
      </c>
      <c r="BA371" s="3">
        <f>VLOOKUP($A371,[3]Tabela!$A$7:$E$5577,5,FALSE)</f>
        <v>789.16</v>
      </c>
    </row>
    <row r="372" spans="1:53">
      <c r="A372" s="1">
        <v>2802106</v>
      </c>
      <c r="B372" t="s">
        <v>370</v>
      </c>
      <c r="C372" t="s">
        <v>766</v>
      </c>
      <c r="D372" t="str">
        <f t="shared" si="10"/>
        <v>2</v>
      </c>
      <c r="E372" t="s">
        <v>896</v>
      </c>
      <c r="F372" t="str">
        <f>VLOOKUP(A372,[1]Sheet1!$A$2:$J$5571,10,FALSE)</f>
        <v>Baixa Renda e Médio Dinamismo</v>
      </c>
      <c r="G372" s="1">
        <v>280002</v>
      </c>
      <c r="H372" s="1">
        <v>0</v>
      </c>
      <c r="I372" s="1">
        <v>0</v>
      </c>
      <c r="J372" s="1">
        <v>1</v>
      </c>
      <c r="K372" s="1">
        <v>1</v>
      </c>
      <c r="L372" s="1">
        <v>741</v>
      </c>
      <c r="M372" s="1">
        <v>11679</v>
      </c>
      <c r="N372" s="1">
        <v>6.3447213172912598</v>
      </c>
      <c r="O372" s="1">
        <v>10345</v>
      </c>
      <c r="P372" s="1">
        <v>371</v>
      </c>
      <c r="Q372" s="1">
        <v>1373</v>
      </c>
      <c r="R372" s="1">
        <v>123</v>
      </c>
      <c r="S372" s="1">
        <v>4.2157363891601563</v>
      </c>
      <c r="T372" s="1">
        <v>0.8</v>
      </c>
      <c r="U372" s="1">
        <v>0.68</v>
      </c>
      <c r="V372" s="1">
        <v>74</v>
      </c>
      <c r="W372" s="1">
        <v>1076</v>
      </c>
      <c r="X372" s="1">
        <v>3924376.22</v>
      </c>
      <c r="Y372" s="1">
        <v>695</v>
      </c>
      <c r="Z372" s="1">
        <v>2837</v>
      </c>
      <c r="AA372" s="1">
        <v>26075130</v>
      </c>
      <c r="AB372" s="1">
        <v>458862.21875</v>
      </c>
      <c r="AC372" s="1">
        <v>2087</v>
      </c>
      <c r="AD372" s="1">
        <v>190</v>
      </c>
      <c r="AE372" s="1">
        <v>7610000</v>
      </c>
      <c r="AF372" s="1">
        <v>0</v>
      </c>
      <c r="AG372" s="1">
        <v>26920012</v>
      </c>
      <c r="AH372" s="1">
        <v>601190.1875</v>
      </c>
      <c r="AI372" s="1">
        <v>601190.1875</v>
      </c>
      <c r="AJ372" s="1">
        <v>34530012</v>
      </c>
      <c r="AK372" s="1">
        <v>1.7410656213760376</v>
      </c>
      <c r="AL372" s="1">
        <v>2.2332463264465332</v>
      </c>
      <c r="AM372" s="1">
        <v>0</v>
      </c>
      <c r="AN372" s="1">
        <v>64.591079711914063</v>
      </c>
      <c r="AO372" s="1">
        <v>9.1039772033691406</v>
      </c>
      <c r="AP372" s="1">
        <v>8.9584846496582031</v>
      </c>
      <c r="AQ372" s="1">
        <v>1.7597696781158447</v>
      </c>
      <c r="AR372" s="1">
        <v>3.5862736701965332</v>
      </c>
      <c r="AS372" s="1">
        <v>66978</v>
      </c>
      <c r="AT372" s="3">
        <f>VLOOKUP($A372,'[2]Tabela 1'!$A$5:$E$5574,3,FALSE)</f>
        <v>2126563</v>
      </c>
      <c r="AU372" s="3">
        <f>VLOOKUP($A372,'[2]Tabela 1'!$A$5:$E$5574,4,FALSE)</f>
        <v>2383397</v>
      </c>
      <c r="AV372" s="3">
        <f>VLOOKUP($A372,'[2]Tabela 1'!$A$5:$E$5574,5,FALSE)</f>
        <v>1473225</v>
      </c>
      <c r="AW372" s="3">
        <f t="shared" si="11"/>
        <v>36734.333097006878</v>
      </c>
      <c r="AX372" s="1">
        <v>23220</v>
      </c>
      <c r="AY372" s="1">
        <v>64882</v>
      </c>
      <c r="AZ372" s="2">
        <v>1597.23</v>
      </c>
      <c r="BA372" s="3">
        <f>VLOOKUP($A372,[3]Tabela!$A$7:$E$5577,5,FALSE)</f>
        <v>896.64</v>
      </c>
    </row>
    <row r="373" spans="1:53">
      <c r="A373" s="1">
        <v>2802502</v>
      </c>
      <c r="B373" t="s">
        <v>371</v>
      </c>
      <c r="C373" t="s">
        <v>766</v>
      </c>
      <c r="D373" t="str">
        <f t="shared" si="10"/>
        <v>2</v>
      </c>
      <c r="E373" t="s">
        <v>896</v>
      </c>
      <c r="F373" t="str">
        <f>VLOOKUP(A373,[1]Sheet1!$A$2:$J$5571,10,FALSE)</f>
        <v>Baixa Renda e Baixo Dinamismo</v>
      </c>
      <c r="G373" s="1">
        <v>280001</v>
      </c>
      <c r="H373" s="1">
        <v>0</v>
      </c>
      <c r="I373" s="1">
        <v>0</v>
      </c>
      <c r="J373" s="1">
        <v>1</v>
      </c>
      <c r="K373" s="1">
        <v>1</v>
      </c>
      <c r="L373" s="1">
        <v>39</v>
      </c>
      <c r="M373" s="1">
        <v>742</v>
      </c>
      <c r="N373" s="1">
        <v>5.2560648918151855</v>
      </c>
      <c r="O373" s="1">
        <v>42</v>
      </c>
      <c r="P373" s="1">
        <v>0</v>
      </c>
      <c r="Q373" s="1">
        <v>40</v>
      </c>
      <c r="R373" s="1">
        <v>5</v>
      </c>
      <c r="S373" s="1">
        <v>6.0975608825683594</v>
      </c>
      <c r="T373" s="1">
        <v>0.38</v>
      </c>
      <c r="U373" s="1">
        <v>0.44</v>
      </c>
      <c r="V373" s="1">
        <v>41</v>
      </c>
      <c r="W373" s="1">
        <v>138</v>
      </c>
      <c r="X373" s="1">
        <v>431156</v>
      </c>
      <c r="Y373" s="1">
        <v>76</v>
      </c>
      <c r="Z373" s="1">
        <v>309</v>
      </c>
      <c r="AA373" s="1">
        <v>60813.078125</v>
      </c>
      <c r="AB373" s="1">
        <v>0</v>
      </c>
      <c r="AC373" s="1">
        <v>56</v>
      </c>
      <c r="AD373" s="1">
        <v>5</v>
      </c>
      <c r="AE373" s="1">
        <v>0</v>
      </c>
      <c r="AF373" s="1">
        <v>0</v>
      </c>
      <c r="AG373" s="1">
        <v>1826823.25</v>
      </c>
      <c r="AH373" s="1">
        <v>56170.26171875</v>
      </c>
      <c r="AI373" s="1">
        <v>56170.26171875</v>
      </c>
      <c r="AJ373" s="1">
        <v>1826823.25</v>
      </c>
      <c r="AK373" s="1">
        <v>3.0747506618499756</v>
      </c>
      <c r="AL373" s="1">
        <v>3.0747506618499756</v>
      </c>
      <c r="AM373" s="1"/>
      <c r="AN373" s="1">
        <v>55.072463989257813</v>
      </c>
      <c r="AO373" s="1">
        <v>8.9285717010498047</v>
      </c>
      <c r="AP373" s="1">
        <v>12.5</v>
      </c>
      <c r="AQ373" s="1">
        <v>0</v>
      </c>
      <c r="AR373" s="1">
        <v>0</v>
      </c>
      <c r="AS373" s="1">
        <v>3111</v>
      </c>
      <c r="AT373" s="3">
        <f>VLOOKUP($A373,'[2]Tabela 1'!$A$5:$E$5574,3,FALSE)</f>
        <v>43532</v>
      </c>
      <c r="AU373" s="3">
        <f>VLOOKUP($A373,'[2]Tabela 1'!$A$5:$E$5574,4,FALSE)</f>
        <v>47625</v>
      </c>
      <c r="AV373" s="3">
        <f>VLOOKUP($A373,'[2]Tabela 1'!$A$5:$E$5574,5,FALSE)</f>
        <v>50397</v>
      </c>
      <c r="AW373" s="3">
        <f t="shared" si="11"/>
        <v>15686.758893280632</v>
      </c>
      <c r="AX373" s="1">
        <v>1111</v>
      </c>
      <c r="AY373" s="1">
        <v>3036</v>
      </c>
      <c r="AZ373" s="2">
        <v>1405.46</v>
      </c>
      <c r="BA373" s="3">
        <f>VLOOKUP($A373,[3]Tabela!$A$7:$E$5577,5,FALSE)</f>
        <v>765.34</v>
      </c>
    </row>
    <row r="374" spans="1:53">
      <c r="A374" s="1">
        <v>2802700</v>
      </c>
      <c r="B374" t="s">
        <v>372</v>
      </c>
      <c r="C374" t="s">
        <v>766</v>
      </c>
      <c r="D374" t="str">
        <f t="shared" si="10"/>
        <v>2</v>
      </c>
      <c r="E374" t="s">
        <v>895</v>
      </c>
      <c r="F374" t="str">
        <f>VLOOKUP(A374,[1]Sheet1!$A$2:$J$5571,10,FALSE)</f>
        <v>Baixa Renda e Médio Dinamismo</v>
      </c>
      <c r="G374" s="1">
        <v>280003</v>
      </c>
      <c r="H374" s="1">
        <v>0</v>
      </c>
      <c r="I374" s="1">
        <v>0</v>
      </c>
      <c r="J374" s="1">
        <v>1</v>
      </c>
      <c r="K374" s="1">
        <v>1</v>
      </c>
      <c r="L374" s="1">
        <v>614</v>
      </c>
      <c r="M374" s="1">
        <v>2183</v>
      </c>
      <c r="N374" s="1">
        <v>28.126432418823242</v>
      </c>
      <c r="O374" s="1">
        <v>223</v>
      </c>
      <c r="P374" s="1">
        <v>0</v>
      </c>
      <c r="Q374" s="1">
        <v>44</v>
      </c>
      <c r="R374" s="1">
        <v>7</v>
      </c>
      <c r="S374" s="1">
        <v>2.621722936630249</v>
      </c>
      <c r="T374" s="1">
        <v>0.48</v>
      </c>
      <c r="U374" s="1">
        <v>0.52</v>
      </c>
      <c r="V374" s="1">
        <v>50</v>
      </c>
      <c r="W374" s="1">
        <v>2770</v>
      </c>
      <c r="X374" s="1">
        <v>10418314.909999996</v>
      </c>
      <c r="Y374" s="1">
        <v>1745</v>
      </c>
      <c r="Z374" s="1">
        <v>7575</v>
      </c>
      <c r="AA374" s="1">
        <v>432558.75</v>
      </c>
      <c r="AB374" s="1">
        <v>0</v>
      </c>
      <c r="AC374" s="1">
        <v>81</v>
      </c>
      <c r="AD374" s="1">
        <v>7</v>
      </c>
      <c r="AE374" s="1">
        <v>930000</v>
      </c>
      <c r="AF374" s="1">
        <v>0</v>
      </c>
      <c r="AG374" s="1">
        <v>3052782.5</v>
      </c>
      <c r="AH374" s="1">
        <v>90138.3515625</v>
      </c>
      <c r="AI374" s="1">
        <v>90138.3515625</v>
      </c>
      <c r="AJ374" s="1">
        <v>3982782.5</v>
      </c>
      <c r="AK374" s="1">
        <v>2.2632005214691162</v>
      </c>
      <c r="AL374" s="1">
        <v>2.9526619911193848</v>
      </c>
      <c r="AM374" s="1">
        <v>0</v>
      </c>
      <c r="AN374" s="1">
        <v>62.996391296386719</v>
      </c>
      <c r="AO374" s="1">
        <v>8.6419754028320313</v>
      </c>
      <c r="AP374" s="1">
        <v>15.909090995788574</v>
      </c>
      <c r="AQ374" s="1">
        <v>0</v>
      </c>
      <c r="AR374" s="1">
        <v>0</v>
      </c>
      <c r="AS374" s="1">
        <v>8495</v>
      </c>
      <c r="AT374" s="3">
        <f>VLOOKUP($A374,'[2]Tabela 1'!$A$5:$E$5574,3,FALSE)</f>
        <v>101815</v>
      </c>
      <c r="AU374" s="3">
        <f>VLOOKUP($A374,'[2]Tabela 1'!$A$5:$E$5574,4,FALSE)</f>
        <v>102804</v>
      </c>
      <c r="AV374" s="3">
        <f>VLOOKUP($A374,'[2]Tabela 1'!$A$5:$E$5574,5,FALSE)</f>
        <v>118392</v>
      </c>
      <c r="AW374" s="3">
        <f t="shared" si="11"/>
        <v>12365.167187875873</v>
      </c>
      <c r="AX374" s="1">
        <v>2767</v>
      </c>
      <c r="AY374" s="1">
        <v>8314</v>
      </c>
      <c r="AZ374" s="2">
        <v>1075.69</v>
      </c>
      <c r="BA374" s="3">
        <f>VLOOKUP($A374,[3]Tabela!$A$7:$E$5577,5,FALSE)</f>
        <v>522.34</v>
      </c>
    </row>
    <row r="375" spans="1:53">
      <c r="A375" s="1">
        <v>2802809</v>
      </c>
      <c r="B375" t="s">
        <v>373</v>
      </c>
      <c r="C375" t="s">
        <v>766</v>
      </c>
      <c r="D375" t="str">
        <f t="shared" si="10"/>
        <v>2</v>
      </c>
      <c r="E375" t="s">
        <v>899</v>
      </c>
      <c r="F375" t="str">
        <f>VLOOKUP(A375,[1]Sheet1!$A$2:$J$5571,10,FALSE)</f>
        <v>Baixa Renda e Médio Dinamismo</v>
      </c>
      <c r="G375" s="1">
        <v>280002</v>
      </c>
      <c r="H375" s="1">
        <v>0</v>
      </c>
      <c r="I375" s="1">
        <v>0</v>
      </c>
      <c r="J375" s="1">
        <v>1</v>
      </c>
      <c r="K375" s="1">
        <v>1</v>
      </c>
      <c r="L375" s="1">
        <v>898</v>
      </c>
      <c r="M375" s="1">
        <v>3107</v>
      </c>
      <c r="N375" s="1">
        <v>28.90247917175293</v>
      </c>
      <c r="O375" s="1">
        <v>444</v>
      </c>
      <c r="P375" s="1">
        <v>39</v>
      </c>
      <c r="Q375" s="1">
        <v>162</v>
      </c>
      <c r="R375" s="1">
        <v>27</v>
      </c>
      <c r="S375" s="1">
        <v>10.89108943939209</v>
      </c>
      <c r="T375" s="1">
        <v>0.31</v>
      </c>
      <c r="U375" s="1">
        <v>0.34</v>
      </c>
      <c r="V375" s="1">
        <v>32.5</v>
      </c>
      <c r="W375" s="1">
        <v>1398</v>
      </c>
      <c r="X375" s="1">
        <v>5096720.8599999994</v>
      </c>
      <c r="Y375" s="1">
        <v>916</v>
      </c>
      <c r="Z375" s="1">
        <v>3685</v>
      </c>
      <c r="AA375" s="1">
        <v>784471.5</v>
      </c>
      <c r="AB375" s="1">
        <v>57680.94921875</v>
      </c>
      <c r="AC375" s="1">
        <v>236</v>
      </c>
      <c r="AD375" s="1">
        <v>37</v>
      </c>
      <c r="AE375" s="1">
        <v>0</v>
      </c>
      <c r="AF375" s="1">
        <v>0</v>
      </c>
      <c r="AG375" s="1">
        <v>13549160</v>
      </c>
      <c r="AH375" s="1">
        <v>1490387.75</v>
      </c>
      <c r="AI375" s="1">
        <v>1490387.75</v>
      </c>
      <c r="AJ375" s="1">
        <v>13549160</v>
      </c>
      <c r="AK375" s="1">
        <v>10.999853134155273</v>
      </c>
      <c r="AL375" s="1">
        <v>10.999853134155273</v>
      </c>
      <c r="AM375" s="1"/>
      <c r="AN375" s="1">
        <v>65.522171020507813</v>
      </c>
      <c r="AO375" s="1">
        <v>15.677966117858887</v>
      </c>
      <c r="AP375" s="1">
        <v>16.666666030883789</v>
      </c>
      <c r="AQ375" s="1">
        <v>7.352841854095459</v>
      </c>
      <c r="AR375" s="1">
        <v>8.7837839126586914</v>
      </c>
      <c r="AS375" s="1">
        <v>16949</v>
      </c>
      <c r="AT375" s="3">
        <f>VLOOKUP($A375,'[2]Tabela 1'!$A$5:$E$5574,3,FALSE)</f>
        <v>229670</v>
      </c>
      <c r="AU375" s="3">
        <f>VLOOKUP($A375,'[2]Tabela 1'!$A$5:$E$5574,4,FALSE)</f>
        <v>254736</v>
      </c>
      <c r="AV375" s="3">
        <f>VLOOKUP($A375,'[2]Tabela 1'!$A$5:$E$5574,5,FALSE)</f>
        <v>322888</v>
      </c>
      <c r="AW375" s="3">
        <f t="shared" si="11"/>
        <v>15413.323652205483</v>
      </c>
      <c r="AX375" s="1">
        <v>5261</v>
      </c>
      <c r="AY375" s="1">
        <v>16527</v>
      </c>
      <c r="AZ375" s="2">
        <v>1231.8599999999999</v>
      </c>
      <c r="BA375" s="3">
        <f>VLOOKUP($A375,[3]Tabela!$A$7:$E$5577,5,FALSE)</f>
        <v>611.83000000000004</v>
      </c>
    </row>
    <row r="376" spans="1:53">
      <c r="A376" s="1">
        <v>2803005</v>
      </c>
      <c r="B376" t="s">
        <v>374</v>
      </c>
      <c r="C376" t="s">
        <v>766</v>
      </c>
      <c r="D376" t="str">
        <f t="shared" si="10"/>
        <v>2</v>
      </c>
      <c r="E376" t="s">
        <v>817</v>
      </c>
      <c r="F376" t="str">
        <f>VLOOKUP(A376,[1]Sheet1!$A$2:$J$5571,10,FALSE)</f>
        <v>Baixa Renda e Médio Dinamismo</v>
      </c>
      <c r="G376" s="1">
        <v>280002</v>
      </c>
      <c r="H376" s="1">
        <v>0</v>
      </c>
      <c r="I376" s="1">
        <v>0</v>
      </c>
      <c r="J376" s="1">
        <v>0</v>
      </c>
      <c r="K376" s="1">
        <v>1</v>
      </c>
      <c r="L376" s="1">
        <v>3</v>
      </c>
      <c r="M376" s="1">
        <v>10679</v>
      </c>
      <c r="N376" s="1">
        <v>2.8092518448829651E-2</v>
      </c>
      <c r="O376" s="1">
        <v>2796</v>
      </c>
      <c r="P376" s="1">
        <v>17</v>
      </c>
      <c r="Q376" s="1">
        <v>395</v>
      </c>
      <c r="R376" s="1">
        <v>27</v>
      </c>
      <c r="S376" s="1">
        <v>1.378878116607666</v>
      </c>
      <c r="T376" s="1">
        <v>0.4</v>
      </c>
      <c r="U376" s="1">
        <v>0.57999999999999996</v>
      </c>
      <c r="V376" s="1">
        <v>49</v>
      </c>
      <c r="W376" s="1">
        <v>0</v>
      </c>
      <c r="X376" s="1">
        <v>0</v>
      </c>
      <c r="Y376" s="1">
        <v>0</v>
      </c>
      <c r="Z376" s="1">
        <v>0</v>
      </c>
      <c r="AA376" s="1">
        <v>4756296.5</v>
      </c>
      <c r="AB376" s="1">
        <v>14637.740234375</v>
      </c>
      <c r="AC376" s="1">
        <v>764</v>
      </c>
      <c r="AD376" s="1">
        <v>40</v>
      </c>
      <c r="AE376" s="1">
        <v>0</v>
      </c>
      <c r="AF376" s="1">
        <v>0</v>
      </c>
      <c r="AG376" s="1">
        <v>56627192</v>
      </c>
      <c r="AH376" s="1">
        <v>279540.75</v>
      </c>
      <c r="AI376" s="1">
        <v>279540.75</v>
      </c>
      <c r="AJ376" s="1">
        <v>56627192</v>
      </c>
      <c r="AK376" s="1">
        <v>0.49365109205245972</v>
      </c>
      <c r="AL376" s="1">
        <v>0.49365109205245972</v>
      </c>
      <c r="AM376" s="1"/>
      <c r="AN376" s="1">
        <v>100</v>
      </c>
      <c r="AO376" s="1">
        <v>5.2356019020080566</v>
      </c>
      <c r="AP376" s="1">
        <v>6.8354430198669434</v>
      </c>
      <c r="AQ376" s="1">
        <v>0.3077549934387207</v>
      </c>
      <c r="AR376" s="1">
        <v>0.60801142454147339</v>
      </c>
      <c r="AS376" s="1">
        <v>42114</v>
      </c>
      <c r="AT376" s="3">
        <f>VLOOKUP($A376,'[2]Tabela 1'!$A$5:$E$5574,3,FALSE)</f>
        <v>535797</v>
      </c>
      <c r="AU376" s="3">
        <f>VLOOKUP($A376,'[2]Tabela 1'!$A$5:$E$5574,4,FALSE)</f>
        <v>588847</v>
      </c>
      <c r="AV376" s="3">
        <f>VLOOKUP($A376,'[2]Tabela 1'!$A$5:$E$5574,5,FALSE)</f>
        <v>865772</v>
      </c>
      <c r="AW376" s="3">
        <f t="shared" si="11"/>
        <v>14497.907228678354</v>
      </c>
      <c r="AX376" s="1">
        <v>13328</v>
      </c>
      <c r="AY376" s="1">
        <v>40616</v>
      </c>
      <c r="AZ376" s="2">
        <v>1204.51</v>
      </c>
      <c r="BA376" s="3">
        <f>VLOOKUP($A376,[3]Tabela!$A$7:$E$5577,5,FALSE)</f>
        <v>682.43</v>
      </c>
    </row>
    <row r="377" spans="1:53">
      <c r="A377" s="1">
        <v>2803203</v>
      </c>
      <c r="B377" t="s">
        <v>375</v>
      </c>
      <c r="C377" t="s">
        <v>766</v>
      </c>
      <c r="D377" t="str">
        <f t="shared" si="10"/>
        <v>2</v>
      </c>
      <c r="E377" t="s">
        <v>896</v>
      </c>
      <c r="F377" t="str">
        <f>VLOOKUP(A377,[1]Sheet1!$A$2:$J$5571,10,FALSE)</f>
        <v>Baixa Renda e Baixo Dinamismo</v>
      </c>
      <c r="G377" s="1">
        <v>280001</v>
      </c>
      <c r="H377" s="1">
        <v>0</v>
      </c>
      <c r="I377" s="1">
        <v>0</v>
      </c>
      <c r="J377" s="1">
        <v>1</v>
      </c>
      <c r="K377" s="1">
        <v>1</v>
      </c>
      <c r="L377" s="1">
        <v>445</v>
      </c>
      <c r="M377" s="1">
        <v>6576</v>
      </c>
      <c r="N377" s="1">
        <v>6.7670316696166992</v>
      </c>
      <c r="O377" s="1">
        <v>3167</v>
      </c>
      <c r="P377" s="1">
        <v>123</v>
      </c>
      <c r="Q377" s="1">
        <v>470</v>
      </c>
      <c r="R377" s="1">
        <v>42</v>
      </c>
      <c r="S377" s="1">
        <v>4.5367059707641602</v>
      </c>
      <c r="T377" s="1">
        <v>0.53</v>
      </c>
      <c r="U377" s="1">
        <v>0.46</v>
      </c>
      <c r="V377" s="1">
        <v>49.5</v>
      </c>
      <c r="W377" s="1">
        <v>317</v>
      </c>
      <c r="X377" s="1">
        <v>1121108.3799999999</v>
      </c>
      <c r="Y377" s="1">
        <v>182</v>
      </c>
      <c r="Z377" s="1">
        <v>814</v>
      </c>
      <c r="AA377" s="1">
        <v>6644967.5</v>
      </c>
      <c r="AB377" s="1">
        <v>196890.703125</v>
      </c>
      <c r="AC377" s="1">
        <v>675</v>
      </c>
      <c r="AD377" s="1">
        <v>55</v>
      </c>
      <c r="AE377" s="1">
        <v>0</v>
      </c>
      <c r="AF377" s="1">
        <v>0</v>
      </c>
      <c r="AG377" s="1">
        <v>10992247</v>
      </c>
      <c r="AH377" s="1">
        <v>132367.6875</v>
      </c>
      <c r="AI377" s="1">
        <v>132367.6875</v>
      </c>
      <c r="AJ377" s="1">
        <v>10992247</v>
      </c>
      <c r="AK377" s="1">
        <v>1.2041913270950317</v>
      </c>
      <c r="AL377" s="1">
        <v>1.2041913270950317</v>
      </c>
      <c r="AM377" s="1"/>
      <c r="AN377" s="1">
        <v>57.413249969482422</v>
      </c>
      <c r="AO377" s="1">
        <v>8.1481485366821289</v>
      </c>
      <c r="AP377" s="1">
        <v>8.9361705780029297</v>
      </c>
      <c r="AQ377" s="1">
        <v>2.9630048274993896</v>
      </c>
      <c r="AR377" s="1">
        <v>3.8838016986846924</v>
      </c>
      <c r="AS377" s="1">
        <v>35863</v>
      </c>
      <c r="AT377" s="3">
        <f>VLOOKUP($A377,'[2]Tabela 1'!$A$5:$E$5574,3,FALSE)</f>
        <v>880245</v>
      </c>
      <c r="AU377" s="3">
        <f>VLOOKUP($A377,'[2]Tabela 1'!$A$5:$E$5574,4,FALSE)</f>
        <v>1099233</v>
      </c>
      <c r="AV377" s="3">
        <f>VLOOKUP($A377,'[2]Tabela 1'!$A$5:$E$5574,5,FALSE)</f>
        <v>562366</v>
      </c>
      <c r="AW377" s="3">
        <f t="shared" si="11"/>
        <v>32009.347427273526</v>
      </c>
      <c r="AX377" s="1">
        <v>12175</v>
      </c>
      <c r="AY377" s="1">
        <v>34341</v>
      </c>
      <c r="AZ377" s="2">
        <v>1291.3800000000001</v>
      </c>
      <c r="BA377" s="3">
        <f>VLOOKUP($A377,[3]Tabela!$A$7:$E$5577,5,FALSE)</f>
        <v>663.07</v>
      </c>
    </row>
    <row r="378" spans="1:53">
      <c r="A378" s="1">
        <v>2803302</v>
      </c>
      <c r="B378" t="s">
        <v>376</v>
      </c>
      <c r="C378" t="s">
        <v>766</v>
      </c>
      <c r="D378" t="str">
        <f t="shared" si="10"/>
        <v>2</v>
      </c>
      <c r="E378" t="s">
        <v>896</v>
      </c>
      <c r="F378" t="str">
        <f>VLOOKUP(A378,[1]Sheet1!$A$2:$J$5571,10,FALSE)</f>
        <v>Baixa Renda e Baixo Dinamismo</v>
      </c>
      <c r="G378" s="1">
        <v>280001</v>
      </c>
      <c r="H378" s="1">
        <v>0</v>
      </c>
      <c r="I378" s="1">
        <v>0</v>
      </c>
      <c r="J378" s="1">
        <v>1</v>
      </c>
      <c r="K378" s="1">
        <v>1</v>
      </c>
      <c r="L378" s="1">
        <v>226</v>
      </c>
      <c r="M378" s="1">
        <v>2855</v>
      </c>
      <c r="N378" s="1">
        <v>7.9159369468688965</v>
      </c>
      <c r="O378" s="1">
        <v>1316</v>
      </c>
      <c r="P378" s="1">
        <v>45</v>
      </c>
      <c r="Q378" s="1">
        <v>201</v>
      </c>
      <c r="R378" s="1">
        <v>17</v>
      </c>
      <c r="S378" s="1">
        <v>4.0870137214660645</v>
      </c>
      <c r="T378" s="1">
        <v>0.43</v>
      </c>
      <c r="U378" s="1">
        <v>0.52</v>
      </c>
      <c r="V378" s="1">
        <v>47.5</v>
      </c>
      <c r="W378" s="1">
        <v>327</v>
      </c>
      <c r="X378" s="1">
        <v>1035753.55</v>
      </c>
      <c r="Y378" s="1">
        <v>146</v>
      </c>
      <c r="Z378" s="1">
        <v>743</v>
      </c>
      <c r="AA378" s="1">
        <v>6611270</v>
      </c>
      <c r="AB378" s="1">
        <v>84412.734375</v>
      </c>
      <c r="AC378" s="1">
        <v>311</v>
      </c>
      <c r="AD378" s="1">
        <v>21</v>
      </c>
      <c r="AE378" s="1">
        <v>0</v>
      </c>
      <c r="AF378" s="1">
        <v>0</v>
      </c>
      <c r="AG378" s="1">
        <v>6768498.5</v>
      </c>
      <c r="AH378" s="1">
        <v>687218.875</v>
      </c>
      <c r="AI378" s="1">
        <v>687218.875</v>
      </c>
      <c r="AJ378" s="1">
        <v>6768498.5</v>
      </c>
      <c r="AK378" s="1">
        <v>10.153195381164551</v>
      </c>
      <c r="AL378" s="1">
        <v>10.153195381164551</v>
      </c>
      <c r="AM378" s="1"/>
      <c r="AN378" s="1">
        <v>44.648319244384766</v>
      </c>
      <c r="AO378" s="1">
        <v>6.7524113655090332</v>
      </c>
      <c r="AP378" s="1">
        <v>8.4577112197875977</v>
      </c>
      <c r="AQ378" s="1">
        <v>1.2768006324768066</v>
      </c>
      <c r="AR378" s="1">
        <v>3.4194529056549072</v>
      </c>
      <c r="AS378" s="1">
        <v>16472</v>
      </c>
      <c r="AT378" s="3">
        <f>VLOOKUP($A378,'[2]Tabela 1'!$A$5:$E$5574,3,FALSE)</f>
        <v>527939</v>
      </c>
      <c r="AU378" s="3">
        <f>VLOOKUP($A378,'[2]Tabela 1'!$A$5:$E$5574,4,FALSE)</f>
        <v>453871</v>
      </c>
      <c r="AV378" s="3">
        <f>VLOOKUP($A378,'[2]Tabela 1'!$A$5:$E$5574,5,FALSE)</f>
        <v>549070</v>
      </c>
      <c r="AW378" s="3">
        <f t="shared" si="11"/>
        <v>28110.429827821132</v>
      </c>
      <c r="AX378" s="1">
        <v>5660</v>
      </c>
      <c r="AY378" s="1">
        <v>16146</v>
      </c>
      <c r="AZ378" s="2">
        <v>1420.2</v>
      </c>
      <c r="BA378" s="3">
        <f>VLOOKUP($A378,[3]Tabela!$A$7:$E$5577,5,FALSE)</f>
        <v>816.67</v>
      </c>
    </row>
    <row r="379" spans="1:53">
      <c r="A379" s="1">
        <v>2803401</v>
      </c>
      <c r="B379" t="s">
        <v>377</v>
      </c>
      <c r="C379" t="s">
        <v>766</v>
      </c>
      <c r="D379" t="str">
        <f t="shared" si="10"/>
        <v>2</v>
      </c>
      <c r="E379" t="s">
        <v>897</v>
      </c>
      <c r="F379" t="str">
        <f>VLOOKUP(A379,[1]Sheet1!$A$2:$J$5571,10,FALSE)</f>
        <v>Baixa Renda e Médio Dinamismo</v>
      </c>
      <c r="G379" s="1">
        <v>280003</v>
      </c>
      <c r="H379" s="1">
        <v>0</v>
      </c>
      <c r="I379" s="1">
        <v>0</v>
      </c>
      <c r="J379" s="1">
        <v>1</v>
      </c>
      <c r="K379" s="1">
        <v>1</v>
      </c>
      <c r="L379" s="1">
        <v>46</v>
      </c>
      <c r="M379" s="1">
        <v>3573</v>
      </c>
      <c r="N379" s="1">
        <v>1.2874335050582886</v>
      </c>
      <c r="O379" s="1">
        <v>1019</v>
      </c>
      <c r="P379" s="1">
        <v>0</v>
      </c>
      <c r="Q379" s="1">
        <v>145</v>
      </c>
      <c r="R379" s="1">
        <v>10</v>
      </c>
      <c r="S379" s="1">
        <v>0.85910654067993164</v>
      </c>
      <c r="T379" s="1">
        <v>0.18</v>
      </c>
      <c r="U379" s="1">
        <v>0.26</v>
      </c>
      <c r="V379" s="1">
        <v>22</v>
      </c>
      <c r="W379" s="1">
        <v>31</v>
      </c>
      <c r="X379" s="1">
        <v>132576</v>
      </c>
      <c r="Y379" s="1">
        <v>24</v>
      </c>
      <c r="Z379" s="1">
        <v>95</v>
      </c>
      <c r="AA379" s="1">
        <v>1857755</v>
      </c>
      <c r="AB379" s="1">
        <v>0</v>
      </c>
      <c r="AC379" s="1">
        <v>218</v>
      </c>
      <c r="AD379" s="1">
        <v>10</v>
      </c>
      <c r="AE379" s="1">
        <v>0</v>
      </c>
      <c r="AF379" s="1">
        <v>0</v>
      </c>
      <c r="AG379" s="1">
        <v>18307874</v>
      </c>
      <c r="AH379" s="1">
        <v>266170.90625</v>
      </c>
      <c r="AI379" s="1">
        <v>266170.90625</v>
      </c>
      <c r="AJ379" s="1">
        <v>18307874</v>
      </c>
      <c r="AK379" s="1">
        <v>1.4538602828979492</v>
      </c>
      <c r="AL379" s="1">
        <v>1.4538602828979492</v>
      </c>
      <c r="AM379" s="1"/>
      <c r="AN379" s="1">
        <v>77.419357299804688</v>
      </c>
      <c r="AO379" s="1">
        <v>4.587155818939209</v>
      </c>
      <c r="AP379" s="1">
        <v>6.8965516090393066</v>
      </c>
      <c r="AQ379" s="1">
        <v>0</v>
      </c>
      <c r="AR379" s="1">
        <v>0</v>
      </c>
      <c r="AS379" s="1">
        <v>13707</v>
      </c>
      <c r="AT379" s="3">
        <f>VLOOKUP($A379,'[2]Tabela 1'!$A$5:$E$5574,3,FALSE)</f>
        <v>210654</v>
      </c>
      <c r="AU379" s="3">
        <f>VLOOKUP($A379,'[2]Tabela 1'!$A$5:$E$5574,4,FALSE)</f>
        <v>230264</v>
      </c>
      <c r="AV379" s="3">
        <f>VLOOKUP($A379,'[2]Tabela 1'!$A$5:$E$5574,5,FALSE)</f>
        <v>298620</v>
      </c>
      <c r="AW379" s="3">
        <f t="shared" si="11"/>
        <v>17187.728595954319</v>
      </c>
      <c r="AX379" s="1">
        <v>4575</v>
      </c>
      <c r="AY379" s="1">
        <v>13397</v>
      </c>
      <c r="AZ379" s="2">
        <v>1255.78</v>
      </c>
      <c r="BA379" s="3">
        <f>VLOOKUP($A379,[3]Tabela!$A$7:$E$5577,5,FALSE)</f>
        <v>715.33</v>
      </c>
    </row>
    <row r="380" spans="1:53">
      <c r="A380" s="1">
        <v>2803609</v>
      </c>
      <c r="B380" t="s">
        <v>378</v>
      </c>
      <c r="C380" t="s">
        <v>766</v>
      </c>
      <c r="D380" t="str">
        <f t="shared" si="10"/>
        <v>2</v>
      </c>
      <c r="E380" t="s">
        <v>895</v>
      </c>
      <c r="F380" t="str">
        <f>VLOOKUP(A380,[1]Sheet1!$A$2:$J$5571,10,FALSE)</f>
        <v>Baixa Renda e Baixo Dinamismo</v>
      </c>
      <c r="G380" s="1">
        <v>280001</v>
      </c>
      <c r="H380" s="1">
        <v>0</v>
      </c>
      <c r="I380" s="1">
        <v>0</v>
      </c>
      <c r="J380" s="1">
        <v>1</v>
      </c>
      <c r="K380" s="1">
        <v>1</v>
      </c>
      <c r="L380" s="1">
        <v>825</v>
      </c>
      <c r="M380" s="1">
        <v>4096</v>
      </c>
      <c r="N380" s="1">
        <v>20.1416015625</v>
      </c>
      <c r="O380" s="1">
        <v>5515</v>
      </c>
      <c r="P380" s="1">
        <v>130</v>
      </c>
      <c r="Q380" s="1">
        <v>314</v>
      </c>
      <c r="R380" s="1">
        <v>18</v>
      </c>
      <c r="S380" s="1">
        <v>2.5390288829803467</v>
      </c>
      <c r="T380" s="1">
        <v>0.95</v>
      </c>
      <c r="U380" s="1">
        <v>0.9</v>
      </c>
      <c r="V380" s="1">
        <v>92.5</v>
      </c>
      <c r="W380" s="1">
        <v>912</v>
      </c>
      <c r="X380" s="1">
        <v>3899614.2500000005</v>
      </c>
      <c r="Y380" s="1">
        <v>564</v>
      </c>
      <c r="Z380" s="1">
        <v>2830</v>
      </c>
      <c r="AA380" s="1">
        <v>14361257</v>
      </c>
      <c r="AB380" s="1">
        <v>223835.15625</v>
      </c>
      <c r="AC380" s="1">
        <v>470</v>
      </c>
      <c r="AD380" s="1">
        <v>33</v>
      </c>
      <c r="AE380" s="1">
        <v>0</v>
      </c>
      <c r="AF380" s="1">
        <v>0</v>
      </c>
      <c r="AG380" s="1">
        <v>15812277</v>
      </c>
      <c r="AH380" s="1">
        <v>363097.53125</v>
      </c>
      <c r="AI380" s="1">
        <v>363097.53125</v>
      </c>
      <c r="AJ380" s="1">
        <v>15812277</v>
      </c>
      <c r="AK380" s="1">
        <v>2.2963013648986816</v>
      </c>
      <c r="AL380" s="1">
        <v>2.2963013648986816</v>
      </c>
      <c r="AM380" s="1"/>
      <c r="AN380" s="1">
        <v>61.842105865478516</v>
      </c>
      <c r="AO380" s="1">
        <v>7.0212764739990234</v>
      </c>
      <c r="AP380" s="1">
        <v>5.7324838638305664</v>
      </c>
      <c r="AQ380" s="1">
        <v>1.5586042404174805</v>
      </c>
      <c r="AR380" s="1">
        <v>2.3572075366973877</v>
      </c>
      <c r="AS380" s="1">
        <v>24170</v>
      </c>
      <c r="AT380" s="3">
        <f>VLOOKUP($A380,'[2]Tabela 1'!$A$5:$E$5574,3,FALSE)</f>
        <v>1162007</v>
      </c>
      <c r="AU380" s="3">
        <f>VLOOKUP($A380,'[2]Tabela 1'!$A$5:$E$5574,4,FALSE)</f>
        <v>1415006</v>
      </c>
      <c r="AV380" s="3">
        <f>VLOOKUP($A380,'[2]Tabela 1'!$A$5:$E$5574,5,FALSE)</f>
        <v>638033</v>
      </c>
      <c r="AW380" s="3">
        <f t="shared" si="11"/>
        <v>59027.448690138495</v>
      </c>
      <c r="AX380" s="1">
        <v>7833</v>
      </c>
      <c r="AY380" s="1">
        <v>23972</v>
      </c>
      <c r="AZ380" s="2">
        <v>1432.91</v>
      </c>
      <c r="BA380" s="3">
        <f>VLOOKUP($A380,[3]Tabela!$A$7:$E$5577,5,FALSE)</f>
        <v>752.52</v>
      </c>
    </row>
    <row r="381" spans="1:53">
      <c r="A381" s="1">
        <v>2803807</v>
      </c>
      <c r="B381" t="s">
        <v>379</v>
      </c>
      <c r="C381" t="s">
        <v>766</v>
      </c>
      <c r="D381" t="str">
        <f t="shared" si="10"/>
        <v>2</v>
      </c>
      <c r="E381" t="s">
        <v>898</v>
      </c>
      <c r="F381" t="str">
        <f>VLOOKUP(A381,[1]Sheet1!$A$2:$J$5571,10,FALSE)</f>
        <v>Baixa Renda e Médio Dinamismo</v>
      </c>
      <c r="G381" s="1">
        <v>280003</v>
      </c>
      <c r="H381" s="1">
        <v>0</v>
      </c>
      <c r="I381" s="1">
        <v>0</v>
      </c>
      <c r="J381" s="1">
        <v>0</v>
      </c>
      <c r="K381" s="1">
        <v>1</v>
      </c>
      <c r="L381" s="1">
        <v>2</v>
      </c>
      <c r="M381" s="1">
        <v>747</v>
      </c>
      <c r="N381" s="1">
        <v>0.26773762702941895</v>
      </c>
      <c r="O381" s="1">
        <v>264</v>
      </c>
      <c r="P381" s="1">
        <v>65</v>
      </c>
      <c r="Q381" s="1">
        <v>42</v>
      </c>
      <c r="R381" s="1">
        <v>2</v>
      </c>
      <c r="S381" s="1">
        <v>21.895423889160156</v>
      </c>
      <c r="T381" s="1">
        <v>0.35</v>
      </c>
      <c r="U381" s="1">
        <v>0.41</v>
      </c>
      <c r="V381" s="1">
        <v>38</v>
      </c>
      <c r="W381" s="1">
        <v>3</v>
      </c>
      <c r="X381" s="1">
        <v>4144</v>
      </c>
      <c r="Y381" s="1">
        <v>0</v>
      </c>
      <c r="Z381" s="1">
        <v>3</v>
      </c>
      <c r="AA381" s="1">
        <v>491929.375</v>
      </c>
      <c r="AB381" s="1">
        <v>61877.6015625</v>
      </c>
      <c r="AC381" s="1">
        <v>69</v>
      </c>
      <c r="AD381" s="1">
        <v>7</v>
      </c>
      <c r="AE381" s="1">
        <v>0</v>
      </c>
      <c r="AF381" s="1">
        <v>0</v>
      </c>
      <c r="AG381" s="1">
        <v>3874308.75</v>
      </c>
      <c r="AH381" s="1">
        <v>53854.640625</v>
      </c>
      <c r="AI381" s="1">
        <v>53854.640625</v>
      </c>
      <c r="AJ381" s="1">
        <v>3874308.75</v>
      </c>
      <c r="AK381" s="1">
        <v>1.390045166015625</v>
      </c>
      <c r="AL381" s="1">
        <v>1.390045166015625</v>
      </c>
      <c r="AM381" s="1"/>
      <c r="AN381" s="1">
        <v>0</v>
      </c>
      <c r="AO381" s="1">
        <v>10.144927978515625</v>
      </c>
      <c r="AP381" s="1">
        <v>4.7619047164916992</v>
      </c>
      <c r="AQ381" s="1">
        <v>12.578554153442383</v>
      </c>
      <c r="AR381" s="1">
        <v>24.621212005615234</v>
      </c>
      <c r="AS381" s="1">
        <v>3666</v>
      </c>
      <c r="AT381" s="3">
        <f>VLOOKUP($A381,'[2]Tabela 1'!$A$5:$E$5574,3,FALSE)</f>
        <v>52760</v>
      </c>
      <c r="AU381" s="3">
        <f>VLOOKUP($A381,'[2]Tabela 1'!$A$5:$E$5574,4,FALSE)</f>
        <v>58964</v>
      </c>
      <c r="AV381" s="3">
        <f>VLOOKUP($A381,'[2]Tabela 1'!$A$5:$E$5574,5,FALSE)</f>
        <v>67244</v>
      </c>
      <c r="AW381" s="3">
        <f t="shared" si="11"/>
        <v>16502.658830114749</v>
      </c>
      <c r="AX381" s="1">
        <v>1197</v>
      </c>
      <c r="AY381" s="1">
        <v>3573</v>
      </c>
      <c r="AZ381" s="2">
        <v>1311.29</v>
      </c>
      <c r="BA381" s="3">
        <f>VLOOKUP($A381,[3]Tabela!$A$7:$E$5577,5,FALSE)</f>
        <v>747.74</v>
      </c>
    </row>
    <row r="382" spans="1:53">
      <c r="A382" s="1">
        <v>2804003</v>
      </c>
      <c r="B382" t="s">
        <v>380</v>
      </c>
      <c r="C382" t="s">
        <v>766</v>
      </c>
      <c r="D382" t="str">
        <f t="shared" si="10"/>
        <v>2</v>
      </c>
      <c r="E382" t="s">
        <v>896</v>
      </c>
      <c r="F382" t="str">
        <f>VLOOKUP(A382,[1]Sheet1!$A$2:$J$5571,10,FALSE)</f>
        <v>Baixa Renda e Baixo Dinamismo</v>
      </c>
      <c r="G382" s="1">
        <v>280001</v>
      </c>
      <c r="H382" s="1">
        <v>0</v>
      </c>
      <c r="I382" s="1">
        <v>0</v>
      </c>
      <c r="J382" s="1">
        <v>1</v>
      </c>
      <c r="K382" s="1">
        <v>1</v>
      </c>
      <c r="L382" s="1">
        <v>68</v>
      </c>
      <c r="M382" s="1">
        <v>2829</v>
      </c>
      <c r="N382" s="1">
        <v>2.4036762714385986</v>
      </c>
      <c r="O382" s="1">
        <v>953</v>
      </c>
      <c r="P382" s="1">
        <v>42</v>
      </c>
      <c r="Q382" s="1">
        <v>190</v>
      </c>
      <c r="R382" s="1">
        <v>12</v>
      </c>
      <c r="S382" s="1">
        <v>4.7244095802307129</v>
      </c>
      <c r="T382" s="1">
        <v>0.52</v>
      </c>
      <c r="U382" s="1">
        <v>0.6</v>
      </c>
      <c r="V382" s="1">
        <v>56</v>
      </c>
      <c r="W382" s="1">
        <v>1011</v>
      </c>
      <c r="X382" s="1">
        <v>4052457.03</v>
      </c>
      <c r="Y382" s="1">
        <v>636</v>
      </c>
      <c r="Z382" s="1">
        <v>2934</v>
      </c>
      <c r="AA382" s="1">
        <v>1997923.75</v>
      </c>
      <c r="AB382" s="1">
        <v>48522.6015625</v>
      </c>
      <c r="AC382" s="1">
        <v>270</v>
      </c>
      <c r="AD382" s="1">
        <v>19</v>
      </c>
      <c r="AE382" s="1">
        <v>532000</v>
      </c>
      <c r="AF382" s="1">
        <v>0</v>
      </c>
      <c r="AG382" s="1">
        <v>3620278</v>
      </c>
      <c r="AH382" s="1">
        <v>136143.96875</v>
      </c>
      <c r="AI382" s="1">
        <v>136143.96875</v>
      </c>
      <c r="AJ382" s="1">
        <v>4152278</v>
      </c>
      <c r="AK382" s="1">
        <v>3.2787778377532959</v>
      </c>
      <c r="AL382" s="1">
        <v>3.760594367980957</v>
      </c>
      <c r="AM382" s="1">
        <v>0</v>
      </c>
      <c r="AN382" s="1">
        <v>62.908012390136719</v>
      </c>
      <c r="AO382" s="1">
        <v>7.0370368957519531</v>
      </c>
      <c r="AP382" s="1">
        <v>6.3157896995544434</v>
      </c>
      <c r="AQ382" s="1">
        <v>2.4286513328552246</v>
      </c>
      <c r="AR382" s="1">
        <v>4.4071354866027832</v>
      </c>
      <c r="AS382" s="1">
        <v>15975</v>
      </c>
      <c r="AT382" s="3">
        <f>VLOOKUP($A382,'[2]Tabela 1'!$A$5:$E$5574,3,FALSE)</f>
        <v>448414</v>
      </c>
      <c r="AU382" s="3">
        <f>VLOOKUP($A382,'[2]Tabela 1'!$A$5:$E$5574,4,FALSE)</f>
        <v>468341</v>
      </c>
      <c r="AV382" s="3">
        <f>VLOOKUP($A382,'[2]Tabela 1'!$A$5:$E$5574,5,FALSE)</f>
        <v>320963</v>
      </c>
      <c r="AW382" s="3">
        <f t="shared" si="11"/>
        <v>29798.371190430742</v>
      </c>
      <c r="AX382" s="1">
        <v>5251</v>
      </c>
      <c r="AY382" s="1">
        <v>15717</v>
      </c>
      <c r="AZ382" s="2">
        <v>1451.67</v>
      </c>
      <c r="BA382" s="3">
        <f>VLOOKUP($A382,[3]Tabela!$A$7:$E$5577,5,FALSE)</f>
        <v>770.84</v>
      </c>
    </row>
    <row r="383" spans="1:53">
      <c r="A383" s="1">
        <v>2804300</v>
      </c>
      <c r="B383" t="s">
        <v>381</v>
      </c>
      <c r="C383" t="s">
        <v>766</v>
      </c>
      <c r="D383" t="str">
        <f t="shared" si="10"/>
        <v>2</v>
      </c>
      <c r="E383" t="s">
        <v>818</v>
      </c>
      <c r="F383" t="str">
        <f>VLOOKUP(A383,[1]Sheet1!$A$2:$J$5571,10,FALSE)</f>
        <v>Baixa Renda e Médio Dinamismo</v>
      </c>
      <c r="G383" s="1">
        <v>280003</v>
      </c>
      <c r="H383" s="1">
        <v>0</v>
      </c>
      <c r="I383" s="1">
        <v>0</v>
      </c>
      <c r="J383" s="1">
        <v>0</v>
      </c>
      <c r="K383" s="1">
        <v>1</v>
      </c>
      <c r="L383" s="1">
        <v>0</v>
      </c>
      <c r="M383" s="1">
        <v>1866</v>
      </c>
      <c r="N383" s="1">
        <v>0</v>
      </c>
      <c r="O383" s="1">
        <v>496</v>
      </c>
      <c r="P383" s="1">
        <v>8</v>
      </c>
      <c r="Q383" s="1">
        <v>72</v>
      </c>
      <c r="R383" s="1">
        <v>5</v>
      </c>
      <c r="S383" s="1">
        <v>2.2887325286865234</v>
      </c>
      <c r="T383" s="1">
        <v>0.26</v>
      </c>
      <c r="U383" s="1">
        <v>0.31</v>
      </c>
      <c r="V383" s="1">
        <v>28.5</v>
      </c>
      <c r="W383" s="1">
        <v>6</v>
      </c>
      <c r="X383" s="1">
        <v>0</v>
      </c>
      <c r="Y383" s="1">
        <v>0</v>
      </c>
      <c r="Z383" s="1">
        <v>0</v>
      </c>
      <c r="AA383" s="1">
        <v>844994.25</v>
      </c>
      <c r="AB383" s="1">
        <v>3600</v>
      </c>
      <c r="AC383" s="1">
        <v>112</v>
      </c>
      <c r="AD383" s="1">
        <v>7</v>
      </c>
      <c r="AE383" s="1">
        <v>0</v>
      </c>
      <c r="AF383" s="1">
        <v>0</v>
      </c>
      <c r="AG383" s="1">
        <v>1803305.25</v>
      </c>
      <c r="AH383" s="1">
        <v>116979.6875</v>
      </c>
      <c r="AI383" s="1">
        <v>116979.6875</v>
      </c>
      <c r="AJ383" s="1">
        <v>1803305.25</v>
      </c>
      <c r="AK383" s="1">
        <v>6.4869599342346191</v>
      </c>
      <c r="AL383" s="1">
        <v>6.4869599342346191</v>
      </c>
      <c r="AM383" s="1"/>
      <c r="AN383" s="1">
        <v>0</v>
      </c>
      <c r="AO383" s="1">
        <v>6.25</v>
      </c>
      <c r="AP383" s="1">
        <v>6.9444446563720703</v>
      </c>
      <c r="AQ383" s="1">
        <v>0.42603841423988342</v>
      </c>
      <c r="AR383" s="1">
        <v>1.6129032373428345</v>
      </c>
      <c r="AS383" s="1">
        <v>8033</v>
      </c>
      <c r="AT383" s="3">
        <f>VLOOKUP($A383,'[2]Tabela 1'!$A$5:$E$5574,3,FALSE)</f>
        <v>96660</v>
      </c>
      <c r="AU383" s="3">
        <f>VLOOKUP($A383,'[2]Tabela 1'!$A$5:$E$5574,4,FALSE)</f>
        <v>105508</v>
      </c>
      <c r="AV383" s="3">
        <f>VLOOKUP($A383,'[2]Tabela 1'!$A$5:$E$5574,5,FALSE)</f>
        <v>112544</v>
      </c>
      <c r="AW383" s="3">
        <f t="shared" si="11"/>
        <v>13498.976458546571</v>
      </c>
      <c r="AX383" s="1">
        <v>2775</v>
      </c>
      <c r="AY383" s="1">
        <v>7816</v>
      </c>
      <c r="AZ383" s="2">
        <v>1257.3</v>
      </c>
      <c r="BA383" s="3">
        <f>VLOOKUP($A383,[3]Tabela!$A$7:$E$5577,5,FALSE)</f>
        <v>740.68</v>
      </c>
    </row>
    <row r="384" spans="1:53">
      <c r="A384" s="1">
        <v>2804409</v>
      </c>
      <c r="B384" t="s">
        <v>382</v>
      </c>
      <c r="C384" t="s">
        <v>766</v>
      </c>
      <c r="D384" t="str">
        <f t="shared" si="10"/>
        <v>2</v>
      </c>
      <c r="E384" t="s">
        <v>897</v>
      </c>
      <c r="F384" t="str">
        <f>VLOOKUP(A384,[1]Sheet1!$A$2:$J$5571,10,FALSE)</f>
        <v>Baixa Renda e Médio Dinamismo</v>
      </c>
      <c r="G384" s="1">
        <v>280003</v>
      </c>
      <c r="H384" s="1">
        <v>0</v>
      </c>
      <c r="I384" s="1">
        <v>0</v>
      </c>
      <c r="J384" s="1">
        <v>1</v>
      </c>
      <c r="K384" s="1">
        <v>1</v>
      </c>
      <c r="L384" s="1">
        <v>124</v>
      </c>
      <c r="M384" s="1">
        <v>3450</v>
      </c>
      <c r="N384" s="1">
        <v>3.594202995300293</v>
      </c>
      <c r="O384" s="1">
        <v>2096</v>
      </c>
      <c r="P384" s="1">
        <v>13</v>
      </c>
      <c r="Q384" s="1">
        <v>272</v>
      </c>
      <c r="R384" s="1">
        <v>26</v>
      </c>
      <c r="S384" s="1">
        <v>1.6469594240188599</v>
      </c>
      <c r="T384" s="1">
        <v>0.71</v>
      </c>
      <c r="U384" s="1">
        <v>0.7</v>
      </c>
      <c r="V384" s="1">
        <v>70.5</v>
      </c>
      <c r="W384" s="1">
        <v>1533</v>
      </c>
      <c r="X384" s="1">
        <v>4992355.209999999</v>
      </c>
      <c r="Y384" s="1">
        <v>874</v>
      </c>
      <c r="Z384" s="1">
        <v>3613</v>
      </c>
      <c r="AA384" s="1">
        <v>4191965.5</v>
      </c>
      <c r="AB384" s="1">
        <v>11911.599609375</v>
      </c>
      <c r="AC384" s="1">
        <v>402</v>
      </c>
      <c r="AD384" s="1">
        <v>33</v>
      </c>
      <c r="AE384" s="1">
        <v>1480000</v>
      </c>
      <c r="AF384" s="1">
        <v>0</v>
      </c>
      <c r="AG384" s="1">
        <v>40956860</v>
      </c>
      <c r="AH384" s="1">
        <v>245091.59375</v>
      </c>
      <c r="AI384" s="1">
        <v>245091.59375</v>
      </c>
      <c r="AJ384" s="1">
        <v>42436860</v>
      </c>
      <c r="AK384" s="1">
        <v>0.57754415273666382</v>
      </c>
      <c r="AL384" s="1">
        <v>0.59841400384902954</v>
      </c>
      <c r="AM384" s="1">
        <v>0</v>
      </c>
      <c r="AN384" s="1">
        <v>57.012393951416016</v>
      </c>
      <c r="AO384" s="1">
        <v>8.2089548110961914</v>
      </c>
      <c r="AP384" s="1">
        <v>9.5588235855102539</v>
      </c>
      <c r="AQ384" s="1">
        <v>0.28415310382843018</v>
      </c>
      <c r="AR384" s="1">
        <v>0.62022900581359863</v>
      </c>
      <c r="AS384" s="1">
        <v>16558</v>
      </c>
      <c r="AT384" s="3">
        <f>VLOOKUP($A384,'[2]Tabela 1'!$A$5:$E$5574,3,FALSE)</f>
        <v>330966</v>
      </c>
      <c r="AU384" s="3">
        <f>VLOOKUP($A384,'[2]Tabela 1'!$A$5:$E$5574,4,FALSE)</f>
        <v>318548</v>
      </c>
      <c r="AV384" s="3">
        <f>VLOOKUP($A384,'[2]Tabela 1'!$A$5:$E$5574,5,FALSE)</f>
        <v>382705</v>
      </c>
      <c r="AW384" s="3">
        <f t="shared" si="11"/>
        <v>19417.738494361478</v>
      </c>
      <c r="AX384" s="1">
        <v>5723</v>
      </c>
      <c r="AY384" s="1">
        <v>16405</v>
      </c>
      <c r="AZ384" s="2">
        <v>1431.78</v>
      </c>
      <c r="BA384" s="3">
        <f>VLOOKUP($A384,[3]Tabela!$A$7:$E$5577,5,FALSE)</f>
        <v>761.43</v>
      </c>
    </row>
    <row r="385" spans="1:53">
      <c r="A385" s="1">
        <v>2804607</v>
      </c>
      <c r="B385" t="s">
        <v>383</v>
      </c>
      <c r="C385" t="s">
        <v>766</v>
      </c>
      <c r="D385" t="str">
        <f t="shared" si="10"/>
        <v>2</v>
      </c>
      <c r="E385" t="s">
        <v>819</v>
      </c>
      <c r="F385" t="str">
        <f>VLOOKUP(A385,[1]Sheet1!$A$2:$J$5571,10,FALSE)</f>
        <v>Baixa Renda e Baixo Dinamismo</v>
      </c>
      <c r="G385" s="1">
        <v>280001</v>
      </c>
      <c r="H385" s="1">
        <v>0</v>
      </c>
      <c r="I385" s="1">
        <v>0</v>
      </c>
      <c r="J385" s="1">
        <v>0</v>
      </c>
      <c r="K385" s="1">
        <v>1</v>
      </c>
      <c r="L385" s="1">
        <v>2</v>
      </c>
      <c r="M385" s="1">
        <v>5657</v>
      </c>
      <c r="N385" s="1">
        <v>3.5354427993297577E-2</v>
      </c>
      <c r="O385" s="1">
        <v>2799</v>
      </c>
      <c r="P385" s="1">
        <v>38</v>
      </c>
      <c r="Q385" s="1">
        <v>374</v>
      </c>
      <c r="R385" s="1">
        <v>22</v>
      </c>
      <c r="S385" s="1">
        <v>1.8909549713134766</v>
      </c>
      <c r="T385" s="1">
        <v>0.39</v>
      </c>
      <c r="U385" s="1">
        <v>0.53</v>
      </c>
      <c r="V385" s="1">
        <v>46</v>
      </c>
      <c r="W385" s="1">
        <v>8</v>
      </c>
      <c r="X385" s="1">
        <v>24956</v>
      </c>
      <c r="Y385" s="1">
        <v>3</v>
      </c>
      <c r="Z385" s="1">
        <v>18</v>
      </c>
      <c r="AA385" s="1">
        <v>3877046.5</v>
      </c>
      <c r="AB385" s="1">
        <v>54426.41015625</v>
      </c>
      <c r="AC385" s="1">
        <v>640</v>
      </c>
      <c r="AD385" s="1">
        <v>35</v>
      </c>
      <c r="AE385" s="1">
        <v>0</v>
      </c>
      <c r="AF385" s="1">
        <v>0</v>
      </c>
      <c r="AG385" s="1">
        <v>39679328</v>
      </c>
      <c r="AH385" s="1">
        <v>477437.0625</v>
      </c>
      <c r="AI385" s="1">
        <v>477437.0625</v>
      </c>
      <c r="AJ385" s="1">
        <v>39679328</v>
      </c>
      <c r="AK385" s="1">
        <v>1.2032387256622314</v>
      </c>
      <c r="AL385" s="1">
        <v>1.2032387256622314</v>
      </c>
      <c r="AM385" s="1"/>
      <c r="AN385" s="1">
        <v>37.5</v>
      </c>
      <c r="AO385" s="1">
        <v>5.46875</v>
      </c>
      <c r="AP385" s="1">
        <v>5.8823528289794922</v>
      </c>
      <c r="AQ385" s="1">
        <v>1.4038110971450806</v>
      </c>
      <c r="AR385" s="1">
        <v>1.3576277494430542</v>
      </c>
      <c r="AS385" s="1">
        <v>25537</v>
      </c>
      <c r="AT385" s="3">
        <f>VLOOKUP($A385,'[2]Tabela 1'!$A$5:$E$5574,3,FALSE)</f>
        <v>415736</v>
      </c>
      <c r="AU385" s="3">
        <f>VLOOKUP($A385,'[2]Tabela 1'!$A$5:$E$5574,4,FALSE)</f>
        <v>467049</v>
      </c>
      <c r="AV385" s="3">
        <f>VLOOKUP($A385,'[2]Tabela 1'!$A$5:$E$5574,5,FALSE)</f>
        <v>540610</v>
      </c>
      <c r="AW385" s="3">
        <f t="shared" si="11"/>
        <v>18717.898364860532</v>
      </c>
      <c r="AX385" s="1">
        <v>9129</v>
      </c>
      <c r="AY385" s="1">
        <v>24952</v>
      </c>
      <c r="AZ385" s="2">
        <v>1351.55</v>
      </c>
      <c r="BA385" s="3">
        <f>VLOOKUP($A385,[3]Tabela!$A$7:$E$5577,5,FALSE)</f>
        <v>760.07</v>
      </c>
    </row>
    <row r="386" spans="1:53">
      <c r="A386" s="1">
        <v>2804706</v>
      </c>
      <c r="B386" t="s">
        <v>384</v>
      </c>
      <c r="C386" t="s">
        <v>766</v>
      </c>
      <c r="D386" t="str">
        <f t="shared" ref="D386:D449" si="12">LEFT(A386,1)</f>
        <v>2</v>
      </c>
      <c r="E386" t="s">
        <v>897</v>
      </c>
      <c r="F386" t="str">
        <f>VLOOKUP(A386,[1]Sheet1!$A$2:$J$5571,10,FALSE)</f>
        <v>Baixa Renda e Médio Dinamismo</v>
      </c>
      <c r="G386" s="1">
        <v>280003</v>
      </c>
      <c r="H386" s="1">
        <v>0</v>
      </c>
      <c r="I386" s="1">
        <v>0</v>
      </c>
      <c r="J386" s="1">
        <v>0</v>
      </c>
      <c r="K386" s="1">
        <v>1</v>
      </c>
      <c r="L386" s="1">
        <v>124</v>
      </c>
      <c r="M386" s="1">
        <v>1196</v>
      </c>
      <c r="N386" s="1">
        <v>10.367893218994141</v>
      </c>
      <c r="O386" s="1">
        <v>138</v>
      </c>
      <c r="P386" s="1">
        <v>1</v>
      </c>
      <c r="Q386" s="1">
        <v>43</v>
      </c>
      <c r="R386" s="1">
        <v>1</v>
      </c>
      <c r="S386" s="1">
        <v>1.1049723625183105</v>
      </c>
      <c r="T386" s="1">
        <v>0.45</v>
      </c>
      <c r="U386" s="1">
        <v>0.51</v>
      </c>
      <c r="V386" s="1">
        <v>48</v>
      </c>
      <c r="W386" s="1">
        <v>559</v>
      </c>
      <c r="X386" s="1">
        <v>1934920</v>
      </c>
      <c r="Y386" s="1">
        <v>355</v>
      </c>
      <c r="Z386" s="1">
        <v>1385</v>
      </c>
      <c r="AA386" s="1">
        <v>245953.15625</v>
      </c>
      <c r="AB386" s="1">
        <v>0</v>
      </c>
      <c r="AC386" s="1">
        <v>90</v>
      </c>
      <c r="AD386" s="1">
        <v>3</v>
      </c>
      <c r="AE386" s="1">
        <v>0</v>
      </c>
      <c r="AF386" s="1">
        <v>0</v>
      </c>
      <c r="AG386" s="1">
        <v>12909934</v>
      </c>
      <c r="AH386" s="1">
        <v>82784.078125</v>
      </c>
      <c r="AI386" s="1">
        <v>82784.078125</v>
      </c>
      <c r="AJ386" s="1">
        <v>12909934</v>
      </c>
      <c r="AK386" s="1">
        <v>0.64124321937561035</v>
      </c>
      <c r="AL386" s="1">
        <v>0.64124321937561035</v>
      </c>
      <c r="AM386" s="1"/>
      <c r="AN386" s="1">
        <v>63.506259918212891</v>
      </c>
      <c r="AO386" s="1">
        <v>3.3333332538604736</v>
      </c>
      <c r="AP386" s="1">
        <v>2.3255813121795654</v>
      </c>
      <c r="AQ386" s="1">
        <v>0</v>
      </c>
      <c r="AR386" s="1">
        <v>0.72463768720626831</v>
      </c>
      <c r="AS386" s="1">
        <v>6404</v>
      </c>
      <c r="AT386" s="3">
        <f>VLOOKUP($A386,'[2]Tabela 1'!$A$5:$E$5574,3,FALSE)</f>
        <v>91165</v>
      </c>
      <c r="AU386" s="3">
        <f>VLOOKUP($A386,'[2]Tabela 1'!$A$5:$E$5574,4,FALSE)</f>
        <v>89604</v>
      </c>
      <c r="AV386" s="3">
        <f>VLOOKUP($A386,'[2]Tabela 1'!$A$5:$E$5574,5,FALSE)</f>
        <v>115910</v>
      </c>
      <c r="AW386" s="3">
        <f t="shared" si="11"/>
        <v>14341.229193341869</v>
      </c>
      <c r="AX386" s="1">
        <v>2244</v>
      </c>
      <c r="AY386" s="1">
        <v>6248</v>
      </c>
      <c r="AZ386" s="2">
        <v>1407.44</v>
      </c>
      <c r="BA386" s="3">
        <f>VLOOKUP($A386,[3]Tabela!$A$7:$E$5577,5,FALSE)</f>
        <v>814.61</v>
      </c>
    </row>
    <row r="387" spans="1:53">
      <c r="A387" s="1">
        <v>2804805</v>
      </c>
      <c r="B387" t="s">
        <v>385</v>
      </c>
      <c r="C387" t="s">
        <v>766</v>
      </c>
      <c r="D387" t="str">
        <f t="shared" si="12"/>
        <v>2</v>
      </c>
      <c r="E387" t="s">
        <v>896</v>
      </c>
      <c r="F387" t="str">
        <f>VLOOKUP(A387,[1]Sheet1!$A$2:$J$5571,10,FALSE)</f>
        <v>Baixa Renda e Baixo Dinamismo</v>
      </c>
      <c r="G387" s="1">
        <v>2804805</v>
      </c>
      <c r="H387" s="1">
        <v>0</v>
      </c>
      <c r="I387" s="1">
        <v>0</v>
      </c>
      <c r="J387" s="1">
        <v>1</v>
      </c>
      <c r="K387" s="1">
        <v>1</v>
      </c>
      <c r="L387" s="1">
        <v>464</v>
      </c>
      <c r="M387" s="1">
        <v>33188</v>
      </c>
      <c r="N387" s="1">
        <v>1.3980957269668579</v>
      </c>
      <c r="O387" s="1">
        <v>24933</v>
      </c>
      <c r="P387" s="1">
        <v>1290</v>
      </c>
      <c r="Q387" s="1">
        <v>4233</v>
      </c>
      <c r="R387" s="1">
        <v>369</v>
      </c>
      <c r="S387" s="1">
        <v>5.6881299018859863</v>
      </c>
      <c r="T387" s="1">
        <v>0.85</v>
      </c>
      <c r="U387" s="1">
        <v>0.81</v>
      </c>
      <c r="V387" s="1">
        <v>83</v>
      </c>
      <c r="W387" s="1">
        <v>2069</v>
      </c>
      <c r="X387" s="1">
        <v>6815248.370000001</v>
      </c>
      <c r="Y387" s="1">
        <v>1153</v>
      </c>
      <c r="Z387" s="1">
        <v>4966</v>
      </c>
      <c r="AA387" s="1">
        <v>57796012</v>
      </c>
      <c r="AB387" s="1">
        <v>2158317.75</v>
      </c>
      <c r="AC387" s="1">
        <v>5341</v>
      </c>
      <c r="AD387" s="1">
        <v>447</v>
      </c>
      <c r="AE387" s="1">
        <v>7547000</v>
      </c>
      <c r="AF387" s="1">
        <v>0</v>
      </c>
      <c r="AG387" s="1">
        <v>44588392</v>
      </c>
      <c r="AH387" s="1">
        <v>1069857.375</v>
      </c>
      <c r="AI387" s="1">
        <v>1069857.375</v>
      </c>
      <c r="AJ387" s="1">
        <v>52135392</v>
      </c>
      <c r="AK387" s="1">
        <v>2.0520751476287842</v>
      </c>
      <c r="AL387" s="1">
        <v>2.3994078636169434</v>
      </c>
      <c r="AM387" s="1">
        <v>0</v>
      </c>
      <c r="AN387" s="1">
        <v>55.727405548095703</v>
      </c>
      <c r="AO387" s="1">
        <v>8.3692188262939453</v>
      </c>
      <c r="AP387" s="1">
        <v>8.7172222137451172</v>
      </c>
      <c r="AQ387" s="1">
        <v>3.7343714237213135</v>
      </c>
      <c r="AR387" s="1">
        <v>5.173865795135498</v>
      </c>
      <c r="AS387" s="1">
        <v>202450</v>
      </c>
      <c r="AT387" s="3">
        <f>VLOOKUP($A387,'[2]Tabela 1'!$A$5:$E$5574,3,FALSE)</f>
        <v>3232698</v>
      </c>
      <c r="AU387" s="3">
        <f>VLOOKUP($A387,'[2]Tabela 1'!$A$5:$E$5574,4,FALSE)</f>
        <v>3804226</v>
      </c>
      <c r="AV387" s="3">
        <f>VLOOKUP($A387,'[2]Tabela 1'!$A$5:$E$5574,5,FALSE)</f>
        <v>2852077</v>
      </c>
      <c r="AW387" s="3">
        <f t="shared" ref="AW387:AW450" si="13">AU387/AY387*1000</f>
        <v>19821.626381413382</v>
      </c>
      <c r="AX387" s="1">
        <v>67012</v>
      </c>
      <c r="AY387" s="1">
        <v>191923</v>
      </c>
      <c r="AZ387" s="2">
        <v>1483.97</v>
      </c>
      <c r="BA387" s="3">
        <f>VLOOKUP($A387,[3]Tabela!$A$7:$E$5577,5,FALSE)</f>
        <v>822.63</v>
      </c>
    </row>
    <row r="388" spans="1:53">
      <c r="A388" s="1">
        <v>2804904</v>
      </c>
      <c r="B388" t="s">
        <v>386</v>
      </c>
      <c r="C388" t="s">
        <v>766</v>
      </c>
      <c r="D388" t="str">
        <f t="shared" si="12"/>
        <v>2</v>
      </c>
      <c r="E388" t="s">
        <v>894</v>
      </c>
      <c r="F388" t="str">
        <f>VLOOKUP(A388,[1]Sheet1!$A$2:$J$5571,10,FALSE)</f>
        <v>Baixa Renda e Médio Dinamismo</v>
      </c>
      <c r="G388" s="1">
        <v>280003</v>
      </c>
      <c r="H388" s="1">
        <v>0</v>
      </c>
      <c r="I388" s="1">
        <v>0</v>
      </c>
      <c r="J388" s="1">
        <v>1</v>
      </c>
      <c r="K388" s="1">
        <v>1</v>
      </c>
      <c r="L388" s="1">
        <v>1088</v>
      </c>
      <c r="M388" s="1">
        <v>2438</v>
      </c>
      <c r="N388" s="1">
        <v>44.626743316650391</v>
      </c>
      <c r="O388" s="1">
        <v>341</v>
      </c>
      <c r="P388" s="1">
        <v>12</v>
      </c>
      <c r="Q388" s="1">
        <v>120</v>
      </c>
      <c r="R388" s="1">
        <v>11</v>
      </c>
      <c r="S388" s="1">
        <v>4.9891538619995117</v>
      </c>
      <c r="T388" s="1">
        <v>0.12</v>
      </c>
      <c r="U388" s="1">
        <v>0.14000000000000001</v>
      </c>
      <c r="V388" s="1">
        <v>13</v>
      </c>
      <c r="W388" s="1">
        <v>3298</v>
      </c>
      <c r="X388" s="1">
        <v>11062524.530000001</v>
      </c>
      <c r="Y388" s="1">
        <v>1993</v>
      </c>
      <c r="Z388" s="1">
        <v>8043</v>
      </c>
      <c r="AA388" s="1">
        <v>805332.25</v>
      </c>
      <c r="AB388" s="1">
        <v>28787.759765625</v>
      </c>
      <c r="AC388" s="1">
        <v>161</v>
      </c>
      <c r="AD388" s="1">
        <v>14</v>
      </c>
      <c r="AE388" s="1">
        <v>0</v>
      </c>
      <c r="AF388" s="1">
        <v>0</v>
      </c>
      <c r="AG388" s="1">
        <v>5379240.5</v>
      </c>
      <c r="AH388" s="1">
        <v>3214.02001953125</v>
      </c>
      <c r="AI388" s="1">
        <v>3214.02001953125</v>
      </c>
      <c r="AJ388" s="1">
        <v>5379240.5</v>
      </c>
      <c r="AK388" s="1">
        <v>5.9748582541942596E-2</v>
      </c>
      <c r="AL388" s="1">
        <v>5.9748582541942596E-2</v>
      </c>
      <c r="AM388" s="1"/>
      <c r="AN388" s="1">
        <v>60.430564880371094</v>
      </c>
      <c r="AO388" s="1">
        <v>8.6956520080566406</v>
      </c>
      <c r="AP388" s="1">
        <v>9.1666669845581055</v>
      </c>
      <c r="AQ388" s="1">
        <v>3.5746438503265381</v>
      </c>
      <c r="AR388" s="1">
        <v>3.5190615653991699</v>
      </c>
      <c r="AS388" s="1">
        <v>12709</v>
      </c>
      <c r="AT388" s="3">
        <f>VLOOKUP($A388,'[2]Tabela 1'!$A$5:$E$5574,3,FALSE)</f>
        <v>236643</v>
      </c>
      <c r="AU388" s="3">
        <f>VLOOKUP($A388,'[2]Tabela 1'!$A$5:$E$5574,4,FALSE)</f>
        <v>281549</v>
      </c>
      <c r="AV388" s="3">
        <f>VLOOKUP($A388,'[2]Tabela 1'!$A$5:$E$5574,5,FALSE)</f>
        <v>219432</v>
      </c>
      <c r="AW388" s="3">
        <f t="shared" si="13"/>
        <v>22541.953562850282</v>
      </c>
      <c r="AX388" s="1">
        <v>4190</v>
      </c>
      <c r="AY388" s="1">
        <v>12490</v>
      </c>
      <c r="AZ388" s="2">
        <v>1172.08</v>
      </c>
      <c r="BA388" s="3">
        <f>VLOOKUP($A388,[3]Tabela!$A$7:$E$5577,5,FALSE)</f>
        <v>588.41</v>
      </c>
    </row>
    <row r="389" spans="1:53">
      <c r="A389" s="1">
        <v>2805109</v>
      </c>
      <c r="B389" t="s">
        <v>387</v>
      </c>
      <c r="C389" t="s">
        <v>766</v>
      </c>
      <c r="D389" t="str">
        <f t="shared" si="12"/>
        <v>2</v>
      </c>
      <c r="E389" t="s">
        <v>820</v>
      </c>
      <c r="F389" t="str">
        <f>VLOOKUP(A389,[1]Sheet1!$A$2:$J$5571,10,FALSE)</f>
        <v>Baixa Renda e Médio Dinamismo</v>
      </c>
      <c r="G389" s="1">
        <v>280002</v>
      </c>
      <c r="H389" s="1">
        <v>0</v>
      </c>
      <c r="I389" s="1">
        <v>0</v>
      </c>
      <c r="J389" s="1">
        <v>0</v>
      </c>
      <c r="K389" s="1">
        <v>1</v>
      </c>
      <c r="L389" s="1">
        <v>0</v>
      </c>
      <c r="M389" s="1">
        <v>3352</v>
      </c>
      <c r="N389" s="1">
        <v>0</v>
      </c>
      <c r="O389" s="1">
        <v>123</v>
      </c>
      <c r="P389" s="1">
        <v>0</v>
      </c>
      <c r="Q389" s="1">
        <v>108</v>
      </c>
      <c r="R389" s="1">
        <v>8</v>
      </c>
      <c r="S389" s="1">
        <v>3.4632034301757813</v>
      </c>
      <c r="T389" s="1">
        <v>0.43</v>
      </c>
      <c r="U389" s="1">
        <v>0.49</v>
      </c>
      <c r="V389" s="1">
        <v>46</v>
      </c>
      <c r="W389" s="1">
        <v>0</v>
      </c>
      <c r="X389" s="1">
        <v>0</v>
      </c>
      <c r="Y389" s="1">
        <v>0</v>
      </c>
      <c r="Z389" s="1">
        <v>0</v>
      </c>
      <c r="AA389" s="1">
        <v>224710.65625</v>
      </c>
      <c r="AB389" s="1">
        <v>0</v>
      </c>
      <c r="AC389" s="1">
        <v>153</v>
      </c>
      <c r="AD389" s="1">
        <v>8</v>
      </c>
      <c r="AE389" s="1">
        <v>397500</v>
      </c>
      <c r="AF389" s="1">
        <v>0</v>
      </c>
      <c r="AG389" s="1">
        <v>2669662.25</v>
      </c>
      <c r="AH389" s="1">
        <v>76430.4296875</v>
      </c>
      <c r="AI389" s="1">
        <v>76430.4296875</v>
      </c>
      <c r="AJ389" s="1">
        <v>3067162.25</v>
      </c>
      <c r="AK389" s="1">
        <v>2.491894006729126</v>
      </c>
      <c r="AL389" s="1">
        <v>2.8629250526428223</v>
      </c>
      <c r="AM389" s="1">
        <v>0</v>
      </c>
      <c r="AN389" s="1">
        <v>100</v>
      </c>
      <c r="AO389" s="1">
        <v>5.2287583351135254</v>
      </c>
      <c r="AP389" s="1">
        <v>7.407407283782959</v>
      </c>
      <c r="AQ389" s="1">
        <v>0</v>
      </c>
      <c r="AR389" s="1">
        <v>0</v>
      </c>
      <c r="AS389" s="1">
        <v>7416</v>
      </c>
      <c r="AT389" s="3">
        <f>VLOOKUP($A389,'[2]Tabela 1'!$A$5:$E$5574,3,FALSE)</f>
        <v>98936</v>
      </c>
      <c r="AU389" s="3">
        <f>VLOOKUP($A389,'[2]Tabela 1'!$A$5:$E$5574,4,FALSE)</f>
        <v>103298</v>
      </c>
      <c r="AV389" s="3">
        <f>VLOOKUP($A389,'[2]Tabela 1'!$A$5:$E$5574,5,FALSE)</f>
        <v>128570</v>
      </c>
      <c r="AW389" s="3">
        <f t="shared" si="13"/>
        <v>13989.43661971831</v>
      </c>
      <c r="AX389" s="1">
        <v>2682</v>
      </c>
      <c r="AY389" s="1">
        <v>7384</v>
      </c>
      <c r="AZ389" s="2">
        <v>1256.73</v>
      </c>
      <c r="BA389" s="3">
        <f>VLOOKUP($A389,[3]Tabela!$A$7:$E$5577,5,FALSE)</f>
        <v>745.96</v>
      </c>
    </row>
    <row r="390" spans="1:53">
      <c r="A390" s="1">
        <v>2805307</v>
      </c>
      <c r="B390" t="s">
        <v>388</v>
      </c>
      <c r="C390" t="s">
        <v>766</v>
      </c>
      <c r="D390" t="str">
        <f t="shared" si="12"/>
        <v>2</v>
      </c>
      <c r="E390" t="s">
        <v>894</v>
      </c>
      <c r="F390" t="str">
        <f>VLOOKUP(A390,[1]Sheet1!$A$2:$J$5571,10,FALSE)</f>
        <v>Baixa Renda e Baixo Dinamismo</v>
      </c>
      <c r="G390" s="1">
        <v>280001</v>
      </c>
      <c r="H390" s="1">
        <v>0</v>
      </c>
      <c r="I390" s="1">
        <v>0</v>
      </c>
      <c r="J390" s="1">
        <v>1</v>
      </c>
      <c r="K390" s="1">
        <v>1</v>
      </c>
      <c r="L390" s="1">
        <v>478</v>
      </c>
      <c r="M390" s="1">
        <v>1738</v>
      </c>
      <c r="N390" s="1">
        <v>27.502876281738281</v>
      </c>
      <c r="O390" s="1">
        <v>390</v>
      </c>
      <c r="P390" s="1">
        <v>13</v>
      </c>
      <c r="Q390" s="1">
        <v>110</v>
      </c>
      <c r="R390" s="1">
        <v>11</v>
      </c>
      <c r="S390" s="1">
        <v>4.7999997138977051</v>
      </c>
      <c r="T390" s="1">
        <v>0.28999999999999998</v>
      </c>
      <c r="U390" s="1">
        <v>0.35</v>
      </c>
      <c r="V390" s="1">
        <v>32</v>
      </c>
      <c r="W390" s="1">
        <v>1547</v>
      </c>
      <c r="X390" s="1">
        <v>6067380.4300000006</v>
      </c>
      <c r="Y390" s="1">
        <v>971</v>
      </c>
      <c r="Z390" s="1">
        <v>4402</v>
      </c>
      <c r="AA390" s="1">
        <v>855628.1875</v>
      </c>
      <c r="AB390" s="1">
        <v>20334.400390625</v>
      </c>
      <c r="AC390" s="1">
        <v>178</v>
      </c>
      <c r="AD390" s="1">
        <v>22</v>
      </c>
      <c r="AE390" s="1">
        <v>0</v>
      </c>
      <c r="AF390" s="1">
        <v>0</v>
      </c>
      <c r="AG390" s="1">
        <v>838107.6875</v>
      </c>
      <c r="AH390" s="1">
        <v>419349.09375</v>
      </c>
      <c r="AI390" s="1">
        <v>419349.09375</v>
      </c>
      <c r="AJ390" s="1">
        <v>838107.6875</v>
      </c>
      <c r="AK390" s="1">
        <v>50.035228729248047</v>
      </c>
      <c r="AL390" s="1">
        <v>50.035228729248047</v>
      </c>
      <c r="AM390" s="1"/>
      <c r="AN390" s="1">
        <v>62.766643524169922</v>
      </c>
      <c r="AO390" s="1">
        <v>12.359550476074219</v>
      </c>
      <c r="AP390" s="1">
        <v>10</v>
      </c>
      <c r="AQ390" s="1">
        <v>2.3765463829040527</v>
      </c>
      <c r="AR390" s="1">
        <v>3.3333332538604736</v>
      </c>
      <c r="AS390" s="1">
        <v>8037</v>
      </c>
      <c r="AT390" s="3">
        <f>VLOOKUP($A390,'[2]Tabela 1'!$A$5:$E$5574,3,FALSE)</f>
        <v>137922</v>
      </c>
      <c r="AU390" s="3">
        <f>VLOOKUP($A390,'[2]Tabela 1'!$A$5:$E$5574,4,FALSE)</f>
        <v>159528</v>
      </c>
      <c r="AV390" s="3">
        <f>VLOOKUP($A390,'[2]Tabela 1'!$A$5:$E$5574,5,FALSE)</f>
        <v>155336</v>
      </c>
      <c r="AW390" s="3">
        <f t="shared" si="13"/>
        <v>20252.380347848168</v>
      </c>
      <c r="AX390" s="1">
        <v>2627</v>
      </c>
      <c r="AY390" s="1">
        <v>7877</v>
      </c>
      <c r="AZ390" s="2">
        <v>1445.27</v>
      </c>
      <c r="BA390" s="3">
        <f>VLOOKUP($A390,[3]Tabela!$A$7:$E$5577,5,FALSE)</f>
        <v>750.38</v>
      </c>
    </row>
    <row r="391" spans="1:53">
      <c r="A391" s="1">
        <v>2805703</v>
      </c>
      <c r="B391" t="s">
        <v>389</v>
      </c>
      <c r="C391" t="s">
        <v>766</v>
      </c>
      <c r="D391" t="str">
        <f t="shared" si="12"/>
        <v>2</v>
      </c>
      <c r="E391" t="s">
        <v>896</v>
      </c>
      <c r="F391" t="str">
        <f>VLOOKUP(A391,[1]Sheet1!$A$2:$J$5571,10,FALSE)</f>
        <v>Baixa Renda e Médio Dinamismo</v>
      </c>
      <c r="G391" s="1">
        <v>280003</v>
      </c>
      <c r="H391" s="1">
        <v>0</v>
      </c>
      <c r="I391" s="1">
        <v>0</v>
      </c>
      <c r="J391" s="1">
        <v>0</v>
      </c>
      <c r="K391" s="1">
        <v>1</v>
      </c>
      <c r="L391" s="1">
        <v>109</v>
      </c>
      <c r="M391" s="1">
        <v>4865</v>
      </c>
      <c r="N391" s="1">
        <v>2.2404932975769043</v>
      </c>
      <c r="O391" s="1">
        <v>3453</v>
      </c>
      <c r="P391" s="1">
        <v>111</v>
      </c>
      <c r="Q391" s="1">
        <v>491</v>
      </c>
      <c r="R391" s="1">
        <v>56</v>
      </c>
      <c r="S391" s="1">
        <v>4.2342801094055176</v>
      </c>
      <c r="T391" s="1">
        <v>0.74</v>
      </c>
      <c r="U391" s="1">
        <v>0.9</v>
      </c>
      <c r="V391" s="1">
        <v>82</v>
      </c>
      <c r="W391" s="1">
        <v>531</v>
      </c>
      <c r="X391" s="1">
        <v>1492958.1400000001</v>
      </c>
      <c r="Y391" s="1">
        <v>241</v>
      </c>
      <c r="Z391" s="1">
        <v>1087</v>
      </c>
      <c r="AA391" s="1">
        <v>8008721.5</v>
      </c>
      <c r="AB391" s="1">
        <v>157374.921875</v>
      </c>
      <c r="AC391" s="1">
        <v>860</v>
      </c>
      <c r="AD391" s="1">
        <v>81</v>
      </c>
      <c r="AE391" s="1">
        <v>359100</v>
      </c>
      <c r="AF391" s="1">
        <v>0</v>
      </c>
      <c r="AG391" s="1">
        <v>31491642</v>
      </c>
      <c r="AH391" s="1">
        <v>506367.375</v>
      </c>
      <c r="AI391" s="1">
        <v>506367.375</v>
      </c>
      <c r="AJ391" s="1">
        <v>31850742</v>
      </c>
      <c r="AK391" s="1">
        <v>1.5898134708404541</v>
      </c>
      <c r="AL391" s="1">
        <v>1.6079421043395996</v>
      </c>
      <c r="AM391" s="1">
        <v>0</v>
      </c>
      <c r="AN391" s="1">
        <v>45.386062622070313</v>
      </c>
      <c r="AO391" s="1">
        <v>9.418604850769043</v>
      </c>
      <c r="AP391" s="1">
        <v>11.405295372009277</v>
      </c>
      <c r="AQ391" s="1">
        <v>1.9650442600250244</v>
      </c>
      <c r="AR391" s="1">
        <v>3.2145960330963135</v>
      </c>
      <c r="AS391" s="1">
        <v>27273</v>
      </c>
      <c r="AT391" s="3">
        <f>VLOOKUP($A391,'[2]Tabela 1'!$A$5:$E$5574,3,FALSE)</f>
        <v>554299</v>
      </c>
      <c r="AU391" s="3">
        <f>VLOOKUP($A391,'[2]Tabela 1'!$A$5:$E$5574,4,FALSE)</f>
        <v>573817</v>
      </c>
      <c r="AV391" s="3">
        <f>VLOOKUP($A391,'[2]Tabela 1'!$A$5:$E$5574,5,FALSE)</f>
        <v>614880</v>
      </c>
      <c r="AW391" s="3">
        <f t="shared" si="13"/>
        <v>21614.321229471148</v>
      </c>
      <c r="AX391" s="1">
        <v>9183</v>
      </c>
      <c r="AY391" s="1">
        <v>26548</v>
      </c>
      <c r="AZ391" s="2">
        <v>1702.84</v>
      </c>
      <c r="BA391" s="3">
        <f>VLOOKUP($A391,[3]Tabela!$A$7:$E$5577,5,FALSE)</f>
        <v>941.63</v>
      </c>
    </row>
    <row r="392" spans="1:53">
      <c r="A392" s="1">
        <v>2805901</v>
      </c>
      <c r="B392" t="s">
        <v>390</v>
      </c>
      <c r="C392" t="s">
        <v>766</v>
      </c>
      <c r="D392" t="str">
        <f t="shared" si="12"/>
        <v>2</v>
      </c>
      <c r="E392" t="s">
        <v>897</v>
      </c>
      <c r="F392" t="str">
        <f>VLOOKUP(A392,[1]Sheet1!$A$2:$J$5571,10,FALSE)</f>
        <v>Baixa Renda e Baixo Dinamismo</v>
      </c>
      <c r="G392" s="1">
        <v>280001</v>
      </c>
      <c r="H392" s="1">
        <v>0</v>
      </c>
      <c r="I392" s="1">
        <v>0</v>
      </c>
      <c r="J392" s="1">
        <v>1</v>
      </c>
      <c r="K392" s="1">
        <v>1</v>
      </c>
      <c r="L392" s="1">
        <v>99</v>
      </c>
      <c r="M392" s="1">
        <v>1683</v>
      </c>
      <c r="N392" s="1">
        <v>5.8823528289794922</v>
      </c>
      <c r="O392" s="1">
        <v>910</v>
      </c>
      <c r="P392" s="1">
        <v>0</v>
      </c>
      <c r="Q392" s="1">
        <v>123</v>
      </c>
      <c r="R392" s="1">
        <v>7</v>
      </c>
      <c r="S392" s="1">
        <v>0.67763793468475342</v>
      </c>
      <c r="T392" s="1">
        <v>0.52</v>
      </c>
      <c r="U392" s="1">
        <v>0.54</v>
      </c>
      <c r="V392" s="1">
        <v>52.999996185302734</v>
      </c>
      <c r="W392" s="1">
        <v>70</v>
      </c>
      <c r="X392" s="1">
        <v>245365.62</v>
      </c>
      <c r="Y392" s="1">
        <v>47</v>
      </c>
      <c r="Z392" s="1">
        <v>182</v>
      </c>
      <c r="AA392" s="1">
        <v>1851411.875</v>
      </c>
      <c r="AB392" s="1">
        <v>0</v>
      </c>
      <c r="AC392" s="1">
        <v>164</v>
      </c>
      <c r="AD392" s="1">
        <v>7</v>
      </c>
      <c r="AE392" s="1">
        <v>0</v>
      </c>
      <c r="AF392" s="1">
        <v>0</v>
      </c>
      <c r="AG392" s="1">
        <v>1901014.375</v>
      </c>
      <c r="AH392" s="1">
        <v>198071.796875</v>
      </c>
      <c r="AI392" s="1">
        <v>198071.796875</v>
      </c>
      <c r="AJ392" s="1">
        <v>1901014.375</v>
      </c>
      <c r="AK392" s="1">
        <v>10.419268608093262</v>
      </c>
      <c r="AL392" s="1">
        <v>10.419268608093262</v>
      </c>
      <c r="AM392" s="1"/>
      <c r="AN392" s="1">
        <v>67.142860412597656</v>
      </c>
      <c r="AO392" s="1">
        <v>4.2682929039001465</v>
      </c>
      <c r="AP392" s="1">
        <v>5.6910567283630371</v>
      </c>
      <c r="AQ392" s="1">
        <v>0</v>
      </c>
      <c r="AR392" s="1">
        <v>0</v>
      </c>
      <c r="AS392" s="1">
        <v>8875</v>
      </c>
      <c r="AT392" s="3">
        <f>VLOOKUP($A392,'[2]Tabela 1'!$A$5:$E$5574,3,FALSE)</f>
        <v>222401</v>
      </c>
      <c r="AU392" s="3">
        <f>VLOOKUP($A392,'[2]Tabela 1'!$A$5:$E$5574,4,FALSE)</f>
        <v>225682</v>
      </c>
      <c r="AV392" s="3">
        <f>VLOOKUP($A392,'[2]Tabela 1'!$A$5:$E$5574,5,FALSE)</f>
        <v>240563</v>
      </c>
      <c r="AW392" s="3">
        <f t="shared" si="13"/>
        <v>25845.396243701325</v>
      </c>
      <c r="AX392" s="1">
        <v>2815</v>
      </c>
      <c r="AY392" s="1">
        <v>8732</v>
      </c>
      <c r="AZ392" s="2">
        <v>1378.94</v>
      </c>
      <c r="BA392" s="3">
        <f>VLOOKUP($A392,[3]Tabela!$A$7:$E$5577,5,FALSE)</f>
        <v>688.58</v>
      </c>
    </row>
    <row r="393" spans="1:53">
      <c r="A393" s="1">
        <v>2806107</v>
      </c>
      <c r="B393" t="s">
        <v>391</v>
      </c>
      <c r="C393" t="s">
        <v>766</v>
      </c>
      <c r="D393" t="str">
        <f t="shared" si="12"/>
        <v>2</v>
      </c>
      <c r="E393" t="s">
        <v>821</v>
      </c>
      <c r="F393" t="str">
        <f>VLOOKUP(A393,[1]Sheet1!$A$2:$J$5571,10,FALSE)</f>
        <v>Baixa Renda e Baixo Dinamismo</v>
      </c>
      <c r="G393" s="1">
        <v>280001</v>
      </c>
      <c r="H393" s="1">
        <v>0</v>
      </c>
      <c r="I393" s="1">
        <v>0</v>
      </c>
      <c r="J393" s="1">
        <v>1</v>
      </c>
      <c r="K393" s="1">
        <v>1</v>
      </c>
      <c r="L393" s="1">
        <v>3</v>
      </c>
      <c r="M393" s="1">
        <v>2148</v>
      </c>
      <c r="N393" s="1">
        <v>0.13966479897499084</v>
      </c>
      <c r="O393" s="1">
        <v>1390</v>
      </c>
      <c r="P393" s="1">
        <v>113</v>
      </c>
      <c r="Q393" s="1">
        <v>117</v>
      </c>
      <c r="R393" s="1">
        <v>8</v>
      </c>
      <c r="S393" s="1">
        <v>8.0291976928710938</v>
      </c>
      <c r="T393" s="1">
        <v>0.6</v>
      </c>
      <c r="U393" s="1">
        <v>0.67</v>
      </c>
      <c r="V393" s="1">
        <v>63.5</v>
      </c>
      <c r="W393" s="1">
        <v>10</v>
      </c>
      <c r="X393" s="1">
        <v>8380</v>
      </c>
      <c r="Y393" s="1">
        <v>2</v>
      </c>
      <c r="Z393" s="1">
        <v>6</v>
      </c>
      <c r="AA393" s="1">
        <v>6481349</v>
      </c>
      <c r="AB393" s="1">
        <v>304290.90625</v>
      </c>
      <c r="AC393" s="1">
        <v>178</v>
      </c>
      <c r="AD393" s="1">
        <v>11</v>
      </c>
      <c r="AE393" s="1">
        <v>0</v>
      </c>
      <c r="AF393" s="1">
        <v>0</v>
      </c>
      <c r="AG393" s="1">
        <v>1640944.625</v>
      </c>
      <c r="AH393" s="1">
        <v>172091.953125</v>
      </c>
      <c r="AI393" s="1">
        <v>172091.953125</v>
      </c>
      <c r="AJ393" s="1">
        <v>1640944.625</v>
      </c>
      <c r="AK393" s="1">
        <v>10.487371444702148</v>
      </c>
      <c r="AL393" s="1">
        <v>10.487371444702148</v>
      </c>
      <c r="AM393" s="1"/>
      <c r="AN393" s="1">
        <v>20</v>
      </c>
      <c r="AO393" s="1">
        <v>6.1797752380371094</v>
      </c>
      <c r="AP393" s="1">
        <v>6.8376069068908691</v>
      </c>
      <c r="AQ393" s="1">
        <v>4.6948699951171875</v>
      </c>
      <c r="AR393" s="1">
        <v>8.1294965744018555</v>
      </c>
      <c r="AS393" s="1">
        <v>9499</v>
      </c>
      <c r="AT393" s="3">
        <f>VLOOKUP($A393,'[2]Tabela 1'!$A$5:$E$5574,3,FALSE)</f>
        <v>468956</v>
      </c>
      <c r="AU393" s="3">
        <f>VLOOKUP($A393,'[2]Tabela 1'!$A$5:$E$5574,4,FALSE)</f>
        <v>513849</v>
      </c>
      <c r="AV393" s="3">
        <f>VLOOKUP($A393,'[2]Tabela 1'!$A$5:$E$5574,5,FALSE)</f>
        <v>391878</v>
      </c>
      <c r="AW393" s="3">
        <f t="shared" si="13"/>
        <v>55401.509433962259</v>
      </c>
      <c r="AX393" s="1">
        <v>3148</v>
      </c>
      <c r="AY393" s="1">
        <v>9275</v>
      </c>
      <c r="AZ393" s="2">
        <v>1442.21</v>
      </c>
      <c r="BA393" s="3">
        <f>VLOOKUP($A393,[3]Tabela!$A$7:$E$5577,5,FALSE)</f>
        <v>753.63</v>
      </c>
    </row>
    <row r="394" spans="1:53">
      <c r="A394" s="1">
        <v>2806305</v>
      </c>
      <c r="B394" t="s">
        <v>392</v>
      </c>
      <c r="C394" t="s">
        <v>766</v>
      </c>
      <c r="D394" t="str">
        <f t="shared" si="12"/>
        <v>2</v>
      </c>
      <c r="E394" t="s">
        <v>899</v>
      </c>
      <c r="F394" t="str">
        <f>VLOOKUP(A394,[1]Sheet1!$A$2:$J$5571,10,FALSE)</f>
        <v>Baixa Renda e Médio Dinamismo</v>
      </c>
      <c r="G394" s="1">
        <v>280002</v>
      </c>
      <c r="H394" s="1">
        <v>0</v>
      </c>
      <c r="I394" s="1">
        <v>0</v>
      </c>
      <c r="J394" s="1">
        <v>1</v>
      </c>
      <c r="K394" s="1">
        <v>1</v>
      </c>
      <c r="L394" s="1">
        <v>1077</v>
      </c>
      <c r="M394" s="1">
        <v>3199</v>
      </c>
      <c r="N394" s="1">
        <v>33.666770935058594</v>
      </c>
      <c r="O394" s="1">
        <v>260</v>
      </c>
      <c r="P394" s="1">
        <v>35</v>
      </c>
      <c r="Q394" s="1">
        <v>83</v>
      </c>
      <c r="R394" s="1">
        <v>7</v>
      </c>
      <c r="S394" s="1">
        <v>12.244897842407227</v>
      </c>
      <c r="T394" s="1">
        <v>0.23</v>
      </c>
      <c r="U394" s="1">
        <v>0.34</v>
      </c>
      <c r="V394" s="1">
        <v>28.5</v>
      </c>
      <c r="W394" s="1">
        <v>583</v>
      </c>
      <c r="X394" s="1">
        <v>2227996</v>
      </c>
      <c r="Y394" s="1">
        <v>349</v>
      </c>
      <c r="Z394" s="1">
        <v>1588</v>
      </c>
      <c r="AA394" s="1">
        <v>423741.3125</v>
      </c>
      <c r="AB394" s="1">
        <v>60825.578125</v>
      </c>
      <c r="AC394" s="1">
        <v>117</v>
      </c>
      <c r="AD394" s="1">
        <v>12</v>
      </c>
      <c r="AE394" s="1">
        <v>0</v>
      </c>
      <c r="AF394" s="1">
        <v>0</v>
      </c>
      <c r="AG394" s="1">
        <v>11998261</v>
      </c>
      <c r="AH394" s="1">
        <v>1220524.5</v>
      </c>
      <c r="AI394" s="1">
        <v>1220524.5</v>
      </c>
      <c r="AJ394" s="1">
        <v>11998261</v>
      </c>
      <c r="AK394" s="1">
        <v>10.172512054443359</v>
      </c>
      <c r="AL394" s="1">
        <v>10.172512054443359</v>
      </c>
      <c r="AM394" s="1"/>
      <c r="AN394" s="1">
        <v>59.862777709960938</v>
      </c>
      <c r="AO394" s="1">
        <v>10.256410598754883</v>
      </c>
      <c r="AP394" s="1">
        <v>8.4337348937988281</v>
      </c>
      <c r="AQ394" s="1">
        <v>14.354413032531738</v>
      </c>
      <c r="AR394" s="1">
        <v>13.461538314819336</v>
      </c>
      <c r="AS394" s="1">
        <v>13965</v>
      </c>
      <c r="AT394" s="3">
        <f>VLOOKUP($A394,'[2]Tabela 1'!$A$5:$E$5574,3,FALSE)</f>
        <v>192690</v>
      </c>
      <c r="AU394" s="3">
        <f>VLOOKUP($A394,'[2]Tabela 1'!$A$5:$E$5574,4,FALSE)</f>
        <v>217036</v>
      </c>
      <c r="AV394" s="3">
        <f>VLOOKUP($A394,'[2]Tabela 1'!$A$5:$E$5574,5,FALSE)</f>
        <v>238278</v>
      </c>
      <c r="AW394" s="3">
        <f t="shared" si="13"/>
        <v>15956.182914277311</v>
      </c>
      <c r="AX394" s="1">
        <v>4513</v>
      </c>
      <c r="AY394" s="1">
        <v>13602</v>
      </c>
      <c r="AZ394" s="2">
        <v>1049.68</v>
      </c>
      <c r="BA394" s="3">
        <f>VLOOKUP($A394,[3]Tabela!$A$7:$E$5577,5,FALSE)</f>
        <v>571.88</v>
      </c>
    </row>
    <row r="395" spans="1:53">
      <c r="A395" s="1">
        <v>2806404</v>
      </c>
      <c r="B395" t="s">
        <v>393</v>
      </c>
      <c r="C395" t="s">
        <v>766</v>
      </c>
      <c r="D395" t="str">
        <f t="shared" si="12"/>
        <v>2</v>
      </c>
      <c r="E395" t="s">
        <v>899</v>
      </c>
      <c r="F395" t="str">
        <f>VLOOKUP(A395,[1]Sheet1!$A$2:$J$5571,10,FALSE)</f>
        <v>Baixa Renda e Médio Dinamismo</v>
      </c>
      <c r="G395" s="1">
        <v>280003</v>
      </c>
      <c r="H395" s="1">
        <v>0</v>
      </c>
      <c r="I395" s="1">
        <v>0</v>
      </c>
      <c r="J395" s="1">
        <v>0</v>
      </c>
      <c r="K395" s="1">
        <v>1</v>
      </c>
      <c r="L395" s="1">
        <v>343</v>
      </c>
      <c r="M395" s="1">
        <v>2038</v>
      </c>
      <c r="N395" s="1">
        <v>16.830224990844727</v>
      </c>
      <c r="O395" s="1">
        <v>117</v>
      </c>
      <c r="P395" s="1">
        <v>11</v>
      </c>
      <c r="Q395" s="1">
        <v>54</v>
      </c>
      <c r="R395" s="1">
        <v>7</v>
      </c>
      <c r="S395" s="1">
        <v>10.526315689086914</v>
      </c>
      <c r="T395" s="1">
        <v>0.49</v>
      </c>
      <c r="U395" s="1">
        <v>0.53</v>
      </c>
      <c r="V395" s="1">
        <v>51</v>
      </c>
      <c r="W395" s="1">
        <v>1608</v>
      </c>
      <c r="X395" s="1">
        <v>5609283.79</v>
      </c>
      <c r="Y395" s="1">
        <v>1062</v>
      </c>
      <c r="Z395" s="1">
        <v>4115</v>
      </c>
      <c r="AA395" s="1">
        <v>207074.125</v>
      </c>
      <c r="AB395" s="1">
        <v>25925.150390625</v>
      </c>
      <c r="AC395" s="1">
        <v>79</v>
      </c>
      <c r="AD395" s="1">
        <v>9</v>
      </c>
      <c r="AE395" s="1">
        <v>0</v>
      </c>
      <c r="AF395" s="1">
        <v>0</v>
      </c>
      <c r="AG395" s="1">
        <v>4213818</v>
      </c>
      <c r="AH395" s="1">
        <v>448094.34375</v>
      </c>
      <c r="AI395" s="1">
        <v>448094.34375</v>
      </c>
      <c r="AJ395" s="1">
        <v>4213818</v>
      </c>
      <c r="AK395" s="1">
        <v>10.633927345275879</v>
      </c>
      <c r="AL395" s="1">
        <v>10.633927345275879</v>
      </c>
      <c r="AM395" s="1"/>
      <c r="AN395" s="1">
        <v>66.044776916503906</v>
      </c>
      <c r="AO395" s="1">
        <v>11.39240550994873</v>
      </c>
      <c r="AP395" s="1">
        <v>12.962963104248047</v>
      </c>
      <c r="AQ395" s="1">
        <v>12.519743919372559</v>
      </c>
      <c r="AR395" s="1">
        <v>9.4017095565795898</v>
      </c>
      <c r="AS395" s="1">
        <v>7530</v>
      </c>
      <c r="AT395" s="3">
        <f>VLOOKUP($A395,'[2]Tabela 1'!$A$5:$E$5574,3,FALSE)</f>
        <v>106773</v>
      </c>
      <c r="AU395" s="3">
        <f>VLOOKUP($A395,'[2]Tabela 1'!$A$5:$E$5574,4,FALSE)</f>
        <v>119179</v>
      </c>
      <c r="AV395" s="3">
        <f>VLOOKUP($A395,'[2]Tabela 1'!$A$5:$E$5574,5,FALSE)</f>
        <v>160615</v>
      </c>
      <c r="AW395" s="3">
        <f t="shared" si="13"/>
        <v>16232.497956959956</v>
      </c>
      <c r="AX395" s="1">
        <v>2366</v>
      </c>
      <c r="AY395" s="1">
        <v>7342</v>
      </c>
      <c r="AZ395" s="2">
        <v>1349.02</v>
      </c>
      <c r="BA395" s="3">
        <f>VLOOKUP($A395,[3]Tabela!$A$7:$E$5577,5,FALSE)</f>
        <v>717.52</v>
      </c>
    </row>
    <row r="396" spans="1:53">
      <c r="A396" s="1">
        <v>2806503</v>
      </c>
      <c r="B396" t="s">
        <v>394</v>
      </c>
      <c r="C396" t="s">
        <v>766</v>
      </c>
      <c r="D396" t="str">
        <f t="shared" si="12"/>
        <v>2</v>
      </c>
      <c r="E396" t="s">
        <v>822</v>
      </c>
      <c r="F396" t="str">
        <f>VLOOKUP(A396,[1]Sheet1!$A$2:$J$5571,10,FALSE)</f>
        <v>Baixa Renda e Baixo Dinamismo</v>
      </c>
      <c r="G396" s="1">
        <v>280001</v>
      </c>
      <c r="H396" s="1">
        <v>0</v>
      </c>
      <c r="I396" s="1">
        <v>0</v>
      </c>
      <c r="J396" s="1">
        <v>0</v>
      </c>
      <c r="K396" s="1">
        <v>1</v>
      </c>
      <c r="L396" s="1">
        <v>0</v>
      </c>
      <c r="M396" s="1">
        <v>678</v>
      </c>
      <c r="N396" s="1">
        <v>0</v>
      </c>
      <c r="O396" s="1">
        <v>44</v>
      </c>
      <c r="P396" s="1">
        <v>0</v>
      </c>
      <c r="Q396" s="1">
        <v>38</v>
      </c>
      <c r="R396" s="1">
        <v>6</v>
      </c>
      <c r="S396" s="1">
        <v>7.317072868347168</v>
      </c>
      <c r="T396" s="1">
        <v>0.39</v>
      </c>
      <c r="U396" s="1">
        <v>0.45</v>
      </c>
      <c r="V396" s="1">
        <v>42</v>
      </c>
      <c r="W396" s="1">
        <v>0</v>
      </c>
      <c r="X396" s="1">
        <v>0</v>
      </c>
      <c r="Y396" s="1">
        <v>0</v>
      </c>
      <c r="Z396" s="1">
        <v>0</v>
      </c>
      <c r="AA396" s="1">
        <v>69646.46875</v>
      </c>
      <c r="AB396" s="1">
        <v>0</v>
      </c>
      <c r="AC396" s="1">
        <v>51</v>
      </c>
      <c r="AD396" s="1">
        <v>7</v>
      </c>
      <c r="AE396" s="1">
        <v>0</v>
      </c>
      <c r="AF396" s="1">
        <v>0</v>
      </c>
      <c r="AG396" s="1">
        <v>1503303.875</v>
      </c>
      <c r="AH396" s="1">
        <v>20676.150390625</v>
      </c>
      <c r="AI396" s="1">
        <v>20676.150390625</v>
      </c>
      <c r="AJ396" s="1">
        <v>1503303.875</v>
      </c>
      <c r="AK396" s="1">
        <v>1.3753806352615356</v>
      </c>
      <c r="AL396" s="1">
        <v>1.3753806352615356</v>
      </c>
      <c r="AM396" s="1"/>
      <c r="AN396" s="1">
        <v>100</v>
      </c>
      <c r="AO396" s="1">
        <v>13.725490570068359</v>
      </c>
      <c r="AP396" s="1">
        <v>15.789473533630371</v>
      </c>
      <c r="AQ396" s="1">
        <v>0</v>
      </c>
      <c r="AR396" s="1">
        <v>0</v>
      </c>
      <c r="AS396" s="1">
        <v>4038</v>
      </c>
      <c r="AT396" s="3">
        <f>VLOOKUP($A396,'[2]Tabela 1'!$A$5:$E$5574,3,FALSE)</f>
        <v>55084</v>
      </c>
      <c r="AU396" s="3">
        <f>VLOOKUP($A396,'[2]Tabela 1'!$A$5:$E$5574,4,FALSE)</f>
        <v>58258</v>
      </c>
      <c r="AV396" s="3">
        <f>VLOOKUP($A396,'[2]Tabela 1'!$A$5:$E$5574,5,FALSE)</f>
        <v>59186</v>
      </c>
      <c r="AW396" s="3">
        <f t="shared" si="13"/>
        <v>14876.915219611848</v>
      </c>
      <c r="AX396" s="1">
        <v>1365</v>
      </c>
      <c r="AY396" s="1">
        <v>3916</v>
      </c>
      <c r="AZ396" s="2">
        <v>1201.68</v>
      </c>
      <c r="BA396" s="3">
        <f>VLOOKUP($A396,[3]Tabela!$A$7:$E$5577,5,FALSE)</f>
        <v>578.91</v>
      </c>
    </row>
    <row r="397" spans="1:53">
      <c r="A397" s="1">
        <v>2806602</v>
      </c>
      <c r="B397" t="s">
        <v>395</v>
      </c>
      <c r="C397" t="s">
        <v>766</v>
      </c>
      <c r="D397" t="str">
        <f t="shared" si="12"/>
        <v>2</v>
      </c>
      <c r="E397" t="s">
        <v>897</v>
      </c>
      <c r="F397" t="str">
        <f>VLOOKUP(A397,[1]Sheet1!$A$2:$J$5571,10,FALSE)</f>
        <v>Baixa Renda e Baixo Dinamismo</v>
      </c>
      <c r="G397" s="1">
        <v>280001</v>
      </c>
      <c r="H397" s="1">
        <v>0</v>
      </c>
      <c r="I397" s="1">
        <v>0</v>
      </c>
      <c r="J397" s="1">
        <v>1</v>
      </c>
      <c r="K397" s="1">
        <v>1</v>
      </c>
      <c r="L397" s="1">
        <v>316</v>
      </c>
      <c r="M397" s="1">
        <v>2538</v>
      </c>
      <c r="N397" s="1">
        <v>12.450748443603516</v>
      </c>
      <c r="O397" s="1">
        <v>476</v>
      </c>
      <c r="P397" s="1">
        <v>9</v>
      </c>
      <c r="Q397" s="1">
        <v>108</v>
      </c>
      <c r="R397" s="1">
        <v>6</v>
      </c>
      <c r="S397" s="1">
        <v>2.568493127822876</v>
      </c>
      <c r="T397" s="1">
        <v>0.94</v>
      </c>
      <c r="U397" s="1">
        <v>0.87</v>
      </c>
      <c r="V397" s="1">
        <v>90.5</v>
      </c>
      <c r="W397" s="1">
        <v>691</v>
      </c>
      <c r="X397" s="1">
        <v>2486771.81</v>
      </c>
      <c r="Y397" s="1">
        <v>379</v>
      </c>
      <c r="Z397" s="1">
        <v>1795</v>
      </c>
      <c r="AA397" s="1">
        <v>627928.8125</v>
      </c>
      <c r="AB397" s="1">
        <v>19672.439453125</v>
      </c>
      <c r="AC397" s="1">
        <v>169</v>
      </c>
      <c r="AD397" s="1">
        <v>10</v>
      </c>
      <c r="AE397" s="1">
        <v>0</v>
      </c>
      <c r="AF397" s="1">
        <v>0</v>
      </c>
      <c r="AG397" s="1">
        <v>1132784.625</v>
      </c>
      <c r="AH397" s="1">
        <v>38683.8984375</v>
      </c>
      <c r="AI397" s="1">
        <v>38683.8984375</v>
      </c>
      <c r="AJ397" s="1">
        <v>1132784.625</v>
      </c>
      <c r="AK397" s="1">
        <v>3.4149384498596191</v>
      </c>
      <c r="AL397" s="1">
        <v>3.4149384498596191</v>
      </c>
      <c r="AM397" s="1"/>
      <c r="AN397" s="1">
        <v>54.848045349121094</v>
      </c>
      <c r="AO397" s="1">
        <v>5.9171595573425293</v>
      </c>
      <c r="AP397" s="1">
        <v>5.5555553436279297</v>
      </c>
      <c r="AQ397" s="1">
        <v>3.1329092979431152</v>
      </c>
      <c r="AR397" s="1">
        <v>1.8907562494277954</v>
      </c>
      <c r="AS397" s="1">
        <v>11297</v>
      </c>
      <c r="AT397" s="3">
        <f>VLOOKUP($A397,'[2]Tabela 1'!$A$5:$E$5574,3,FALSE)</f>
        <v>167665</v>
      </c>
      <c r="AU397" s="3">
        <f>VLOOKUP($A397,'[2]Tabela 1'!$A$5:$E$5574,4,FALSE)</f>
        <v>201709</v>
      </c>
      <c r="AV397" s="3">
        <f>VLOOKUP($A397,'[2]Tabela 1'!$A$5:$E$5574,5,FALSE)</f>
        <v>227942</v>
      </c>
      <c r="AW397" s="3">
        <f t="shared" si="13"/>
        <v>18262.471706654593</v>
      </c>
      <c r="AX397" s="1">
        <v>3791</v>
      </c>
      <c r="AY397" s="1">
        <v>11045</v>
      </c>
      <c r="AZ397" s="2">
        <v>1420.17</v>
      </c>
      <c r="BA397" s="3">
        <f>VLOOKUP($A397,[3]Tabela!$A$7:$E$5577,5,FALSE)</f>
        <v>767.22</v>
      </c>
    </row>
    <row r="398" spans="1:53">
      <c r="A398" s="1">
        <v>2806701</v>
      </c>
      <c r="B398" t="s">
        <v>396</v>
      </c>
      <c r="C398" t="s">
        <v>766</v>
      </c>
      <c r="D398" t="str">
        <f t="shared" si="12"/>
        <v>2</v>
      </c>
      <c r="E398" t="s">
        <v>896</v>
      </c>
      <c r="F398" t="str">
        <f>VLOOKUP(A398,[1]Sheet1!$A$2:$J$5571,10,FALSE)</f>
        <v>Média Renda e Baixo Dinamismo</v>
      </c>
      <c r="G398" s="1">
        <v>2806701</v>
      </c>
      <c r="H398" s="1">
        <v>0</v>
      </c>
      <c r="I398" s="1">
        <v>0</v>
      </c>
      <c r="J398" s="1">
        <v>1</v>
      </c>
      <c r="K398" s="1">
        <v>1</v>
      </c>
      <c r="L398" s="1">
        <v>995</v>
      </c>
      <c r="M398" s="1">
        <v>12820</v>
      </c>
      <c r="N398" s="1">
        <v>7.7613105773925781</v>
      </c>
      <c r="O398" s="1">
        <v>11086</v>
      </c>
      <c r="P398" s="1">
        <v>386</v>
      </c>
      <c r="Q398" s="1">
        <v>2086</v>
      </c>
      <c r="R398" s="1">
        <v>178</v>
      </c>
      <c r="S398" s="1">
        <v>4.2818098068237305</v>
      </c>
      <c r="T398" s="1">
        <v>0.74</v>
      </c>
      <c r="U398" s="1">
        <v>0.59</v>
      </c>
      <c r="V398" s="1">
        <v>66.5</v>
      </c>
      <c r="W398" s="1">
        <v>2044</v>
      </c>
      <c r="X398" s="1">
        <v>7843027.0699999994</v>
      </c>
      <c r="Y398" s="1">
        <v>1277</v>
      </c>
      <c r="Z398" s="1">
        <v>5669</v>
      </c>
      <c r="AA398" s="1">
        <v>22662544</v>
      </c>
      <c r="AB398" s="1">
        <v>458664.28125</v>
      </c>
      <c r="AC398" s="1">
        <v>2722</v>
      </c>
      <c r="AD398" s="1">
        <v>226</v>
      </c>
      <c r="AE398" s="1">
        <v>7500000</v>
      </c>
      <c r="AF398" s="1">
        <v>0</v>
      </c>
      <c r="AG398" s="1">
        <v>16667642</v>
      </c>
      <c r="AH398" s="1">
        <v>431064.84375</v>
      </c>
      <c r="AI398" s="1">
        <v>431064.84375</v>
      </c>
      <c r="AJ398" s="1">
        <v>24167642</v>
      </c>
      <c r="AK398" s="1">
        <v>1.7836445569992065</v>
      </c>
      <c r="AL398" s="1">
        <v>2.5862376689910889</v>
      </c>
      <c r="AM398" s="1">
        <v>0</v>
      </c>
      <c r="AN398" s="1">
        <v>62.475536346435547</v>
      </c>
      <c r="AO398" s="1">
        <v>8.3027181625366211</v>
      </c>
      <c r="AP398" s="1">
        <v>8.5330772399902344</v>
      </c>
      <c r="AQ398" s="1">
        <v>2.0238869190216064</v>
      </c>
      <c r="AR398" s="1">
        <v>3.4818689823150635</v>
      </c>
      <c r="AS398" s="1">
        <v>100360</v>
      </c>
      <c r="AT398" s="3">
        <f>VLOOKUP($A398,'[2]Tabela 1'!$A$5:$E$5574,3,FALSE)</f>
        <v>1031740</v>
      </c>
      <c r="AU398" s="3">
        <f>VLOOKUP($A398,'[2]Tabela 1'!$A$5:$E$5574,4,FALSE)</f>
        <v>1175117</v>
      </c>
      <c r="AV398" s="3">
        <f>VLOOKUP($A398,'[2]Tabela 1'!$A$5:$E$5574,5,FALSE)</f>
        <v>1392938</v>
      </c>
      <c r="AW398" s="3">
        <f t="shared" si="13"/>
        <v>12588.561083258344</v>
      </c>
      <c r="AX398" s="1">
        <v>33250</v>
      </c>
      <c r="AY398" s="1">
        <v>93348</v>
      </c>
      <c r="AZ398" s="2">
        <v>1989.07</v>
      </c>
      <c r="BA398" s="3">
        <f>VLOOKUP($A398,[3]Tabela!$A$7:$E$5577,5,FALSE)</f>
        <v>1124.93</v>
      </c>
    </row>
    <row r="399" spans="1:53">
      <c r="A399" s="1">
        <v>2806909</v>
      </c>
      <c r="B399" t="s">
        <v>397</v>
      </c>
      <c r="C399" t="s">
        <v>766</v>
      </c>
      <c r="D399" t="str">
        <f t="shared" si="12"/>
        <v>2</v>
      </c>
      <c r="E399" t="s">
        <v>897</v>
      </c>
      <c r="F399" t="str">
        <f>VLOOKUP(A399,[1]Sheet1!$A$2:$J$5571,10,FALSE)</f>
        <v>Baixa Renda e Médio Dinamismo</v>
      </c>
      <c r="G399" s="1">
        <v>280003</v>
      </c>
      <c r="H399" s="1">
        <v>0</v>
      </c>
      <c r="I399" s="1">
        <v>0</v>
      </c>
      <c r="J399" s="1">
        <v>0</v>
      </c>
      <c r="K399" s="1">
        <v>1</v>
      </c>
      <c r="L399" s="1">
        <v>6</v>
      </c>
      <c r="M399" s="1">
        <v>860</v>
      </c>
      <c r="N399" s="1">
        <v>0.69767439365386963</v>
      </c>
      <c r="O399" s="1">
        <v>200</v>
      </c>
      <c r="P399" s="1">
        <v>0</v>
      </c>
      <c r="Q399" s="1">
        <v>43</v>
      </c>
      <c r="R399" s="1">
        <v>2</v>
      </c>
      <c r="S399" s="1">
        <v>0.82304525375366211</v>
      </c>
      <c r="T399" s="1">
        <v>0.38</v>
      </c>
      <c r="U399" s="1">
        <v>0.44</v>
      </c>
      <c r="V399" s="1">
        <v>41</v>
      </c>
      <c r="W399" s="1">
        <v>6</v>
      </c>
      <c r="X399" s="1">
        <v>35024</v>
      </c>
      <c r="Y399" s="1">
        <v>5</v>
      </c>
      <c r="Z399" s="1">
        <v>25</v>
      </c>
      <c r="AA399" s="1">
        <v>361546.25</v>
      </c>
      <c r="AB399" s="1">
        <v>0</v>
      </c>
      <c r="AC399" s="1">
        <v>66</v>
      </c>
      <c r="AD399" s="1">
        <v>2</v>
      </c>
      <c r="AE399" s="1">
        <v>0</v>
      </c>
      <c r="AF399" s="1">
        <v>0</v>
      </c>
      <c r="AG399" s="1">
        <v>11944168</v>
      </c>
      <c r="AH399" s="1">
        <v>989596.5625</v>
      </c>
      <c r="AI399" s="1">
        <v>989596.5625</v>
      </c>
      <c r="AJ399" s="1">
        <v>11944168</v>
      </c>
      <c r="AK399" s="1">
        <v>8.2851858139038086</v>
      </c>
      <c r="AL399" s="1">
        <v>8.2851858139038086</v>
      </c>
      <c r="AM399" s="1"/>
      <c r="AN399" s="1">
        <v>83.333335876464844</v>
      </c>
      <c r="AO399" s="1">
        <v>3.0303030014038086</v>
      </c>
      <c r="AP399" s="1">
        <v>4.6511626243591309</v>
      </c>
      <c r="AQ399" s="1">
        <v>0</v>
      </c>
      <c r="AR399" s="1">
        <v>0</v>
      </c>
      <c r="AS399" s="1">
        <v>3323</v>
      </c>
      <c r="AT399" s="3">
        <f>VLOOKUP($A399,'[2]Tabela 1'!$A$5:$E$5574,3,FALSE)</f>
        <v>56034</v>
      </c>
      <c r="AU399" s="3">
        <f>VLOOKUP($A399,'[2]Tabela 1'!$A$5:$E$5574,4,FALSE)</f>
        <v>52946</v>
      </c>
      <c r="AV399" s="3">
        <f>VLOOKUP($A399,'[2]Tabela 1'!$A$5:$E$5574,5,FALSE)</f>
        <v>61511</v>
      </c>
      <c r="AW399" s="3">
        <f t="shared" si="13"/>
        <v>16326.241134751772</v>
      </c>
      <c r="AX399" s="1">
        <v>1142</v>
      </c>
      <c r="AY399" s="1">
        <v>3243</v>
      </c>
      <c r="AZ399" s="2">
        <v>1286.54</v>
      </c>
      <c r="BA399" s="3">
        <f>VLOOKUP($A399,[3]Tabela!$A$7:$E$5577,5,FALSE)</f>
        <v>776.93</v>
      </c>
    </row>
    <row r="400" spans="1:53">
      <c r="A400" s="1">
        <v>2807204</v>
      </c>
      <c r="B400" t="s">
        <v>398</v>
      </c>
      <c r="C400" t="s">
        <v>766</v>
      </c>
      <c r="D400" t="str">
        <f t="shared" si="12"/>
        <v>2</v>
      </c>
      <c r="E400" t="s">
        <v>897</v>
      </c>
      <c r="F400" t="str">
        <f>VLOOKUP(A400,[1]Sheet1!$A$2:$J$5571,10,FALSE)</f>
        <v>Baixa Renda e Baixo Dinamismo</v>
      </c>
      <c r="G400" s="1">
        <v>280001</v>
      </c>
      <c r="H400" s="1">
        <v>0</v>
      </c>
      <c r="I400" s="1">
        <v>0</v>
      </c>
      <c r="J400" s="1">
        <v>1</v>
      </c>
      <c r="K400" s="1">
        <v>1</v>
      </c>
      <c r="L400" s="1">
        <v>8</v>
      </c>
      <c r="M400" s="1">
        <v>1558</v>
      </c>
      <c r="N400" s="1">
        <v>0.51347881555557251</v>
      </c>
      <c r="O400" s="1">
        <v>296</v>
      </c>
      <c r="P400" s="1">
        <v>2</v>
      </c>
      <c r="Q400" s="1">
        <v>98</v>
      </c>
      <c r="R400" s="1">
        <v>5</v>
      </c>
      <c r="S400" s="1">
        <v>1.7766497135162354</v>
      </c>
      <c r="T400" s="1">
        <v>0.32</v>
      </c>
      <c r="U400" s="1">
        <v>0.5</v>
      </c>
      <c r="V400" s="1">
        <v>41</v>
      </c>
      <c r="W400" s="1">
        <v>1</v>
      </c>
      <c r="X400" s="1">
        <v>0</v>
      </c>
      <c r="Y400" s="1">
        <v>0</v>
      </c>
      <c r="Z400" s="1">
        <v>0</v>
      </c>
      <c r="AA400" s="1">
        <v>516364.125</v>
      </c>
      <c r="AB400" s="1">
        <v>3778.5400390625</v>
      </c>
      <c r="AC400" s="1">
        <v>133</v>
      </c>
      <c r="AD400" s="1">
        <v>10</v>
      </c>
      <c r="AE400" s="1">
        <v>0</v>
      </c>
      <c r="AF400" s="1">
        <v>0</v>
      </c>
      <c r="AG400" s="1">
        <v>3376298</v>
      </c>
      <c r="AH400" s="1">
        <v>149210.09375</v>
      </c>
      <c r="AI400" s="1">
        <v>149210.09375</v>
      </c>
      <c r="AJ400" s="1">
        <v>3376298</v>
      </c>
      <c r="AK400" s="1">
        <v>4.4193401336669922</v>
      </c>
      <c r="AL400" s="1">
        <v>4.4193401336669922</v>
      </c>
      <c r="AM400" s="1"/>
      <c r="AN400" s="1">
        <v>0</v>
      </c>
      <c r="AO400" s="1">
        <v>7.5187969207763672</v>
      </c>
      <c r="AP400" s="1">
        <v>5.1020407676696777</v>
      </c>
      <c r="AQ400" s="1">
        <v>0.73175883293151855</v>
      </c>
      <c r="AR400" s="1">
        <v>0.67567569017410278</v>
      </c>
      <c r="AS400" s="1">
        <v>7984</v>
      </c>
      <c r="AT400" s="3">
        <f>VLOOKUP($A400,'[2]Tabela 1'!$A$5:$E$5574,3,FALSE)</f>
        <v>176736</v>
      </c>
      <c r="AU400" s="3">
        <f>VLOOKUP($A400,'[2]Tabela 1'!$A$5:$E$5574,4,FALSE)</f>
        <v>181480</v>
      </c>
      <c r="AV400" s="3">
        <f>VLOOKUP($A400,'[2]Tabela 1'!$A$5:$E$5574,5,FALSE)</f>
        <v>201981</v>
      </c>
      <c r="AW400" s="3">
        <f t="shared" si="13"/>
        <v>23186.406030407565</v>
      </c>
      <c r="AX400" s="1">
        <v>2708</v>
      </c>
      <c r="AY400" s="1">
        <v>7827</v>
      </c>
      <c r="AZ400" s="2">
        <v>1989.12</v>
      </c>
      <c r="BA400" s="3">
        <f>VLOOKUP($A400,[3]Tabela!$A$7:$E$5577,5,FALSE)</f>
        <v>759.73</v>
      </c>
    </row>
    <row r="401" spans="1:53">
      <c r="A401" s="1">
        <v>2807303</v>
      </c>
      <c r="B401" t="s">
        <v>399</v>
      </c>
      <c r="C401" t="s">
        <v>766</v>
      </c>
      <c r="D401" t="str">
        <f t="shared" si="12"/>
        <v>2</v>
      </c>
      <c r="E401" t="s">
        <v>898</v>
      </c>
      <c r="F401" t="str">
        <f>VLOOKUP(A401,[1]Sheet1!$A$2:$J$5571,10,FALSE)</f>
        <v>Baixa Renda e Médio Dinamismo</v>
      </c>
      <c r="G401" s="1">
        <v>280003</v>
      </c>
      <c r="H401" s="1">
        <v>0</v>
      </c>
      <c r="I401" s="1">
        <v>0</v>
      </c>
      <c r="J401" s="1">
        <v>0</v>
      </c>
      <c r="K401" s="1">
        <v>1</v>
      </c>
      <c r="L401" s="1">
        <v>29</v>
      </c>
      <c r="M401" s="1">
        <v>755</v>
      </c>
      <c r="N401" s="1">
        <v>3.841059684753418</v>
      </c>
      <c r="O401" s="1">
        <v>65</v>
      </c>
      <c r="P401" s="1">
        <v>5</v>
      </c>
      <c r="Q401" s="1">
        <v>53</v>
      </c>
      <c r="R401" s="1">
        <v>23</v>
      </c>
      <c r="S401" s="1">
        <v>23.728813171386719</v>
      </c>
      <c r="T401" s="1">
        <v>0.24</v>
      </c>
      <c r="U401" s="1">
        <v>0.28999999999999998</v>
      </c>
      <c r="V401" s="1">
        <v>26.499998092651367</v>
      </c>
      <c r="W401" s="1">
        <v>292</v>
      </c>
      <c r="X401" s="1">
        <v>1042475.4</v>
      </c>
      <c r="Y401" s="1">
        <v>167</v>
      </c>
      <c r="Z401" s="1">
        <v>758</v>
      </c>
      <c r="AA401" s="1">
        <v>105056.546875</v>
      </c>
      <c r="AB401" s="1">
        <v>7060</v>
      </c>
      <c r="AC401" s="1">
        <v>66</v>
      </c>
      <c r="AD401" s="1">
        <v>23</v>
      </c>
      <c r="AE401" s="1">
        <v>0</v>
      </c>
      <c r="AF401" s="1">
        <v>0</v>
      </c>
      <c r="AG401" s="1">
        <v>14295597</v>
      </c>
      <c r="AH401" s="1">
        <v>39935.7890625</v>
      </c>
      <c r="AI401" s="1">
        <v>39935.7890625</v>
      </c>
      <c r="AJ401" s="1">
        <v>14295597</v>
      </c>
      <c r="AK401" s="1">
        <v>0.27935725450515747</v>
      </c>
      <c r="AL401" s="1">
        <v>0.27935725450515747</v>
      </c>
      <c r="AM401" s="1"/>
      <c r="AN401" s="1">
        <v>57.191780090332031</v>
      </c>
      <c r="AO401" s="1">
        <v>34.848484039306641</v>
      </c>
      <c r="AP401" s="1">
        <v>43.396224975585938</v>
      </c>
      <c r="AQ401" s="1">
        <v>6.7201905250549316</v>
      </c>
      <c r="AR401" s="1">
        <v>7.6923074722290039</v>
      </c>
      <c r="AS401" s="1">
        <v>3373</v>
      </c>
      <c r="AT401" s="3">
        <f>VLOOKUP($A401,'[2]Tabela 1'!$A$5:$E$5574,3,FALSE)</f>
        <v>44121</v>
      </c>
      <c r="AU401" s="3">
        <f>VLOOKUP($A401,'[2]Tabela 1'!$A$5:$E$5574,4,FALSE)</f>
        <v>44600</v>
      </c>
      <c r="AV401" s="3">
        <f>VLOOKUP($A401,'[2]Tabela 1'!$A$5:$E$5574,5,FALSE)</f>
        <v>53467</v>
      </c>
      <c r="AW401" s="3">
        <f t="shared" si="13"/>
        <v>13622.480146609652</v>
      </c>
      <c r="AX401" s="1">
        <v>1117</v>
      </c>
      <c r="AY401" s="1">
        <v>3274</v>
      </c>
      <c r="AZ401" s="2">
        <v>1212.72</v>
      </c>
      <c r="BA401" s="3">
        <f>VLOOKUP($A401,[3]Tabela!$A$7:$E$5577,5,FALSE)</f>
        <v>692.33</v>
      </c>
    </row>
    <row r="402" spans="1:53">
      <c r="A402" s="1">
        <v>2807501</v>
      </c>
      <c r="B402" t="s">
        <v>400</v>
      </c>
      <c r="C402" t="s">
        <v>766</v>
      </c>
      <c r="D402" t="str">
        <f t="shared" si="12"/>
        <v>2</v>
      </c>
      <c r="E402" t="s">
        <v>823</v>
      </c>
      <c r="F402" t="str">
        <f>VLOOKUP(A402,[1]Sheet1!$A$2:$J$5571,10,FALSE)</f>
        <v>Baixa Renda e Médio Dinamismo</v>
      </c>
      <c r="G402" s="1">
        <v>280002</v>
      </c>
      <c r="H402" s="1">
        <v>0</v>
      </c>
      <c r="I402" s="1">
        <v>0</v>
      </c>
      <c r="J402" s="1">
        <v>0</v>
      </c>
      <c r="K402" s="1">
        <v>1</v>
      </c>
      <c r="L402" s="1">
        <v>0</v>
      </c>
      <c r="M402" s="1">
        <v>2574</v>
      </c>
      <c r="N402" s="1">
        <v>0</v>
      </c>
      <c r="O402" s="1">
        <v>291</v>
      </c>
      <c r="P402" s="1">
        <v>0</v>
      </c>
      <c r="Q402" s="1">
        <v>115</v>
      </c>
      <c r="R402" s="1">
        <v>6</v>
      </c>
      <c r="S402" s="1">
        <v>1.477832555770874</v>
      </c>
      <c r="T402" s="1">
        <v>0.5</v>
      </c>
      <c r="U402" s="1">
        <v>0.63</v>
      </c>
      <c r="V402" s="1">
        <v>56.5</v>
      </c>
      <c r="W402" s="1">
        <v>1</v>
      </c>
      <c r="X402" s="1">
        <v>0</v>
      </c>
      <c r="Y402" s="1">
        <v>0</v>
      </c>
      <c r="Z402" s="1">
        <v>0</v>
      </c>
      <c r="AA402" s="1">
        <v>481971.96875</v>
      </c>
      <c r="AB402" s="1">
        <v>0</v>
      </c>
      <c r="AC402" s="1">
        <v>194</v>
      </c>
      <c r="AD402" s="1">
        <v>8</v>
      </c>
      <c r="AE402" s="1">
        <v>0</v>
      </c>
      <c r="AF402" s="1">
        <v>0</v>
      </c>
      <c r="AG402" s="1">
        <v>9079353</v>
      </c>
      <c r="AH402" s="1">
        <v>28029.4609375</v>
      </c>
      <c r="AI402" s="1">
        <v>28029.4609375</v>
      </c>
      <c r="AJ402" s="1">
        <v>9079353</v>
      </c>
      <c r="AK402" s="1">
        <v>0.30871650576591492</v>
      </c>
      <c r="AL402" s="1">
        <v>0.30871650576591492</v>
      </c>
      <c r="AM402" s="1"/>
      <c r="AN402" s="1">
        <v>0</v>
      </c>
      <c r="AO402" s="1">
        <v>4.123711109161377</v>
      </c>
      <c r="AP402" s="1">
        <v>5.2173914909362793</v>
      </c>
      <c r="AQ402" s="1">
        <v>0</v>
      </c>
      <c r="AR402" s="1">
        <v>0</v>
      </c>
      <c r="AS402" s="1">
        <v>12145</v>
      </c>
      <c r="AT402" s="3">
        <f>VLOOKUP($A402,'[2]Tabela 1'!$A$5:$E$5574,3,FALSE)</f>
        <v>146965</v>
      </c>
      <c r="AU402" s="3">
        <f>VLOOKUP($A402,'[2]Tabela 1'!$A$5:$E$5574,4,FALSE)</f>
        <v>157899</v>
      </c>
      <c r="AV402" s="3">
        <f>VLOOKUP($A402,'[2]Tabela 1'!$A$5:$E$5574,5,FALSE)</f>
        <v>208833</v>
      </c>
      <c r="AW402" s="3">
        <f t="shared" si="13"/>
        <v>13234.347498114155</v>
      </c>
      <c r="AX402" s="1">
        <v>4346</v>
      </c>
      <c r="AY402" s="1">
        <v>11931</v>
      </c>
      <c r="AZ402" s="2">
        <v>1061.74</v>
      </c>
      <c r="BA402" s="3">
        <f>VLOOKUP($A402,[3]Tabela!$A$7:$E$5577,5,FALSE)</f>
        <v>552.13</v>
      </c>
    </row>
    <row r="403" spans="1:53">
      <c r="A403" s="1">
        <v>2807600</v>
      </c>
      <c r="B403" t="s">
        <v>401</v>
      </c>
      <c r="C403" t="s">
        <v>766</v>
      </c>
      <c r="D403" t="str">
        <f t="shared" si="12"/>
        <v>2</v>
      </c>
      <c r="E403" t="s">
        <v>823</v>
      </c>
      <c r="F403" t="str">
        <f>VLOOKUP(A403,[1]Sheet1!$A$2:$J$5571,10,FALSE)</f>
        <v>Baixa Renda e Médio Dinamismo</v>
      </c>
      <c r="G403" s="1">
        <v>280002</v>
      </c>
      <c r="H403" s="1">
        <v>0</v>
      </c>
      <c r="I403" s="1">
        <v>0</v>
      </c>
      <c r="J403" s="1">
        <v>0</v>
      </c>
      <c r="K403" s="1">
        <v>1</v>
      </c>
      <c r="L403" s="1">
        <v>4</v>
      </c>
      <c r="M403" s="1">
        <v>5534</v>
      </c>
      <c r="N403" s="1">
        <v>7.2280451655387878E-2</v>
      </c>
      <c r="O403" s="1">
        <v>1858</v>
      </c>
      <c r="P403" s="1">
        <v>113</v>
      </c>
      <c r="Q403" s="1">
        <v>482</v>
      </c>
      <c r="R403" s="1">
        <v>25</v>
      </c>
      <c r="S403" s="1">
        <v>5.8974361419677734</v>
      </c>
      <c r="T403" s="1">
        <v>0.42</v>
      </c>
      <c r="U403" s="1">
        <v>0.51</v>
      </c>
      <c r="V403" s="1">
        <v>46.5</v>
      </c>
      <c r="W403" s="1">
        <v>2</v>
      </c>
      <c r="X403" s="1">
        <v>8380</v>
      </c>
      <c r="Y403" s="1">
        <v>2</v>
      </c>
      <c r="Z403" s="1">
        <v>6</v>
      </c>
      <c r="AA403" s="1">
        <v>3073407.5</v>
      </c>
      <c r="AB403" s="1">
        <v>179938.625</v>
      </c>
      <c r="AC403" s="1">
        <v>724</v>
      </c>
      <c r="AD403" s="1">
        <v>36</v>
      </c>
      <c r="AE403" s="1">
        <v>0</v>
      </c>
      <c r="AF403" s="1">
        <v>0</v>
      </c>
      <c r="AG403" s="1">
        <v>14117071</v>
      </c>
      <c r="AH403" s="1">
        <v>118309.7265625</v>
      </c>
      <c r="AI403" s="1">
        <v>118309.7265625</v>
      </c>
      <c r="AJ403" s="1">
        <v>14117071</v>
      </c>
      <c r="AK403" s="1">
        <v>0.83806145191192627</v>
      </c>
      <c r="AL403" s="1">
        <v>0.83806145191192627</v>
      </c>
      <c r="AM403" s="1"/>
      <c r="AN403" s="1">
        <v>100</v>
      </c>
      <c r="AO403" s="1">
        <v>4.9723758697509766</v>
      </c>
      <c r="AP403" s="1">
        <v>5.1867218017578125</v>
      </c>
      <c r="AQ403" s="1">
        <v>5.8546948432922363</v>
      </c>
      <c r="AR403" s="1">
        <v>6.0818085670471191</v>
      </c>
      <c r="AS403" s="1">
        <v>24538</v>
      </c>
      <c r="AT403" s="3">
        <f>VLOOKUP($A403,'[2]Tabela 1'!$A$5:$E$5574,3,FALSE)</f>
        <v>401569</v>
      </c>
      <c r="AU403" s="3">
        <f>VLOOKUP($A403,'[2]Tabela 1'!$A$5:$E$5574,4,FALSE)</f>
        <v>492746</v>
      </c>
      <c r="AV403" s="3">
        <f>VLOOKUP($A403,'[2]Tabela 1'!$A$5:$E$5574,5,FALSE)</f>
        <v>721872</v>
      </c>
      <c r="AW403" s="3">
        <f t="shared" si="13"/>
        <v>20616.124848332707</v>
      </c>
      <c r="AX403" s="1">
        <v>8283</v>
      </c>
      <c r="AY403" s="1">
        <v>23901</v>
      </c>
      <c r="AZ403" s="2">
        <v>1210.52</v>
      </c>
      <c r="BA403" s="3">
        <f>VLOOKUP($A403,[3]Tabela!$A$7:$E$5577,5,FALSE)</f>
        <v>743.59</v>
      </c>
    </row>
    <row r="404" spans="1:53">
      <c r="A404" s="1">
        <v>2900306</v>
      </c>
      <c r="B404" t="s">
        <v>402</v>
      </c>
      <c r="C404" t="s">
        <v>767</v>
      </c>
      <c r="D404" t="str">
        <f t="shared" si="12"/>
        <v>2</v>
      </c>
      <c r="E404" t="s">
        <v>823</v>
      </c>
      <c r="F404" t="str">
        <f>VLOOKUP(A404,[1]Sheet1!$A$2:$J$5571,10,FALSE)</f>
        <v>Baixa Renda e Baixo Dinamismo</v>
      </c>
      <c r="G404" s="1">
        <v>290002</v>
      </c>
      <c r="H404" s="1">
        <v>0</v>
      </c>
      <c r="I404" s="1">
        <v>0</v>
      </c>
      <c r="J404" s="1">
        <v>0</v>
      </c>
      <c r="K404" s="1">
        <v>1</v>
      </c>
      <c r="L404" s="1">
        <v>3</v>
      </c>
      <c r="M404" s="1">
        <v>3366</v>
      </c>
      <c r="N404" s="1">
        <v>8.9126557111740112E-2</v>
      </c>
      <c r="O404" s="1">
        <v>296</v>
      </c>
      <c r="P404" s="1">
        <v>5</v>
      </c>
      <c r="Q404" s="1">
        <v>196</v>
      </c>
      <c r="R404" s="1">
        <v>21</v>
      </c>
      <c r="S404" s="1">
        <v>5.284553050994873</v>
      </c>
      <c r="T404" s="1">
        <v>0.45</v>
      </c>
      <c r="U404" s="1">
        <v>0.56000000000000005</v>
      </c>
      <c r="V404" s="1">
        <v>50.5</v>
      </c>
      <c r="W404" s="1">
        <v>0</v>
      </c>
      <c r="X404" s="1">
        <v>0</v>
      </c>
      <c r="Y404" s="1">
        <v>0</v>
      </c>
      <c r="Z404" s="1">
        <v>0</v>
      </c>
      <c r="AA404" s="1">
        <v>469671.375</v>
      </c>
      <c r="AB404" s="1">
        <v>7112.14990234375</v>
      </c>
      <c r="AC404" s="1">
        <v>302</v>
      </c>
      <c r="AD404" s="1">
        <v>23</v>
      </c>
      <c r="AE404" s="1">
        <v>150000</v>
      </c>
      <c r="AF404" s="1">
        <v>0</v>
      </c>
      <c r="AG404" s="1">
        <v>1670233.25</v>
      </c>
      <c r="AH404" s="1">
        <v>101595.78125</v>
      </c>
      <c r="AI404" s="1">
        <v>101595.78125</v>
      </c>
      <c r="AJ404" s="1">
        <v>1820233.25</v>
      </c>
      <c r="AK404" s="1">
        <v>5.5814704895019531</v>
      </c>
      <c r="AL404" s="1">
        <v>6.0827302932739258</v>
      </c>
      <c r="AM404" s="1">
        <v>0</v>
      </c>
      <c r="AN404" s="1">
        <v>100</v>
      </c>
      <c r="AO404" s="1">
        <v>7.6158938407897949</v>
      </c>
      <c r="AP404" s="1">
        <v>10.714285850524902</v>
      </c>
      <c r="AQ404" s="1">
        <v>1.5142822265625</v>
      </c>
      <c r="AR404" s="1">
        <v>1.6891891956329346</v>
      </c>
      <c r="AS404" s="1">
        <v>14215</v>
      </c>
      <c r="AT404" s="3">
        <f>VLOOKUP($A404,'[2]Tabela 1'!$A$5:$E$5574,3,FALSE)</f>
        <v>144341</v>
      </c>
      <c r="AU404" s="3">
        <f>VLOOKUP($A404,'[2]Tabela 1'!$A$5:$E$5574,4,FALSE)</f>
        <v>157504</v>
      </c>
      <c r="AV404" s="3">
        <f>VLOOKUP($A404,'[2]Tabela 1'!$A$5:$E$5574,5,FALSE)</f>
        <v>186446</v>
      </c>
      <c r="AW404" s="3">
        <f t="shared" si="13"/>
        <v>11454.003345211257</v>
      </c>
      <c r="AX404" s="1">
        <v>4768</v>
      </c>
      <c r="AY404" s="1">
        <v>13751</v>
      </c>
      <c r="AZ404" s="2">
        <v>1194.77</v>
      </c>
      <c r="BA404" s="3">
        <f>VLOOKUP($A404,[3]Tabela!$A$7:$E$5577,5,FALSE)</f>
        <v>706.63</v>
      </c>
    </row>
    <row r="405" spans="1:53">
      <c r="A405" s="1">
        <v>2900702</v>
      </c>
      <c r="B405" t="s">
        <v>403</v>
      </c>
      <c r="C405" t="s">
        <v>767</v>
      </c>
      <c r="D405" t="str">
        <f t="shared" si="12"/>
        <v>2</v>
      </c>
      <c r="E405" t="s">
        <v>896</v>
      </c>
      <c r="F405" t="str">
        <f>VLOOKUP(A405,[1]Sheet1!$A$2:$J$5571,10,FALSE)</f>
        <v>Baixa Renda e Baixo Dinamismo</v>
      </c>
      <c r="G405" s="1">
        <v>290002</v>
      </c>
      <c r="H405" s="1">
        <v>0</v>
      </c>
      <c r="I405" s="1">
        <v>0</v>
      </c>
      <c r="J405" s="1">
        <v>0</v>
      </c>
      <c r="K405" s="1">
        <v>1</v>
      </c>
      <c r="L405" s="1">
        <v>411</v>
      </c>
      <c r="M405" s="1">
        <v>26184</v>
      </c>
      <c r="N405" s="1">
        <v>1.5696609020233154</v>
      </c>
      <c r="O405" s="1">
        <v>26631</v>
      </c>
      <c r="P405" s="1">
        <v>964</v>
      </c>
      <c r="Q405" s="1">
        <v>3471</v>
      </c>
      <c r="R405" s="1">
        <v>278</v>
      </c>
      <c r="S405" s="1">
        <v>4.125971794128418</v>
      </c>
      <c r="T405" s="1">
        <v>0.78</v>
      </c>
      <c r="U405" s="1">
        <v>0.81</v>
      </c>
      <c r="V405" s="1">
        <v>79.5</v>
      </c>
      <c r="W405" s="1">
        <v>9</v>
      </c>
      <c r="X405" s="1">
        <v>16760</v>
      </c>
      <c r="Y405" s="1">
        <v>3</v>
      </c>
      <c r="Z405" s="1">
        <v>12</v>
      </c>
      <c r="AA405" s="1">
        <v>66944576</v>
      </c>
      <c r="AB405" s="1">
        <v>1643203.75</v>
      </c>
      <c r="AC405" s="1">
        <v>5631</v>
      </c>
      <c r="AD405" s="1">
        <v>395</v>
      </c>
      <c r="AE405" s="1">
        <v>8549560</v>
      </c>
      <c r="AF405" s="1">
        <v>0</v>
      </c>
      <c r="AG405" s="1">
        <v>32568636</v>
      </c>
      <c r="AH405" s="1">
        <v>1627471.625</v>
      </c>
      <c r="AI405" s="1">
        <v>1627471.625</v>
      </c>
      <c r="AJ405" s="1">
        <v>41118196</v>
      </c>
      <c r="AK405" s="1">
        <v>3.9580326080322266</v>
      </c>
      <c r="AL405" s="1">
        <v>4.9970517158508301</v>
      </c>
      <c r="AM405" s="1">
        <v>0</v>
      </c>
      <c r="AN405" s="1">
        <v>33.333332061767578</v>
      </c>
      <c r="AO405" s="1">
        <v>7.014739990234375</v>
      </c>
      <c r="AP405" s="1">
        <v>8.0092191696166992</v>
      </c>
      <c r="AQ405" s="1">
        <v>2.454573392868042</v>
      </c>
      <c r="AR405" s="1">
        <v>3.6198415756225586</v>
      </c>
      <c r="AS405" s="1">
        <v>160662</v>
      </c>
      <c r="AT405" s="3">
        <f>VLOOKUP($A405,'[2]Tabela 1'!$A$5:$E$5574,3,FALSE)</f>
        <v>4533420</v>
      </c>
      <c r="AU405" s="3">
        <f>VLOOKUP($A405,'[2]Tabela 1'!$A$5:$E$5574,4,FALSE)</f>
        <v>5150946</v>
      </c>
      <c r="AV405" s="3">
        <f>VLOOKUP($A405,'[2]Tabela 1'!$A$5:$E$5574,5,FALSE)</f>
        <v>5705227</v>
      </c>
      <c r="AW405" s="3">
        <f t="shared" si="13"/>
        <v>34154.296020263377</v>
      </c>
      <c r="AX405" s="1">
        <v>55585</v>
      </c>
      <c r="AY405" s="1">
        <v>150814</v>
      </c>
      <c r="AZ405" s="2">
        <v>2012.92</v>
      </c>
      <c r="BA405" s="3">
        <f>VLOOKUP($A405,[3]Tabela!$A$7:$E$5577,5,FALSE)</f>
        <v>1072.99</v>
      </c>
    </row>
    <row r="406" spans="1:53">
      <c r="A406" s="1">
        <v>2900801</v>
      </c>
      <c r="B406" t="s">
        <v>404</v>
      </c>
      <c r="C406" t="s">
        <v>767</v>
      </c>
      <c r="D406" t="str">
        <f t="shared" si="12"/>
        <v>2</v>
      </c>
      <c r="E406" t="s">
        <v>898</v>
      </c>
      <c r="F406" t="str">
        <f>VLOOKUP(A406,[1]Sheet1!$A$2:$J$5571,10,FALSE)</f>
        <v>Média Renda e Baixo Dinamismo</v>
      </c>
      <c r="G406" s="1">
        <v>290008</v>
      </c>
      <c r="H406" s="1">
        <v>0</v>
      </c>
      <c r="I406" s="1">
        <v>0</v>
      </c>
      <c r="J406" s="1">
        <v>1</v>
      </c>
      <c r="K406" s="1">
        <v>1</v>
      </c>
      <c r="L406" s="1">
        <v>394</v>
      </c>
      <c r="M406" s="1">
        <v>4937</v>
      </c>
      <c r="N406" s="1">
        <v>7.9805550575256348</v>
      </c>
      <c r="O406" s="1">
        <v>960</v>
      </c>
      <c r="P406" s="1">
        <v>256</v>
      </c>
      <c r="Q406" s="1">
        <v>395</v>
      </c>
      <c r="R406" s="1">
        <v>58</v>
      </c>
      <c r="S406" s="1">
        <v>23.173431396484375</v>
      </c>
      <c r="T406" s="1">
        <v>0.25</v>
      </c>
      <c r="U406" s="1">
        <v>0.31</v>
      </c>
      <c r="V406" s="1">
        <v>28</v>
      </c>
      <c r="W406" s="1">
        <v>1131</v>
      </c>
      <c r="X406" s="1">
        <v>3532220.58</v>
      </c>
      <c r="Y406" s="1">
        <v>867</v>
      </c>
      <c r="Z406" s="1">
        <v>2538</v>
      </c>
      <c r="AA406" s="1">
        <v>1878433.75</v>
      </c>
      <c r="AB406" s="1">
        <v>507770.625</v>
      </c>
      <c r="AC406" s="1">
        <v>606</v>
      </c>
      <c r="AD406" s="1">
        <v>101</v>
      </c>
      <c r="AE406" s="1">
        <v>0</v>
      </c>
      <c r="AF406" s="1">
        <v>0</v>
      </c>
      <c r="AG406" s="1">
        <v>14295399</v>
      </c>
      <c r="AH406" s="1">
        <v>920430.375</v>
      </c>
      <c r="AI406" s="1">
        <v>920430.375</v>
      </c>
      <c r="AJ406" s="1">
        <v>14295399</v>
      </c>
      <c r="AK406" s="1">
        <v>6.4386477470397949</v>
      </c>
      <c r="AL406" s="1">
        <v>6.4386477470397949</v>
      </c>
      <c r="AM406" s="1"/>
      <c r="AN406" s="1">
        <v>76.657821655273438</v>
      </c>
      <c r="AO406" s="1">
        <v>16.666666030883789</v>
      </c>
      <c r="AP406" s="1">
        <v>14.683544158935547</v>
      </c>
      <c r="AQ406" s="1">
        <v>27.031595230102539</v>
      </c>
      <c r="AR406" s="1">
        <v>26.666666030883789</v>
      </c>
      <c r="AS406" s="1">
        <v>25494</v>
      </c>
      <c r="AT406" s="3">
        <f>VLOOKUP($A406,'[2]Tabela 1'!$A$5:$E$5574,3,FALSE)</f>
        <v>347521</v>
      </c>
      <c r="AU406" s="3">
        <f>VLOOKUP($A406,'[2]Tabela 1'!$A$5:$E$5574,4,FALSE)</f>
        <v>365754</v>
      </c>
      <c r="AV406" s="3">
        <f>VLOOKUP($A406,'[2]Tabela 1'!$A$5:$E$5574,5,FALSE)</f>
        <v>439082</v>
      </c>
      <c r="AW406" s="3">
        <f t="shared" si="13"/>
        <v>15054.082976621667</v>
      </c>
      <c r="AX406" s="1">
        <v>8511</v>
      </c>
      <c r="AY406" s="1">
        <v>24296</v>
      </c>
      <c r="AZ406" s="2">
        <v>1416.74</v>
      </c>
      <c r="BA406" s="3">
        <f>VLOOKUP($A406,[3]Tabela!$A$7:$E$5577,5,FALSE)</f>
        <v>747.65</v>
      </c>
    </row>
    <row r="407" spans="1:53">
      <c r="A407" s="1">
        <v>2900900</v>
      </c>
      <c r="B407" t="s">
        <v>405</v>
      </c>
      <c r="C407" t="s">
        <v>767</v>
      </c>
      <c r="D407" t="str">
        <f t="shared" si="12"/>
        <v>2</v>
      </c>
      <c r="E407" t="s">
        <v>824</v>
      </c>
      <c r="F407" t="str">
        <f>VLOOKUP(A407,[1]Sheet1!$A$2:$J$5571,10,FALSE)</f>
        <v>Média Renda e Médio Dinamismo</v>
      </c>
      <c r="G407" s="1">
        <v>290007</v>
      </c>
      <c r="H407" s="1">
        <v>0</v>
      </c>
      <c r="I407" s="1">
        <v>0</v>
      </c>
      <c r="J407" s="1">
        <v>0</v>
      </c>
      <c r="K407" s="1">
        <v>1</v>
      </c>
      <c r="L407" s="1">
        <v>0</v>
      </c>
      <c r="M407" s="1">
        <v>1412</v>
      </c>
      <c r="N407" s="1">
        <v>0</v>
      </c>
      <c r="O407" s="1">
        <v>192</v>
      </c>
      <c r="P407" s="1">
        <v>0</v>
      </c>
      <c r="Q407" s="1">
        <v>83</v>
      </c>
      <c r="R407" s="1">
        <v>6</v>
      </c>
      <c r="S407" s="1">
        <v>2.1818182468414307</v>
      </c>
      <c r="T407" s="1">
        <v>0.57999999999999996</v>
      </c>
      <c r="U407" s="1">
        <v>0.65</v>
      </c>
      <c r="V407" s="1">
        <v>61.5</v>
      </c>
      <c r="W407" s="1">
        <v>2</v>
      </c>
      <c r="X407" s="1">
        <v>0</v>
      </c>
      <c r="Y407" s="1">
        <v>0</v>
      </c>
      <c r="Z407" s="1">
        <v>0</v>
      </c>
      <c r="AA407" s="1">
        <v>275479.5</v>
      </c>
      <c r="AB407" s="1">
        <v>0</v>
      </c>
      <c r="AC407" s="1">
        <v>115</v>
      </c>
      <c r="AD407" s="1">
        <v>8</v>
      </c>
      <c r="AE407" s="1">
        <v>0</v>
      </c>
      <c r="AF407" s="1">
        <v>0</v>
      </c>
      <c r="AG407" s="1">
        <v>574594.5</v>
      </c>
      <c r="AH407" s="1">
        <v>5353.33984375</v>
      </c>
      <c r="AI407" s="1">
        <v>5353.33984375</v>
      </c>
      <c r="AJ407" s="1">
        <v>574594.5</v>
      </c>
      <c r="AK407" s="1">
        <v>0.93167263269424438</v>
      </c>
      <c r="AL407" s="1">
        <v>0.93167263269424438</v>
      </c>
      <c r="AM407" s="1"/>
      <c r="AN407" s="1">
        <v>0</v>
      </c>
      <c r="AO407" s="1">
        <v>6.9565215110778809</v>
      </c>
      <c r="AP407" s="1">
        <v>7.2289156913757324</v>
      </c>
      <c r="AQ407" s="1">
        <v>0</v>
      </c>
      <c r="AR407" s="1">
        <v>0</v>
      </c>
      <c r="AS407" s="1">
        <v>5327</v>
      </c>
      <c r="AT407" s="3">
        <f>VLOOKUP($A407,'[2]Tabela 1'!$A$5:$E$5574,3,FALSE)</f>
        <v>62839</v>
      </c>
      <c r="AU407" s="3">
        <f>VLOOKUP($A407,'[2]Tabela 1'!$A$5:$E$5574,4,FALSE)</f>
        <v>71248</v>
      </c>
      <c r="AV407" s="3">
        <f>VLOOKUP($A407,'[2]Tabela 1'!$A$5:$E$5574,5,FALSE)</f>
        <v>79711</v>
      </c>
      <c r="AW407" s="3">
        <f t="shared" si="13"/>
        <v>13675.239923224568</v>
      </c>
      <c r="AX407" s="1">
        <v>2050</v>
      </c>
      <c r="AY407" s="1">
        <v>5210</v>
      </c>
      <c r="AZ407" s="2">
        <v>1384.18</v>
      </c>
      <c r="BA407" s="3">
        <f>VLOOKUP($A407,[3]Tabela!$A$7:$E$5577,5,FALSE)</f>
        <v>912.36</v>
      </c>
    </row>
    <row r="408" spans="1:53">
      <c r="A408" s="1">
        <v>2901908</v>
      </c>
      <c r="B408" t="s">
        <v>406</v>
      </c>
      <c r="C408" t="s">
        <v>767</v>
      </c>
      <c r="D408" t="str">
        <f t="shared" si="12"/>
        <v>2</v>
      </c>
      <c r="E408" t="s">
        <v>824</v>
      </c>
      <c r="F408" t="str">
        <f>VLOOKUP(A408,[1]Sheet1!$A$2:$J$5571,10,FALSE)</f>
        <v>Baixa Renda e Baixo Dinamismo</v>
      </c>
      <c r="G408" s="1">
        <v>290002</v>
      </c>
      <c r="H408" s="1">
        <v>0</v>
      </c>
      <c r="I408" s="1">
        <v>0</v>
      </c>
      <c r="J408" s="1">
        <v>0</v>
      </c>
      <c r="K408" s="1">
        <v>1</v>
      </c>
      <c r="L408" s="1">
        <v>2</v>
      </c>
      <c r="M408" s="1">
        <v>4245</v>
      </c>
      <c r="N408" s="1">
        <v>4.7114253044128418E-2</v>
      </c>
      <c r="O408" s="1">
        <v>286</v>
      </c>
      <c r="P408" s="1">
        <v>0</v>
      </c>
      <c r="Q408" s="1">
        <v>140</v>
      </c>
      <c r="R408" s="1">
        <v>12</v>
      </c>
      <c r="S408" s="1">
        <v>2.8169012069702148</v>
      </c>
      <c r="T408" s="1">
        <v>0.39</v>
      </c>
      <c r="U408" s="1">
        <v>0.49</v>
      </c>
      <c r="V408" s="1">
        <v>44</v>
      </c>
      <c r="W408" s="1">
        <v>0</v>
      </c>
      <c r="X408" s="1">
        <v>0</v>
      </c>
      <c r="Y408" s="1">
        <v>0</v>
      </c>
      <c r="Z408" s="1">
        <v>0</v>
      </c>
      <c r="AA408" s="1">
        <v>508405.53125</v>
      </c>
      <c r="AB408" s="1">
        <v>0</v>
      </c>
      <c r="AC408" s="1">
        <v>272</v>
      </c>
      <c r="AD408" s="1">
        <v>13</v>
      </c>
      <c r="AE408" s="1">
        <v>0</v>
      </c>
      <c r="AF408" s="1">
        <v>0</v>
      </c>
      <c r="AG408" s="1">
        <v>5553867.5</v>
      </c>
      <c r="AH408" s="1">
        <v>78722.4921875</v>
      </c>
      <c r="AI408" s="1">
        <v>78722.4921875</v>
      </c>
      <c r="AJ408" s="1">
        <v>5553867.5</v>
      </c>
      <c r="AK408" s="1">
        <v>1.4174355268478394</v>
      </c>
      <c r="AL408" s="1">
        <v>1.4174355268478394</v>
      </c>
      <c r="AM408" s="1"/>
      <c r="AN408" s="1">
        <v>100</v>
      </c>
      <c r="AO408" s="1">
        <v>4.779411792755127</v>
      </c>
      <c r="AP408" s="1">
        <v>8.5714282989501953</v>
      </c>
      <c r="AQ408" s="1">
        <v>0</v>
      </c>
      <c r="AR408" s="1">
        <v>0</v>
      </c>
      <c r="AS408" s="1">
        <v>16379</v>
      </c>
      <c r="AT408" s="3">
        <f>VLOOKUP($A408,'[2]Tabela 1'!$A$5:$E$5574,3,FALSE)</f>
        <v>148460</v>
      </c>
      <c r="AU408" s="3">
        <f>VLOOKUP($A408,'[2]Tabela 1'!$A$5:$E$5574,4,FALSE)</f>
        <v>168039</v>
      </c>
      <c r="AV408" s="3">
        <f>VLOOKUP($A408,'[2]Tabela 1'!$A$5:$E$5574,5,FALSE)</f>
        <v>191758</v>
      </c>
      <c r="AW408" s="3">
        <f t="shared" si="13"/>
        <v>10599.154787435347</v>
      </c>
      <c r="AX408" s="1">
        <v>5643</v>
      </c>
      <c r="AY408" s="1">
        <v>15854</v>
      </c>
      <c r="AZ408" s="2">
        <v>1194.99</v>
      </c>
      <c r="BA408" s="3">
        <f>VLOOKUP($A408,[3]Tabela!$A$7:$E$5577,5,FALSE)</f>
        <v>710.49</v>
      </c>
    </row>
    <row r="409" spans="1:53">
      <c r="A409" s="1">
        <v>2902054</v>
      </c>
      <c r="B409" t="s">
        <v>407</v>
      </c>
      <c r="C409" t="s">
        <v>767</v>
      </c>
      <c r="D409" t="str">
        <f t="shared" si="12"/>
        <v>2</v>
      </c>
      <c r="E409" t="s">
        <v>895</v>
      </c>
      <c r="F409" t="str">
        <f>VLOOKUP(A409,[1]Sheet1!$A$2:$J$5571,10,FALSE)</f>
        <v>Baixa Renda e Baixo Dinamismo</v>
      </c>
      <c r="G409" s="1">
        <v>290002</v>
      </c>
      <c r="H409" s="1">
        <v>0</v>
      </c>
      <c r="I409" s="1">
        <v>0</v>
      </c>
      <c r="J409" s="1">
        <v>1</v>
      </c>
      <c r="K409" s="1">
        <v>1</v>
      </c>
      <c r="L409" s="1">
        <v>1960</v>
      </c>
      <c r="M409" s="1">
        <v>3615</v>
      </c>
      <c r="N409" s="1">
        <v>54.218532562255859</v>
      </c>
      <c r="O409" s="1">
        <v>349</v>
      </c>
      <c r="P409" s="1">
        <v>1</v>
      </c>
      <c r="Q409" s="1">
        <v>138</v>
      </c>
      <c r="R409" s="1">
        <v>8</v>
      </c>
      <c r="S409" s="1">
        <v>1.8480492830276489</v>
      </c>
      <c r="T409" s="1">
        <v>0.32</v>
      </c>
      <c r="U409" s="1">
        <v>0.37</v>
      </c>
      <c r="V409" s="1">
        <v>34.5</v>
      </c>
      <c r="W409" s="1">
        <v>0</v>
      </c>
      <c r="X409" s="1">
        <v>0</v>
      </c>
      <c r="Y409" s="1">
        <v>0</v>
      </c>
      <c r="Z409" s="1">
        <v>0</v>
      </c>
      <c r="AA409" s="1">
        <v>532022.9375</v>
      </c>
      <c r="AB409" s="1">
        <v>2824</v>
      </c>
      <c r="AC409" s="1">
        <v>255</v>
      </c>
      <c r="AD409" s="1">
        <v>12</v>
      </c>
      <c r="AE409" s="1">
        <v>0</v>
      </c>
      <c r="AF409" s="1">
        <v>0</v>
      </c>
      <c r="AG409" s="1">
        <v>1332096</v>
      </c>
      <c r="AH409" s="1">
        <v>0</v>
      </c>
      <c r="AI409" s="1">
        <v>0</v>
      </c>
      <c r="AJ409" s="1">
        <v>1332096</v>
      </c>
      <c r="AK409" s="1">
        <v>0</v>
      </c>
      <c r="AL409" s="1">
        <v>0</v>
      </c>
      <c r="AM409" s="1"/>
      <c r="AN409" s="1">
        <v>100</v>
      </c>
      <c r="AO409" s="1">
        <v>4.7058825492858887</v>
      </c>
      <c r="AP409" s="1">
        <v>5.7971014976501465</v>
      </c>
      <c r="AQ409" s="1">
        <v>0.53080415725708008</v>
      </c>
      <c r="AR409" s="1">
        <v>0.2865329384803772</v>
      </c>
      <c r="AS409" s="1">
        <v>11946</v>
      </c>
      <c r="AT409" s="3">
        <f>VLOOKUP($A409,'[2]Tabela 1'!$A$5:$E$5574,3,FALSE)</f>
        <v>298903</v>
      </c>
      <c r="AU409" s="3">
        <f>VLOOKUP($A409,'[2]Tabela 1'!$A$5:$E$5574,4,FALSE)</f>
        <v>418584</v>
      </c>
      <c r="AV409" s="3">
        <f>VLOOKUP($A409,'[2]Tabela 1'!$A$5:$E$5574,5,FALSE)</f>
        <v>325622</v>
      </c>
      <c r="AW409" s="3">
        <f t="shared" si="13"/>
        <v>36241.038961038961</v>
      </c>
      <c r="AX409" s="1">
        <v>4117</v>
      </c>
      <c r="AY409" s="1">
        <v>11550</v>
      </c>
      <c r="AZ409" s="2">
        <v>1261.29</v>
      </c>
      <c r="BA409" s="3">
        <f>VLOOKUP($A409,[3]Tabela!$A$7:$E$5577,5,FALSE)</f>
        <v>725.59</v>
      </c>
    </row>
    <row r="410" spans="1:53">
      <c r="A410" s="1">
        <v>2902203</v>
      </c>
      <c r="B410" t="s">
        <v>408</v>
      </c>
      <c r="C410" t="s">
        <v>767</v>
      </c>
      <c r="D410" t="str">
        <f t="shared" si="12"/>
        <v>2</v>
      </c>
      <c r="E410" t="s">
        <v>895</v>
      </c>
      <c r="F410" t="str">
        <f>VLOOKUP(A410,[1]Sheet1!$A$2:$J$5571,10,FALSE)</f>
        <v>Baixa Renda e Baixo Dinamismo</v>
      </c>
      <c r="G410" s="1">
        <v>290002</v>
      </c>
      <c r="H410" s="1">
        <v>0</v>
      </c>
      <c r="I410" s="1">
        <v>0</v>
      </c>
      <c r="J410" s="1">
        <v>0</v>
      </c>
      <c r="K410" s="1">
        <v>1</v>
      </c>
      <c r="L410" s="1">
        <v>375</v>
      </c>
      <c r="M410" s="1">
        <v>2772</v>
      </c>
      <c r="N410" s="1">
        <v>13.528138160705566</v>
      </c>
      <c r="O410" s="1">
        <v>325</v>
      </c>
      <c r="P410" s="1">
        <v>0</v>
      </c>
      <c r="Q410" s="1">
        <v>149</v>
      </c>
      <c r="R410" s="1">
        <v>14</v>
      </c>
      <c r="S410" s="1">
        <v>2.9535865783691406</v>
      </c>
      <c r="T410" s="1">
        <v>0.6</v>
      </c>
      <c r="U410" s="1">
        <v>0.68</v>
      </c>
      <c r="V410" s="1">
        <v>64</v>
      </c>
      <c r="W410" s="1">
        <v>0</v>
      </c>
      <c r="X410" s="1">
        <v>0</v>
      </c>
      <c r="Y410" s="1">
        <v>0</v>
      </c>
      <c r="Z410" s="1">
        <v>0</v>
      </c>
      <c r="AA410" s="1">
        <v>414737.5625</v>
      </c>
      <c r="AB410" s="1">
        <v>0</v>
      </c>
      <c r="AC410" s="1">
        <v>217</v>
      </c>
      <c r="AD410" s="1">
        <v>16</v>
      </c>
      <c r="AE410" s="1">
        <v>0</v>
      </c>
      <c r="AF410" s="1">
        <v>0</v>
      </c>
      <c r="AG410" s="1">
        <v>755728</v>
      </c>
      <c r="AH410" s="1">
        <v>69226.4375</v>
      </c>
      <c r="AI410" s="1">
        <v>69226.4375</v>
      </c>
      <c r="AJ410" s="1">
        <v>755728</v>
      </c>
      <c r="AK410" s="1">
        <v>9.1602315902709961</v>
      </c>
      <c r="AL410" s="1">
        <v>9.1602315902709961</v>
      </c>
      <c r="AM410" s="1"/>
      <c r="AN410" s="1">
        <v>100</v>
      </c>
      <c r="AO410" s="1">
        <v>7.3732719421386719</v>
      </c>
      <c r="AP410" s="1">
        <v>9.3959732055664063</v>
      </c>
      <c r="AQ410" s="1">
        <v>0</v>
      </c>
      <c r="AR410" s="1">
        <v>0</v>
      </c>
      <c r="AS410" s="1">
        <v>10122</v>
      </c>
      <c r="AT410" s="3">
        <f>VLOOKUP($A410,'[2]Tabela 1'!$A$5:$E$5574,3,FALSE)</f>
        <v>103680</v>
      </c>
      <c r="AU410" s="3">
        <f>VLOOKUP($A410,'[2]Tabela 1'!$A$5:$E$5574,4,FALSE)</f>
        <v>127076</v>
      </c>
      <c r="AV410" s="3">
        <f>VLOOKUP($A410,'[2]Tabela 1'!$A$5:$E$5574,5,FALSE)</f>
        <v>138749</v>
      </c>
      <c r="AW410" s="3">
        <f t="shared" si="13"/>
        <v>12956.362153344209</v>
      </c>
      <c r="AX410" s="1">
        <v>3492</v>
      </c>
      <c r="AY410" s="1">
        <v>9808</v>
      </c>
      <c r="AZ410" s="2">
        <v>1282.55</v>
      </c>
      <c r="BA410" s="3">
        <f>VLOOKUP($A410,[3]Tabela!$A$7:$E$5577,5,FALSE)</f>
        <v>803.04</v>
      </c>
    </row>
    <row r="411" spans="1:53">
      <c r="A411" s="1">
        <v>2902252</v>
      </c>
      <c r="B411" t="s">
        <v>409</v>
      </c>
      <c r="C411" t="s">
        <v>767</v>
      </c>
      <c r="D411" t="str">
        <f t="shared" si="12"/>
        <v>2</v>
      </c>
      <c r="E411" t="s">
        <v>825</v>
      </c>
      <c r="F411" t="str">
        <f>VLOOKUP(A411,[1]Sheet1!$A$2:$J$5571,10,FALSE)</f>
        <v>Baixa Renda e Médio Dinamismo</v>
      </c>
      <c r="G411" s="1">
        <v>290010</v>
      </c>
      <c r="H411" s="1">
        <v>0</v>
      </c>
      <c r="I411" s="1">
        <v>0</v>
      </c>
      <c r="J411" s="1">
        <v>0</v>
      </c>
      <c r="K411" s="1">
        <v>1</v>
      </c>
      <c r="L411" s="1">
        <v>2</v>
      </c>
      <c r="M411" s="1">
        <v>1884</v>
      </c>
      <c r="N411" s="1">
        <v>0.10615710914134979</v>
      </c>
      <c r="O411" s="1">
        <v>417</v>
      </c>
      <c r="P411" s="1">
        <v>0</v>
      </c>
      <c r="Q411" s="1">
        <v>63</v>
      </c>
      <c r="R411" s="1">
        <v>3</v>
      </c>
      <c r="S411" s="1">
        <v>0.625</v>
      </c>
      <c r="T411" s="1">
        <v>0.61</v>
      </c>
      <c r="U411" s="1">
        <v>0.71</v>
      </c>
      <c r="V411" s="1">
        <v>66</v>
      </c>
      <c r="W411" s="1">
        <v>0</v>
      </c>
      <c r="X411" s="1">
        <v>7060</v>
      </c>
      <c r="Y411" s="1">
        <v>2</v>
      </c>
      <c r="Z411" s="1">
        <v>5</v>
      </c>
      <c r="AA411" s="1">
        <v>667476.5625</v>
      </c>
      <c r="AB411" s="1">
        <v>0</v>
      </c>
      <c r="AC411" s="1">
        <v>97</v>
      </c>
      <c r="AD411" s="1">
        <v>4</v>
      </c>
      <c r="AE411" s="1">
        <v>0</v>
      </c>
      <c r="AF411" s="1">
        <v>0</v>
      </c>
      <c r="AG411" s="1">
        <v>4287685.5</v>
      </c>
      <c r="AH411" s="1">
        <v>11726.0703125</v>
      </c>
      <c r="AI411" s="1">
        <v>11726.0703125</v>
      </c>
      <c r="AJ411" s="1">
        <v>4287685.5</v>
      </c>
      <c r="AK411" s="1">
        <v>0.27348253130912781</v>
      </c>
      <c r="AL411" s="1">
        <v>0.27348253130912781</v>
      </c>
      <c r="AM411" s="1"/>
      <c r="AN411" s="1">
        <v>100</v>
      </c>
      <c r="AO411" s="1">
        <v>4.123711109161377</v>
      </c>
      <c r="AP411" s="1">
        <v>4.7619047164916992</v>
      </c>
      <c r="AQ411" s="1">
        <v>0</v>
      </c>
      <c r="AR411" s="1">
        <v>0</v>
      </c>
      <c r="AS411" s="1">
        <v>10463</v>
      </c>
      <c r="AT411" s="3">
        <f>VLOOKUP($A411,'[2]Tabela 1'!$A$5:$E$5574,3,FALSE)</f>
        <v>101344</v>
      </c>
      <c r="AU411" s="3">
        <f>VLOOKUP($A411,'[2]Tabela 1'!$A$5:$E$5574,4,FALSE)</f>
        <v>115194</v>
      </c>
      <c r="AV411" s="3">
        <f>VLOOKUP($A411,'[2]Tabela 1'!$A$5:$E$5574,5,FALSE)</f>
        <v>135073</v>
      </c>
      <c r="AW411" s="3">
        <f t="shared" si="13"/>
        <v>11351.399290500591</v>
      </c>
      <c r="AX411" s="1">
        <v>3459</v>
      </c>
      <c r="AY411" s="1">
        <v>10148</v>
      </c>
      <c r="AZ411" s="2">
        <v>1195.4100000000001</v>
      </c>
      <c r="BA411" s="3">
        <f>VLOOKUP($A411,[3]Tabela!$A$7:$E$5577,5,FALSE)</f>
        <v>691.76</v>
      </c>
    </row>
    <row r="412" spans="1:53">
      <c r="A412" s="1">
        <v>2902302</v>
      </c>
      <c r="B412" t="s">
        <v>410</v>
      </c>
      <c r="C412" t="s">
        <v>767</v>
      </c>
      <c r="D412" t="str">
        <f t="shared" si="12"/>
        <v>2</v>
      </c>
      <c r="E412" t="s">
        <v>898</v>
      </c>
      <c r="F412" t="str">
        <f>VLOOKUP(A412,[1]Sheet1!$A$2:$J$5571,10,FALSE)</f>
        <v>Baixa Renda e Baixo Dinamismo</v>
      </c>
      <c r="G412" s="1">
        <v>290006</v>
      </c>
      <c r="H412" s="1">
        <v>0</v>
      </c>
      <c r="I412" s="1">
        <v>0</v>
      </c>
      <c r="J412" s="1">
        <v>1</v>
      </c>
      <c r="K412" s="1">
        <v>1</v>
      </c>
      <c r="L412" s="1">
        <v>312</v>
      </c>
      <c r="M412" s="1">
        <v>2681</v>
      </c>
      <c r="N412" s="1">
        <v>11.637448310852051</v>
      </c>
      <c r="O412" s="1">
        <v>186</v>
      </c>
      <c r="P412" s="1">
        <v>21</v>
      </c>
      <c r="Q412" s="1">
        <v>95</v>
      </c>
      <c r="R412" s="1">
        <v>11</v>
      </c>
      <c r="S412" s="1">
        <v>11.387900352478027</v>
      </c>
      <c r="T412" s="1">
        <v>0.63</v>
      </c>
      <c r="U412" s="1">
        <v>0.72</v>
      </c>
      <c r="V412" s="1">
        <v>67.5</v>
      </c>
      <c r="W412" s="1">
        <v>690</v>
      </c>
      <c r="X412" s="1">
        <v>2585572.2200000002</v>
      </c>
      <c r="Y412" s="1">
        <v>491</v>
      </c>
      <c r="Z412" s="1">
        <v>1857</v>
      </c>
      <c r="AA412" s="1">
        <v>320876.4375</v>
      </c>
      <c r="AB412" s="1">
        <v>31708.16015625</v>
      </c>
      <c r="AC412" s="1">
        <v>135</v>
      </c>
      <c r="AD412" s="1">
        <v>16</v>
      </c>
      <c r="AE412" s="1">
        <v>0</v>
      </c>
      <c r="AF412" s="1">
        <v>0</v>
      </c>
      <c r="AG412" s="1">
        <v>3961554.75</v>
      </c>
      <c r="AH412" s="1">
        <v>86469.6015625</v>
      </c>
      <c r="AI412" s="1">
        <v>86469.6015625</v>
      </c>
      <c r="AJ412" s="1">
        <v>3961554.75</v>
      </c>
      <c r="AK412" s="1">
        <v>2.1827187538146973</v>
      </c>
      <c r="AL412" s="1">
        <v>2.1827187538146973</v>
      </c>
      <c r="AM412" s="1"/>
      <c r="AN412" s="1">
        <v>71.159423828125</v>
      </c>
      <c r="AO412" s="1">
        <v>11.851851463317871</v>
      </c>
      <c r="AP412" s="1">
        <v>11.578947067260742</v>
      </c>
      <c r="AQ412" s="1">
        <v>9.8817348480224609</v>
      </c>
      <c r="AR412" s="1">
        <v>11.290322303771973</v>
      </c>
      <c r="AS412" s="1">
        <v>8981</v>
      </c>
      <c r="AT412" s="3">
        <f>VLOOKUP($A412,'[2]Tabela 1'!$A$5:$E$5574,3,FALSE)</f>
        <v>79992</v>
      </c>
      <c r="AU412" s="3">
        <f>VLOOKUP($A412,'[2]Tabela 1'!$A$5:$E$5574,4,FALSE)</f>
        <v>91213</v>
      </c>
      <c r="AV412" s="3">
        <f>VLOOKUP($A412,'[2]Tabela 1'!$A$5:$E$5574,5,FALSE)</f>
        <v>107370</v>
      </c>
      <c r="AW412" s="3">
        <f t="shared" si="13"/>
        <v>10526.601269474899</v>
      </c>
      <c r="AX412" s="1">
        <v>3114</v>
      </c>
      <c r="AY412" s="1">
        <v>8665</v>
      </c>
      <c r="AZ412" s="2">
        <v>1093.58</v>
      </c>
      <c r="BA412" s="3">
        <f>VLOOKUP($A412,[3]Tabela!$A$7:$E$5577,5,FALSE)</f>
        <v>639.58000000000004</v>
      </c>
    </row>
    <row r="413" spans="1:53">
      <c r="A413" s="1">
        <v>2902401</v>
      </c>
      <c r="B413" t="s">
        <v>411</v>
      </c>
      <c r="C413" t="s">
        <v>767</v>
      </c>
      <c r="D413" t="str">
        <f t="shared" si="12"/>
        <v>2</v>
      </c>
      <c r="E413" t="s">
        <v>897</v>
      </c>
      <c r="F413" t="str">
        <f>VLOOKUP(A413,[1]Sheet1!$A$2:$J$5571,10,FALSE)</f>
        <v>Média Renda e Médio Dinamismo</v>
      </c>
      <c r="G413" s="1">
        <v>290007</v>
      </c>
      <c r="H413" s="1">
        <v>0</v>
      </c>
      <c r="I413" s="1">
        <v>0</v>
      </c>
      <c r="J413" s="1">
        <v>0</v>
      </c>
      <c r="K413" s="1">
        <v>1</v>
      </c>
      <c r="L413" s="1">
        <v>27</v>
      </c>
      <c r="M413" s="1">
        <v>3085</v>
      </c>
      <c r="N413" s="1">
        <v>0.87520259618759155</v>
      </c>
      <c r="O413" s="1">
        <v>457</v>
      </c>
      <c r="P413" s="1">
        <v>5</v>
      </c>
      <c r="Q413" s="1">
        <v>152</v>
      </c>
      <c r="R413" s="1">
        <v>10</v>
      </c>
      <c r="S413" s="1">
        <v>2.4630541801452637</v>
      </c>
      <c r="T413" s="1">
        <v>0.88</v>
      </c>
      <c r="U413" s="1">
        <v>0.88</v>
      </c>
      <c r="V413" s="1">
        <v>88</v>
      </c>
      <c r="W413" s="1">
        <v>160</v>
      </c>
      <c r="X413" s="1">
        <v>454663.99999999994</v>
      </c>
      <c r="Y413" s="1">
        <v>96</v>
      </c>
      <c r="Z413" s="1">
        <v>332</v>
      </c>
      <c r="AA413" s="1">
        <v>724026.0625</v>
      </c>
      <c r="AB413" s="1">
        <v>6589.330078125</v>
      </c>
      <c r="AC413" s="1">
        <v>213</v>
      </c>
      <c r="AD413" s="1">
        <v>11</v>
      </c>
      <c r="AE413" s="1">
        <v>0</v>
      </c>
      <c r="AF413" s="1">
        <v>0</v>
      </c>
      <c r="AG413" s="1">
        <v>3051354.25</v>
      </c>
      <c r="AH413" s="1">
        <v>57466.03125</v>
      </c>
      <c r="AI413" s="1">
        <v>57466.03125</v>
      </c>
      <c r="AJ413" s="1">
        <v>3051354.25</v>
      </c>
      <c r="AK413" s="1">
        <v>1.883296012878418</v>
      </c>
      <c r="AL413" s="1">
        <v>1.883296012878418</v>
      </c>
      <c r="AM413" s="1"/>
      <c r="AN413" s="1">
        <v>60</v>
      </c>
      <c r="AO413" s="1">
        <v>5.1643190383911133</v>
      </c>
      <c r="AP413" s="1">
        <v>6.5789475440979004</v>
      </c>
      <c r="AQ413" s="1">
        <v>0.9100956916809082</v>
      </c>
      <c r="AR413" s="1">
        <v>1.0940918922424316</v>
      </c>
      <c r="AS413" s="1">
        <v>11409</v>
      </c>
      <c r="AT413" s="3">
        <f>VLOOKUP($A413,'[2]Tabela 1'!$A$5:$E$5574,3,FALSE)</f>
        <v>136886</v>
      </c>
      <c r="AU413" s="3">
        <f>VLOOKUP($A413,'[2]Tabela 1'!$A$5:$E$5574,4,FALSE)</f>
        <v>152786</v>
      </c>
      <c r="AV413" s="3">
        <f>VLOOKUP($A413,'[2]Tabela 1'!$A$5:$E$5574,5,FALSE)</f>
        <v>180021</v>
      </c>
      <c r="AW413" s="3">
        <f t="shared" si="13"/>
        <v>13678.245299910473</v>
      </c>
      <c r="AX413" s="1">
        <v>3950</v>
      </c>
      <c r="AY413" s="1">
        <v>11170</v>
      </c>
      <c r="AZ413" s="2">
        <v>1301.5899999999999</v>
      </c>
      <c r="BA413" s="3">
        <f>VLOOKUP($A413,[3]Tabela!$A$7:$E$5577,5,FALSE)</f>
        <v>745.63</v>
      </c>
    </row>
    <row r="414" spans="1:53">
      <c r="A414" s="1">
        <v>2903300</v>
      </c>
      <c r="B414" t="s">
        <v>412</v>
      </c>
      <c r="C414" t="s">
        <v>767</v>
      </c>
      <c r="D414" t="str">
        <f t="shared" si="12"/>
        <v>2</v>
      </c>
      <c r="E414" t="s">
        <v>826</v>
      </c>
      <c r="F414" t="str">
        <f>VLOOKUP(A414,[1]Sheet1!$A$2:$J$5571,10,FALSE)</f>
        <v>Média Renda e Médio Dinamismo</v>
      </c>
      <c r="G414" s="1">
        <v>290007</v>
      </c>
      <c r="H414" s="1">
        <v>0</v>
      </c>
      <c r="I414" s="1">
        <v>0</v>
      </c>
      <c r="J414" s="1">
        <v>0</v>
      </c>
      <c r="K414" s="1">
        <v>1</v>
      </c>
      <c r="L414" s="1">
        <v>1</v>
      </c>
      <c r="M414" s="1">
        <v>1854</v>
      </c>
      <c r="N414" s="1">
        <v>5.3937431424856186E-2</v>
      </c>
      <c r="O414" s="1">
        <v>264</v>
      </c>
      <c r="P414" s="1">
        <v>0</v>
      </c>
      <c r="Q414" s="1">
        <v>84</v>
      </c>
      <c r="R414" s="1">
        <v>5</v>
      </c>
      <c r="S414" s="1">
        <v>1.436781644821167</v>
      </c>
      <c r="T414" s="1">
        <v>0.53</v>
      </c>
      <c r="U414" s="1">
        <v>0.57999999999999996</v>
      </c>
      <c r="V414" s="1">
        <v>55.5</v>
      </c>
      <c r="W414" s="1">
        <v>0</v>
      </c>
      <c r="X414" s="1">
        <v>0</v>
      </c>
      <c r="Y414" s="1">
        <v>0</v>
      </c>
      <c r="Z414" s="1">
        <v>0</v>
      </c>
      <c r="AA414" s="1">
        <v>547546.75</v>
      </c>
      <c r="AB414" s="1">
        <v>0</v>
      </c>
      <c r="AC414" s="1">
        <v>128</v>
      </c>
      <c r="AD414" s="1">
        <v>5</v>
      </c>
      <c r="AE414" s="1">
        <v>0</v>
      </c>
      <c r="AF414" s="1">
        <v>0</v>
      </c>
      <c r="AG414" s="1">
        <v>945171.0625</v>
      </c>
      <c r="AH414" s="1">
        <v>0</v>
      </c>
      <c r="AI414" s="1">
        <v>0</v>
      </c>
      <c r="AJ414" s="1">
        <v>945171.0625</v>
      </c>
      <c r="AK414" s="1">
        <v>0</v>
      </c>
      <c r="AL414" s="1">
        <v>0</v>
      </c>
      <c r="AM414" s="1"/>
      <c r="AN414" s="1">
        <v>100</v>
      </c>
      <c r="AO414" s="1">
        <v>3.90625</v>
      </c>
      <c r="AP414" s="1">
        <v>5.9523811340332031</v>
      </c>
      <c r="AQ414" s="1">
        <v>0</v>
      </c>
      <c r="AR414" s="1">
        <v>0</v>
      </c>
      <c r="AS414" s="1">
        <v>5966</v>
      </c>
      <c r="AT414" s="3">
        <f>VLOOKUP($A414,'[2]Tabela 1'!$A$5:$E$5574,3,FALSE)</f>
        <v>79870</v>
      </c>
      <c r="AU414" s="3">
        <f>VLOOKUP($A414,'[2]Tabela 1'!$A$5:$E$5574,4,FALSE)</f>
        <v>93135</v>
      </c>
      <c r="AV414" s="3">
        <f>VLOOKUP($A414,'[2]Tabela 1'!$A$5:$E$5574,5,FALSE)</f>
        <v>112869</v>
      </c>
      <c r="AW414" s="3">
        <f t="shared" si="13"/>
        <v>15966.912394993999</v>
      </c>
      <c r="AX414" s="1">
        <v>2242</v>
      </c>
      <c r="AY414" s="1">
        <v>5833</v>
      </c>
      <c r="AZ414" s="2">
        <v>1324.53</v>
      </c>
      <c r="BA414" s="3">
        <f>VLOOKUP($A414,[3]Tabela!$A$7:$E$5577,5,FALSE)</f>
        <v>860.67</v>
      </c>
    </row>
    <row r="415" spans="1:53">
      <c r="A415" s="1">
        <v>2903409</v>
      </c>
      <c r="B415" t="s">
        <v>413</v>
      </c>
      <c r="C415" t="s">
        <v>767</v>
      </c>
      <c r="D415" t="str">
        <f t="shared" si="12"/>
        <v>2</v>
      </c>
      <c r="E415" t="s">
        <v>896</v>
      </c>
      <c r="F415" t="str">
        <f>VLOOKUP(A415,[1]Sheet1!$A$2:$J$5571,10,FALSE)</f>
        <v>Média Renda e Médio Dinamismo</v>
      </c>
      <c r="G415" s="1">
        <v>290009</v>
      </c>
      <c r="H415" s="1">
        <v>0</v>
      </c>
      <c r="I415" s="1">
        <v>0</v>
      </c>
      <c r="J415" s="1">
        <v>1</v>
      </c>
      <c r="K415" s="1">
        <v>1</v>
      </c>
      <c r="L415" s="1">
        <v>379</v>
      </c>
      <c r="M415" s="1">
        <v>4314</v>
      </c>
      <c r="N415" s="1">
        <v>8.7853498458862305</v>
      </c>
      <c r="O415" s="1">
        <v>1183</v>
      </c>
      <c r="P415" s="1">
        <v>62</v>
      </c>
      <c r="Q415" s="1">
        <v>353</v>
      </c>
      <c r="R415" s="1">
        <v>29</v>
      </c>
      <c r="S415" s="1">
        <v>5.9244790077209473</v>
      </c>
      <c r="T415" s="1">
        <v>0.46</v>
      </c>
      <c r="U415" s="1">
        <v>0.59</v>
      </c>
      <c r="V415" s="1">
        <v>52.499996185302734</v>
      </c>
      <c r="W415" s="1">
        <v>826</v>
      </c>
      <c r="X415" s="1">
        <v>2201763.42</v>
      </c>
      <c r="Y415" s="1">
        <v>467</v>
      </c>
      <c r="Z415" s="1">
        <v>1568</v>
      </c>
      <c r="AA415" s="1">
        <v>2711529</v>
      </c>
      <c r="AB415" s="1">
        <v>147105.296875</v>
      </c>
      <c r="AC415" s="1">
        <v>504</v>
      </c>
      <c r="AD415" s="1">
        <v>45</v>
      </c>
      <c r="AE415" s="1">
        <v>0</v>
      </c>
      <c r="AF415" s="1">
        <v>0</v>
      </c>
      <c r="AG415" s="1">
        <v>8235595</v>
      </c>
      <c r="AH415" s="1">
        <v>215406.171875</v>
      </c>
      <c r="AI415" s="1">
        <v>215406.171875</v>
      </c>
      <c r="AJ415" s="1">
        <v>8235595</v>
      </c>
      <c r="AK415" s="1">
        <v>2.6155507564544678</v>
      </c>
      <c r="AL415" s="1">
        <v>2.6155507564544678</v>
      </c>
      <c r="AM415" s="1"/>
      <c r="AN415" s="1">
        <v>56.537528991699219</v>
      </c>
      <c r="AO415" s="1">
        <v>8.9285717010498047</v>
      </c>
      <c r="AP415" s="1">
        <v>8.2152976989746094</v>
      </c>
      <c r="AQ415" s="1">
        <v>5.4251790046691895</v>
      </c>
      <c r="AR415" s="1">
        <v>5.240912914276123</v>
      </c>
      <c r="AS415" s="1">
        <v>20567</v>
      </c>
      <c r="AT415" s="3">
        <f>VLOOKUP($A415,'[2]Tabela 1'!$A$5:$E$5574,3,FALSE)</f>
        <v>373616</v>
      </c>
      <c r="AU415" s="3">
        <f>VLOOKUP($A415,'[2]Tabela 1'!$A$5:$E$5574,4,FALSE)</f>
        <v>375200</v>
      </c>
      <c r="AV415" s="3">
        <f>VLOOKUP($A415,'[2]Tabela 1'!$A$5:$E$5574,5,FALSE)</f>
        <v>432368</v>
      </c>
      <c r="AW415" s="3">
        <f t="shared" si="13"/>
        <v>18709.484392141218</v>
      </c>
      <c r="AX415" s="1">
        <v>7259</v>
      </c>
      <c r="AY415" s="1">
        <v>20054</v>
      </c>
      <c r="AZ415" s="2">
        <v>1574.58</v>
      </c>
      <c r="BA415" s="3">
        <f>VLOOKUP($A415,[3]Tabela!$A$7:$E$5577,5,FALSE)</f>
        <v>837.51</v>
      </c>
    </row>
    <row r="416" spans="1:53">
      <c r="A416" s="1">
        <v>2904704</v>
      </c>
      <c r="B416" t="s">
        <v>414</v>
      </c>
      <c r="C416" t="s">
        <v>767</v>
      </c>
      <c r="D416" t="str">
        <f t="shared" si="12"/>
        <v>2</v>
      </c>
      <c r="E416" t="s">
        <v>896</v>
      </c>
      <c r="F416" t="str">
        <f>VLOOKUP(A416,[1]Sheet1!$A$2:$J$5571,10,FALSE)</f>
        <v>Média Renda e Médio Dinamismo</v>
      </c>
      <c r="G416" s="1">
        <v>290007</v>
      </c>
      <c r="H416" s="1">
        <v>0</v>
      </c>
      <c r="I416" s="1">
        <v>0</v>
      </c>
      <c r="J416" s="1">
        <v>0</v>
      </c>
      <c r="K416" s="1">
        <v>1</v>
      </c>
      <c r="L416" s="1">
        <v>11</v>
      </c>
      <c r="M416" s="1">
        <v>2921</v>
      </c>
      <c r="N416" s="1">
        <v>0.37658336758613586</v>
      </c>
      <c r="O416" s="1">
        <v>835</v>
      </c>
      <c r="P416" s="1">
        <v>42</v>
      </c>
      <c r="Q416" s="1">
        <v>360</v>
      </c>
      <c r="R416" s="1">
        <v>29</v>
      </c>
      <c r="S416" s="1">
        <v>5.9414224624633789</v>
      </c>
      <c r="T416" s="1">
        <v>0.74</v>
      </c>
      <c r="U416" s="1">
        <v>0.79</v>
      </c>
      <c r="V416" s="1">
        <v>76.5</v>
      </c>
      <c r="W416" s="1">
        <v>1</v>
      </c>
      <c r="X416" s="1">
        <v>0</v>
      </c>
      <c r="Y416" s="1">
        <v>0</v>
      </c>
      <c r="Z416" s="1">
        <v>0</v>
      </c>
      <c r="AA416" s="1">
        <v>1474093.25</v>
      </c>
      <c r="AB416" s="1">
        <v>75192.6015625</v>
      </c>
      <c r="AC416" s="1">
        <v>485</v>
      </c>
      <c r="AD416" s="1">
        <v>38</v>
      </c>
      <c r="AE416" s="1">
        <v>0</v>
      </c>
      <c r="AF416" s="1">
        <v>0</v>
      </c>
      <c r="AG416" s="1">
        <v>4326374.5</v>
      </c>
      <c r="AH416" s="1">
        <v>79839.859375</v>
      </c>
      <c r="AI416" s="1">
        <v>79839.859375</v>
      </c>
      <c r="AJ416" s="1">
        <v>4326374.5</v>
      </c>
      <c r="AK416" s="1">
        <v>1.8454217910766602</v>
      </c>
      <c r="AL416" s="1">
        <v>1.8454217910766602</v>
      </c>
      <c r="AM416" s="1"/>
      <c r="AN416" s="1">
        <v>0</v>
      </c>
      <c r="AO416" s="1">
        <v>7.8350515365600586</v>
      </c>
      <c r="AP416" s="1">
        <v>8.0555553436279297</v>
      </c>
      <c r="AQ416" s="1">
        <v>5.1009392738342285</v>
      </c>
      <c r="AR416" s="1">
        <v>5.029940128326416</v>
      </c>
      <c r="AS416" s="1">
        <v>15056</v>
      </c>
      <c r="AT416" s="3">
        <f>VLOOKUP($A416,'[2]Tabela 1'!$A$5:$E$5574,3,FALSE)</f>
        <v>209117</v>
      </c>
      <c r="AU416" s="3">
        <f>VLOOKUP($A416,'[2]Tabela 1'!$A$5:$E$5574,4,FALSE)</f>
        <v>212174</v>
      </c>
      <c r="AV416" s="3">
        <f>VLOOKUP($A416,'[2]Tabela 1'!$A$5:$E$5574,5,FALSE)</f>
        <v>237932</v>
      </c>
      <c r="AW416" s="3">
        <f t="shared" si="13"/>
        <v>14364.227201949767</v>
      </c>
      <c r="AX416" s="1">
        <v>5719</v>
      </c>
      <c r="AY416" s="1">
        <v>14771</v>
      </c>
      <c r="AZ416" s="2">
        <v>1461.3</v>
      </c>
      <c r="BA416" s="3">
        <f>VLOOKUP($A416,[3]Tabela!$A$7:$E$5577,5,FALSE)</f>
        <v>880.8</v>
      </c>
    </row>
    <row r="417" spans="1:53">
      <c r="A417" s="1">
        <v>2904852</v>
      </c>
      <c r="B417" t="s">
        <v>415</v>
      </c>
      <c r="C417" t="s">
        <v>767</v>
      </c>
      <c r="D417" t="str">
        <f t="shared" si="12"/>
        <v>2</v>
      </c>
      <c r="E417" t="s">
        <v>898</v>
      </c>
      <c r="F417" t="str">
        <f>VLOOKUP(A417,[1]Sheet1!$A$2:$J$5571,10,FALSE)</f>
        <v>Média Renda e Baixo Dinamismo</v>
      </c>
      <c r="G417" s="1">
        <v>290004</v>
      </c>
      <c r="H417" s="1">
        <v>0</v>
      </c>
      <c r="I417" s="1">
        <v>0</v>
      </c>
      <c r="J417" s="1">
        <v>0</v>
      </c>
      <c r="K417" s="1">
        <v>1</v>
      </c>
      <c r="L417" s="1">
        <v>26</v>
      </c>
      <c r="M417" s="1">
        <v>3872</v>
      </c>
      <c r="N417" s="1">
        <v>0.67148762941360474</v>
      </c>
      <c r="O417" s="1">
        <v>412</v>
      </c>
      <c r="P417" s="1">
        <v>59</v>
      </c>
      <c r="Q417" s="1">
        <v>184</v>
      </c>
      <c r="R417" s="1">
        <v>16</v>
      </c>
      <c r="S417" s="1">
        <v>12.583892822265625</v>
      </c>
      <c r="T417" s="1">
        <v>0.28999999999999998</v>
      </c>
      <c r="U417" s="1">
        <v>0.34</v>
      </c>
      <c r="V417" s="1">
        <v>31.5</v>
      </c>
      <c r="W417" s="1">
        <v>120</v>
      </c>
      <c r="X417" s="1">
        <v>309508</v>
      </c>
      <c r="Y417" s="1">
        <v>54</v>
      </c>
      <c r="Z417" s="1">
        <v>222</v>
      </c>
      <c r="AA417" s="1">
        <v>604413.8125</v>
      </c>
      <c r="AB417" s="1">
        <v>94255.65625</v>
      </c>
      <c r="AC417" s="1">
        <v>269</v>
      </c>
      <c r="AD417" s="1">
        <v>21</v>
      </c>
      <c r="AE417" s="1">
        <v>0</v>
      </c>
      <c r="AF417" s="1">
        <v>0</v>
      </c>
      <c r="AG417" s="1">
        <v>5678272</v>
      </c>
      <c r="AH417" s="1">
        <v>1981543.625</v>
      </c>
      <c r="AI417" s="1">
        <v>1981543.625</v>
      </c>
      <c r="AJ417" s="1">
        <v>5678272</v>
      </c>
      <c r="AK417" s="1">
        <v>34.896949768066406</v>
      </c>
      <c r="AL417" s="1">
        <v>34.896949768066406</v>
      </c>
      <c r="AM417" s="1"/>
      <c r="AN417" s="1">
        <v>45</v>
      </c>
      <c r="AO417" s="1">
        <v>7.8066916465759277</v>
      </c>
      <c r="AP417" s="1">
        <v>8.6956520080566406</v>
      </c>
      <c r="AQ417" s="1">
        <v>15.59455680847168</v>
      </c>
      <c r="AR417" s="1">
        <v>14.320388793945313</v>
      </c>
      <c r="AS417" s="1">
        <v>17039</v>
      </c>
      <c r="AT417" s="3">
        <f>VLOOKUP($A417,'[2]Tabela 1'!$A$5:$E$5574,3,FALSE)</f>
        <v>141050</v>
      </c>
      <c r="AU417" s="3">
        <f>VLOOKUP($A417,'[2]Tabela 1'!$A$5:$E$5574,4,FALSE)</f>
        <v>157531</v>
      </c>
      <c r="AV417" s="3">
        <f>VLOOKUP($A417,'[2]Tabela 1'!$A$5:$E$5574,5,FALSE)</f>
        <v>186028</v>
      </c>
      <c r="AW417" s="3">
        <f t="shared" si="13"/>
        <v>9530.5826123782444</v>
      </c>
      <c r="AX417" s="1">
        <v>5197</v>
      </c>
      <c r="AY417" s="1">
        <v>16529</v>
      </c>
      <c r="AZ417" s="2">
        <v>1182.57</v>
      </c>
      <c r="BA417" s="3">
        <f>VLOOKUP($A417,[3]Tabela!$A$7:$E$5577,5,FALSE)</f>
        <v>631.12</v>
      </c>
    </row>
    <row r="418" spans="1:53">
      <c r="A418" s="1">
        <v>2904902</v>
      </c>
      <c r="B418" t="s">
        <v>416</v>
      </c>
      <c r="C418" t="s">
        <v>767</v>
      </c>
      <c r="D418" t="str">
        <f t="shared" si="12"/>
        <v>2</v>
      </c>
      <c r="E418" t="s">
        <v>894</v>
      </c>
      <c r="F418" t="str">
        <f>VLOOKUP(A418,[1]Sheet1!$A$2:$J$5571,10,FALSE)</f>
        <v>Média Renda e Baixo Dinamismo</v>
      </c>
      <c r="G418" s="1">
        <v>290004</v>
      </c>
      <c r="H418" s="1">
        <v>0</v>
      </c>
      <c r="I418" s="1">
        <v>0</v>
      </c>
      <c r="J418" s="1">
        <v>1</v>
      </c>
      <c r="K418" s="1">
        <v>1</v>
      </c>
      <c r="L418" s="1">
        <v>3488</v>
      </c>
      <c r="M418" s="1">
        <v>7517</v>
      </c>
      <c r="N418" s="1">
        <v>46.4014892578125</v>
      </c>
      <c r="O418" s="1">
        <v>2929</v>
      </c>
      <c r="P418" s="1">
        <v>120</v>
      </c>
      <c r="Q418" s="1">
        <v>444</v>
      </c>
      <c r="R418" s="1">
        <v>39</v>
      </c>
      <c r="S418" s="1">
        <v>4.713904857635498</v>
      </c>
      <c r="T418" s="1">
        <v>0.47</v>
      </c>
      <c r="U418" s="1">
        <v>0.42</v>
      </c>
      <c r="V418" s="1">
        <v>44.5</v>
      </c>
      <c r="W418" s="1">
        <v>1988</v>
      </c>
      <c r="X418" s="1">
        <v>8398776.1400000006</v>
      </c>
      <c r="Y418" s="1">
        <v>1616</v>
      </c>
      <c r="Z418" s="1">
        <v>6057</v>
      </c>
      <c r="AA418" s="1">
        <v>7343906</v>
      </c>
      <c r="AB418" s="1">
        <v>162614.921875</v>
      </c>
      <c r="AC418" s="1">
        <v>776</v>
      </c>
      <c r="AD418" s="1">
        <v>78</v>
      </c>
      <c r="AE418" s="1">
        <v>670000</v>
      </c>
      <c r="AF418" s="1">
        <v>0</v>
      </c>
      <c r="AG418" s="1">
        <v>1495801.5</v>
      </c>
      <c r="AH418" s="1">
        <v>86920.90625</v>
      </c>
      <c r="AI418" s="1">
        <v>86920.90625</v>
      </c>
      <c r="AJ418" s="1">
        <v>2165801.5</v>
      </c>
      <c r="AK418" s="1">
        <v>4.0133366584777832</v>
      </c>
      <c r="AL418" s="1">
        <v>5.8109922409057617</v>
      </c>
      <c r="AM418" s="1">
        <v>0</v>
      </c>
      <c r="AN418" s="1">
        <v>81.287727355957031</v>
      </c>
      <c r="AO418" s="1">
        <v>10.051546096801758</v>
      </c>
      <c r="AP418" s="1">
        <v>8.7837839126586914</v>
      </c>
      <c r="AQ418" s="1">
        <v>2.2142837047576904</v>
      </c>
      <c r="AR418" s="1">
        <v>4.096961498260498</v>
      </c>
      <c r="AS418" s="1">
        <v>30550</v>
      </c>
      <c r="AT418" s="3">
        <f>VLOOKUP($A418,'[2]Tabela 1'!$A$5:$E$5574,3,FALSE)</f>
        <v>479138</v>
      </c>
      <c r="AU418" s="3">
        <f>VLOOKUP($A418,'[2]Tabela 1'!$A$5:$E$5574,4,FALSE)</f>
        <v>518096</v>
      </c>
      <c r="AV418" s="3">
        <f>VLOOKUP($A418,'[2]Tabela 1'!$A$5:$E$5574,5,FALSE)</f>
        <v>521416</v>
      </c>
      <c r="AW418" s="3">
        <f t="shared" si="13"/>
        <v>17761.870478933117</v>
      </c>
      <c r="AX418" s="1">
        <v>10713</v>
      </c>
      <c r="AY418" s="1">
        <v>29169</v>
      </c>
      <c r="AZ418" s="2">
        <v>1478.69</v>
      </c>
      <c r="BA418" s="3">
        <f>VLOOKUP($A418,[3]Tabela!$A$7:$E$5577,5,FALSE)</f>
        <v>913.46</v>
      </c>
    </row>
    <row r="419" spans="1:53">
      <c r="A419" s="1">
        <v>2905404</v>
      </c>
      <c r="B419" t="s">
        <v>417</v>
      </c>
      <c r="C419" t="s">
        <v>767</v>
      </c>
      <c r="D419" t="str">
        <f t="shared" si="12"/>
        <v>2</v>
      </c>
      <c r="E419" t="s">
        <v>899</v>
      </c>
      <c r="F419" t="str">
        <f>VLOOKUP(A419,[1]Sheet1!$A$2:$J$5571,10,FALSE)</f>
        <v>Média Renda e Baixo Dinamismo</v>
      </c>
      <c r="G419" s="1">
        <v>290005</v>
      </c>
      <c r="H419" s="1">
        <v>0</v>
      </c>
      <c r="I419" s="1">
        <v>0</v>
      </c>
      <c r="J419" s="1">
        <v>1</v>
      </c>
      <c r="K419" s="1">
        <v>1</v>
      </c>
      <c r="L419" s="1">
        <v>882</v>
      </c>
      <c r="M419" s="1">
        <v>3972</v>
      </c>
      <c r="N419" s="1">
        <v>22.205438613891602</v>
      </c>
      <c r="O419" s="1">
        <v>3047</v>
      </c>
      <c r="P419" s="1">
        <v>2130</v>
      </c>
      <c r="Q419" s="1">
        <v>553</v>
      </c>
      <c r="R419" s="1">
        <v>231</v>
      </c>
      <c r="S419" s="1">
        <v>65.583335876464844</v>
      </c>
      <c r="T419" s="1">
        <v>0.43</v>
      </c>
      <c r="U419" s="1">
        <v>0.72</v>
      </c>
      <c r="V419" s="1">
        <v>57.5</v>
      </c>
      <c r="W419" s="1">
        <v>2362</v>
      </c>
      <c r="X419" s="1">
        <v>5962762.4299999997</v>
      </c>
      <c r="Y419" s="1">
        <v>1480</v>
      </c>
      <c r="Z419" s="1">
        <v>4269</v>
      </c>
      <c r="AA419" s="1">
        <v>5493820</v>
      </c>
      <c r="AB419" s="1">
        <v>4020229</v>
      </c>
      <c r="AC419" s="1">
        <v>1121</v>
      </c>
      <c r="AD419" s="1">
        <v>548</v>
      </c>
      <c r="AE419" s="1">
        <v>0</v>
      </c>
      <c r="AF419" s="1">
        <v>0</v>
      </c>
      <c r="AG419" s="1">
        <v>1038919.5</v>
      </c>
      <c r="AH419" s="1">
        <v>484441.1875</v>
      </c>
      <c r="AI419" s="1">
        <v>484441.1875</v>
      </c>
      <c r="AJ419" s="1">
        <v>1038919.5</v>
      </c>
      <c r="AK419" s="1">
        <v>46.629329681396484</v>
      </c>
      <c r="AL419" s="1">
        <v>46.629329681396484</v>
      </c>
      <c r="AM419" s="1"/>
      <c r="AN419" s="1">
        <v>62.658763885498047</v>
      </c>
      <c r="AO419" s="1">
        <v>48.884925842285156</v>
      </c>
      <c r="AP419" s="1">
        <v>41.772151947021484</v>
      </c>
      <c r="AQ419" s="1">
        <v>73.177299499511719</v>
      </c>
      <c r="AR419" s="1">
        <v>69.904823303222656</v>
      </c>
      <c r="AS419" s="1">
        <v>18486</v>
      </c>
      <c r="AT419" s="3">
        <f>VLOOKUP($A419,'[2]Tabela 1'!$A$5:$E$5574,3,FALSE)</f>
        <v>1508842</v>
      </c>
      <c r="AU419" s="3">
        <f>VLOOKUP($A419,'[2]Tabela 1'!$A$5:$E$5574,4,FALSE)</f>
        <v>2228401</v>
      </c>
      <c r="AV419" s="3">
        <f>VLOOKUP($A419,'[2]Tabela 1'!$A$5:$E$5574,5,FALSE)</f>
        <v>1442325</v>
      </c>
      <c r="AW419" s="3">
        <f t="shared" si="13"/>
        <v>125805.96172302829</v>
      </c>
      <c r="AX419" s="1">
        <v>6528</v>
      </c>
      <c r="AY419" s="1">
        <v>17713</v>
      </c>
      <c r="AZ419" s="2">
        <v>1669.14</v>
      </c>
      <c r="BA419" s="3">
        <f>VLOOKUP($A419,[3]Tabela!$A$7:$E$5577,5,FALSE)</f>
        <v>995.96</v>
      </c>
    </row>
    <row r="420" spans="1:53">
      <c r="A420" s="1">
        <v>2905602</v>
      </c>
      <c r="B420" t="s">
        <v>418</v>
      </c>
      <c r="C420" t="s">
        <v>767</v>
      </c>
      <c r="D420" t="str">
        <f t="shared" si="12"/>
        <v>2</v>
      </c>
      <c r="E420" t="s">
        <v>896</v>
      </c>
      <c r="F420" t="str">
        <f>VLOOKUP(A420,[1]Sheet1!$A$2:$J$5571,10,FALSE)</f>
        <v>Baixa Renda e Médio Dinamismo</v>
      </c>
      <c r="G420" s="1">
        <v>290010</v>
      </c>
      <c r="H420" s="1">
        <v>0</v>
      </c>
      <c r="I420" s="1">
        <v>0</v>
      </c>
      <c r="J420" s="1">
        <v>0</v>
      </c>
      <c r="K420" s="1">
        <v>1</v>
      </c>
      <c r="L420" s="1">
        <v>124</v>
      </c>
      <c r="M420" s="1">
        <v>3709</v>
      </c>
      <c r="N420" s="1">
        <v>3.3432192802429199</v>
      </c>
      <c r="O420" s="1">
        <v>2304</v>
      </c>
      <c r="P420" s="1">
        <v>89</v>
      </c>
      <c r="Q420" s="1">
        <v>486</v>
      </c>
      <c r="R420" s="1">
        <v>49</v>
      </c>
      <c r="S420" s="1">
        <v>4.9462366104125977</v>
      </c>
      <c r="T420" s="1">
        <v>0.93</v>
      </c>
      <c r="U420" s="1">
        <v>0.73</v>
      </c>
      <c r="V420" s="1">
        <v>83</v>
      </c>
      <c r="W420" s="1">
        <v>5</v>
      </c>
      <c r="X420" s="1">
        <v>12708</v>
      </c>
      <c r="Y420" s="1">
        <v>3</v>
      </c>
      <c r="Z420" s="1">
        <v>9</v>
      </c>
      <c r="AA420" s="1">
        <v>4559539.5</v>
      </c>
      <c r="AB420" s="1">
        <v>129078.5</v>
      </c>
      <c r="AC420" s="1">
        <v>837</v>
      </c>
      <c r="AD420" s="1">
        <v>68</v>
      </c>
      <c r="AE420" s="1">
        <v>600000</v>
      </c>
      <c r="AF420" s="1">
        <v>0</v>
      </c>
      <c r="AG420" s="1">
        <v>13077482</v>
      </c>
      <c r="AH420" s="1">
        <v>183373.734375</v>
      </c>
      <c r="AI420" s="1">
        <v>183373.734375</v>
      </c>
      <c r="AJ420" s="1">
        <v>13677482</v>
      </c>
      <c r="AK420" s="1">
        <v>1.3406980037689209</v>
      </c>
      <c r="AL420" s="1">
        <v>1.4022097587585449</v>
      </c>
      <c r="AM420" s="1">
        <v>0</v>
      </c>
      <c r="AN420" s="1">
        <v>60</v>
      </c>
      <c r="AO420" s="1">
        <v>8.1242532730102539</v>
      </c>
      <c r="AP420" s="1">
        <v>10.082304954528809</v>
      </c>
      <c r="AQ420" s="1">
        <v>2.8309547901153564</v>
      </c>
      <c r="AR420" s="1">
        <v>3.8628473281860352</v>
      </c>
      <c r="AS420" s="1">
        <v>22756</v>
      </c>
      <c r="AT420" s="3">
        <f>VLOOKUP($A420,'[2]Tabela 1'!$A$5:$E$5574,3,FALSE)</f>
        <v>354111</v>
      </c>
      <c r="AU420" s="3">
        <f>VLOOKUP($A420,'[2]Tabela 1'!$A$5:$E$5574,4,FALSE)</f>
        <v>391543</v>
      </c>
      <c r="AV420" s="3">
        <f>VLOOKUP($A420,'[2]Tabela 1'!$A$5:$E$5574,5,FALSE)</f>
        <v>470760</v>
      </c>
      <c r="AW420" s="3">
        <f t="shared" si="13"/>
        <v>17387.228562547181</v>
      </c>
      <c r="AX420" s="1">
        <v>8288</v>
      </c>
      <c r="AY420" s="1">
        <v>22519</v>
      </c>
      <c r="AZ420" s="2">
        <v>1560.02</v>
      </c>
      <c r="BA420" s="3">
        <f>VLOOKUP($A420,[3]Tabela!$A$7:$E$5577,5,FALSE)</f>
        <v>956.88</v>
      </c>
    </row>
    <row r="421" spans="1:53">
      <c r="A421" s="1">
        <v>2905701</v>
      </c>
      <c r="B421" t="s">
        <v>419</v>
      </c>
      <c r="C421" t="s">
        <v>767</v>
      </c>
      <c r="D421" t="str">
        <f t="shared" si="12"/>
        <v>2</v>
      </c>
      <c r="E421" t="s">
        <v>896</v>
      </c>
      <c r="F421" t="str">
        <f>VLOOKUP(A421,[1]Sheet1!$A$2:$J$5571,10,FALSE)</f>
        <v>Média Renda e Baixo Dinamismo</v>
      </c>
      <c r="G421" s="1">
        <v>2905701</v>
      </c>
      <c r="H421" s="1">
        <v>0</v>
      </c>
      <c r="I421" s="1">
        <v>0</v>
      </c>
      <c r="J421" s="1">
        <v>1</v>
      </c>
      <c r="K421" s="1">
        <v>1</v>
      </c>
      <c r="L421" s="1">
        <v>280</v>
      </c>
      <c r="M421" s="1">
        <v>45986</v>
      </c>
      <c r="N421" s="1">
        <v>0.60888093709945679</v>
      </c>
      <c r="O421" s="1">
        <v>76491</v>
      </c>
      <c r="P421" s="1">
        <v>2658</v>
      </c>
      <c r="Q421" s="1">
        <v>9664</v>
      </c>
      <c r="R421" s="1">
        <v>851</v>
      </c>
      <c r="S421" s="1">
        <v>4.0728917121887207</v>
      </c>
      <c r="T421" s="1">
        <v>0.66</v>
      </c>
      <c r="U421" s="1">
        <v>0.42</v>
      </c>
      <c r="V421" s="1">
        <v>54.000003814697266</v>
      </c>
      <c r="W421" s="1">
        <v>297</v>
      </c>
      <c r="X421" s="1">
        <v>383972</v>
      </c>
      <c r="Y421" s="1">
        <v>92</v>
      </c>
      <c r="Z421" s="1">
        <v>272</v>
      </c>
      <c r="AA421" s="1">
        <v>296873280</v>
      </c>
      <c r="AB421" s="1">
        <v>4331202</v>
      </c>
      <c r="AC421" s="1">
        <v>13556</v>
      </c>
      <c r="AD421" s="1">
        <v>1127</v>
      </c>
      <c r="AE421" s="1">
        <v>40836624</v>
      </c>
      <c r="AF421" s="1">
        <v>0</v>
      </c>
      <c r="AG421" s="1">
        <v>265237648</v>
      </c>
      <c r="AH421" s="1">
        <v>5764894.5</v>
      </c>
      <c r="AI421" s="1">
        <v>5764894.5</v>
      </c>
      <c r="AJ421" s="1">
        <v>306074272</v>
      </c>
      <c r="AK421" s="1">
        <v>1.8834953308105469</v>
      </c>
      <c r="AL421" s="1">
        <v>2.1734826564788818</v>
      </c>
      <c r="AM421" s="1">
        <v>0</v>
      </c>
      <c r="AN421" s="1">
        <v>30.976430892944336</v>
      </c>
      <c r="AO421" s="1">
        <v>8.3136615753173828</v>
      </c>
      <c r="AP421" s="1">
        <v>8.805877685546875</v>
      </c>
      <c r="AQ421" s="1">
        <v>1.4589396715164185</v>
      </c>
      <c r="AR421" s="1">
        <v>3.4749186038970947</v>
      </c>
      <c r="AS421" s="1">
        <v>319394</v>
      </c>
      <c r="AT421" s="3">
        <f>VLOOKUP($A421,'[2]Tabela 1'!$A$5:$E$5574,3,FALSE)</f>
        <v>33990890</v>
      </c>
      <c r="AU421" s="3">
        <f>VLOOKUP($A421,'[2]Tabela 1'!$A$5:$E$5574,4,FALSE)</f>
        <v>30465889</v>
      </c>
      <c r="AV421" s="3">
        <f>VLOOKUP($A421,'[2]Tabela 1'!$A$5:$E$5574,5,FALSE)</f>
        <v>27418878</v>
      </c>
      <c r="AW421" s="3">
        <f t="shared" si="13"/>
        <v>101600.37684252652</v>
      </c>
      <c r="AX421" s="1">
        <v>109940</v>
      </c>
      <c r="AY421" s="1">
        <v>299860</v>
      </c>
      <c r="AZ421" s="2">
        <v>2332.1</v>
      </c>
      <c r="BA421" s="3">
        <f>VLOOKUP($A421,[3]Tabela!$A$7:$E$5577,5,FALSE)</f>
        <v>1177.8900000000001</v>
      </c>
    </row>
    <row r="422" spans="1:53">
      <c r="A422" s="1">
        <v>2905800</v>
      </c>
      <c r="B422" t="s">
        <v>420</v>
      </c>
      <c r="C422" t="s">
        <v>767</v>
      </c>
      <c r="D422" t="str">
        <f t="shared" si="12"/>
        <v>2</v>
      </c>
      <c r="E422" t="s">
        <v>894</v>
      </c>
      <c r="F422" t="str">
        <f>VLOOKUP(A422,[1]Sheet1!$A$2:$J$5571,10,FALSE)</f>
        <v>Média Renda e Baixo Dinamismo</v>
      </c>
      <c r="G422" s="1">
        <v>290005</v>
      </c>
      <c r="H422" s="1">
        <v>0</v>
      </c>
      <c r="I422" s="1">
        <v>0</v>
      </c>
      <c r="J422" s="1">
        <v>1</v>
      </c>
      <c r="K422" s="1">
        <v>1</v>
      </c>
      <c r="L422" s="1">
        <v>1454</v>
      </c>
      <c r="M422" s="1">
        <v>7011</v>
      </c>
      <c r="N422" s="1">
        <v>20.738838195800781</v>
      </c>
      <c r="O422" s="1">
        <v>1870</v>
      </c>
      <c r="P422" s="1">
        <v>116</v>
      </c>
      <c r="Q422" s="1">
        <v>607</v>
      </c>
      <c r="R422" s="1">
        <v>57</v>
      </c>
      <c r="S422" s="1">
        <v>6.9842548370361328</v>
      </c>
      <c r="T422" s="1">
        <v>0.42</v>
      </c>
      <c r="U422" s="1">
        <v>0.49</v>
      </c>
      <c r="V422" s="1">
        <v>45.5</v>
      </c>
      <c r="W422" s="1">
        <v>1246</v>
      </c>
      <c r="X422" s="1">
        <v>3217737.56</v>
      </c>
      <c r="Y422" s="1">
        <v>917</v>
      </c>
      <c r="Z422" s="1">
        <v>2292</v>
      </c>
      <c r="AA422" s="1">
        <v>3396114.5</v>
      </c>
      <c r="AB422" s="1">
        <v>231038</v>
      </c>
      <c r="AC422" s="1">
        <v>955</v>
      </c>
      <c r="AD422" s="1">
        <v>88</v>
      </c>
      <c r="AE422" s="1">
        <v>0</v>
      </c>
      <c r="AF422" s="1">
        <v>0</v>
      </c>
      <c r="AG422" s="1">
        <v>7923079</v>
      </c>
      <c r="AH422" s="1">
        <v>757168</v>
      </c>
      <c r="AI422" s="1">
        <v>757168</v>
      </c>
      <c r="AJ422" s="1">
        <v>7923079</v>
      </c>
      <c r="AK422" s="1">
        <v>9.5564870834350586</v>
      </c>
      <c r="AL422" s="1">
        <v>9.5564870834350586</v>
      </c>
      <c r="AM422" s="1"/>
      <c r="AN422" s="1">
        <v>73.595504760742188</v>
      </c>
      <c r="AO422" s="1">
        <v>9.2146596908569336</v>
      </c>
      <c r="AP422" s="1">
        <v>9.3904447555541992</v>
      </c>
      <c r="AQ422" s="1">
        <v>6.8030095100402832</v>
      </c>
      <c r="AR422" s="1">
        <v>6.2032084465026855</v>
      </c>
      <c r="AS422" s="1">
        <v>31775</v>
      </c>
      <c r="AT422" s="3">
        <f>VLOOKUP($A422,'[2]Tabela 1'!$A$5:$E$5574,3,FALSE)</f>
        <v>468117</v>
      </c>
      <c r="AU422" s="3">
        <f>VLOOKUP($A422,'[2]Tabela 1'!$A$5:$E$5574,4,FALSE)</f>
        <v>496817</v>
      </c>
      <c r="AV422" s="3">
        <f>VLOOKUP($A422,'[2]Tabela 1'!$A$5:$E$5574,5,FALSE)</f>
        <v>557662</v>
      </c>
      <c r="AW422" s="3">
        <f t="shared" si="13"/>
        <v>16326.552744002629</v>
      </c>
      <c r="AX422" s="1">
        <v>10427</v>
      </c>
      <c r="AY422" s="1">
        <v>30430</v>
      </c>
      <c r="AZ422" s="2">
        <v>1255.8499999999999</v>
      </c>
      <c r="BA422" s="3">
        <f>VLOOKUP($A422,[3]Tabela!$A$7:$E$5577,5,FALSE)</f>
        <v>760.25</v>
      </c>
    </row>
    <row r="423" spans="1:53">
      <c r="A423" s="1">
        <v>2906303</v>
      </c>
      <c r="B423" t="s">
        <v>421</v>
      </c>
      <c r="C423" t="s">
        <v>767</v>
      </c>
      <c r="D423" t="str">
        <f t="shared" si="12"/>
        <v>2</v>
      </c>
      <c r="E423" t="s">
        <v>898</v>
      </c>
      <c r="F423" t="str">
        <f>VLOOKUP(A423,[1]Sheet1!$A$2:$J$5571,10,FALSE)</f>
        <v>Baixa Renda e Médio Dinamismo</v>
      </c>
      <c r="G423" s="1">
        <v>290010</v>
      </c>
      <c r="H423" s="1">
        <v>0</v>
      </c>
      <c r="I423" s="1">
        <v>0</v>
      </c>
      <c r="J423" s="1">
        <v>1</v>
      </c>
      <c r="K423" s="1">
        <v>1</v>
      </c>
      <c r="L423" s="1">
        <v>574</v>
      </c>
      <c r="M423" s="1">
        <v>6974</v>
      </c>
      <c r="N423" s="1">
        <v>8.2305707931518555</v>
      </c>
      <c r="O423" s="1">
        <v>1878</v>
      </c>
      <c r="P423" s="1">
        <v>181</v>
      </c>
      <c r="Q423" s="1">
        <v>703</v>
      </c>
      <c r="R423" s="1">
        <v>88</v>
      </c>
      <c r="S423" s="1">
        <v>10.422317504882813</v>
      </c>
      <c r="T423" s="1">
        <v>0.54</v>
      </c>
      <c r="U423" s="1">
        <v>0.73</v>
      </c>
      <c r="V423" s="1">
        <v>63.5</v>
      </c>
      <c r="W423" s="1">
        <v>1777</v>
      </c>
      <c r="X423" s="1">
        <v>5148540.5100000007</v>
      </c>
      <c r="Y423" s="1">
        <v>1119</v>
      </c>
      <c r="Z423" s="1">
        <v>3682</v>
      </c>
      <c r="AA423" s="1">
        <v>2719660.25</v>
      </c>
      <c r="AB423" s="1">
        <v>216337.171875</v>
      </c>
      <c r="AC423" s="1">
        <v>1067</v>
      </c>
      <c r="AD423" s="1">
        <v>138</v>
      </c>
      <c r="AE423" s="1">
        <v>223693</v>
      </c>
      <c r="AF423" s="1">
        <v>0</v>
      </c>
      <c r="AG423" s="1">
        <v>16863048</v>
      </c>
      <c r="AH423" s="1">
        <v>990459.875</v>
      </c>
      <c r="AI423" s="1">
        <v>990459.875</v>
      </c>
      <c r="AJ423" s="1">
        <v>17086740</v>
      </c>
      <c r="AK423" s="1">
        <v>5.7966580390930176</v>
      </c>
      <c r="AL423" s="1">
        <v>5.8735518455505371</v>
      </c>
      <c r="AM423" s="1">
        <v>0</v>
      </c>
      <c r="AN423" s="1">
        <v>62.971298217773438</v>
      </c>
      <c r="AO423" s="1">
        <v>12.93345832824707</v>
      </c>
      <c r="AP423" s="1">
        <v>12.517781257629395</v>
      </c>
      <c r="AQ423" s="1">
        <v>7.9545660018920898</v>
      </c>
      <c r="AR423" s="1">
        <v>9.6379127502441406</v>
      </c>
      <c r="AS423" s="1">
        <v>34343</v>
      </c>
      <c r="AT423" s="3">
        <f>VLOOKUP($A423,'[2]Tabela 1'!$A$5:$E$5574,3,FALSE)</f>
        <v>394907</v>
      </c>
      <c r="AU423" s="3">
        <f>VLOOKUP($A423,'[2]Tabela 1'!$A$5:$E$5574,4,FALSE)</f>
        <v>438492</v>
      </c>
      <c r="AV423" s="3">
        <f>VLOOKUP($A423,'[2]Tabela 1'!$A$5:$E$5574,5,FALSE)</f>
        <v>510979</v>
      </c>
      <c r="AW423" s="3">
        <f t="shared" si="13"/>
        <v>13560.909231482914</v>
      </c>
      <c r="AX423" s="1">
        <v>11903</v>
      </c>
      <c r="AY423" s="1">
        <v>32335</v>
      </c>
      <c r="AZ423" s="2">
        <v>1511.12</v>
      </c>
      <c r="BA423" s="3">
        <f>VLOOKUP($A423,[3]Tabela!$A$7:$E$5577,5,FALSE)</f>
        <v>832.49</v>
      </c>
    </row>
    <row r="424" spans="1:53">
      <c r="A424" s="1">
        <v>2906501</v>
      </c>
      <c r="B424" t="s">
        <v>422</v>
      </c>
      <c r="C424" t="s">
        <v>767</v>
      </c>
      <c r="D424" t="str">
        <f t="shared" si="12"/>
        <v>2</v>
      </c>
      <c r="E424" t="s">
        <v>896</v>
      </c>
      <c r="F424" t="str">
        <f>VLOOKUP(A424,[1]Sheet1!$A$2:$J$5571,10,FALSE)</f>
        <v>Baixa Renda e Médio Dinamismo</v>
      </c>
      <c r="G424" s="1">
        <v>2906501</v>
      </c>
      <c r="H424" s="1">
        <v>0</v>
      </c>
      <c r="I424" s="1">
        <v>0</v>
      </c>
      <c r="J424" s="1">
        <v>1</v>
      </c>
      <c r="K424" s="1">
        <v>1</v>
      </c>
      <c r="L424" s="1">
        <v>156</v>
      </c>
      <c r="M424" s="1">
        <v>14037</v>
      </c>
      <c r="N424" s="1">
        <v>1.1113486289978027</v>
      </c>
      <c r="O424" s="1">
        <v>13799</v>
      </c>
      <c r="P424" s="1">
        <v>471</v>
      </c>
      <c r="Q424" s="1">
        <v>1348</v>
      </c>
      <c r="R424" s="1">
        <v>120</v>
      </c>
      <c r="S424" s="1">
        <v>3.9017627239227295</v>
      </c>
      <c r="T424" s="1">
        <v>0.85</v>
      </c>
      <c r="U424" s="1">
        <v>0.8</v>
      </c>
      <c r="V424" s="1">
        <v>82.5</v>
      </c>
      <c r="W424" s="1">
        <v>1216</v>
      </c>
      <c r="X424" s="1">
        <v>3790853.1900000004</v>
      </c>
      <c r="Y424" s="1">
        <v>731</v>
      </c>
      <c r="Z424" s="1">
        <v>2699</v>
      </c>
      <c r="AA424" s="1">
        <v>54979440</v>
      </c>
      <c r="AB424" s="1">
        <v>779645.6875</v>
      </c>
      <c r="AC424" s="1">
        <v>2320</v>
      </c>
      <c r="AD424" s="1">
        <v>192</v>
      </c>
      <c r="AE424" s="1">
        <v>62774432</v>
      </c>
      <c r="AF424" s="1">
        <v>0</v>
      </c>
      <c r="AG424" s="1">
        <v>19447072</v>
      </c>
      <c r="AH424" s="1">
        <v>100000</v>
      </c>
      <c r="AI424" s="1">
        <v>100000</v>
      </c>
      <c r="AJ424" s="1">
        <v>82221504</v>
      </c>
      <c r="AK424" s="1">
        <v>0.12162268161773682</v>
      </c>
      <c r="AL424" s="1">
        <v>0.51421624422073364</v>
      </c>
      <c r="AM424" s="1">
        <v>0</v>
      </c>
      <c r="AN424" s="1">
        <v>60.115131378173828</v>
      </c>
      <c r="AO424" s="1">
        <v>8.2758617401123047</v>
      </c>
      <c r="AP424" s="1">
        <v>8.9020767211914063</v>
      </c>
      <c r="AQ424" s="1">
        <v>1.4180676937103271</v>
      </c>
      <c r="AR424" s="1">
        <v>3.4132907390594482</v>
      </c>
      <c r="AS424" s="1">
        <v>75083</v>
      </c>
      <c r="AT424" s="3">
        <f>VLOOKUP($A424,'[2]Tabela 1'!$A$5:$E$5574,3,FALSE)</f>
        <v>6824935</v>
      </c>
      <c r="AU424" s="3">
        <f>VLOOKUP($A424,'[2]Tabela 1'!$A$5:$E$5574,4,FALSE)</f>
        <v>7207729</v>
      </c>
      <c r="AV424" s="3">
        <f>VLOOKUP($A424,'[2]Tabela 1'!$A$5:$E$5574,5,FALSE)</f>
        <v>5750026</v>
      </c>
      <c r="AW424" s="3">
        <f t="shared" si="13"/>
        <v>99680.934336449645</v>
      </c>
      <c r="AX424" s="1">
        <v>26437</v>
      </c>
      <c r="AY424" s="1">
        <v>72308</v>
      </c>
      <c r="AZ424" s="2">
        <v>1761.29</v>
      </c>
      <c r="BA424" s="3">
        <f>VLOOKUP($A424,[3]Tabela!$A$7:$E$5577,5,FALSE)</f>
        <v>845.21</v>
      </c>
    </row>
    <row r="425" spans="1:53">
      <c r="A425" s="1">
        <v>2906907</v>
      </c>
      <c r="B425" t="s">
        <v>423</v>
      </c>
      <c r="C425" t="s">
        <v>767</v>
      </c>
      <c r="D425" t="str">
        <f t="shared" si="12"/>
        <v>2</v>
      </c>
      <c r="E425" t="s">
        <v>894</v>
      </c>
      <c r="F425" t="str">
        <f>VLOOKUP(A425,[1]Sheet1!$A$2:$J$5571,10,FALSE)</f>
        <v>Média Renda e Baixo Dinamismo</v>
      </c>
      <c r="G425" s="1">
        <v>290008</v>
      </c>
      <c r="H425" s="1">
        <v>0</v>
      </c>
      <c r="I425" s="1">
        <v>0</v>
      </c>
      <c r="J425" s="1">
        <v>1</v>
      </c>
      <c r="K425" s="1">
        <v>1</v>
      </c>
      <c r="L425" s="1">
        <v>609</v>
      </c>
      <c r="M425" s="1">
        <v>3790</v>
      </c>
      <c r="N425" s="1">
        <v>16.068601608276367</v>
      </c>
      <c r="O425" s="1">
        <v>1350</v>
      </c>
      <c r="P425" s="1">
        <v>66</v>
      </c>
      <c r="Q425" s="1">
        <v>330</v>
      </c>
      <c r="R425" s="1">
        <v>46</v>
      </c>
      <c r="S425" s="1">
        <v>6.6666665077209473</v>
      </c>
      <c r="T425" s="1">
        <v>0.76</v>
      </c>
      <c r="U425" s="1">
        <v>0.73</v>
      </c>
      <c r="V425" s="1">
        <v>74.5</v>
      </c>
      <c r="W425" s="1">
        <v>937</v>
      </c>
      <c r="X425" s="1">
        <v>2619991.92</v>
      </c>
      <c r="Y425" s="1">
        <v>601</v>
      </c>
      <c r="Z425" s="1">
        <v>1885</v>
      </c>
      <c r="AA425" s="1">
        <v>2202645.5</v>
      </c>
      <c r="AB425" s="1">
        <v>105192.3359375</v>
      </c>
      <c r="AC425" s="1">
        <v>471</v>
      </c>
      <c r="AD425" s="1">
        <v>65</v>
      </c>
      <c r="AE425" s="1">
        <v>349920</v>
      </c>
      <c r="AF425" s="1">
        <v>0</v>
      </c>
      <c r="AG425" s="1">
        <v>18722004</v>
      </c>
      <c r="AH425" s="1">
        <v>1957697.5</v>
      </c>
      <c r="AI425" s="1">
        <v>1957697.5</v>
      </c>
      <c r="AJ425" s="1">
        <v>19071924</v>
      </c>
      <c r="AK425" s="1">
        <v>10.264813423156738</v>
      </c>
      <c r="AL425" s="1">
        <v>10.456665992736816</v>
      </c>
      <c r="AM425" s="1">
        <v>0</v>
      </c>
      <c r="AN425" s="1">
        <v>64.140876770019531</v>
      </c>
      <c r="AO425" s="1">
        <v>13.800424575805664</v>
      </c>
      <c r="AP425" s="1">
        <v>13.939393997192383</v>
      </c>
      <c r="AQ425" s="1">
        <v>4.7757267951965332</v>
      </c>
      <c r="AR425" s="1">
        <v>4.8888888359069824</v>
      </c>
      <c r="AS425" s="1">
        <v>21229</v>
      </c>
      <c r="AT425" s="3">
        <f>VLOOKUP($A425,'[2]Tabela 1'!$A$5:$E$5574,3,FALSE)</f>
        <v>357855</v>
      </c>
      <c r="AU425" s="3">
        <f>VLOOKUP($A425,'[2]Tabela 1'!$A$5:$E$5574,4,FALSE)</f>
        <v>373367</v>
      </c>
      <c r="AV425" s="3">
        <f>VLOOKUP($A425,'[2]Tabela 1'!$A$5:$E$5574,5,FALSE)</f>
        <v>413319</v>
      </c>
      <c r="AW425" s="3">
        <f t="shared" si="13"/>
        <v>18216.578844652617</v>
      </c>
      <c r="AX425" s="1">
        <v>7218</v>
      </c>
      <c r="AY425" s="1">
        <v>20496</v>
      </c>
      <c r="AZ425" s="2">
        <v>1595.95</v>
      </c>
      <c r="BA425" s="3">
        <f>VLOOKUP($A425,[3]Tabela!$A$7:$E$5577,5,FALSE)</f>
        <v>896.46</v>
      </c>
    </row>
    <row r="426" spans="1:53">
      <c r="A426" s="1">
        <v>2907004</v>
      </c>
      <c r="B426" t="s">
        <v>424</v>
      </c>
      <c r="C426" t="s">
        <v>767</v>
      </c>
      <c r="D426" t="str">
        <f t="shared" si="12"/>
        <v>2</v>
      </c>
      <c r="E426" t="s">
        <v>897</v>
      </c>
      <c r="F426" t="str">
        <f>VLOOKUP(A426,[1]Sheet1!$A$2:$J$5571,10,FALSE)</f>
        <v>Baixa Renda e Baixo Dinamismo</v>
      </c>
      <c r="G426" s="1">
        <v>290002</v>
      </c>
      <c r="H426" s="1">
        <v>0</v>
      </c>
      <c r="I426" s="1">
        <v>0</v>
      </c>
      <c r="J426" s="1">
        <v>1</v>
      </c>
      <c r="K426" s="1">
        <v>1</v>
      </c>
      <c r="L426" s="1">
        <v>30</v>
      </c>
      <c r="M426" s="1">
        <v>2529</v>
      </c>
      <c r="N426" s="1">
        <v>1.1862396001815796</v>
      </c>
      <c r="O426" s="1">
        <v>218</v>
      </c>
      <c r="P426" s="1">
        <v>0</v>
      </c>
      <c r="Q426" s="1">
        <v>74</v>
      </c>
      <c r="R426" s="1">
        <v>3</v>
      </c>
      <c r="S426" s="1">
        <v>1.0273972749710083</v>
      </c>
      <c r="T426" s="1">
        <v>0.2</v>
      </c>
      <c r="U426" s="1">
        <v>0.25</v>
      </c>
      <c r="V426" s="1">
        <v>22.5</v>
      </c>
      <c r="W426" s="1">
        <v>0</v>
      </c>
      <c r="X426" s="1">
        <v>4236</v>
      </c>
      <c r="Y426" s="1">
        <v>0</v>
      </c>
      <c r="Z426" s="1">
        <v>3</v>
      </c>
      <c r="AA426" s="1">
        <v>436123.875</v>
      </c>
      <c r="AB426" s="1">
        <v>0</v>
      </c>
      <c r="AC426" s="1">
        <v>165</v>
      </c>
      <c r="AD426" s="1">
        <v>10</v>
      </c>
      <c r="AE426" s="1">
        <v>0</v>
      </c>
      <c r="AF426" s="1">
        <v>0</v>
      </c>
      <c r="AG426" s="1">
        <v>895332.25</v>
      </c>
      <c r="AH426" s="1">
        <v>18891.630859375</v>
      </c>
      <c r="AI426" s="1">
        <v>18891.630859375</v>
      </c>
      <c r="AJ426" s="1">
        <v>895332.25</v>
      </c>
      <c r="AK426" s="1">
        <v>2.110013484954834</v>
      </c>
      <c r="AL426" s="1">
        <v>2.110013484954834</v>
      </c>
      <c r="AM426" s="1"/>
      <c r="AN426" s="1">
        <v>100</v>
      </c>
      <c r="AO426" s="1">
        <v>6.0606060028076172</v>
      </c>
      <c r="AP426" s="1">
        <v>4.0540542602539063</v>
      </c>
      <c r="AQ426" s="1">
        <v>0</v>
      </c>
      <c r="AR426" s="1">
        <v>0</v>
      </c>
      <c r="AS426" s="1">
        <v>8634</v>
      </c>
      <c r="AT426" s="3">
        <f>VLOOKUP($A426,'[2]Tabela 1'!$A$5:$E$5574,3,FALSE)</f>
        <v>117844</v>
      </c>
      <c r="AU426" s="3">
        <f>VLOOKUP($A426,'[2]Tabela 1'!$A$5:$E$5574,4,FALSE)</f>
        <v>145418</v>
      </c>
      <c r="AV426" s="3">
        <f>VLOOKUP($A426,'[2]Tabela 1'!$A$5:$E$5574,5,FALSE)</f>
        <v>140042</v>
      </c>
      <c r="AW426" s="3">
        <f t="shared" si="13"/>
        <v>17409.074583981801</v>
      </c>
      <c r="AX426" s="1">
        <v>2825</v>
      </c>
      <c r="AY426" s="1">
        <v>8353</v>
      </c>
      <c r="AZ426" s="2">
        <v>1105.6099999999999</v>
      </c>
      <c r="BA426" s="3">
        <f>VLOOKUP($A426,[3]Tabela!$A$7:$E$5577,5,FALSE)</f>
        <v>629.76</v>
      </c>
    </row>
    <row r="427" spans="1:53">
      <c r="A427" s="1">
        <v>2907301</v>
      </c>
      <c r="B427" t="s">
        <v>425</v>
      </c>
      <c r="C427" t="s">
        <v>767</v>
      </c>
      <c r="D427" t="str">
        <f t="shared" si="12"/>
        <v>2</v>
      </c>
      <c r="E427" t="s">
        <v>827</v>
      </c>
      <c r="F427" t="str">
        <f>VLOOKUP(A427,[1]Sheet1!$A$2:$J$5571,10,FALSE)</f>
        <v>Média Renda e Baixo Dinamismo</v>
      </c>
      <c r="G427" s="1">
        <v>290004</v>
      </c>
      <c r="H427" s="1">
        <v>0</v>
      </c>
      <c r="I427" s="1">
        <v>0</v>
      </c>
      <c r="J427" s="1">
        <v>0</v>
      </c>
      <c r="K427" s="1">
        <v>1</v>
      </c>
      <c r="L427" s="1">
        <v>1</v>
      </c>
      <c r="M427" s="1">
        <v>4758</v>
      </c>
      <c r="N427" s="1">
        <v>2.1017234772443771E-2</v>
      </c>
      <c r="O427" s="1">
        <v>2442</v>
      </c>
      <c r="P427" s="1">
        <v>26</v>
      </c>
      <c r="Q427" s="1">
        <v>809</v>
      </c>
      <c r="R427" s="1">
        <v>57</v>
      </c>
      <c r="S427" s="1">
        <v>2.5530605316162109</v>
      </c>
      <c r="T427" s="1">
        <v>0.54</v>
      </c>
      <c r="U427" s="1">
        <v>0.63</v>
      </c>
      <c r="V427" s="1">
        <v>58.499996185302734</v>
      </c>
      <c r="W427" s="1">
        <v>15</v>
      </c>
      <c r="X427" s="1">
        <v>37848</v>
      </c>
      <c r="Y427" s="1">
        <v>9</v>
      </c>
      <c r="Z427" s="1">
        <v>27</v>
      </c>
      <c r="AA427" s="1">
        <v>4350990</v>
      </c>
      <c r="AB427" s="1">
        <v>33656.4296875</v>
      </c>
      <c r="AC427" s="1">
        <v>1071</v>
      </c>
      <c r="AD427" s="1">
        <v>73</v>
      </c>
      <c r="AE427" s="1">
        <v>500000</v>
      </c>
      <c r="AF427" s="1">
        <v>0</v>
      </c>
      <c r="AG427" s="1">
        <v>7916258.5</v>
      </c>
      <c r="AH427" s="1">
        <v>29423.51953125</v>
      </c>
      <c r="AI427" s="1">
        <v>29423.51953125</v>
      </c>
      <c r="AJ427" s="1">
        <v>8416258</v>
      </c>
      <c r="AK427" s="1">
        <v>0.34960335493087769</v>
      </c>
      <c r="AL427" s="1">
        <v>0.37168467044830322</v>
      </c>
      <c r="AM427" s="1">
        <v>0</v>
      </c>
      <c r="AN427" s="1">
        <v>60</v>
      </c>
      <c r="AO427" s="1">
        <v>6.8160595893859863</v>
      </c>
      <c r="AP427" s="1">
        <v>7.0457353591918945</v>
      </c>
      <c r="AQ427" s="1">
        <v>0.77353495359420776</v>
      </c>
      <c r="AR427" s="1">
        <v>1.0647010803222656</v>
      </c>
      <c r="AS427" s="1">
        <v>25471</v>
      </c>
      <c r="AT427" s="3">
        <f>VLOOKUP($A427,'[2]Tabela 1'!$A$5:$E$5574,3,FALSE)</f>
        <v>316840</v>
      </c>
      <c r="AU427" s="3">
        <f>VLOOKUP($A427,'[2]Tabela 1'!$A$5:$E$5574,4,FALSE)</f>
        <v>367434</v>
      </c>
      <c r="AV427" s="3">
        <f>VLOOKUP($A427,'[2]Tabela 1'!$A$5:$E$5574,5,FALSE)</f>
        <v>431938</v>
      </c>
      <c r="AW427" s="3">
        <f t="shared" si="13"/>
        <v>14892.149313014226</v>
      </c>
      <c r="AX427" s="1">
        <v>8706</v>
      </c>
      <c r="AY427" s="1">
        <v>24673</v>
      </c>
      <c r="AZ427" s="2">
        <v>1384.51</v>
      </c>
      <c r="BA427" s="3">
        <f>VLOOKUP($A427,[3]Tabela!$A$7:$E$5577,5,FALSE)</f>
        <v>819.29</v>
      </c>
    </row>
    <row r="428" spans="1:53">
      <c r="A428" s="1">
        <v>2907509</v>
      </c>
      <c r="B428" t="s">
        <v>426</v>
      </c>
      <c r="C428" t="s">
        <v>767</v>
      </c>
      <c r="D428" t="str">
        <f t="shared" si="12"/>
        <v>2</v>
      </c>
      <c r="E428" t="s">
        <v>827</v>
      </c>
      <c r="F428" t="str">
        <f>VLOOKUP(A428,[1]Sheet1!$A$2:$J$5571,10,FALSE)</f>
        <v>Baixa Renda e Baixo Dinamismo</v>
      </c>
      <c r="G428" s="1">
        <v>290001</v>
      </c>
      <c r="H428" s="1">
        <v>0</v>
      </c>
      <c r="I428" s="1">
        <v>0</v>
      </c>
      <c r="J428" s="1">
        <v>1</v>
      </c>
      <c r="K428" s="1">
        <v>1</v>
      </c>
      <c r="L428" s="1">
        <v>7</v>
      </c>
      <c r="M428" s="1">
        <v>10363</v>
      </c>
      <c r="N428" s="1">
        <v>6.7548006772994995E-2</v>
      </c>
      <c r="O428" s="1">
        <v>8829</v>
      </c>
      <c r="P428" s="1">
        <v>246</v>
      </c>
      <c r="Q428" s="1">
        <v>948</v>
      </c>
      <c r="R428" s="1">
        <v>98</v>
      </c>
      <c r="S428" s="1">
        <v>3.5184617042541504</v>
      </c>
      <c r="T428" s="1">
        <v>0.88</v>
      </c>
      <c r="U428" s="1">
        <v>0.93</v>
      </c>
      <c r="V428" s="1">
        <v>90.5</v>
      </c>
      <c r="W428" s="1">
        <v>1</v>
      </c>
      <c r="X428" s="1">
        <v>0</v>
      </c>
      <c r="Y428" s="1">
        <v>0</v>
      </c>
      <c r="Z428" s="1">
        <v>0</v>
      </c>
      <c r="AA428" s="1">
        <v>40256380</v>
      </c>
      <c r="AB428" s="1">
        <v>369913.53125</v>
      </c>
      <c r="AC428" s="1">
        <v>1568</v>
      </c>
      <c r="AD428" s="1">
        <v>133</v>
      </c>
      <c r="AE428" s="1">
        <v>776306</v>
      </c>
      <c r="AF428" s="1">
        <v>0</v>
      </c>
      <c r="AG428" s="1">
        <v>5093774</v>
      </c>
      <c r="AH428" s="1">
        <v>0</v>
      </c>
      <c r="AI428" s="1">
        <v>0</v>
      </c>
      <c r="AJ428" s="1">
        <v>5870080</v>
      </c>
      <c r="AK428" s="1">
        <v>0</v>
      </c>
      <c r="AL428" s="1">
        <v>0</v>
      </c>
      <c r="AM428" s="1">
        <v>0</v>
      </c>
      <c r="AN428" s="1">
        <v>0</v>
      </c>
      <c r="AO428" s="1">
        <v>8.482142448425293</v>
      </c>
      <c r="AP428" s="1">
        <v>10.337553024291992</v>
      </c>
      <c r="AQ428" s="1">
        <v>0.91889417171478271</v>
      </c>
      <c r="AR428" s="1">
        <v>2.7862725257873535</v>
      </c>
      <c r="AS428" s="1">
        <v>50153</v>
      </c>
      <c r="AT428" s="3">
        <f>VLOOKUP($A428,'[2]Tabela 1'!$A$5:$E$5574,3,FALSE)</f>
        <v>695021</v>
      </c>
      <c r="AU428" s="3">
        <f>VLOOKUP($A428,'[2]Tabela 1'!$A$5:$E$5574,4,FALSE)</f>
        <v>871419</v>
      </c>
      <c r="AV428" s="3">
        <f>VLOOKUP($A428,'[2]Tabela 1'!$A$5:$E$5574,5,FALSE)</f>
        <v>928641</v>
      </c>
      <c r="AW428" s="3">
        <f t="shared" si="13"/>
        <v>18108.536636050041</v>
      </c>
      <c r="AX428" s="1">
        <v>18304</v>
      </c>
      <c r="AY428" s="1">
        <v>48122</v>
      </c>
      <c r="AZ428" s="2">
        <v>1701.1</v>
      </c>
      <c r="BA428" s="3">
        <f>VLOOKUP($A428,[3]Tabela!$A$7:$E$5577,5,FALSE)</f>
        <v>952.59</v>
      </c>
    </row>
    <row r="429" spans="1:53">
      <c r="A429" s="1">
        <v>2908002</v>
      </c>
      <c r="B429" t="s">
        <v>427</v>
      </c>
      <c r="C429" t="s">
        <v>767</v>
      </c>
      <c r="D429" t="str">
        <f t="shared" si="12"/>
        <v>2</v>
      </c>
      <c r="E429" t="s">
        <v>827</v>
      </c>
      <c r="F429" t="str">
        <f>VLOOKUP(A429,[1]Sheet1!$A$2:$J$5571,10,FALSE)</f>
        <v>Média Renda e Médio Dinamismo</v>
      </c>
      <c r="G429" s="1">
        <v>290007</v>
      </c>
      <c r="H429" s="1">
        <v>0</v>
      </c>
      <c r="I429" s="1">
        <v>0</v>
      </c>
      <c r="J429" s="1">
        <v>0</v>
      </c>
      <c r="K429" s="1">
        <v>1</v>
      </c>
      <c r="L429" s="1">
        <v>1</v>
      </c>
      <c r="M429" s="1">
        <v>3860</v>
      </c>
      <c r="N429" s="1">
        <v>2.590673603117466E-2</v>
      </c>
      <c r="O429" s="1">
        <v>709</v>
      </c>
      <c r="P429" s="1">
        <v>5</v>
      </c>
      <c r="Q429" s="1">
        <v>422</v>
      </c>
      <c r="R429" s="1">
        <v>36</v>
      </c>
      <c r="S429" s="1">
        <v>3.625110387802124</v>
      </c>
      <c r="T429" s="1">
        <v>0.62</v>
      </c>
      <c r="U429" s="1">
        <v>0.82</v>
      </c>
      <c r="V429" s="1">
        <v>72</v>
      </c>
      <c r="W429" s="1">
        <v>1</v>
      </c>
      <c r="X429" s="1">
        <v>0</v>
      </c>
      <c r="Y429" s="1">
        <v>0</v>
      </c>
      <c r="Z429" s="1">
        <v>0</v>
      </c>
      <c r="AA429" s="1">
        <v>1269480.5</v>
      </c>
      <c r="AB429" s="1">
        <v>7963.740234375</v>
      </c>
      <c r="AC429" s="1">
        <v>621</v>
      </c>
      <c r="AD429" s="1">
        <v>46</v>
      </c>
      <c r="AE429" s="1">
        <v>580000</v>
      </c>
      <c r="AF429" s="1">
        <v>0</v>
      </c>
      <c r="AG429" s="1">
        <v>2336359.5</v>
      </c>
      <c r="AH429" s="1">
        <v>43436.6015625</v>
      </c>
      <c r="AI429" s="1">
        <v>43436.6015625</v>
      </c>
      <c r="AJ429" s="1">
        <v>2916359.5</v>
      </c>
      <c r="AK429" s="1">
        <v>1.4894117116928101</v>
      </c>
      <c r="AL429" s="1">
        <v>1.8591574430465698</v>
      </c>
      <c r="AM429" s="1">
        <v>0</v>
      </c>
      <c r="AN429" s="1">
        <v>0</v>
      </c>
      <c r="AO429" s="1">
        <v>7.407407283782959</v>
      </c>
      <c r="AP429" s="1">
        <v>8.5308055877685547</v>
      </c>
      <c r="AQ429" s="1">
        <v>0.62732279300689697</v>
      </c>
      <c r="AR429" s="1">
        <v>0.7052186131477356</v>
      </c>
      <c r="AS429" s="1">
        <v>17663</v>
      </c>
      <c r="AT429" s="3">
        <f>VLOOKUP($A429,'[2]Tabela 1'!$A$5:$E$5574,3,FALSE)</f>
        <v>190857</v>
      </c>
      <c r="AU429" s="3">
        <f>VLOOKUP($A429,'[2]Tabela 1'!$A$5:$E$5574,4,FALSE)</f>
        <v>221185</v>
      </c>
      <c r="AV429" s="3">
        <f>VLOOKUP($A429,'[2]Tabela 1'!$A$5:$E$5574,5,FALSE)</f>
        <v>256643</v>
      </c>
      <c r="AW429" s="3">
        <f t="shared" si="13"/>
        <v>12764.600646352725</v>
      </c>
      <c r="AX429" s="1">
        <v>6661</v>
      </c>
      <c r="AY429" s="1">
        <v>17328</v>
      </c>
      <c r="AZ429" s="2">
        <v>1350.33</v>
      </c>
      <c r="BA429" s="3">
        <f>VLOOKUP($A429,[3]Tabela!$A$7:$E$5577,5,FALSE)</f>
        <v>846.49</v>
      </c>
    </row>
    <row r="430" spans="1:53">
      <c r="A430" s="1">
        <v>2908309</v>
      </c>
      <c r="B430" t="s">
        <v>428</v>
      </c>
      <c r="C430" t="s">
        <v>767</v>
      </c>
      <c r="D430" t="str">
        <f t="shared" si="12"/>
        <v>2</v>
      </c>
      <c r="E430" t="s">
        <v>827</v>
      </c>
      <c r="F430" t="str">
        <f>VLOOKUP(A430,[1]Sheet1!$A$2:$J$5571,10,FALSE)</f>
        <v>Média Renda e Baixo Dinamismo</v>
      </c>
      <c r="G430" s="1">
        <v>290004</v>
      </c>
      <c r="H430" s="1">
        <v>0</v>
      </c>
      <c r="I430" s="1">
        <v>0</v>
      </c>
      <c r="J430" s="1">
        <v>0</v>
      </c>
      <c r="K430" s="1">
        <v>1</v>
      </c>
      <c r="L430" s="1">
        <v>0</v>
      </c>
      <c r="M430" s="1">
        <v>2929</v>
      </c>
      <c r="N430" s="1">
        <v>0</v>
      </c>
      <c r="O430" s="1">
        <v>1640</v>
      </c>
      <c r="P430" s="1">
        <v>40</v>
      </c>
      <c r="Q430" s="1">
        <v>281</v>
      </c>
      <c r="R430" s="1">
        <v>25</v>
      </c>
      <c r="S430" s="1">
        <v>3.3836543560028076</v>
      </c>
      <c r="T430" s="1">
        <v>0.65</v>
      </c>
      <c r="U430" s="1">
        <v>0.83</v>
      </c>
      <c r="V430" s="1">
        <v>74</v>
      </c>
      <c r="W430" s="1">
        <v>1</v>
      </c>
      <c r="X430" s="1">
        <v>15532</v>
      </c>
      <c r="Y430" s="1">
        <v>4</v>
      </c>
      <c r="Z430" s="1">
        <v>11</v>
      </c>
      <c r="AA430" s="1">
        <v>3006317.75</v>
      </c>
      <c r="AB430" s="1">
        <v>54758.7734375</v>
      </c>
      <c r="AC430" s="1">
        <v>400</v>
      </c>
      <c r="AD430" s="1">
        <v>29</v>
      </c>
      <c r="AE430" s="1">
        <v>0</v>
      </c>
      <c r="AF430" s="1">
        <v>0</v>
      </c>
      <c r="AG430" s="1">
        <v>3374394.5</v>
      </c>
      <c r="AH430" s="1">
        <v>86178.03125</v>
      </c>
      <c r="AI430" s="1">
        <v>86178.03125</v>
      </c>
      <c r="AJ430" s="1">
        <v>3374394.5</v>
      </c>
      <c r="AK430" s="1">
        <v>2.5538814067840576</v>
      </c>
      <c r="AL430" s="1">
        <v>2.5538814067840576</v>
      </c>
      <c r="AM430" s="1"/>
      <c r="AN430" s="1">
        <v>100</v>
      </c>
      <c r="AO430" s="1">
        <v>7.25</v>
      </c>
      <c r="AP430" s="1">
        <v>8.8967971801757813</v>
      </c>
      <c r="AQ430" s="1">
        <v>1.8214566707611084</v>
      </c>
      <c r="AR430" s="1">
        <v>2.4390244483947754</v>
      </c>
      <c r="AS430" s="1">
        <v>16184</v>
      </c>
      <c r="AT430" s="3">
        <f>VLOOKUP($A430,'[2]Tabela 1'!$A$5:$E$5574,3,FALSE)</f>
        <v>200105</v>
      </c>
      <c r="AU430" s="3">
        <f>VLOOKUP($A430,'[2]Tabela 1'!$A$5:$E$5574,4,FALSE)</f>
        <v>219702</v>
      </c>
      <c r="AV430" s="3">
        <f>VLOOKUP($A430,'[2]Tabela 1'!$A$5:$E$5574,5,FALSE)</f>
        <v>236507</v>
      </c>
      <c r="AW430" s="3">
        <f t="shared" si="13"/>
        <v>13963.518494979027</v>
      </c>
      <c r="AX430" s="1">
        <v>5744</v>
      </c>
      <c r="AY430" s="1">
        <v>15734</v>
      </c>
      <c r="AZ430" s="2">
        <v>1368.27</v>
      </c>
      <c r="BA430" s="3">
        <f>VLOOKUP($A430,[3]Tabela!$A$7:$E$5577,5,FALSE)</f>
        <v>864.35</v>
      </c>
    </row>
    <row r="431" spans="1:53">
      <c r="A431" s="1">
        <v>2908606</v>
      </c>
      <c r="B431" t="s">
        <v>429</v>
      </c>
      <c r="C431" t="s">
        <v>767</v>
      </c>
      <c r="D431" t="str">
        <f t="shared" si="12"/>
        <v>2</v>
      </c>
      <c r="E431" t="s">
        <v>896</v>
      </c>
      <c r="F431" t="str">
        <f>VLOOKUP(A431,[1]Sheet1!$A$2:$J$5571,10,FALSE)</f>
        <v>Baixa Renda e Baixo Dinamismo</v>
      </c>
      <c r="G431" s="1">
        <v>290002</v>
      </c>
      <c r="H431" s="1">
        <v>0</v>
      </c>
      <c r="I431" s="1">
        <v>0</v>
      </c>
      <c r="J431" s="1">
        <v>1</v>
      </c>
      <c r="K431" s="1">
        <v>1</v>
      </c>
      <c r="L431" s="1">
        <v>438</v>
      </c>
      <c r="M431" s="1">
        <v>5771</v>
      </c>
      <c r="N431" s="1">
        <v>7.5896725654602051</v>
      </c>
      <c r="O431" s="1">
        <v>1154</v>
      </c>
      <c r="P431" s="1">
        <v>71</v>
      </c>
      <c r="Q431" s="1">
        <v>331</v>
      </c>
      <c r="R431" s="1">
        <v>43</v>
      </c>
      <c r="S431" s="1">
        <v>7.6767678260803223</v>
      </c>
      <c r="T431" s="1">
        <v>0.23</v>
      </c>
      <c r="U431" s="1">
        <v>0.27</v>
      </c>
      <c r="V431" s="1">
        <v>25</v>
      </c>
      <c r="W431" s="1">
        <v>737</v>
      </c>
      <c r="X431" s="1">
        <v>2608020</v>
      </c>
      <c r="Y431" s="1">
        <v>475</v>
      </c>
      <c r="Z431" s="1">
        <v>1873</v>
      </c>
      <c r="AA431" s="1">
        <v>2279572</v>
      </c>
      <c r="AB431" s="1">
        <v>121268.203125</v>
      </c>
      <c r="AC431" s="1">
        <v>566</v>
      </c>
      <c r="AD431" s="1">
        <v>66</v>
      </c>
      <c r="AE431" s="1">
        <v>0</v>
      </c>
      <c r="AF431" s="1">
        <v>0</v>
      </c>
      <c r="AG431" s="1">
        <v>14656080</v>
      </c>
      <c r="AH431" s="1">
        <v>143395.765625</v>
      </c>
      <c r="AI431" s="1">
        <v>143395.765625</v>
      </c>
      <c r="AJ431" s="1">
        <v>14656080</v>
      </c>
      <c r="AK431" s="1">
        <v>0.97840464115142822</v>
      </c>
      <c r="AL431" s="1">
        <v>0.97840464115142822</v>
      </c>
      <c r="AM431" s="1"/>
      <c r="AN431" s="1">
        <v>64.450477600097656</v>
      </c>
      <c r="AO431" s="1">
        <v>11.66077709197998</v>
      </c>
      <c r="AP431" s="1">
        <v>12.990936279296875</v>
      </c>
      <c r="AQ431" s="1">
        <v>5.3197793960571289</v>
      </c>
      <c r="AR431" s="1">
        <v>6.1525130271911621</v>
      </c>
      <c r="AS431" s="1">
        <v>24434</v>
      </c>
      <c r="AT431" s="3">
        <f>VLOOKUP($A431,'[2]Tabela 1'!$A$5:$E$5574,3,FALSE)</f>
        <v>288432</v>
      </c>
      <c r="AU431" s="3">
        <f>VLOOKUP($A431,'[2]Tabela 1'!$A$5:$E$5574,4,FALSE)</f>
        <v>331197</v>
      </c>
      <c r="AV431" s="3">
        <f>VLOOKUP($A431,'[2]Tabela 1'!$A$5:$E$5574,5,FALSE)</f>
        <v>365282</v>
      </c>
      <c r="AW431" s="3">
        <f t="shared" si="13"/>
        <v>14051.037291587119</v>
      </c>
      <c r="AX431" s="1">
        <v>7680</v>
      </c>
      <c r="AY431" s="1">
        <v>23571</v>
      </c>
      <c r="AZ431" s="2">
        <v>1238.19</v>
      </c>
      <c r="BA431" s="3">
        <f>VLOOKUP($A431,[3]Tabela!$A$7:$E$5577,5,FALSE)</f>
        <v>674.79</v>
      </c>
    </row>
    <row r="432" spans="1:53">
      <c r="A432" s="1">
        <v>2909604</v>
      </c>
      <c r="B432" t="s">
        <v>430</v>
      </c>
      <c r="C432" t="s">
        <v>767</v>
      </c>
      <c r="D432" t="str">
        <f t="shared" si="12"/>
        <v>2</v>
      </c>
      <c r="E432" t="s">
        <v>828</v>
      </c>
      <c r="F432" t="str">
        <f>VLOOKUP(A432,[1]Sheet1!$A$2:$J$5571,10,FALSE)</f>
        <v>Baixa Renda e Baixo Dinamismo</v>
      </c>
      <c r="G432" s="1">
        <v>290002</v>
      </c>
      <c r="H432" s="1">
        <v>0</v>
      </c>
      <c r="I432" s="1">
        <v>0</v>
      </c>
      <c r="J432" s="1">
        <v>0</v>
      </c>
      <c r="K432" s="1">
        <v>1</v>
      </c>
      <c r="L432" s="1">
        <v>1</v>
      </c>
      <c r="M432" s="1">
        <v>4988</v>
      </c>
      <c r="N432" s="1">
        <v>2.0048115402460098E-2</v>
      </c>
      <c r="O432" s="1">
        <v>296</v>
      </c>
      <c r="P432" s="1">
        <v>3</v>
      </c>
      <c r="Q432" s="1">
        <v>150</v>
      </c>
      <c r="R432" s="1">
        <v>17</v>
      </c>
      <c r="S432" s="1">
        <v>4.4843049049377441</v>
      </c>
      <c r="T432" s="1">
        <v>0.48</v>
      </c>
      <c r="U432" s="1">
        <v>0.59</v>
      </c>
      <c r="V432" s="1">
        <v>53.500003814697266</v>
      </c>
      <c r="W432" s="1">
        <v>2</v>
      </c>
      <c r="X432" s="1">
        <v>0</v>
      </c>
      <c r="Y432" s="1">
        <v>0</v>
      </c>
      <c r="Z432" s="1">
        <v>0</v>
      </c>
      <c r="AA432" s="1">
        <v>481035.125</v>
      </c>
      <c r="AB432" s="1">
        <v>6135.06982421875</v>
      </c>
      <c r="AC432" s="1">
        <v>298</v>
      </c>
      <c r="AD432" s="1">
        <v>20</v>
      </c>
      <c r="AE432" s="1">
        <v>150000</v>
      </c>
      <c r="AF432" s="1">
        <v>0</v>
      </c>
      <c r="AG432" s="1">
        <v>15845530</v>
      </c>
      <c r="AH432" s="1">
        <v>81492.8203125</v>
      </c>
      <c r="AI432" s="1">
        <v>81492.8203125</v>
      </c>
      <c r="AJ432" s="1">
        <v>15995530</v>
      </c>
      <c r="AK432" s="1">
        <v>0.50947248935699463</v>
      </c>
      <c r="AL432" s="1">
        <v>0.51429533958435059</v>
      </c>
      <c r="AM432" s="1">
        <v>0</v>
      </c>
      <c r="AN432" s="1">
        <v>0</v>
      </c>
      <c r="AO432" s="1">
        <v>6.7114095687866211</v>
      </c>
      <c r="AP432" s="1">
        <v>11.333333015441895</v>
      </c>
      <c r="AQ432" s="1">
        <v>1.2753891944885254</v>
      </c>
      <c r="AR432" s="1">
        <v>1.0135135650634766</v>
      </c>
      <c r="AS432" s="1">
        <v>20343</v>
      </c>
      <c r="AT432" s="3">
        <f>VLOOKUP($A432,'[2]Tabela 1'!$A$5:$E$5574,3,FALSE)</f>
        <v>205809</v>
      </c>
      <c r="AU432" s="3">
        <f>VLOOKUP($A432,'[2]Tabela 1'!$A$5:$E$5574,4,FALSE)</f>
        <v>218507</v>
      </c>
      <c r="AV432" s="3">
        <f>VLOOKUP($A432,'[2]Tabela 1'!$A$5:$E$5574,5,FALSE)</f>
        <v>262120</v>
      </c>
      <c r="AW432" s="3">
        <f t="shared" si="13"/>
        <v>11096.231972374568</v>
      </c>
      <c r="AX432" s="1">
        <v>7269</v>
      </c>
      <c r="AY432" s="1">
        <v>19692</v>
      </c>
      <c r="AZ432" s="2">
        <v>1032.22</v>
      </c>
      <c r="BA432" s="3">
        <f>VLOOKUP($A432,[3]Tabela!$A$7:$E$5577,5,FALSE)</f>
        <v>673.53</v>
      </c>
    </row>
    <row r="433" spans="1:53">
      <c r="A433" s="1">
        <v>2909802</v>
      </c>
      <c r="B433" t="s">
        <v>431</v>
      </c>
      <c r="C433" t="s">
        <v>767</v>
      </c>
      <c r="D433" t="str">
        <f t="shared" si="12"/>
        <v>2</v>
      </c>
      <c r="E433" t="s">
        <v>896</v>
      </c>
      <c r="F433" t="str">
        <f>VLOOKUP(A433,[1]Sheet1!$A$2:$J$5571,10,FALSE)</f>
        <v>Média Renda e Baixo Dinamismo</v>
      </c>
      <c r="G433" s="1">
        <v>290004</v>
      </c>
      <c r="H433" s="1">
        <v>0</v>
      </c>
      <c r="I433" s="1">
        <v>0</v>
      </c>
      <c r="J433" s="1">
        <v>0</v>
      </c>
      <c r="K433" s="1">
        <v>1</v>
      </c>
      <c r="L433" s="1">
        <v>201</v>
      </c>
      <c r="M433" s="1">
        <v>10875</v>
      </c>
      <c r="N433" s="1">
        <v>1.848275899887085</v>
      </c>
      <c r="O433" s="1">
        <v>9189</v>
      </c>
      <c r="P433" s="1">
        <v>492</v>
      </c>
      <c r="Q433" s="1">
        <v>1908</v>
      </c>
      <c r="R433" s="1">
        <v>153</v>
      </c>
      <c r="S433" s="1">
        <v>5.8123817443847656</v>
      </c>
      <c r="T433" s="1">
        <v>0.57999999999999996</v>
      </c>
      <c r="U433" s="1">
        <v>0.53</v>
      </c>
      <c r="V433" s="1">
        <v>55.5</v>
      </c>
      <c r="W433" s="1">
        <v>10</v>
      </c>
      <c r="X433" s="1">
        <v>18356</v>
      </c>
      <c r="Y433" s="1">
        <v>4</v>
      </c>
      <c r="Z433" s="1">
        <v>13</v>
      </c>
      <c r="AA433" s="1">
        <v>21023784</v>
      </c>
      <c r="AB433" s="1">
        <v>693699</v>
      </c>
      <c r="AC433" s="1">
        <v>3002</v>
      </c>
      <c r="AD433" s="1">
        <v>226</v>
      </c>
      <c r="AE433" s="1">
        <v>2836000</v>
      </c>
      <c r="AF433" s="1">
        <v>0</v>
      </c>
      <c r="AG433" s="1">
        <v>19137198</v>
      </c>
      <c r="AH433" s="1">
        <v>856608.1875</v>
      </c>
      <c r="AI433" s="1">
        <v>856608.1875</v>
      </c>
      <c r="AJ433" s="1">
        <v>21973198</v>
      </c>
      <c r="AK433" s="1">
        <v>3.8984229564666748</v>
      </c>
      <c r="AL433" s="1">
        <v>4.4761419296264648</v>
      </c>
      <c r="AM433" s="1">
        <v>0</v>
      </c>
      <c r="AN433" s="1">
        <v>40</v>
      </c>
      <c r="AO433" s="1">
        <v>7.5283145904541016</v>
      </c>
      <c r="AP433" s="1">
        <v>8.0188674926757813</v>
      </c>
      <c r="AQ433" s="1">
        <v>3.2995915412902832</v>
      </c>
      <c r="AR433" s="1">
        <v>5.3542280197143555</v>
      </c>
      <c r="AS433" s="1">
        <v>63203</v>
      </c>
      <c r="AT433" s="3">
        <f>VLOOKUP($A433,'[2]Tabela 1'!$A$5:$E$5574,3,FALSE)</f>
        <v>1041984</v>
      </c>
      <c r="AU433" s="3">
        <f>VLOOKUP($A433,'[2]Tabela 1'!$A$5:$E$5574,4,FALSE)</f>
        <v>1163112</v>
      </c>
      <c r="AV433" s="3">
        <f>VLOOKUP($A433,'[2]Tabela 1'!$A$5:$E$5574,5,FALSE)</f>
        <v>1279175</v>
      </c>
      <c r="AW433" s="3">
        <f t="shared" si="13"/>
        <v>19302.520868944688</v>
      </c>
      <c r="AX433" s="1">
        <v>21726</v>
      </c>
      <c r="AY433" s="1">
        <v>60257</v>
      </c>
      <c r="AZ433" s="2">
        <v>1945.96</v>
      </c>
      <c r="BA433" s="3">
        <f>VLOOKUP($A433,[3]Tabela!$A$7:$E$5577,5,FALSE)</f>
        <v>1167.93</v>
      </c>
    </row>
    <row r="434" spans="1:53">
      <c r="A434" s="1">
        <v>2910057</v>
      </c>
      <c r="B434" t="s">
        <v>432</v>
      </c>
      <c r="C434" t="s">
        <v>767</v>
      </c>
      <c r="D434" t="str">
        <f t="shared" si="12"/>
        <v>2</v>
      </c>
      <c r="E434" t="s">
        <v>829</v>
      </c>
      <c r="F434" t="str">
        <f>VLOOKUP(A434,[1]Sheet1!$A$2:$J$5571,10,FALSE)</f>
        <v>Média Renda e Baixo Dinamismo</v>
      </c>
      <c r="G434" s="1">
        <v>2910057</v>
      </c>
      <c r="H434" s="1">
        <v>0</v>
      </c>
      <c r="I434" s="1">
        <v>0</v>
      </c>
      <c r="J434" s="1">
        <v>1</v>
      </c>
      <c r="K434" s="1">
        <v>1</v>
      </c>
      <c r="L434" s="1">
        <v>15</v>
      </c>
      <c r="M434" s="1">
        <v>13602</v>
      </c>
      <c r="N434" s="1">
        <v>0.11027789860963821</v>
      </c>
      <c r="O434" s="1">
        <v>11238</v>
      </c>
      <c r="P434" s="1">
        <v>169</v>
      </c>
      <c r="Q434" s="1">
        <v>1631</v>
      </c>
      <c r="R434" s="1">
        <v>139</v>
      </c>
      <c r="S434" s="1">
        <v>2.393348217010498</v>
      </c>
      <c r="T434" s="1">
        <v>0.88</v>
      </c>
      <c r="U434" s="1">
        <v>0.79</v>
      </c>
      <c r="V434" s="1">
        <v>83.5</v>
      </c>
      <c r="W434" s="1">
        <v>11</v>
      </c>
      <c r="X434" s="1">
        <v>16944</v>
      </c>
      <c r="Y434" s="1">
        <v>2</v>
      </c>
      <c r="Z434" s="1">
        <v>12</v>
      </c>
      <c r="AA434" s="1">
        <v>29108528</v>
      </c>
      <c r="AB434" s="1">
        <v>221953.453125</v>
      </c>
      <c r="AC434" s="1">
        <v>2530</v>
      </c>
      <c r="AD434" s="1">
        <v>188</v>
      </c>
      <c r="AE434" s="1">
        <v>8060227</v>
      </c>
      <c r="AF434" s="1">
        <v>0</v>
      </c>
      <c r="AG434" s="1">
        <v>6848032</v>
      </c>
      <c r="AH434" s="1">
        <v>33600</v>
      </c>
      <c r="AI434" s="1">
        <v>33600</v>
      </c>
      <c r="AJ434" s="1">
        <v>14908259</v>
      </c>
      <c r="AK434" s="1">
        <v>0.22537842392921448</v>
      </c>
      <c r="AL434" s="1">
        <v>0.49065190553665161</v>
      </c>
      <c r="AM434" s="1">
        <v>0</v>
      </c>
      <c r="AN434" s="1">
        <v>18.181818008422852</v>
      </c>
      <c r="AO434" s="1">
        <v>7.4308300018310547</v>
      </c>
      <c r="AP434" s="1">
        <v>8.5223789215087891</v>
      </c>
      <c r="AQ434" s="1">
        <v>0.76250320672988892</v>
      </c>
      <c r="AR434" s="1">
        <v>1.5038262605667114</v>
      </c>
      <c r="AS434" s="1">
        <v>75053</v>
      </c>
      <c r="AT434" s="3">
        <f>VLOOKUP($A434,'[2]Tabela 1'!$A$5:$E$5574,3,FALSE)</f>
        <v>3052173</v>
      </c>
      <c r="AU434" s="3">
        <f>VLOOKUP($A434,'[2]Tabela 1'!$A$5:$E$5574,4,FALSE)</f>
        <v>2208896</v>
      </c>
      <c r="AV434" s="3">
        <f>VLOOKUP($A434,'[2]Tabela 1'!$A$5:$E$5574,5,FALSE)</f>
        <v>2377818</v>
      </c>
      <c r="AW434" s="3">
        <f t="shared" si="13"/>
        <v>30989.435878730059</v>
      </c>
      <c r="AX434" s="1">
        <v>25852</v>
      </c>
      <c r="AY434" s="1">
        <v>71279</v>
      </c>
      <c r="AZ434" s="2">
        <v>1660.36</v>
      </c>
      <c r="BA434" s="3">
        <f>VLOOKUP($A434,[3]Tabela!$A$7:$E$5577,5,FALSE)</f>
        <v>901.27</v>
      </c>
    </row>
    <row r="435" spans="1:53">
      <c r="A435" s="1">
        <v>2910503</v>
      </c>
      <c r="B435" t="s">
        <v>433</v>
      </c>
      <c r="C435" t="s">
        <v>767</v>
      </c>
      <c r="D435" t="str">
        <f t="shared" si="12"/>
        <v>2</v>
      </c>
      <c r="E435" t="s">
        <v>898</v>
      </c>
      <c r="F435" t="str">
        <f>VLOOKUP(A435,[1]Sheet1!$A$2:$J$5571,10,FALSE)</f>
        <v>Baixa Renda e Baixo Dinamismo</v>
      </c>
      <c r="G435" s="1">
        <v>290002</v>
      </c>
      <c r="H435" s="1">
        <v>0</v>
      </c>
      <c r="I435" s="1">
        <v>0</v>
      </c>
      <c r="J435" s="1">
        <v>1</v>
      </c>
      <c r="K435" s="1">
        <v>1</v>
      </c>
      <c r="L435" s="1">
        <v>330</v>
      </c>
      <c r="M435" s="1">
        <v>8537</v>
      </c>
      <c r="N435" s="1">
        <v>3.8655264377593994</v>
      </c>
      <c r="O435" s="1">
        <v>3053</v>
      </c>
      <c r="P435" s="1">
        <v>341</v>
      </c>
      <c r="Q435" s="1">
        <v>922</v>
      </c>
      <c r="R435" s="1">
        <v>92</v>
      </c>
      <c r="S435" s="1">
        <v>10.893081665039063</v>
      </c>
      <c r="T435" s="1">
        <v>0.41</v>
      </c>
      <c r="U435" s="1">
        <v>0.53</v>
      </c>
      <c r="V435" s="1">
        <v>47</v>
      </c>
      <c r="W435" s="1">
        <v>96</v>
      </c>
      <c r="X435" s="1">
        <v>196116</v>
      </c>
      <c r="Y435" s="1">
        <v>43</v>
      </c>
      <c r="Z435" s="1">
        <v>140</v>
      </c>
      <c r="AA435" s="1">
        <v>6841783</v>
      </c>
      <c r="AB435" s="1">
        <v>347837.03125</v>
      </c>
      <c r="AC435" s="1">
        <v>1493</v>
      </c>
      <c r="AD435" s="1">
        <v>140</v>
      </c>
      <c r="AE435" s="1">
        <v>0</v>
      </c>
      <c r="AF435" s="1">
        <v>0</v>
      </c>
      <c r="AG435" s="1">
        <v>6154327.5</v>
      </c>
      <c r="AH435" s="1">
        <v>318696.125</v>
      </c>
      <c r="AI435" s="1">
        <v>318696.125</v>
      </c>
      <c r="AJ435" s="1">
        <v>6154327.5</v>
      </c>
      <c r="AK435" s="1">
        <v>5.1784071922302246</v>
      </c>
      <c r="AL435" s="1">
        <v>5.1784071922302246</v>
      </c>
      <c r="AM435" s="1"/>
      <c r="AN435" s="1">
        <v>44.791667938232422</v>
      </c>
      <c r="AO435" s="1">
        <v>9.3770933151245117</v>
      </c>
      <c r="AP435" s="1">
        <v>9.9783077239990234</v>
      </c>
      <c r="AQ435" s="1">
        <v>5.0840115547180176</v>
      </c>
      <c r="AR435" s="1">
        <v>11.169342041015625</v>
      </c>
      <c r="AS435" s="1">
        <v>39902</v>
      </c>
      <c r="AT435" s="3">
        <f>VLOOKUP($A435,'[2]Tabela 1'!$A$5:$E$5574,3,FALSE)</f>
        <v>680875</v>
      </c>
      <c r="AU435" s="3">
        <f>VLOOKUP($A435,'[2]Tabela 1'!$A$5:$E$5574,4,FALSE)</f>
        <v>843516</v>
      </c>
      <c r="AV435" s="3">
        <f>VLOOKUP($A435,'[2]Tabela 1'!$A$5:$E$5574,5,FALSE)</f>
        <v>790786</v>
      </c>
      <c r="AW435" s="3">
        <f t="shared" si="13"/>
        <v>22288.114992337367</v>
      </c>
      <c r="AX435" s="1">
        <v>13668</v>
      </c>
      <c r="AY435" s="1">
        <v>37846</v>
      </c>
      <c r="AZ435" s="2">
        <v>1496.2</v>
      </c>
      <c r="BA435" s="3">
        <f>VLOOKUP($A435,[3]Tabela!$A$7:$E$5577,5,FALSE)</f>
        <v>828.08</v>
      </c>
    </row>
    <row r="436" spans="1:53">
      <c r="A436" s="1">
        <v>2910602</v>
      </c>
      <c r="B436" t="s">
        <v>434</v>
      </c>
      <c r="C436" t="s">
        <v>767</v>
      </c>
      <c r="D436" t="str">
        <f t="shared" si="12"/>
        <v>2</v>
      </c>
      <c r="E436" t="s">
        <v>896</v>
      </c>
      <c r="F436" t="str">
        <f>VLOOKUP(A436,[1]Sheet1!$A$2:$J$5571,10,FALSE)</f>
        <v>Baixa Renda e Baixo Dinamismo</v>
      </c>
      <c r="G436" s="1">
        <v>290002</v>
      </c>
      <c r="H436" s="1">
        <v>0</v>
      </c>
      <c r="I436" s="1">
        <v>0</v>
      </c>
      <c r="J436" s="1">
        <v>1</v>
      </c>
      <c r="K436" s="1">
        <v>1</v>
      </c>
      <c r="L436" s="1">
        <v>24</v>
      </c>
      <c r="M436" s="1">
        <v>6667</v>
      </c>
      <c r="N436" s="1">
        <v>0.35998201370239258</v>
      </c>
      <c r="O436" s="1">
        <v>3786</v>
      </c>
      <c r="P436" s="1">
        <v>280</v>
      </c>
      <c r="Q436" s="1">
        <v>510</v>
      </c>
      <c r="R436" s="1">
        <v>45</v>
      </c>
      <c r="S436" s="1">
        <v>7.5651764869689941</v>
      </c>
      <c r="T436" s="1">
        <v>0.43</v>
      </c>
      <c r="U436" s="1">
        <v>0.55000000000000004</v>
      </c>
      <c r="V436" s="1">
        <v>49</v>
      </c>
      <c r="W436" s="1">
        <v>20</v>
      </c>
      <c r="X436" s="1">
        <v>26828</v>
      </c>
      <c r="Y436" s="1">
        <v>7</v>
      </c>
      <c r="Z436" s="1">
        <v>19</v>
      </c>
      <c r="AA436" s="1">
        <v>7583892.5</v>
      </c>
      <c r="AB436" s="1">
        <v>501961.375</v>
      </c>
      <c r="AC436" s="1">
        <v>877</v>
      </c>
      <c r="AD436" s="1">
        <v>77</v>
      </c>
      <c r="AE436" s="1">
        <v>907000</v>
      </c>
      <c r="AF436" s="1">
        <v>0</v>
      </c>
      <c r="AG436" s="1">
        <v>7087407.5</v>
      </c>
      <c r="AH436" s="1">
        <v>75384.828125</v>
      </c>
      <c r="AI436" s="1">
        <v>75384.828125</v>
      </c>
      <c r="AJ436" s="1">
        <v>7994407.5</v>
      </c>
      <c r="AK436" s="1">
        <v>0.94296956062316895</v>
      </c>
      <c r="AL436" s="1">
        <v>1.0636446475982666</v>
      </c>
      <c r="AM436" s="1">
        <v>0</v>
      </c>
      <c r="AN436" s="1">
        <v>35</v>
      </c>
      <c r="AO436" s="1">
        <v>8.7799320220947266</v>
      </c>
      <c r="AP436" s="1">
        <v>8.8235292434692383</v>
      </c>
      <c r="AQ436" s="1">
        <v>6.6187829971313477</v>
      </c>
      <c r="AR436" s="1">
        <v>7.3956680297851563</v>
      </c>
      <c r="AS436" s="1">
        <v>34146</v>
      </c>
      <c r="AT436" s="3">
        <f>VLOOKUP($A436,'[2]Tabela 1'!$A$5:$E$5574,3,FALSE)</f>
        <v>731443</v>
      </c>
      <c r="AU436" s="3">
        <f>VLOOKUP($A436,'[2]Tabela 1'!$A$5:$E$5574,4,FALSE)</f>
        <v>864600</v>
      </c>
      <c r="AV436" s="3">
        <f>VLOOKUP($A436,'[2]Tabela 1'!$A$5:$E$5574,5,FALSE)</f>
        <v>810980</v>
      </c>
      <c r="AW436" s="3">
        <f t="shared" si="13"/>
        <v>26587.533441987762</v>
      </c>
      <c r="AX436" s="1">
        <v>10824</v>
      </c>
      <c r="AY436" s="1">
        <v>32519</v>
      </c>
      <c r="AZ436" s="2">
        <v>1411.49</v>
      </c>
      <c r="BA436" s="3">
        <f>VLOOKUP($A436,[3]Tabela!$A$7:$E$5577,5,FALSE)</f>
        <v>760.79</v>
      </c>
    </row>
    <row r="437" spans="1:53">
      <c r="A437" s="1">
        <v>2910727</v>
      </c>
      <c r="B437" t="s">
        <v>435</v>
      </c>
      <c r="C437" t="s">
        <v>767</v>
      </c>
      <c r="D437" t="str">
        <f t="shared" si="12"/>
        <v>2</v>
      </c>
      <c r="E437" t="s">
        <v>896</v>
      </c>
      <c r="F437" t="str">
        <f>VLOOKUP(A437,[1]Sheet1!$A$2:$J$5571,10,FALSE)</f>
        <v>Média Renda e Médio Dinamismo</v>
      </c>
      <c r="G437" s="1">
        <v>290009</v>
      </c>
      <c r="H437" s="1">
        <v>0</v>
      </c>
      <c r="I437" s="1">
        <v>0</v>
      </c>
      <c r="J437" s="1">
        <v>0</v>
      </c>
      <c r="K437" s="1">
        <v>1</v>
      </c>
      <c r="L437" s="1">
        <v>62</v>
      </c>
      <c r="M437" s="1">
        <v>15131</v>
      </c>
      <c r="N437" s="1">
        <v>0.40975481271743774</v>
      </c>
      <c r="O437" s="1">
        <v>23348</v>
      </c>
      <c r="P437" s="1">
        <v>928</v>
      </c>
      <c r="Q437" s="1">
        <v>2908</v>
      </c>
      <c r="R437" s="1">
        <v>226</v>
      </c>
      <c r="S437" s="1">
        <v>4.3951859474182129</v>
      </c>
      <c r="T437" s="1">
        <v>0.72</v>
      </c>
      <c r="U437" s="1">
        <v>0.73</v>
      </c>
      <c r="V437" s="1">
        <v>72.5</v>
      </c>
      <c r="W437" s="1">
        <v>6</v>
      </c>
      <c r="X437" s="1">
        <v>15532</v>
      </c>
      <c r="Y437" s="1">
        <v>3</v>
      </c>
      <c r="Z437" s="1">
        <v>11</v>
      </c>
      <c r="AA437" s="1">
        <v>60491432</v>
      </c>
      <c r="AB437" s="1">
        <v>1471518.875</v>
      </c>
      <c r="AC437" s="1">
        <v>5207</v>
      </c>
      <c r="AD437" s="1">
        <v>390</v>
      </c>
      <c r="AE437" s="1">
        <v>14131130</v>
      </c>
      <c r="AF437" s="1">
        <v>0</v>
      </c>
      <c r="AG437" s="1">
        <v>80154544</v>
      </c>
      <c r="AH437" s="1">
        <v>1396710.5</v>
      </c>
      <c r="AI437" s="1">
        <v>1396710.5</v>
      </c>
      <c r="AJ437" s="1">
        <v>94285672</v>
      </c>
      <c r="AK437" s="1">
        <v>1.4813603162765503</v>
      </c>
      <c r="AL437" s="1">
        <v>1.7425218820571899</v>
      </c>
      <c r="AM437" s="1">
        <v>0</v>
      </c>
      <c r="AN437" s="1">
        <v>50</v>
      </c>
      <c r="AO437" s="1">
        <v>7.4899172782897949</v>
      </c>
      <c r="AP437" s="1">
        <v>7.7716641426086426</v>
      </c>
      <c r="AQ437" s="1">
        <v>2.4326071739196777</v>
      </c>
      <c r="AR437" s="1">
        <v>3.9746444225311279</v>
      </c>
      <c r="AS437" s="1">
        <v>120515</v>
      </c>
      <c r="AT437" s="3">
        <f>VLOOKUP($A437,'[2]Tabela 1'!$A$5:$E$5574,3,FALSE)</f>
        <v>3204764</v>
      </c>
      <c r="AU437" s="3">
        <f>VLOOKUP($A437,'[2]Tabela 1'!$A$5:$E$5574,4,FALSE)</f>
        <v>3948116</v>
      </c>
      <c r="AV437" s="3">
        <f>VLOOKUP($A437,'[2]Tabela 1'!$A$5:$E$5574,5,FALSE)</f>
        <v>4264493</v>
      </c>
      <c r="AW437" s="3">
        <f t="shared" si="13"/>
        <v>34884.437650759428</v>
      </c>
      <c r="AX437" s="1">
        <v>41385</v>
      </c>
      <c r="AY437" s="1">
        <v>113177</v>
      </c>
      <c r="AZ437" s="2">
        <v>2117.3200000000002</v>
      </c>
      <c r="BA437" s="3">
        <f>VLOOKUP($A437,[3]Tabela!$A$7:$E$5577,5,FALSE)</f>
        <v>1253.6400000000001</v>
      </c>
    </row>
    <row r="438" spans="1:53">
      <c r="A438" s="1">
        <v>2910909</v>
      </c>
      <c r="B438" t="s">
        <v>436</v>
      </c>
      <c r="C438" t="s">
        <v>767</v>
      </c>
      <c r="D438" t="str">
        <f t="shared" si="12"/>
        <v>2</v>
      </c>
      <c r="E438" t="s">
        <v>897</v>
      </c>
      <c r="F438" t="str">
        <f>VLOOKUP(A438,[1]Sheet1!$A$2:$J$5571,10,FALSE)</f>
        <v>Média Renda e Médio Dinamismo</v>
      </c>
      <c r="G438" s="1">
        <v>290007</v>
      </c>
      <c r="H438" s="1">
        <v>0</v>
      </c>
      <c r="I438" s="1">
        <v>0</v>
      </c>
      <c r="J438" s="1">
        <v>0</v>
      </c>
      <c r="K438" s="1">
        <v>1</v>
      </c>
      <c r="L438" s="1">
        <v>35</v>
      </c>
      <c r="M438" s="1">
        <v>1195</v>
      </c>
      <c r="N438" s="1">
        <v>2.9288702011108398</v>
      </c>
      <c r="O438" s="1">
        <v>534</v>
      </c>
      <c r="P438" s="1">
        <v>13</v>
      </c>
      <c r="Q438" s="1">
        <v>53</v>
      </c>
      <c r="R438" s="1">
        <v>5</v>
      </c>
      <c r="S438" s="1">
        <v>3.0664393901824951</v>
      </c>
      <c r="T438" s="1">
        <v>0.51</v>
      </c>
      <c r="U438" s="1">
        <v>0.56000000000000005</v>
      </c>
      <c r="V438" s="1">
        <v>53.500003814697266</v>
      </c>
      <c r="W438" s="1">
        <v>0</v>
      </c>
      <c r="X438" s="1">
        <v>11296</v>
      </c>
      <c r="Y438" s="1">
        <v>2</v>
      </c>
      <c r="Z438" s="1">
        <v>8</v>
      </c>
      <c r="AA438" s="1">
        <v>935752.1875</v>
      </c>
      <c r="AB438" s="1">
        <v>12616.900390625</v>
      </c>
      <c r="AC438" s="1">
        <v>90</v>
      </c>
      <c r="AD438" s="1">
        <v>7</v>
      </c>
      <c r="AE438" s="1">
        <v>0</v>
      </c>
      <c r="AF438" s="1">
        <v>0</v>
      </c>
      <c r="AG438" s="1">
        <v>2025384.25</v>
      </c>
      <c r="AH438" s="1">
        <v>84211.0234375</v>
      </c>
      <c r="AI438" s="1">
        <v>84211.0234375</v>
      </c>
      <c r="AJ438" s="1">
        <v>2025384.25</v>
      </c>
      <c r="AK438" s="1">
        <v>4.1577801704406738</v>
      </c>
      <c r="AL438" s="1">
        <v>4.1577801704406738</v>
      </c>
      <c r="AM438" s="1"/>
      <c r="AN438" s="1">
        <v>100</v>
      </c>
      <c r="AO438" s="1">
        <v>7.7777776718139648</v>
      </c>
      <c r="AP438" s="1">
        <v>9.4339618682861328</v>
      </c>
      <c r="AQ438" s="1">
        <v>1.3483164310455322</v>
      </c>
      <c r="AR438" s="1">
        <v>2.4344568252563477</v>
      </c>
      <c r="AS438" s="1">
        <v>5006</v>
      </c>
      <c r="AT438" s="3">
        <f>VLOOKUP($A438,'[2]Tabela 1'!$A$5:$E$5574,3,FALSE)</f>
        <v>70961</v>
      </c>
      <c r="AU438" s="3">
        <f>VLOOKUP($A438,'[2]Tabela 1'!$A$5:$E$5574,4,FALSE)</f>
        <v>76623</v>
      </c>
      <c r="AV438" s="3">
        <f>VLOOKUP($A438,'[2]Tabela 1'!$A$5:$E$5574,5,FALSE)</f>
        <v>88592</v>
      </c>
      <c r="AW438" s="3">
        <f t="shared" si="13"/>
        <v>15756.323257248612</v>
      </c>
      <c r="AX438" s="1">
        <v>1798</v>
      </c>
      <c r="AY438" s="1">
        <v>4863</v>
      </c>
      <c r="AZ438" s="2">
        <v>1348.72</v>
      </c>
      <c r="BA438" s="3">
        <f>VLOOKUP($A438,[3]Tabela!$A$7:$E$5577,5,FALSE)</f>
        <v>829.88</v>
      </c>
    </row>
    <row r="439" spans="1:53">
      <c r="A439" s="1">
        <v>2911006</v>
      </c>
      <c r="B439" t="s">
        <v>437</v>
      </c>
      <c r="C439" t="s">
        <v>767</v>
      </c>
      <c r="D439" t="str">
        <f t="shared" si="12"/>
        <v>2</v>
      </c>
      <c r="E439" t="s">
        <v>830</v>
      </c>
      <c r="F439" t="str">
        <f>VLOOKUP(A439,[1]Sheet1!$A$2:$J$5571,10,FALSE)</f>
        <v>Média Renda e Médio Dinamismo</v>
      </c>
      <c r="G439" s="1">
        <v>290007</v>
      </c>
      <c r="H439" s="1">
        <v>0</v>
      </c>
      <c r="I439" s="1">
        <v>0</v>
      </c>
      <c r="J439" s="1">
        <v>0</v>
      </c>
      <c r="K439" s="1">
        <v>1</v>
      </c>
      <c r="L439" s="1">
        <v>0</v>
      </c>
      <c r="M439" s="1">
        <v>1992</v>
      </c>
      <c r="N439" s="1">
        <v>0</v>
      </c>
      <c r="O439" s="1">
        <v>441</v>
      </c>
      <c r="P439" s="1">
        <v>3</v>
      </c>
      <c r="Q439" s="1">
        <v>132</v>
      </c>
      <c r="R439" s="1">
        <v>6</v>
      </c>
      <c r="S439" s="1">
        <v>1.5706806182861328</v>
      </c>
      <c r="T439" s="1">
        <v>0.54</v>
      </c>
      <c r="U439" s="1">
        <v>0.61</v>
      </c>
      <c r="V439" s="1">
        <v>57.5</v>
      </c>
      <c r="W439" s="1">
        <v>3</v>
      </c>
      <c r="X439" s="1">
        <v>8472</v>
      </c>
      <c r="Y439" s="1">
        <v>1</v>
      </c>
      <c r="Z439" s="1">
        <v>6</v>
      </c>
      <c r="AA439" s="1">
        <v>828173.5</v>
      </c>
      <c r="AB439" s="1">
        <v>3097</v>
      </c>
      <c r="AC439" s="1">
        <v>210</v>
      </c>
      <c r="AD439" s="1">
        <v>10</v>
      </c>
      <c r="AE439" s="1">
        <v>290000</v>
      </c>
      <c r="AF439" s="1">
        <v>0</v>
      </c>
      <c r="AG439" s="1">
        <v>8556558</v>
      </c>
      <c r="AH439" s="1">
        <v>95988.6796875</v>
      </c>
      <c r="AI439" s="1">
        <v>95988.6796875</v>
      </c>
      <c r="AJ439" s="1">
        <v>8846558</v>
      </c>
      <c r="AK439" s="1">
        <v>1.0850398540496826</v>
      </c>
      <c r="AL439" s="1">
        <v>1.1218141317367554</v>
      </c>
      <c r="AM439" s="1">
        <v>0</v>
      </c>
      <c r="AN439" s="1">
        <v>33.333332061767578</v>
      </c>
      <c r="AO439" s="1">
        <v>4.7619047164916992</v>
      </c>
      <c r="AP439" s="1">
        <v>4.5454545021057129</v>
      </c>
      <c r="AQ439" s="1">
        <v>0.37395545840263367</v>
      </c>
      <c r="AR439" s="1">
        <v>0.68027210235595703</v>
      </c>
      <c r="AS439" s="1">
        <v>11442</v>
      </c>
      <c r="AT439" s="3">
        <f>VLOOKUP($A439,'[2]Tabela 1'!$A$5:$E$5574,3,FALSE)</f>
        <v>101470</v>
      </c>
      <c r="AU439" s="3">
        <f>VLOOKUP($A439,'[2]Tabela 1'!$A$5:$E$5574,4,FALSE)</f>
        <v>116439</v>
      </c>
      <c r="AV439" s="3">
        <f>VLOOKUP($A439,'[2]Tabela 1'!$A$5:$E$5574,5,FALSE)</f>
        <v>134079</v>
      </c>
      <c r="AW439" s="3">
        <f t="shared" si="13"/>
        <v>10529.842647856754</v>
      </c>
      <c r="AX439" s="1">
        <v>3862</v>
      </c>
      <c r="AY439" s="1">
        <v>11058</v>
      </c>
      <c r="AZ439" s="2">
        <v>1355.9</v>
      </c>
      <c r="BA439" s="3">
        <f>VLOOKUP($A439,[3]Tabela!$A$7:$E$5577,5,FALSE)</f>
        <v>817.95</v>
      </c>
    </row>
    <row r="440" spans="1:53">
      <c r="A440" s="1">
        <v>2911600</v>
      </c>
      <c r="B440" t="s">
        <v>438</v>
      </c>
      <c r="C440" t="s">
        <v>767</v>
      </c>
      <c r="D440" t="str">
        <f t="shared" si="12"/>
        <v>2</v>
      </c>
      <c r="E440" t="s">
        <v>830</v>
      </c>
      <c r="F440" t="str">
        <f>VLOOKUP(A440,[1]Sheet1!$A$2:$J$5571,10,FALSE)</f>
        <v>Média Renda e Baixo Dinamismo</v>
      </c>
      <c r="G440" s="1">
        <v>290004</v>
      </c>
      <c r="H440" s="1">
        <v>0</v>
      </c>
      <c r="I440" s="1">
        <v>0</v>
      </c>
      <c r="J440" s="1">
        <v>0</v>
      </c>
      <c r="K440" s="1">
        <v>1</v>
      </c>
      <c r="L440" s="1">
        <v>5</v>
      </c>
      <c r="M440" s="1">
        <v>3232</v>
      </c>
      <c r="N440" s="1">
        <v>0.15470297634601593</v>
      </c>
      <c r="O440" s="1">
        <v>2309</v>
      </c>
      <c r="P440" s="1">
        <v>141</v>
      </c>
      <c r="Q440" s="1">
        <v>483</v>
      </c>
      <c r="R440" s="1">
        <v>40</v>
      </c>
      <c r="S440" s="1">
        <v>6.4828081130981445</v>
      </c>
      <c r="T440" s="1">
        <v>0.45</v>
      </c>
      <c r="U440" s="1">
        <v>0.44</v>
      </c>
      <c r="V440" s="1">
        <v>44.5</v>
      </c>
      <c r="W440" s="1">
        <v>5</v>
      </c>
      <c r="X440" s="1">
        <v>4144</v>
      </c>
      <c r="Y440" s="1">
        <v>0</v>
      </c>
      <c r="Z440" s="1">
        <v>3</v>
      </c>
      <c r="AA440" s="1">
        <v>4117419.25</v>
      </c>
      <c r="AB440" s="1">
        <v>226783</v>
      </c>
      <c r="AC440" s="1">
        <v>737</v>
      </c>
      <c r="AD440" s="1">
        <v>52</v>
      </c>
      <c r="AE440" s="1">
        <v>0</v>
      </c>
      <c r="AF440" s="1">
        <v>0</v>
      </c>
      <c r="AG440" s="1">
        <v>5126664</v>
      </c>
      <c r="AH440" s="1">
        <v>167434.046875</v>
      </c>
      <c r="AI440" s="1">
        <v>167434.046875</v>
      </c>
      <c r="AJ440" s="1">
        <v>5126664</v>
      </c>
      <c r="AK440" s="1">
        <v>3.2659454345703125</v>
      </c>
      <c r="AL440" s="1">
        <v>3.2659454345703125</v>
      </c>
      <c r="AM440" s="1"/>
      <c r="AN440" s="1">
        <v>0</v>
      </c>
      <c r="AO440" s="1">
        <v>7.055631160736084</v>
      </c>
      <c r="AP440" s="1">
        <v>8.2815732955932617</v>
      </c>
      <c r="AQ440" s="1">
        <v>5.5078916549682617</v>
      </c>
      <c r="AR440" s="1">
        <v>6.1065397262573242</v>
      </c>
      <c r="AS440" s="1">
        <v>21314</v>
      </c>
      <c r="AT440" s="3">
        <f>VLOOKUP($A440,'[2]Tabela 1'!$A$5:$E$5574,3,FALSE)</f>
        <v>221824</v>
      </c>
      <c r="AU440" s="3">
        <f>VLOOKUP($A440,'[2]Tabela 1'!$A$5:$E$5574,4,FALSE)</f>
        <v>240625</v>
      </c>
      <c r="AV440" s="3">
        <f>VLOOKUP($A440,'[2]Tabela 1'!$A$5:$E$5574,5,FALSE)</f>
        <v>284847</v>
      </c>
      <c r="AW440" s="3">
        <f t="shared" si="13"/>
        <v>11761.902434255548</v>
      </c>
      <c r="AX440" s="1">
        <v>7000</v>
      </c>
      <c r="AY440" s="1">
        <v>20458</v>
      </c>
      <c r="AZ440" s="2">
        <v>1357.94</v>
      </c>
      <c r="BA440" s="3">
        <f>VLOOKUP($A440,[3]Tabela!$A$7:$E$5577,5,FALSE)</f>
        <v>814.42</v>
      </c>
    </row>
    <row r="441" spans="1:53">
      <c r="A441" s="1">
        <v>2911808</v>
      </c>
      <c r="B441" t="s">
        <v>439</v>
      </c>
      <c r="C441" t="s">
        <v>767</v>
      </c>
      <c r="D441" t="str">
        <f t="shared" si="12"/>
        <v>2</v>
      </c>
      <c r="E441" t="s">
        <v>830</v>
      </c>
      <c r="F441" t="str">
        <f>VLOOKUP(A441,[1]Sheet1!$A$2:$J$5571,10,FALSE)</f>
        <v>Média Renda e Médio Dinamismo</v>
      </c>
      <c r="G441" s="1">
        <v>290009</v>
      </c>
      <c r="H441" s="1">
        <v>0</v>
      </c>
      <c r="I441" s="1">
        <v>0</v>
      </c>
      <c r="J441" s="1">
        <v>0</v>
      </c>
      <c r="K441" s="1">
        <v>1</v>
      </c>
      <c r="L441" s="1">
        <v>1</v>
      </c>
      <c r="M441" s="1">
        <v>5043</v>
      </c>
      <c r="N441" s="1">
        <v>1.9829466938972473E-2</v>
      </c>
      <c r="O441" s="1">
        <v>724</v>
      </c>
      <c r="P441" s="1">
        <v>4</v>
      </c>
      <c r="Q441" s="1">
        <v>220</v>
      </c>
      <c r="R441" s="1">
        <v>15</v>
      </c>
      <c r="S441" s="1">
        <v>2.0127120018005371</v>
      </c>
      <c r="T441" s="1">
        <v>0.7</v>
      </c>
      <c r="U441" s="1">
        <v>0.62</v>
      </c>
      <c r="V441" s="1">
        <v>66</v>
      </c>
      <c r="W441" s="1">
        <v>0</v>
      </c>
      <c r="X441" s="1">
        <v>9792</v>
      </c>
      <c r="Y441" s="1">
        <v>2</v>
      </c>
      <c r="Z441" s="1">
        <v>7</v>
      </c>
      <c r="AA441" s="1">
        <v>1233785.875</v>
      </c>
      <c r="AB441" s="1">
        <v>0</v>
      </c>
      <c r="AC441" s="1">
        <v>332</v>
      </c>
      <c r="AD441" s="1">
        <v>20</v>
      </c>
      <c r="AE441" s="1">
        <v>0</v>
      </c>
      <c r="AF441" s="1">
        <v>0</v>
      </c>
      <c r="AG441" s="1">
        <v>18637018</v>
      </c>
      <c r="AH441" s="1">
        <v>62219.23828125</v>
      </c>
      <c r="AI441" s="1">
        <v>62219.23828125</v>
      </c>
      <c r="AJ441" s="1">
        <v>18637018</v>
      </c>
      <c r="AK441" s="1">
        <v>0.33384761214256287</v>
      </c>
      <c r="AL441" s="1">
        <v>0.33384761214256287</v>
      </c>
      <c r="AM441" s="1"/>
      <c r="AN441" s="1">
        <v>100</v>
      </c>
      <c r="AO441" s="1">
        <v>6.0240964889526367</v>
      </c>
      <c r="AP441" s="1">
        <v>6.8181819915771484</v>
      </c>
      <c r="AQ441" s="1">
        <v>0</v>
      </c>
      <c r="AR441" s="1">
        <v>0.55248618125915527</v>
      </c>
      <c r="AS441" s="1">
        <v>19490</v>
      </c>
      <c r="AT441" s="3">
        <f>VLOOKUP($A441,'[2]Tabela 1'!$A$5:$E$5574,3,FALSE)</f>
        <v>279298</v>
      </c>
      <c r="AU441" s="3">
        <f>VLOOKUP($A441,'[2]Tabela 1'!$A$5:$E$5574,4,FALSE)</f>
        <v>284897</v>
      </c>
      <c r="AV441" s="3">
        <f>VLOOKUP($A441,'[2]Tabela 1'!$A$5:$E$5574,5,FALSE)</f>
        <v>318837</v>
      </c>
      <c r="AW441" s="3">
        <f t="shared" si="13"/>
        <v>14981.962557846025</v>
      </c>
      <c r="AX441" s="1">
        <v>7244</v>
      </c>
      <c r="AY441" s="1">
        <v>19016</v>
      </c>
      <c r="AZ441" s="2">
        <v>1321.58</v>
      </c>
      <c r="BA441" s="3">
        <f>VLOOKUP($A441,[3]Tabela!$A$7:$E$5577,5,FALSE)</f>
        <v>822.2</v>
      </c>
    </row>
    <row r="442" spans="1:53">
      <c r="A442" s="1">
        <v>2912103</v>
      </c>
      <c r="B442" t="s">
        <v>440</v>
      </c>
      <c r="C442" t="s">
        <v>767</v>
      </c>
      <c r="D442" t="str">
        <f t="shared" si="12"/>
        <v>2</v>
      </c>
      <c r="E442" t="s">
        <v>830</v>
      </c>
      <c r="F442" t="str">
        <f>VLOOKUP(A442,[1]Sheet1!$A$2:$J$5571,10,FALSE)</f>
        <v>Média Renda e Médio Dinamismo</v>
      </c>
      <c r="G442" s="1">
        <v>290007</v>
      </c>
      <c r="H442" s="1">
        <v>0</v>
      </c>
      <c r="I442" s="1">
        <v>0</v>
      </c>
      <c r="J442" s="1">
        <v>0</v>
      </c>
      <c r="K442" s="1">
        <v>1</v>
      </c>
      <c r="L442" s="1">
        <v>4</v>
      </c>
      <c r="M442" s="1">
        <v>5146</v>
      </c>
      <c r="N442" s="1">
        <v>7.7730275690555573E-2</v>
      </c>
      <c r="O442" s="1">
        <v>1213</v>
      </c>
      <c r="P442" s="1">
        <v>18</v>
      </c>
      <c r="Q442" s="1">
        <v>454</v>
      </c>
      <c r="R442" s="1">
        <v>43</v>
      </c>
      <c r="S442" s="1">
        <v>3.6592681407928467</v>
      </c>
      <c r="T442" s="1">
        <v>0.57999999999999996</v>
      </c>
      <c r="U442" s="1">
        <v>0.77</v>
      </c>
      <c r="V442" s="1">
        <v>67.5</v>
      </c>
      <c r="W442" s="1">
        <v>0</v>
      </c>
      <c r="X442" s="1">
        <v>0</v>
      </c>
      <c r="Y442" s="1">
        <v>0</v>
      </c>
      <c r="Z442" s="1">
        <v>0</v>
      </c>
      <c r="AA442" s="1">
        <v>2226964</v>
      </c>
      <c r="AB442" s="1">
        <v>26482.25</v>
      </c>
      <c r="AC442" s="1">
        <v>791</v>
      </c>
      <c r="AD442" s="1">
        <v>57</v>
      </c>
      <c r="AE442" s="1">
        <v>483000</v>
      </c>
      <c r="AF442" s="1">
        <v>0</v>
      </c>
      <c r="AG442" s="1">
        <v>5231720</v>
      </c>
      <c r="AH442" s="1">
        <v>116149.5625</v>
      </c>
      <c r="AI442" s="1">
        <v>116149.5625</v>
      </c>
      <c r="AJ442" s="1">
        <v>5714720</v>
      </c>
      <c r="AK442" s="1">
        <v>2.0324628353118896</v>
      </c>
      <c r="AL442" s="1">
        <v>2.2201027870178223</v>
      </c>
      <c r="AM442" s="1">
        <v>0</v>
      </c>
      <c r="AN442" s="1">
        <v>100</v>
      </c>
      <c r="AO442" s="1">
        <v>7.2060680389404297</v>
      </c>
      <c r="AP442" s="1">
        <v>9.4713659286499023</v>
      </c>
      <c r="AQ442" s="1">
        <v>1.1891638040542603</v>
      </c>
      <c r="AR442" s="1">
        <v>1.4839241504669189</v>
      </c>
      <c r="AS442" s="1">
        <v>22200</v>
      </c>
      <c r="AT442" s="3">
        <f>VLOOKUP($A442,'[2]Tabela 1'!$A$5:$E$5574,3,FALSE)</f>
        <v>206488</v>
      </c>
      <c r="AU442" s="3">
        <f>VLOOKUP($A442,'[2]Tabela 1'!$A$5:$E$5574,4,FALSE)</f>
        <v>230352</v>
      </c>
      <c r="AV442" s="3">
        <f>VLOOKUP($A442,'[2]Tabela 1'!$A$5:$E$5574,5,FALSE)</f>
        <v>265632</v>
      </c>
      <c r="AW442" s="3">
        <f t="shared" si="13"/>
        <v>10655.071927471205</v>
      </c>
      <c r="AX442" s="1">
        <v>8317</v>
      </c>
      <c r="AY442" s="1">
        <v>21619</v>
      </c>
      <c r="AZ442" s="2">
        <v>1545.58</v>
      </c>
      <c r="BA442" s="3">
        <f>VLOOKUP($A442,[3]Tabela!$A$7:$E$5577,5,FALSE)</f>
        <v>1006.71</v>
      </c>
    </row>
    <row r="443" spans="1:53">
      <c r="A443" s="1">
        <v>2912301</v>
      </c>
      <c r="B443" t="s">
        <v>441</v>
      </c>
      <c r="C443" t="s">
        <v>767</v>
      </c>
      <c r="D443" t="str">
        <f t="shared" si="12"/>
        <v>2</v>
      </c>
      <c r="E443" t="s">
        <v>830</v>
      </c>
      <c r="F443" t="str">
        <f>VLOOKUP(A443,[1]Sheet1!$A$2:$J$5571,10,FALSE)</f>
        <v>Média Renda e Médio Dinamismo</v>
      </c>
      <c r="G443" s="1">
        <v>290007</v>
      </c>
      <c r="H443" s="1">
        <v>0</v>
      </c>
      <c r="I443" s="1">
        <v>0</v>
      </c>
      <c r="J443" s="1">
        <v>0</v>
      </c>
      <c r="K443" s="1">
        <v>1</v>
      </c>
      <c r="L443" s="1">
        <v>1</v>
      </c>
      <c r="M443" s="1">
        <v>3058</v>
      </c>
      <c r="N443" s="1">
        <v>3.2701112329959869E-2</v>
      </c>
      <c r="O443" s="1">
        <v>949</v>
      </c>
      <c r="P443" s="1">
        <v>3</v>
      </c>
      <c r="Q443" s="1">
        <v>171</v>
      </c>
      <c r="R443" s="1">
        <v>14</v>
      </c>
      <c r="S443" s="1">
        <v>1.5178571939468384</v>
      </c>
      <c r="T443" s="1">
        <v>0.77</v>
      </c>
      <c r="U443" s="1">
        <v>0.83</v>
      </c>
      <c r="V443" s="1">
        <v>80</v>
      </c>
      <c r="W443" s="1">
        <v>0</v>
      </c>
      <c r="X443" s="1">
        <v>0</v>
      </c>
      <c r="Y443" s="1">
        <v>0</v>
      </c>
      <c r="Z443" s="1">
        <v>0</v>
      </c>
      <c r="AA443" s="1">
        <v>1603273.5</v>
      </c>
      <c r="AB443" s="1">
        <v>4235.39990234375</v>
      </c>
      <c r="AC443" s="1">
        <v>312</v>
      </c>
      <c r="AD443" s="1">
        <v>18</v>
      </c>
      <c r="AE443" s="1">
        <v>804065</v>
      </c>
      <c r="AF443" s="1">
        <v>0</v>
      </c>
      <c r="AG443" s="1">
        <v>2144431.75</v>
      </c>
      <c r="AH443" s="1">
        <v>71822.6875</v>
      </c>
      <c r="AI443" s="1">
        <v>71822.6875</v>
      </c>
      <c r="AJ443" s="1">
        <v>2948496.75</v>
      </c>
      <c r="AK443" s="1">
        <v>2.4359085559844971</v>
      </c>
      <c r="AL443" s="1">
        <v>3.34926438331604</v>
      </c>
      <c r="AM443" s="1">
        <v>0</v>
      </c>
      <c r="AN443" s="1">
        <v>100</v>
      </c>
      <c r="AO443" s="1">
        <v>5.769230842590332</v>
      </c>
      <c r="AP443" s="1">
        <v>8.1871347427368164</v>
      </c>
      <c r="AQ443" s="1">
        <v>0.2641720175743103</v>
      </c>
      <c r="AR443" s="1">
        <v>0.31612223386764526</v>
      </c>
      <c r="AS443" s="1">
        <v>14306</v>
      </c>
      <c r="AT443" s="3">
        <f>VLOOKUP($A443,'[2]Tabela 1'!$A$5:$E$5574,3,FALSE)</f>
        <v>196041</v>
      </c>
      <c r="AU443" s="3">
        <f>VLOOKUP($A443,'[2]Tabela 1'!$A$5:$E$5574,4,FALSE)</f>
        <v>199378</v>
      </c>
      <c r="AV443" s="3">
        <f>VLOOKUP($A443,'[2]Tabela 1'!$A$5:$E$5574,5,FALSE)</f>
        <v>224503</v>
      </c>
      <c r="AW443" s="3">
        <f t="shared" si="13"/>
        <v>14325.190400919671</v>
      </c>
      <c r="AX443" s="1">
        <v>5314</v>
      </c>
      <c r="AY443" s="1">
        <v>13918</v>
      </c>
      <c r="AZ443" s="2">
        <v>1434.56</v>
      </c>
      <c r="BA443" s="3">
        <f>VLOOKUP($A443,[3]Tabela!$A$7:$E$5577,5,FALSE)</f>
        <v>914.5</v>
      </c>
    </row>
    <row r="444" spans="1:53">
      <c r="A444" s="1">
        <v>2912707</v>
      </c>
      <c r="B444" t="s">
        <v>442</v>
      </c>
      <c r="C444" t="s">
        <v>767</v>
      </c>
      <c r="D444" t="str">
        <f t="shared" si="12"/>
        <v>2</v>
      </c>
      <c r="E444" t="s">
        <v>830</v>
      </c>
      <c r="F444" t="str">
        <f>VLOOKUP(A444,[1]Sheet1!$A$2:$J$5571,10,FALSE)</f>
        <v>Média Renda e Médio Dinamismo</v>
      </c>
      <c r="G444" s="1">
        <v>290007</v>
      </c>
      <c r="H444" s="1">
        <v>0</v>
      </c>
      <c r="I444" s="1">
        <v>0</v>
      </c>
      <c r="J444" s="1">
        <v>0</v>
      </c>
      <c r="K444" s="1">
        <v>1</v>
      </c>
      <c r="L444" s="1">
        <v>7</v>
      </c>
      <c r="M444" s="1">
        <v>3825</v>
      </c>
      <c r="N444" s="1">
        <v>0.18300653994083405</v>
      </c>
      <c r="O444" s="1">
        <v>611</v>
      </c>
      <c r="P444" s="1">
        <v>18</v>
      </c>
      <c r="Q444" s="1">
        <v>217</v>
      </c>
      <c r="R444" s="1">
        <v>16</v>
      </c>
      <c r="S444" s="1">
        <v>4.1062803268432617</v>
      </c>
      <c r="T444" s="1">
        <v>0.62</v>
      </c>
      <c r="U444" s="1">
        <v>0.84</v>
      </c>
      <c r="V444" s="1">
        <v>73</v>
      </c>
      <c r="W444" s="1">
        <v>12</v>
      </c>
      <c r="X444" s="1">
        <v>12708</v>
      </c>
      <c r="Y444" s="1">
        <v>2</v>
      </c>
      <c r="Z444" s="1">
        <v>9</v>
      </c>
      <c r="AA444" s="1">
        <v>1011692.6875</v>
      </c>
      <c r="AB444" s="1">
        <v>26225.720703125</v>
      </c>
      <c r="AC444" s="1">
        <v>355</v>
      </c>
      <c r="AD444" s="1">
        <v>19</v>
      </c>
      <c r="AE444" s="1">
        <v>0</v>
      </c>
      <c r="AF444" s="1">
        <v>0</v>
      </c>
      <c r="AG444" s="1">
        <v>3526400.75</v>
      </c>
      <c r="AH444" s="1">
        <v>75980.2421875</v>
      </c>
      <c r="AI444" s="1">
        <v>75980.2421875</v>
      </c>
      <c r="AJ444" s="1">
        <v>3526400.75</v>
      </c>
      <c r="AK444" s="1">
        <v>2.1546115875244141</v>
      </c>
      <c r="AL444" s="1">
        <v>2.1546115875244141</v>
      </c>
      <c r="AM444" s="1"/>
      <c r="AN444" s="1">
        <v>16.666666030883789</v>
      </c>
      <c r="AO444" s="1">
        <v>5.3521127700805664</v>
      </c>
      <c r="AP444" s="1">
        <v>7.3732719421386719</v>
      </c>
      <c r="AQ444" s="1">
        <v>2.5922615528106689</v>
      </c>
      <c r="AR444" s="1">
        <v>2.9459900856018066</v>
      </c>
      <c r="AS444" s="1">
        <v>26794</v>
      </c>
      <c r="AT444" s="3">
        <f>VLOOKUP($A444,'[2]Tabela 1'!$A$5:$E$5574,3,FALSE)</f>
        <v>285725</v>
      </c>
      <c r="AU444" s="3">
        <f>VLOOKUP($A444,'[2]Tabela 1'!$A$5:$E$5574,4,FALSE)</f>
        <v>314018</v>
      </c>
      <c r="AV444" s="3">
        <f>VLOOKUP($A444,'[2]Tabela 1'!$A$5:$E$5574,5,FALSE)</f>
        <v>385351</v>
      </c>
      <c r="AW444" s="3">
        <f t="shared" si="13"/>
        <v>12406.384575876102</v>
      </c>
      <c r="AX444" s="1">
        <v>8359</v>
      </c>
      <c r="AY444" s="1">
        <v>25311</v>
      </c>
      <c r="AZ444" s="2">
        <v>1186.25</v>
      </c>
      <c r="BA444" s="3">
        <f>VLOOKUP($A444,[3]Tabela!$A$7:$E$5577,5,FALSE)</f>
        <v>671.17</v>
      </c>
    </row>
    <row r="445" spans="1:53">
      <c r="A445" s="1">
        <v>2912806</v>
      </c>
      <c r="B445" t="s">
        <v>443</v>
      </c>
      <c r="C445" t="s">
        <v>767</v>
      </c>
      <c r="D445" t="str">
        <f t="shared" si="12"/>
        <v>2</v>
      </c>
      <c r="E445" t="s">
        <v>897</v>
      </c>
      <c r="F445" t="str">
        <f>VLOOKUP(A445,[1]Sheet1!$A$2:$J$5571,10,FALSE)</f>
        <v>Média Renda e Baixo Dinamismo</v>
      </c>
      <c r="G445" s="1">
        <v>290008</v>
      </c>
      <c r="H445" s="1">
        <v>0</v>
      </c>
      <c r="I445" s="1">
        <v>0</v>
      </c>
      <c r="J445" s="1">
        <v>0</v>
      </c>
      <c r="K445" s="1">
        <v>1</v>
      </c>
      <c r="L445" s="1">
        <v>104</v>
      </c>
      <c r="M445" s="1">
        <v>1561</v>
      </c>
      <c r="N445" s="1">
        <v>6.6623959541320801</v>
      </c>
      <c r="O445" s="1">
        <v>2271</v>
      </c>
      <c r="P445" s="1">
        <v>5</v>
      </c>
      <c r="Q445" s="1">
        <v>179</v>
      </c>
      <c r="R445" s="1">
        <v>15</v>
      </c>
      <c r="S445" s="1">
        <v>0.8163265585899353</v>
      </c>
      <c r="T445" s="1">
        <v>0.69</v>
      </c>
      <c r="U445" s="1">
        <v>0.63</v>
      </c>
      <c r="V445" s="1">
        <v>66</v>
      </c>
      <c r="W445" s="1">
        <v>0</v>
      </c>
      <c r="X445" s="1">
        <v>0</v>
      </c>
      <c r="Y445" s="1">
        <v>0</v>
      </c>
      <c r="Z445" s="1">
        <v>0</v>
      </c>
      <c r="AA445" s="1">
        <v>5817800</v>
      </c>
      <c r="AB445" s="1">
        <v>5784.5302734375</v>
      </c>
      <c r="AC445" s="1">
        <v>264</v>
      </c>
      <c r="AD445" s="1">
        <v>18</v>
      </c>
      <c r="AE445" s="1">
        <v>12278813</v>
      </c>
      <c r="AF445" s="1">
        <v>0</v>
      </c>
      <c r="AG445" s="1">
        <v>17708798</v>
      </c>
      <c r="AH445" s="1">
        <v>89557.7421875</v>
      </c>
      <c r="AI445" s="1">
        <v>89557.7421875</v>
      </c>
      <c r="AJ445" s="1">
        <v>29987612</v>
      </c>
      <c r="AK445" s="1">
        <v>0.2986491322517395</v>
      </c>
      <c r="AL445" s="1">
        <v>0.50572454929351807</v>
      </c>
      <c r="AM445" s="1">
        <v>0</v>
      </c>
      <c r="AN445" s="1">
        <v>100</v>
      </c>
      <c r="AO445" s="1">
        <v>6.8181819915771484</v>
      </c>
      <c r="AP445" s="1">
        <v>8.3798885345458984</v>
      </c>
      <c r="AQ445" s="1">
        <v>9.9428139626979828E-2</v>
      </c>
      <c r="AR445" s="1">
        <v>0.22016732394695282</v>
      </c>
      <c r="AS445" s="1">
        <v>9259</v>
      </c>
      <c r="AT445" s="3">
        <f>VLOOKUP($A445,'[2]Tabela 1'!$A$5:$E$5574,3,FALSE)</f>
        <v>450754</v>
      </c>
      <c r="AU445" s="3">
        <f>VLOOKUP($A445,'[2]Tabela 1'!$A$5:$E$5574,4,FALSE)</f>
        <v>440052</v>
      </c>
      <c r="AV445" s="3">
        <f>VLOOKUP($A445,'[2]Tabela 1'!$A$5:$E$5574,5,FALSE)</f>
        <v>486182</v>
      </c>
      <c r="AW445" s="3">
        <f t="shared" si="13"/>
        <v>49533.093201260694</v>
      </c>
      <c r="AX445" s="1">
        <v>3218</v>
      </c>
      <c r="AY445" s="1">
        <v>8884</v>
      </c>
      <c r="AZ445" s="2">
        <v>1738.44</v>
      </c>
      <c r="BA445" s="3">
        <f>VLOOKUP($A445,[3]Tabela!$A$7:$E$5577,5,FALSE)</f>
        <v>1036.3800000000001</v>
      </c>
    </row>
    <row r="446" spans="1:53">
      <c r="A446" s="1">
        <v>2913457</v>
      </c>
      <c r="B446" t="s">
        <v>444</v>
      </c>
      <c r="C446" t="s">
        <v>767</v>
      </c>
      <c r="D446" t="str">
        <f t="shared" si="12"/>
        <v>2</v>
      </c>
      <c r="E446" t="s">
        <v>895</v>
      </c>
      <c r="F446" t="str">
        <f>VLOOKUP(A446,[1]Sheet1!$A$2:$J$5571,10,FALSE)</f>
        <v>Média Renda e Baixo Dinamismo</v>
      </c>
      <c r="G446" s="1">
        <v>290005</v>
      </c>
      <c r="H446" s="1">
        <v>0</v>
      </c>
      <c r="I446" s="1">
        <v>0</v>
      </c>
      <c r="J446" s="1">
        <v>1</v>
      </c>
      <c r="K446" s="1">
        <v>1</v>
      </c>
      <c r="L446" s="1">
        <v>605</v>
      </c>
      <c r="M446" s="1">
        <v>2465</v>
      </c>
      <c r="N446" s="1">
        <v>24.543609619140625</v>
      </c>
      <c r="O446" s="1">
        <v>750</v>
      </c>
      <c r="P446" s="1">
        <v>0</v>
      </c>
      <c r="Q446" s="1">
        <v>128</v>
      </c>
      <c r="R446" s="1">
        <v>8</v>
      </c>
      <c r="S446" s="1">
        <v>0.91116172075271606</v>
      </c>
      <c r="T446" s="1">
        <v>0.69</v>
      </c>
      <c r="U446" s="1">
        <v>0.69</v>
      </c>
      <c r="V446" s="1">
        <v>69</v>
      </c>
      <c r="W446" s="1">
        <v>820</v>
      </c>
      <c r="X446" s="1">
        <v>3311415.06</v>
      </c>
      <c r="Y446" s="1">
        <v>616</v>
      </c>
      <c r="Z446" s="1">
        <v>2352</v>
      </c>
      <c r="AA446" s="1">
        <v>1456021.125</v>
      </c>
      <c r="AB446" s="1">
        <v>0</v>
      </c>
      <c r="AC446" s="1">
        <v>176</v>
      </c>
      <c r="AD446" s="1">
        <v>10</v>
      </c>
      <c r="AE446" s="1">
        <v>0</v>
      </c>
      <c r="AF446" s="1">
        <v>0</v>
      </c>
      <c r="AG446" s="1">
        <v>1956276.625</v>
      </c>
      <c r="AH446" s="1">
        <v>397124.8125</v>
      </c>
      <c r="AI446" s="1">
        <v>397124.8125</v>
      </c>
      <c r="AJ446" s="1">
        <v>1956276.625</v>
      </c>
      <c r="AK446" s="1">
        <v>20.300033569335938</v>
      </c>
      <c r="AL446" s="1">
        <v>20.300033569335938</v>
      </c>
      <c r="AM446" s="1"/>
      <c r="AN446" s="1">
        <v>75.1219482421875</v>
      </c>
      <c r="AO446" s="1">
        <v>5.6818180084228516</v>
      </c>
      <c r="AP446" s="1">
        <v>6.25</v>
      </c>
      <c r="AQ446" s="1">
        <v>0</v>
      </c>
      <c r="AR446" s="1">
        <v>0</v>
      </c>
      <c r="AS446" s="1">
        <v>13528</v>
      </c>
      <c r="AT446" s="3">
        <f>VLOOKUP($A446,'[2]Tabela 1'!$A$5:$E$5574,3,FALSE)</f>
        <v>211118</v>
      </c>
      <c r="AU446" s="3">
        <f>VLOOKUP($A446,'[2]Tabela 1'!$A$5:$E$5574,4,FALSE)</f>
        <v>225550</v>
      </c>
      <c r="AV446" s="3">
        <f>VLOOKUP($A446,'[2]Tabela 1'!$A$5:$E$5574,5,FALSE)</f>
        <v>248015</v>
      </c>
      <c r="AW446" s="3">
        <f t="shared" si="13"/>
        <v>17172.986142835387</v>
      </c>
      <c r="AX446" s="1">
        <v>4484</v>
      </c>
      <c r="AY446" s="1">
        <v>13134</v>
      </c>
      <c r="AZ446" s="2">
        <v>1217.05</v>
      </c>
      <c r="BA446" s="3">
        <f>VLOOKUP($A446,[3]Tabela!$A$7:$E$5577,5,FALSE)</f>
        <v>726.44</v>
      </c>
    </row>
    <row r="447" spans="1:53">
      <c r="A447" s="1">
        <v>2913606</v>
      </c>
      <c r="B447" t="s">
        <v>445</v>
      </c>
      <c r="C447" t="s">
        <v>767</v>
      </c>
      <c r="D447" t="str">
        <f t="shared" si="12"/>
        <v>2</v>
      </c>
      <c r="E447" t="s">
        <v>898</v>
      </c>
      <c r="F447" t="str">
        <f>VLOOKUP(A447,[1]Sheet1!$A$2:$J$5571,10,FALSE)</f>
        <v>Média Renda e Médio Dinamismo</v>
      </c>
      <c r="G447" s="1">
        <v>290007</v>
      </c>
      <c r="H447" s="1">
        <v>0</v>
      </c>
      <c r="I447" s="1">
        <v>0</v>
      </c>
      <c r="J447" s="1">
        <v>1</v>
      </c>
      <c r="K447" s="1">
        <v>1</v>
      </c>
      <c r="L447" s="1">
        <v>1488</v>
      </c>
      <c r="M447" s="1">
        <v>25026</v>
      </c>
      <c r="N447" s="1">
        <v>5.9458165168762207</v>
      </c>
      <c r="O447" s="1">
        <v>31487</v>
      </c>
      <c r="P447" s="1">
        <v>3204</v>
      </c>
      <c r="Q447" s="1">
        <v>6233</v>
      </c>
      <c r="R447" s="1">
        <v>716</v>
      </c>
      <c r="S447" s="1">
        <v>10.392364501953125</v>
      </c>
      <c r="T447" s="1">
        <v>0.97</v>
      </c>
      <c r="U447" s="1">
        <v>0.81</v>
      </c>
      <c r="V447" s="1">
        <v>89</v>
      </c>
      <c r="W447" s="1">
        <v>1585</v>
      </c>
      <c r="X447" s="1">
        <v>4393463.5900000008</v>
      </c>
      <c r="Y447" s="1">
        <v>977</v>
      </c>
      <c r="Z447" s="1">
        <v>3172</v>
      </c>
      <c r="AA447" s="1">
        <v>66835880</v>
      </c>
      <c r="AB447" s="1">
        <v>5447316</v>
      </c>
      <c r="AC447" s="1">
        <v>8757</v>
      </c>
      <c r="AD447" s="1">
        <v>1001</v>
      </c>
      <c r="AE447" s="1">
        <v>12176411</v>
      </c>
      <c r="AF447" s="1">
        <v>554000</v>
      </c>
      <c r="AG447" s="1">
        <v>47896972</v>
      </c>
      <c r="AH447" s="1">
        <v>2426516.75</v>
      </c>
      <c r="AI447" s="1">
        <v>2980516.75</v>
      </c>
      <c r="AJ447" s="1">
        <v>60073384</v>
      </c>
      <c r="AK447" s="1">
        <v>4.9614596366882324</v>
      </c>
      <c r="AL447" s="1">
        <v>5.0661172866821289</v>
      </c>
      <c r="AM447" s="1">
        <v>4.5497808456420898</v>
      </c>
      <c r="AN447" s="1">
        <v>61.640377044677734</v>
      </c>
      <c r="AO447" s="1">
        <v>11.430855751037598</v>
      </c>
      <c r="AP447" s="1">
        <v>11.487245559692383</v>
      </c>
      <c r="AQ447" s="1">
        <v>8.1502866744995117</v>
      </c>
      <c r="AR447" s="1">
        <v>10.175627708435059</v>
      </c>
      <c r="AS447" s="1">
        <v>189028</v>
      </c>
      <c r="AT447" s="3">
        <f>VLOOKUP($A447,'[2]Tabela 1'!$A$5:$E$5574,3,FALSE)</f>
        <v>5165434</v>
      </c>
      <c r="AU447" s="3">
        <f>VLOOKUP($A447,'[2]Tabela 1'!$A$5:$E$5574,4,FALSE)</f>
        <v>6704943</v>
      </c>
      <c r="AV447" s="3">
        <f>VLOOKUP($A447,'[2]Tabela 1'!$A$5:$E$5574,5,FALSE)</f>
        <v>7234381</v>
      </c>
      <c r="AW447" s="3">
        <f t="shared" si="13"/>
        <v>37627.843157061805</v>
      </c>
      <c r="AX447" s="1">
        <v>66579</v>
      </c>
      <c r="AY447" s="1">
        <v>178191</v>
      </c>
      <c r="AZ447" s="2">
        <v>2317.0100000000002</v>
      </c>
      <c r="BA447" s="3">
        <f>VLOOKUP($A447,[3]Tabela!$A$7:$E$5577,5,FALSE)</f>
        <v>1298.6400000000001</v>
      </c>
    </row>
    <row r="448" spans="1:53">
      <c r="A448" s="1">
        <v>2913705</v>
      </c>
      <c r="B448" t="s">
        <v>446</v>
      </c>
      <c r="C448" t="s">
        <v>767</v>
      </c>
      <c r="D448" t="str">
        <f t="shared" si="12"/>
        <v>2</v>
      </c>
      <c r="E448" t="s">
        <v>831</v>
      </c>
      <c r="F448" t="str">
        <f>VLOOKUP(A448,[1]Sheet1!$A$2:$J$5571,10,FALSE)</f>
        <v>Baixa Renda e Baixo Dinamismo</v>
      </c>
      <c r="G448" s="1">
        <v>290002</v>
      </c>
      <c r="H448" s="1">
        <v>0</v>
      </c>
      <c r="I448" s="1">
        <v>0</v>
      </c>
      <c r="J448" s="1">
        <v>0</v>
      </c>
      <c r="K448" s="1">
        <v>1</v>
      </c>
      <c r="L448" s="1">
        <v>1</v>
      </c>
      <c r="M448" s="1">
        <v>6685</v>
      </c>
      <c r="N448" s="1">
        <v>1.4958863146603107E-2</v>
      </c>
      <c r="O448" s="1">
        <v>2333</v>
      </c>
      <c r="P448" s="1">
        <v>90</v>
      </c>
      <c r="Q448" s="1">
        <v>467</v>
      </c>
      <c r="R448" s="1">
        <v>39</v>
      </c>
      <c r="S448" s="1">
        <v>4.6071429252624512</v>
      </c>
      <c r="T448" s="1">
        <v>0.46</v>
      </c>
      <c r="U448" s="1">
        <v>0.56000000000000005</v>
      </c>
      <c r="V448" s="1">
        <v>51</v>
      </c>
      <c r="W448" s="1">
        <v>1</v>
      </c>
      <c r="X448" s="1">
        <v>5648</v>
      </c>
      <c r="Y448" s="1">
        <v>1</v>
      </c>
      <c r="Z448" s="1">
        <v>4</v>
      </c>
      <c r="AA448" s="1">
        <v>4187957</v>
      </c>
      <c r="AB448" s="1">
        <v>135694.09375</v>
      </c>
      <c r="AC448" s="1">
        <v>859</v>
      </c>
      <c r="AD448" s="1">
        <v>58</v>
      </c>
      <c r="AE448" s="1">
        <v>0</v>
      </c>
      <c r="AF448" s="1">
        <v>0</v>
      </c>
      <c r="AG448" s="1">
        <v>24706280</v>
      </c>
      <c r="AH448" s="1">
        <v>215661.453125</v>
      </c>
      <c r="AI448" s="1">
        <v>215661.453125</v>
      </c>
      <c r="AJ448" s="1">
        <v>24706280</v>
      </c>
      <c r="AK448" s="1">
        <v>0.87290138006210327</v>
      </c>
      <c r="AL448" s="1">
        <v>0.87290138006210327</v>
      </c>
      <c r="AM448" s="1"/>
      <c r="AN448" s="1">
        <v>100</v>
      </c>
      <c r="AO448" s="1">
        <v>6.7520370483398438</v>
      </c>
      <c r="AP448" s="1">
        <v>8.3511781692504883</v>
      </c>
      <c r="AQ448" s="1">
        <v>3.2401022911071777</v>
      </c>
      <c r="AR448" s="1">
        <v>3.8576939105987549</v>
      </c>
      <c r="AS448" s="1">
        <v>35397</v>
      </c>
      <c r="AT448" s="3">
        <f>VLOOKUP($A448,'[2]Tabela 1'!$A$5:$E$5574,3,FALSE)</f>
        <v>625516</v>
      </c>
      <c r="AU448" s="3">
        <f>VLOOKUP($A448,'[2]Tabela 1'!$A$5:$E$5574,4,FALSE)</f>
        <v>668475</v>
      </c>
      <c r="AV448" s="3">
        <f>VLOOKUP($A448,'[2]Tabela 1'!$A$5:$E$5574,5,FALSE)</f>
        <v>728057</v>
      </c>
      <c r="AW448" s="3">
        <f t="shared" si="13"/>
        <v>19823.112508154914</v>
      </c>
      <c r="AX448" s="1">
        <v>12147</v>
      </c>
      <c r="AY448" s="1">
        <v>33722</v>
      </c>
      <c r="AZ448" s="2">
        <v>1272.69</v>
      </c>
      <c r="BA448" s="3">
        <f>VLOOKUP($A448,[3]Tabela!$A$7:$E$5577,5,FALSE)</f>
        <v>739.71</v>
      </c>
    </row>
    <row r="449" spans="1:53">
      <c r="A449" s="1">
        <v>2914653</v>
      </c>
      <c r="B449" t="s">
        <v>447</v>
      </c>
      <c r="C449" t="s">
        <v>767</v>
      </c>
      <c r="D449" t="str">
        <f t="shared" si="12"/>
        <v>2</v>
      </c>
      <c r="E449" t="s">
        <v>897</v>
      </c>
      <c r="F449" t="str">
        <f>VLOOKUP(A449,[1]Sheet1!$A$2:$J$5571,10,FALSE)</f>
        <v>Média Renda e Médio Dinamismo</v>
      </c>
      <c r="G449" s="1">
        <v>290009</v>
      </c>
      <c r="H449" s="1">
        <v>0</v>
      </c>
      <c r="I449" s="1">
        <v>0</v>
      </c>
      <c r="J449" s="1">
        <v>0</v>
      </c>
      <c r="K449" s="1">
        <v>1</v>
      </c>
      <c r="L449" s="1">
        <v>98</v>
      </c>
      <c r="M449" s="1">
        <v>5842</v>
      </c>
      <c r="N449" s="1">
        <v>1.677507758140564</v>
      </c>
      <c r="O449" s="1">
        <v>3006</v>
      </c>
      <c r="P449" s="1">
        <v>47</v>
      </c>
      <c r="Q449" s="1">
        <v>505</v>
      </c>
      <c r="R449" s="1">
        <v>51</v>
      </c>
      <c r="S449" s="1">
        <v>2.7912275791168213</v>
      </c>
      <c r="T449" s="1">
        <v>0.83</v>
      </c>
      <c r="U449" s="1">
        <v>0.76</v>
      </c>
      <c r="V449" s="1">
        <v>79.5</v>
      </c>
      <c r="W449" s="1">
        <v>6</v>
      </c>
      <c r="X449" s="1">
        <v>25324</v>
      </c>
      <c r="Y449" s="1">
        <v>5</v>
      </c>
      <c r="Z449" s="1">
        <v>18</v>
      </c>
      <c r="AA449" s="1">
        <v>5496662</v>
      </c>
      <c r="AB449" s="1">
        <v>68681.140625</v>
      </c>
      <c r="AC449" s="1">
        <v>878</v>
      </c>
      <c r="AD449" s="1">
        <v>74</v>
      </c>
      <c r="AE449" s="1">
        <v>150000</v>
      </c>
      <c r="AF449" s="1">
        <v>0</v>
      </c>
      <c r="AG449" s="1">
        <v>35650252</v>
      </c>
      <c r="AH449" s="1">
        <v>287439.1875</v>
      </c>
      <c r="AI449" s="1">
        <v>287439.1875</v>
      </c>
      <c r="AJ449" s="1">
        <v>35800252</v>
      </c>
      <c r="AK449" s="1">
        <v>0.80289709568023682</v>
      </c>
      <c r="AL449" s="1">
        <v>0.80627530813217163</v>
      </c>
      <c r="AM449" s="1">
        <v>0</v>
      </c>
      <c r="AN449" s="1">
        <v>83.333335876464844</v>
      </c>
      <c r="AO449" s="1">
        <v>8.4282455444335938</v>
      </c>
      <c r="AP449" s="1">
        <v>10.09900951385498</v>
      </c>
      <c r="AQ449" s="1">
        <v>1.2495063543319702</v>
      </c>
      <c r="AR449" s="1">
        <v>1.5635396242141724</v>
      </c>
      <c r="AS449" s="1">
        <v>29563</v>
      </c>
      <c r="AT449" s="3">
        <f>VLOOKUP($A449,'[2]Tabela 1'!$A$5:$E$5574,3,FALSE)</f>
        <v>513989</v>
      </c>
      <c r="AU449" s="3">
        <f>VLOOKUP($A449,'[2]Tabela 1'!$A$5:$E$5574,4,FALSE)</f>
        <v>549081</v>
      </c>
      <c r="AV449" s="3">
        <f>VLOOKUP($A449,'[2]Tabela 1'!$A$5:$E$5574,5,FALSE)</f>
        <v>669663</v>
      </c>
      <c r="AW449" s="3">
        <f t="shared" si="13"/>
        <v>19554.863064923964</v>
      </c>
      <c r="AX449" s="1">
        <v>9620</v>
      </c>
      <c r="AY449" s="1">
        <v>28079</v>
      </c>
      <c r="AZ449" s="2">
        <v>1584.61</v>
      </c>
      <c r="BA449" s="3">
        <f>VLOOKUP($A449,[3]Tabela!$A$7:$E$5577,5,FALSE)</f>
        <v>910.41</v>
      </c>
    </row>
    <row r="450" spans="1:53">
      <c r="A450" s="1">
        <v>2914802</v>
      </c>
      <c r="B450" t="s">
        <v>448</v>
      </c>
      <c r="C450" t="s">
        <v>767</v>
      </c>
      <c r="D450" t="str">
        <f t="shared" ref="D450:D513" si="14">LEFT(A450,1)</f>
        <v>2</v>
      </c>
      <c r="E450" t="s">
        <v>832</v>
      </c>
      <c r="F450" t="str">
        <f>VLOOKUP(A450,[1]Sheet1!$A$2:$J$5571,10,FALSE)</f>
        <v>Média Renda e Médio Dinamismo</v>
      </c>
      <c r="G450" s="1">
        <v>290007</v>
      </c>
      <c r="H450" s="1">
        <v>0</v>
      </c>
      <c r="I450" s="1">
        <v>0</v>
      </c>
      <c r="J450" s="1">
        <v>1</v>
      </c>
      <c r="K450" s="1">
        <v>1</v>
      </c>
      <c r="L450" s="1">
        <v>56</v>
      </c>
      <c r="M450" s="1">
        <v>23685</v>
      </c>
      <c r="N450" s="1">
        <v>0.23643656075000763</v>
      </c>
      <c r="O450" s="1">
        <v>35719</v>
      </c>
      <c r="P450" s="1">
        <v>1943</v>
      </c>
      <c r="Q450" s="1">
        <v>7065</v>
      </c>
      <c r="R450" s="1">
        <v>616</v>
      </c>
      <c r="S450" s="1">
        <v>5.9812078475952148</v>
      </c>
      <c r="T450" s="1">
        <v>0.81</v>
      </c>
      <c r="U450" s="1">
        <v>0.66</v>
      </c>
      <c r="V450" s="1">
        <v>73.5</v>
      </c>
      <c r="W450" s="1">
        <v>31</v>
      </c>
      <c r="X450" s="1">
        <v>36859.449999999997</v>
      </c>
      <c r="Y450" s="1">
        <v>9</v>
      </c>
      <c r="Z450" s="1">
        <v>29</v>
      </c>
      <c r="AA450" s="1">
        <v>77892864</v>
      </c>
      <c r="AB450" s="1">
        <v>2894748.25</v>
      </c>
      <c r="AC450" s="1">
        <v>11045</v>
      </c>
      <c r="AD450" s="1">
        <v>869</v>
      </c>
      <c r="AE450" s="1">
        <v>62545976</v>
      </c>
      <c r="AF450" s="1">
        <v>0</v>
      </c>
      <c r="AG450" s="1">
        <v>119951168</v>
      </c>
      <c r="AH450" s="1">
        <v>707398</v>
      </c>
      <c r="AI450" s="1">
        <v>707398</v>
      </c>
      <c r="AJ450" s="1">
        <v>182497152</v>
      </c>
      <c r="AK450" s="1">
        <v>0.38762140274047852</v>
      </c>
      <c r="AL450" s="1">
        <v>0.58973830938339233</v>
      </c>
      <c r="AM450" s="1">
        <v>0</v>
      </c>
      <c r="AN450" s="1">
        <v>29.032258987426758</v>
      </c>
      <c r="AO450" s="1">
        <v>7.8678135871887207</v>
      </c>
      <c r="AP450" s="1">
        <v>8.7190370559692383</v>
      </c>
      <c r="AQ450" s="1">
        <v>3.716320276260376</v>
      </c>
      <c r="AR450" s="1">
        <v>5.4396820068359375</v>
      </c>
      <c r="AS450" s="1">
        <v>196676</v>
      </c>
      <c r="AT450" s="3">
        <f>VLOOKUP($A450,'[2]Tabela 1'!$A$5:$E$5574,3,FALSE)</f>
        <v>4200887</v>
      </c>
      <c r="AU450" s="3">
        <f>VLOOKUP($A450,'[2]Tabela 1'!$A$5:$E$5574,4,FALSE)</f>
        <v>4780912</v>
      </c>
      <c r="AV450" s="3">
        <f>VLOOKUP($A450,'[2]Tabela 1'!$A$5:$E$5574,5,FALSE)</f>
        <v>5152367</v>
      </c>
      <c r="AW450" s="3">
        <f t="shared" si="13"/>
        <v>25799.535912794778</v>
      </c>
      <c r="AX450" s="1">
        <v>71959</v>
      </c>
      <c r="AY450" s="1">
        <v>185310</v>
      </c>
      <c r="AZ450" s="2">
        <v>2200.5</v>
      </c>
      <c r="BA450" s="3">
        <f>VLOOKUP($A450,[3]Tabela!$A$7:$E$5577,5,FALSE)</f>
        <v>1292.99</v>
      </c>
    </row>
    <row r="451" spans="1:53">
      <c r="A451" s="1">
        <v>2914901</v>
      </c>
      <c r="B451" t="s">
        <v>449</v>
      </c>
      <c r="C451" t="s">
        <v>767</v>
      </c>
      <c r="D451" t="str">
        <f t="shared" si="14"/>
        <v>2</v>
      </c>
      <c r="E451" t="s">
        <v>898</v>
      </c>
      <c r="F451" t="str">
        <f>VLOOKUP(A451,[1]Sheet1!$A$2:$J$5571,10,FALSE)</f>
        <v>Média Renda e Médio Dinamismo</v>
      </c>
      <c r="G451" s="1">
        <v>290007</v>
      </c>
      <c r="H451" s="1">
        <v>0</v>
      </c>
      <c r="I451" s="1">
        <v>0</v>
      </c>
      <c r="J451" s="1">
        <v>1</v>
      </c>
      <c r="K451" s="1">
        <v>1</v>
      </c>
      <c r="L451" s="1">
        <v>432</v>
      </c>
      <c r="M451" s="1">
        <v>5835</v>
      </c>
      <c r="N451" s="1">
        <v>7.4035987854003906</v>
      </c>
      <c r="O451" s="1">
        <v>3607</v>
      </c>
      <c r="P451" s="1">
        <v>1665</v>
      </c>
      <c r="Q451" s="1">
        <v>851</v>
      </c>
      <c r="R451" s="1">
        <v>200</v>
      </c>
      <c r="S451" s="1">
        <v>41.834903717041016</v>
      </c>
      <c r="T451" s="1">
        <v>0.68</v>
      </c>
      <c r="U451" s="1">
        <v>0.69</v>
      </c>
      <c r="V451" s="1">
        <v>68.5</v>
      </c>
      <c r="W451" s="1">
        <v>293</v>
      </c>
      <c r="X451" s="1">
        <v>974625.66</v>
      </c>
      <c r="Y451" s="1">
        <v>210</v>
      </c>
      <c r="Z451" s="1">
        <v>697</v>
      </c>
      <c r="AA451" s="1">
        <v>6504052</v>
      </c>
      <c r="AB451" s="1">
        <v>2936285.5</v>
      </c>
      <c r="AC451" s="1">
        <v>1426</v>
      </c>
      <c r="AD451" s="1">
        <v>405</v>
      </c>
      <c r="AE451" s="1">
        <v>924000</v>
      </c>
      <c r="AF451" s="1">
        <v>0</v>
      </c>
      <c r="AG451" s="1">
        <v>12400400</v>
      </c>
      <c r="AH451" s="1">
        <v>3738053.5</v>
      </c>
      <c r="AI451" s="1">
        <v>3738053.5</v>
      </c>
      <c r="AJ451" s="1">
        <v>13324400</v>
      </c>
      <c r="AK451" s="1">
        <v>28.054197311401367</v>
      </c>
      <c r="AL451" s="1">
        <v>30.144620895385742</v>
      </c>
      <c r="AM451" s="1">
        <v>0</v>
      </c>
      <c r="AN451" s="1">
        <v>71.672355651855469</v>
      </c>
      <c r="AO451" s="1">
        <v>28.401121139526367</v>
      </c>
      <c r="AP451" s="1">
        <v>23.501762390136719</v>
      </c>
      <c r="AQ451" s="1">
        <v>45.145481109619141</v>
      </c>
      <c r="AR451" s="1">
        <v>46.160243988037109</v>
      </c>
      <c r="AS451" s="1">
        <v>29337</v>
      </c>
      <c r="AT451" s="3">
        <f>VLOOKUP($A451,'[2]Tabela 1'!$A$5:$E$5574,3,FALSE)</f>
        <v>427090</v>
      </c>
      <c r="AU451" s="3">
        <f>VLOOKUP($A451,'[2]Tabela 1'!$A$5:$E$5574,4,FALSE)</f>
        <v>482599</v>
      </c>
      <c r="AV451" s="3">
        <f>VLOOKUP($A451,'[2]Tabela 1'!$A$5:$E$5574,5,FALSE)</f>
        <v>563115</v>
      </c>
      <c r="AW451" s="3">
        <f t="shared" ref="AW451:AW514" si="15">AU451/AY451*1000</f>
        <v>17581.660534081388</v>
      </c>
      <c r="AX451" s="1">
        <v>9879</v>
      </c>
      <c r="AY451" s="1">
        <v>27449</v>
      </c>
      <c r="AZ451" s="2">
        <v>1755.5</v>
      </c>
      <c r="BA451" s="3">
        <f>VLOOKUP($A451,[3]Tabela!$A$7:$E$5577,5,FALSE)</f>
        <v>1013.93</v>
      </c>
    </row>
    <row r="452" spans="1:53">
      <c r="A452" s="1">
        <v>2915304</v>
      </c>
      <c r="B452" t="s">
        <v>450</v>
      </c>
      <c r="C452" t="s">
        <v>767</v>
      </c>
      <c r="D452" t="str">
        <f t="shared" si="14"/>
        <v>2</v>
      </c>
      <c r="E452" t="s">
        <v>896</v>
      </c>
      <c r="F452" t="str">
        <f>VLOOKUP(A452,[1]Sheet1!$A$2:$J$5571,10,FALSE)</f>
        <v>Média Renda e Médio Dinamismo</v>
      </c>
      <c r="G452" s="1">
        <v>290009</v>
      </c>
      <c r="H452" s="1">
        <v>0</v>
      </c>
      <c r="I452" s="1">
        <v>0</v>
      </c>
      <c r="J452" s="1">
        <v>0</v>
      </c>
      <c r="K452" s="1">
        <v>1</v>
      </c>
      <c r="L452" s="1">
        <v>14</v>
      </c>
      <c r="M452" s="1">
        <v>1207</v>
      </c>
      <c r="N452" s="1">
        <v>1.1599005460739136</v>
      </c>
      <c r="O452" s="1">
        <v>864</v>
      </c>
      <c r="P452" s="1">
        <v>23</v>
      </c>
      <c r="Q452" s="1">
        <v>107</v>
      </c>
      <c r="R452" s="1">
        <v>9</v>
      </c>
      <c r="S452" s="1">
        <v>3.2955715656280518</v>
      </c>
      <c r="T452" s="1">
        <v>0.54</v>
      </c>
      <c r="U452" s="1">
        <v>0.55000000000000004</v>
      </c>
      <c r="V452" s="1">
        <v>54.5</v>
      </c>
      <c r="W452" s="1">
        <v>0</v>
      </c>
      <c r="X452" s="1">
        <v>0</v>
      </c>
      <c r="Y452" s="1">
        <v>0</v>
      </c>
      <c r="Z452" s="1">
        <v>0</v>
      </c>
      <c r="AA452" s="1">
        <v>2270284.5</v>
      </c>
      <c r="AB452" s="1">
        <v>29630.869140625</v>
      </c>
      <c r="AC452" s="1">
        <v>177</v>
      </c>
      <c r="AD452" s="1">
        <v>18</v>
      </c>
      <c r="AE452" s="1">
        <v>0</v>
      </c>
      <c r="AF452" s="1">
        <v>0</v>
      </c>
      <c r="AG452" s="1">
        <v>1410783.75</v>
      </c>
      <c r="AH452" s="1">
        <v>8123.2998046875</v>
      </c>
      <c r="AI452" s="1">
        <v>8123.2998046875</v>
      </c>
      <c r="AJ452" s="1">
        <v>1410783.75</v>
      </c>
      <c r="AK452" s="1">
        <v>0.57580047845840454</v>
      </c>
      <c r="AL452" s="1">
        <v>0.57580047845840454</v>
      </c>
      <c r="AM452" s="1"/>
      <c r="AN452" s="1">
        <v>100</v>
      </c>
      <c r="AO452" s="1">
        <v>10.169491767883301</v>
      </c>
      <c r="AP452" s="1">
        <v>8.4112148284912109</v>
      </c>
      <c r="AQ452" s="1">
        <v>1.3051609992980957</v>
      </c>
      <c r="AR452" s="1">
        <v>2.6620371341705322</v>
      </c>
      <c r="AS452" s="1">
        <v>6512</v>
      </c>
      <c r="AT452" s="3">
        <f>VLOOKUP($A452,'[2]Tabela 1'!$A$5:$E$5574,3,FALSE)</f>
        <v>127478</v>
      </c>
      <c r="AU452" s="3">
        <f>VLOOKUP($A452,'[2]Tabela 1'!$A$5:$E$5574,4,FALSE)</f>
        <v>139385</v>
      </c>
      <c r="AV452" s="3">
        <f>VLOOKUP($A452,'[2]Tabela 1'!$A$5:$E$5574,5,FALSE)</f>
        <v>153619</v>
      </c>
      <c r="AW452" s="3">
        <f t="shared" si="15"/>
        <v>22040.638836179631</v>
      </c>
      <c r="AX452" s="1">
        <v>2345</v>
      </c>
      <c r="AY452" s="1">
        <v>6324</v>
      </c>
      <c r="AZ452" s="2">
        <v>1539.6</v>
      </c>
      <c r="BA452" s="3">
        <f>VLOOKUP($A452,[3]Tabela!$A$7:$E$5577,5,FALSE)</f>
        <v>888</v>
      </c>
    </row>
    <row r="453" spans="1:53">
      <c r="A453" s="1">
        <v>2915403</v>
      </c>
      <c r="B453" t="s">
        <v>451</v>
      </c>
      <c r="C453" t="s">
        <v>767</v>
      </c>
      <c r="D453" t="str">
        <f t="shared" si="14"/>
        <v>2</v>
      </c>
      <c r="E453" t="s">
        <v>895</v>
      </c>
      <c r="F453" t="str">
        <f>VLOOKUP(A453,[1]Sheet1!$A$2:$J$5571,10,FALSE)</f>
        <v>Média Renda e Médio Dinamismo</v>
      </c>
      <c r="G453" s="1">
        <v>290007</v>
      </c>
      <c r="H453" s="1">
        <v>0</v>
      </c>
      <c r="I453" s="1">
        <v>0</v>
      </c>
      <c r="J453" s="1">
        <v>0</v>
      </c>
      <c r="K453" s="1">
        <v>1</v>
      </c>
      <c r="L453" s="1">
        <v>197</v>
      </c>
      <c r="M453" s="1">
        <v>1486</v>
      </c>
      <c r="N453" s="1">
        <v>13.257065773010254</v>
      </c>
      <c r="O453" s="1">
        <v>483</v>
      </c>
      <c r="P453" s="1">
        <v>0</v>
      </c>
      <c r="Q453" s="1">
        <v>59</v>
      </c>
      <c r="R453" s="1">
        <v>6</v>
      </c>
      <c r="S453" s="1">
        <v>1.107011079788208</v>
      </c>
      <c r="T453" s="1">
        <v>0.56999999999999995</v>
      </c>
      <c r="U453" s="1">
        <v>0.7</v>
      </c>
      <c r="V453" s="1">
        <v>63.5</v>
      </c>
      <c r="W453" s="1">
        <v>0</v>
      </c>
      <c r="X453" s="1">
        <v>0</v>
      </c>
      <c r="Y453" s="1">
        <v>0</v>
      </c>
      <c r="Z453" s="1">
        <v>0</v>
      </c>
      <c r="AA453" s="1">
        <v>652076.9375</v>
      </c>
      <c r="AB453" s="1">
        <v>0</v>
      </c>
      <c r="AC453" s="1">
        <v>101</v>
      </c>
      <c r="AD453" s="1">
        <v>6</v>
      </c>
      <c r="AE453" s="1">
        <v>0</v>
      </c>
      <c r="AF453" s="1">
        <v>0</v>
      </c>
      <c r="AG453" s="1">
        <v>10488530</v>
      </c>
      <c r="AH453" s="1">
        <v>9188.400390625</v>
      </c>
      <c r="AI453" s="1">
        <v>9188.400390625</v>
      </c>
      <c r="AJ453" s="1">
        <v>10488530</v>
      </c>
      <c r="AK453" s="1">
        <v>8.760426938533783E-2</v>
      </c>
      <c r="AL453" s="1">
        <v>8.760426938533783E-2</v>
      </c>
      <c r="AM453" s="1"/>
      <c r="AN453" s="1">
        <v>100</v>
      </c>
      <c r="AO453" s="1">
        <v>5.9405941963195801</v>
      </c>
      <c r="AP453" s="1">
        <v>10.169491767883301</v>
      </c>
      <c r="AQ453" s="1">
        <v>0</v>
      </c>
      <c r="AR453" s="1">
        <v>0</v>
      </c>
      <c r="AS453" s="1">
        <v>6157</v>
      </c>
      <c r="AT453" s="3">
        <f>VLOOKUP($A453,'[2]Tabela 1'!$A$5:$E$5574,3,FALSE)</f>
        <v>89468</v>
      </c>
      <c r="AU453" s="3">
        <f>VLOOKUP($A453,'[2]Tabela 1'!$A$5:$E$5574,4,FALSE)</f>
        <v>117699</v>
      </c>
      <c r="AV453" s="3">
        <f>VLOOKUP($A453,'[2]Tabela 1'!$A$5:$E$5574,5,FALSE)</f>
        <v>110197</v>
      </c>
      <c r="AW453" s="3">
        <f t="shared" si="15"/>
        <v>19512.433687002653</v>
      </c>
      <c r="AX453" s="1">
        <v>2105</v>
      </c>
      <c r="AY453" s="1">
        <v>6032</v>
      </c>
      <c r="AZ453" s="2">
        <v>1406.6</v>
      </c>
      <c r="BA453" s="3">
        <f>VLOOKUP($A453,[3]Tabela!$A$7:$E$5577,5,FALSE)</f>
        <v>793.34</v>
      </c>
    </row>
    <row r="454" spans="1:53">
      <c r="A454" s="1">
        <v>2915502</v>
      </c>
      <c r="B454" t="s">
        <v>452</v>
      </c>
      <c r="C454" t="s">
        <v>767</v>
      </c>
      <c r="D454" t="str">
        <f t="shared" si="14"/>
        <v>2</v>
      </c>
      <c r="E454" t="s">
        <v>896</v>
      </c>
      <c r="F454" t="str">
        <f>VLOOKUP(A454,[1]Sheet1!$A$2:$J$5571,10,FALSE)</f>
        <v>Média Renda e Médio Dinamismo</v>
      </c>
      <c r="G454" s="1">
        <v>290007</v>
      </c>
      <c r="H454" s="1">
        <v>0</v>
      </c>
      <c r="I454" s="1">
        <v>0</v>
      </c>
      <c r="J454" s="1">
        <v>0</v>
      </c>
      <c r="K454" s="1">
        <v>1</v>
      </c>
      <c r="L454" s="1">
        <v>52</v>
      </c>
      <c r="M454" s="1">
        <v>4064</v>
      </c>
      <c r="N454" s="1">
        <v>1.2795275449752808</v>
      </c>
      <c r="O454" s="1">
        <v>1308</v>
      </c>
      <c r="P454" s="1">
        <v>27</v>
      </c>
      <c r="Q454" s="1">
        <v>457</v>
      </c>
      <c r="R454" s="1">
        <v>30</v>
      </c>
      <c r="S454" s="1">
        <v>3.229461669921875</v>
      </c>
      <c r="T454" s="1">
        <v>0.6</v>
      </c>
      <c r="U454" s="1">
        <v>0.73</v>
      </c>
      <c r="V454" s="1">
        <v>66.5</v>
      </c>
      <c r="W454" s="1">
        <v>6</v>
      </c>
      <c r="X454" s="1">
        <v>9884</v>
      </c>
      <c r="Y454" s="1">
        <v>2</v>
      </c>
      <c r="Z454" s="1">
        <v>7</v>
      </c>
      <c r="AA454" s="1">
        <v>2019934.125</v>
      </c>
      <c r="AB454" s="1">
        <v>36463.91015625</v>
      </c>
      <c r="AC454" s="1">
        <v>623</v>
      </c>
      <c r="AD454" s="1">
        <v>41</v>
      </c>
      <c r="AE454" s="1">
        <v>200000</v>
      </c>
      <c r="AF454" s="1">
        <v>0</v>
      </c>
      <c r="AG454" s="1">
        <v>3343529.25</v>
      </c>
      <c r="AH454" s="1">
        <v>137995.703125</v>
      </c>
      <c r="AI454" s="1">
        <v>137995.703125</v>
      </c>
      <c r="AJ454" s="1">
        <v>3543529.25</v>
      </c>
      <c r="AK454" s="1">
        <v>3.894301176071167</v>
      </c>
      <c r="AL454" s="1">
        <v>4.1272468566894531</v>
      </c>
      <c r="AM454" s="1">
        <v>0</v>
      </c>
      <c r="AN454" s="1">
        <v>33.333332061767578</v>
      </c>
      <c r="AO454" s="1">
        <v>6.581059455871582</v>
      </c>
      <c r="AP454" s="1">
        <v>6.5645513534545898</v>
      </c>
      <c r="AQ454" s="1">
        <v>1.8052029609680176</v>
      </c>
      <c r="AR454" s="1">
        <v>2.0642201900482178</v>
      </c>
      <c r="AS454" s="1">
        <v>19249</v>
      </c>
      <c r="AT454" s="3">
        <f>VLOOKUP($A454,'[2]Tabela 1'!$A$5:$E$5574,3,FALSE)</f>
        <v>255369</v>
      </c>
      <c r="AU454" s="3">
        <f>VLOOKUP($A454,'[2]Tabela 1'!$A$5:$E$5574,4,FALSE)</f>
        <v>339263</v>
      </c>
      <c r="AV454" s="3">
        <f>VLOOKUP($A454,'[2]Tabela 1'!$A$5:$E$5574,5,FALSE)</f>
        <v>382795</v>
      </c>
      <c r="AW454" s="3">
        <f t="shared" si="15"/>
        <v>18076.673060528559</v>
      </c>
      <c r="AX454" s="1">
        <v>6999</v>
      </c>
      <c r="AY454" s="1">
        <v>18768</v>
      </c>
      <c r="AZ454" s="2">
        <v>1494.95</v>
      </c>
      <c r="BA454" s="3">
        <f>VLOOKUP($A454,[3]Tabela!$A$7:$E$5577,5,FALSE)</f>
        <v>829.36</v>
      </c>
    </row>
    <row r="455" spans="1:53">
      <c r="A455" s="1">
        <v>2915601</v>
      </c>
      <c r="B455" t="s">
        <v>453</v>
      </c>
      <c r="C455" t="s">
        <v>767</v>
      </c>
      <c r="D455" t="str">
        <f t="shared" si="14"/>
        <v>2</v>
      </c>
      <c r="E455" t="s">
        <v>896</v>
      </c>
      <c r="F455" t="str">
        <f>VLOOKUP(A455,[1]Sheet1!$A$2:$J$5571,10,FALSE)</f>
        <v>Média Renda e Baixo Dinamismo</v>
      </c>
      <c r="G455" s="1">
        <v>290008</v>
      </c>
      <c r="H455" s="1">
        <v>0</v>
      </c>
      <c r="I455" s="1">
        <v>0</v>
      </c>
      <c r="J455" s="1">
        <v>0</v>
      </c>
      <c r="K455" s="1">
        <v>1</v>
      </c>
      <c r="L455" s="1">
        <v>83</v>
      </c>
      <c r="M455" s="1">
        <v>8623</v>
      </c>
      <c r="N455" s="1">
        <v>0.96254205703735352</v>
      </c>
      <c r="O455" s="1">
        <v>6450</v>
      </c>
      <c r="P455" s="1">
        <v>351</v>
      </c>
      <c r="Q455" s="1">
        <v>1346</v>
      </c>
      <c r="R455" s="1">
        <v>107</v>
      </c>
      <c r="S455" s="1">
        <v>5.8748078346252441</v>
      </c>
      <c r="T455" s="1">
        <v>0.93</v>
      </c>
      <c r="U455" s="1">
        <v>0.89</v>
      </c>
      <c r="V455" s="1">
        <v>91</v>
      </c>
      <c r="W455" s="1">
        <v>129</v>
      </c>
      <c r="X455" s="1">
        <v>675861.08000000007</v>
      </c>
      <c r="Y455" s="1">
        <v>120</v>
      </c>
      <c r="Z455" s="1">
        <v>504</v>
      </c>
      <c r="AA455" s="1">
        <v>12114250</v>
      </c>
      <c r="AB455" s="1">
        <v>533092.875</v>
      </c>
      <c r="AC455" s="1">
        <v>2322</v>
      </c>
      <c r="AD455" s="1">
        <v>165</v>
      </c>
      <c r="AE455" s="1">
        <v>2731000</v>
      </c>
      <c r="AF455" s="1">
        <v>150000</v>
      </c>
      <c r="AG455" s="1">
        <v>53968796</v>
      </c>
      <c r="AH455" s="1">
        <v>1063164.375</v>
      </c>
      <c r="AI455" s="1">
        <v>1213164.375</v>
      </c>
      <c r="AJ455" s="1">
        <v>56699796</v>
      </c>
      <c r="AK455" s="1">
        <v>2.1396274566650391</v>
      </c>
      <c r="AL455" s="1">
        <v>1.9699612855911255</v>
      </c>
      <c r="AM455" s="1">
        <v>5.4924936294555664</v>
      </c>
      <c r="AN455" s="1">
        <v>93.02325439453125</v>
      </c>
      <c r="AO455" s="1">
        <v>7.1059432029724121</v>
      </c>
      <c r="AP455" s="1">
        <v>7.9494800567626953</v>
      </c>
      <c r="AQ455" s="1">
        <v>4.4005436897277832</v>
      </c>
      <c r="AR455" s="1">
        <v>5.4418606758117676</v>
      </c>
      <c r="AS455" s="1">
        <v>62065</v>
      </c>
      <c r="AT455" s="3">
        <f>VLOOKUP($A455,'[2]Tabela 1'!$A$5:$E$5574,3,FALSE)</f>
        <v>1109786</v>
      </c>
      <c r="AU455" s="3">
        <f>VLOOKUP($A455,'[2]Tabela 1'!$A$5:$E$5574,4,FALSE)</f>
        <v>1258909</v>
      </c>
      <c r="AV455" s="3">
        <f>VLOOKUP($A455,'[2]Tabela 1'!$A$5:$E$5574,5,FALSE)</f>
        <v>1395506</v>
      </c>
      <c r="AW455" s="3">
        <f t="shared" si="15"/>
        <v>21158.845675484892</v>
      </c>
      <c r="AX455" s="1">
        <v>21747</v>
      </c>
      <c r="AY455" s="1">
        <v>59498</v>
      </c>
      <c r="AZ455" s="2">
        <v>1748.48</v>
      </c>
      <c r="BA455" s="3">
        <f>VLOOKUP($A455,[3]Tabela!$A$7:$E$5577,5,FALSE)</f>
        <v>997.27</v>
      </c>
    </row>
    <row r="456" spans="1:53">
      <c r="A456" s="1">
        <v>2915908</v>
      </c>
      <c r="B456" t="s">
        <v>454</v>
      </c>
      <c r="C456" t="s">
        <v>767</v>
      </c>
      <c r="D456" t="str">
        <f t="shared" si="14"/>
        <v>2</v>
      </c>
      <c r="E456" t="s">
        <v>897</v>
      </c>
      <c r="F456" t="str">
        <f>VLOOKUP(A456,[1]Sheet1!$A$2:$J$5571,10,FALSE)</f>
        <v>Baixa Renda e Baixo Dinamismo</v>
      </c>
      <c r="G456" s="1">
        <v>290001</v>
      </c>
      <c r="H456" s="1">
        <v>0</v>
      </c>
      <c r="I456" s="1">
        <v>0</v>
      </c>
      <c r="J456" s="1">
        <v>1</v>
      </c>
      <c r="K456" s="1">
        <v>1</v>
      </c>
      <c r="L456" s="1">
        <v>6</v>
      </c>
      <c r="M456" s="1">
        <v>1984</v>
      </c>
      <c r="N456" s="1">
        <v>0.30241936445236206</v>
      </c>
      <c r="O456" s="1">
        <v>265</v>
      </c>
      <c r="P456" s="1">
        <v>0</v>
      </c>
      <c r="Q456" s="1">
        <v>98</v>
      </c>
      <c r="R456" s="1">
        <v>11</v>
      </c>
      <c r="S456" s="1">
        <v>3.0303032398223877</v>
      </c>
      <c r="T456" s="1">
        <v>0.33</v>
      </c>
      <c r="U456" s="1">
        <v>0.39</v>
      </c>
      <c r="V456" s="1">
        <v>36</v>
      </c>
      <c r="W456" s="1">
        <v>1</v>
      </c>
      <c r="X456" s="1">
        <v>0</v>
      </c>
      <c r="Y456" s="1">
        <v>0</v>
      </c>
      <c r="Z456" s="1">
        <v>0</v>
      </c>
      <c r="AA456" s="1">
        <v>385799.21875</v>
      </c>
      <c r="AB456" s="1">
        <v>0</v>
      </c>
      <c r="AC456" s="1">
        <v>176</v>
      </c>
      <c r="AD456" s="1">
        <v>12</v>
      </c>
      <c r="AE456" s="1">
        <v>0</v>
      </c>
      <c r="AF456" s="1">
        <v>0</v>
      </c>
      <c r="AG456" s="1">
        <v>65700</v>
      </c>
      <c r="AH456" s="1">
        <v>0</v>
      </c>
      <c r="AI456" s="1">
        <v>0</v>
      </c>
      <c r="AJ456" s="1">
        <v>65700</v>
      </c>
      <c r="AK456" s="1">
        <v>0</v>
      </c>
      <c r="AL456" s="1">
        <v>0</v>
      </c>
      <c r="AM456" s="1"/>
      <c r="AN456" s="1">
        <v>0</v>
      </c>
      <c r="AO456" s="1">
        <v>6.8181819915771484</v>
      </c>
      <c r="AP456" s="1">
        <v>11.224490165710449</v>
      </c>
      <c r="AQ456" s="1">
        <v>0</v>
      </c>
      <c r="AR456" s="1">
        <v>0</v>
      </c>
      <c r="AS456" s="1">
        <v>6087</v>
      </c>
      <c r="AT456" s="3">
        <f>VLOOKUP($A456,'[2]Tabela 1'!$A$5:$E$5574,3,FALSE)</f>
        <v>81829</v>
      </c>
      <c r="AU456" s="3">
        <f>VLOOKUP($A456,'[2]Tabela 1'!$A$5:$E$5574,4,FALSE)</f>
        <v>102244</v>
      </c>
      <c r="AV456" s="3">
        <f>VLOOKUP($A456,'[2]Tabela 1'!$A$5:$E$5574,5,FALSE)</f>
        <v>110577</v>
      </c>
      <c r="AW456" s="3">
        <f t="shared" si="15"/>
        <v>17297.242429368976</v>
      </c>
      <c r="AX456" s="1">
        <v>2069</v>
      </c>
      <c r="AY456" s="1">
        <v>5911</v>
      </c>
      <c r="AZ456" s="2">
        <v>1146.96</v>
      </c>
      <c r="BA456" s="3">
        <f>VLOOKUP($A456,[3]Tabela!$A$7:$E$5577,5,FALSE)</f>
        <v>658.79</v>
      </c>
    </row>
    <row r="457" spans="1:53">
      <c r="A457" s="1">
        <v>2916005</v>
      </c>
      <c r="B457" t="s">
        <v>455</v>
      </c>
      <c r="C457" t="s">
        <v>767</v>
      </c>
      <c r="D457" t="str">
        <f t="shared" si="14"/>
        <v>2</v>
      </c>
      <c r="E457" t="s">
        <v>897</v>
      </c>
      <c r="F457" t="str">
        <f>VLOOKUP(A457,[1]Sheet1!$A$2:$J$5571,10,FALSE)</f>
        <v>Média Renda e Baixo Dinamismo</v>
      </c>
      <c r="G457" s="1">
        <v>290008</v>
      </c>
      <c r="H457" s="1">
        <v>0</v>
      </c>
      <c r="I457" s="1">
        <v>0</v>
      </c>
      <c r="J457" s="1">
        <v>0</v>
      </c>
      <c r="K457" s="1">
        <v>1</v>
      </c>
      <c r="L457" s="1">
        <v>26</v>
      </c>
      <c r="M457" s="1">
        <v>3059</v>
      </c>
      <c r="N457" s="1">
        <v>0.84995096921920776</v>
      </c>
      <c r="O457" s="1">
        <v>899</v>
      </c>
      <c r="P457" s="1">
        <v>2</v>
      </c>
      <c r="Q457" s="1">
        <v>408</v>
      </c>
      <c r="R457" s="1">
        <v>28</v>
      </c>
      <c r="S457" s="1">
        <v>2.2953329086303711</v>
      </c>
      <c r="T457" s="1">
        <v>0.76</v>
      </c>
      <c r="U457" s="1">
        <v>0.84</v>
      </c>
      <c r="V457" s="1">
        <v>80</v>
      </c>
      <c r="W457" s="1">
        <v>0</v>
      </c>
      <c r="X457" s="1">
        <v>0</v>
      </c>
      <c r="Y457" s="1">
        <v>0</v>
      </c>
      <c r="Z457" s="1">
        <v>0</v>
      </c>
      <c r="AA457" s="1">
        <v>1668555.875</v>
      </c>
      <c r="AB457" s="1">
        <v>1412</v>
      </c>
      <c r="AC457" s="1">
        <v>618</v>
      </c>
      <c r="AD457" s="1">
        <v>34</v>
      </c>
      <c r="AE457" s="1">
        <v>200000</v>
      </c>
      <c r="AF457" s="1">
        <v>0</v>
      </c>
      <c r="AG457" s="1">
        <v>14415127</v>
      </c>
      <c r="AH457" s="1">
        <v>89527.8671875</v>
      </c>
      <c r="AI457" s="1">
        <v>89527.8671875</v>
      </c>
      <c r="AJ457" s="1">
        <v>14615127</v>
      </c>
      <c r="AK457" s="1">
        <v>0.61256986856460571</v>
      </c>
      <c r="AL457" s="1">
        <v>0.62106889486312866</v>
      </c>
      <c r="AM457" s="1">
        <v>0</v>
      </c>
      <c r="AN457" s="1">
        <v>100</v>
      </c>
      <c r="AO457" s="1">
        <v>5.5016179084777832</v>
      </c>
      <c r="AP457" s="1">
        <v>6.8627452850341797</v>
      </c>
      <c r="AQ457" s="1">
        <v>8.4624074399471283E-2</v>
      </c>
      <c r="AR457" s="1">
        <v>0.22246940433979034</v>
      </c>
      <c r="AS457" s="1">
        <v>18258</v>
      </c>
      <c r="AT457" s="3">
        <f>VLOOKUP($A457,'[2]Tabela 1'!$A$5:$E$5574,3,FALSE)</f>
        <v>293429</v>
      </c>
      <c r="AU457" s="3">
        <f>VLOOKUP($A457,'[2]Tabela 1'!$A$5:$E$5574,4,FALSE)</f>
        <v>305819</v>
      </c>
      <c r="AV457" s="3">
        <f>VLOOKUP($A457,'[2]Tabela 1'!$A$5:$E$5574,5,FALSE)</f>
        <v>341096</v>
      </c>
      <c r="AW457" s="3">
        <f t="shared" si="15"/>
        <v>17199.201394747204</v>
      </c>
      <c r="AX457" s="1">
        <v>6806</v>
      </c>
      <c r="AY457" s="1">
        <v>17781</v>
      </c>
      <c r="AZ457" s="2">
        <v>1612.18</v>
      </c>
      <c r="BA457" s="3">
        <f>VLOOKUP($A457,[3]Tabela!$A$7:$E$5577,5,FALSE)</f>
        <v>951.09</v>
      </c>
    </row>
    <row r="458" spans="1:53">
      <c r="A458" s="1">
        <v>2916104</v>
      </c>
      <c r="B458" t="s">
        <v>456</v>
      </c>
      <c r="C458" t="s">
        <v>767</v>
      </c>
      <c r="D458" t="str">
        <f t="shared" si="14"/>
        <v>2</v>
      </c>
      <c r="E458" t="s">
        <v>899</v>
      </c>
      <c r="F458" t="str">
        <f>VLOOKUP(A458,[1]Sheet1!$A$2:$J$5571,10,FALSE)</f>
        <v>Média Renda e Baixo Dinamismo</v>
      </c>
      <c r="G458" s="1">
        <v>2916104</v>
      </c>
      <c r="H458" s="1">
        <v>0</v>
      </c>
      <c r="I458" s="1">
        <v>0</v>
      </c>
      <c r="J458" s="1">
        <v>1</v>
      </c>
      <c r="K458" s="1">
        <v>1</v>
      </c>
      <c r="L458" s="1">
        <v>1576</v>
      </c>
      <c r="M458" s="1">
        <v>5107</v>
      </c>
      <c r="N458" s="1">
        <v>30.859603881835938</v>
      </c>
      <c r="O458" s="1">
        <v>1357</v>
      </c>
      <c r="P458" s="1">
        <v>152</v>
      </c>
      <c r="Q458" s="1">
        <v>347</v>
      </c>
      <c r="R458" s="1">
        <v>42</v>
      </c>
      <c r="S458" s="1">
        <v>11.384977340698242</v>
      </c>
      <c r="T458" s="1">
        <v>0.28000000000000003</v>
      </c>
      <c r="U458" s="1">
        <v>0.2</v>
      </c>
      <c r="V458" s="1">
        <v>24</v>
      </c>
      <c r="W458" s="1">
        <v>3374</v>
      </c>
      <c r="X458" s="1">
        <v>10958984.950000001</v>
      </c>
      <c r="Y458" s="1">
        <v>2215</v>
      </c>
      <c r="Z458" s="1">
        <v>7865</v>
      </c>
      <c r="AA458" s="1">
        <v>3061100</v>
      </c>
      <c r="AB458" s="1">
        <v>239169.875</v>
      </c>
      <c r="AC458" s="1">
        <v>488</v>
      </c>
      <c r="AD458" s="1">
        <v>64</v>
      </c>
      <c r="AE458" s="1">
        <v>0</v>
      </c>
      <c r="AF458" s="1">
        <v>0</v>
      </c>
      <c r="AG458" s="1">
        <v>1708240</v>
      </c>
      <c r="AH458" s="1">
        <v>398085.75</v>
      </c>
      <c r="AI458" s="1">
        <v>398085.75</v>
      </c>
      <c r="AJ458" s="1">
        <v>1708240</v>
      </c>
      <c r="AK458" s="1">
        <v>23.303853988647461</v>
      </c>
      <c r="AL458" s="1">
        <v>23.303853988647461</v>
      </c>
      <c r="AM458" s="1"/>
      <c r="AN458" s="1">
        <v>65.649078369140625</v>
      </c>
      <c r="AO458" s="1">
        <v>13.114753723144531</v>
      </c>
      <c r="AP458" s="1">
        <v>12.10374641418457</v>
      </c>
      <c r="AQ458" s="1">
        <v>7.8132004737854004</v>
      </c>
      <c r="AR458" s="1">
        <v>11.201179504394531</v>
      </c>
      <c r="AS458" s="1">
        <v>20369</v>
      </c>
      <c r="AT458" s="3">
        <f>VLOOKUP($A458,'[2]Tabela 1'!$A$5:$E$5574,3,FALSE)</f>
        <v>246765</v>
      </c>
      <c r="AU458" s="3">
        <f>VLOOKUP($A458,'[2]Tabela 1'!$A$5:$E$5574,4,FALSE)</f>
        <v>285800</v>
      </c>
      <c r="AV458" s="3">
        <f>VLOOKUP($A458,'[2]Tabela 1'!$A$5:$E$5574,5,FALSE)</f>
        <v>298514</v>
      </c>
      <c r="AW458" s="3">
        <f t="shared" si="15"/>
        <v>14517.931524941583</v>
      </c>
      <c r="AX458" s="1">
        <v>7389</v>
      </c>
      <c r="AY458" s="1">
        <v>19686</v>
      </c>
      <c r="AZ458" s="2">
        <v>1400.75</v>
      </c>
      <c r="BA458" s="3">
        <f>VLOOKUP($A458,[3]Tabela!$A$7:$E$5577,5,FALSE)</f>
        <v>857.63</v>
      </c>
    </row>
    <row r="459" spans="1:53">
      <c r="A459" s="1">
        <v>2916203</v>
      </c>
      <c r="B459" t="s">
        <v>457</v>
      </c>
      <c r="C459" t="s">
        <v>767</v>
      </c>
      <c r="D459" t="str">
        <f t="shared" si="14"/>
        <v>2</v>
      </c>
      <c r="E459" t="s">
        <v>896</v>
      </c>
      <c r="F459" t="str">
        <f>VLOOKUP(A459,[1]Sheet1!$A$2:$J$5571,10,FALSE)</f>
        <v>Média Renda e Médio Dinamismo</v>
      </c>
      <c r="G459" s="1">
        <v>290007</v>
      </c>
      <c r="H459" s="1">
        <v>0</v>
      </c>
      <c r="I459" s="1">
        <v>0</v>
      </c>
      <c r="J459" s="1">
        <v>0</v>
      </c>
      <c r="K459" s="1">
        <v>1</v>
      </c>
      <c r="L459" s="1">
        <v>33</v>
      </c>
      <c r="M459" s="1">
        <v>1760</v>
      </c>
      <c r="N459" s="1">
        <v>1.875</v>
      </c>
      <c r="O459" s="1">
        <v>667</v>
      </c>
      <c r="P459" s="1">
        <v>10</v>
      </c>
      <c r="Q459" s="1">
        <v>191</v>
      </c>
      <c r="R459" s="1">
        <v>17</v>
      </c>
      <c r="S459" s="1">
        <v>3.1468532085418701</v>
      </c>
      <c r="T459" s="1">
        <v>0.65</v>
      </c>
      <c r="U459" s="1">
        <v>0.83</v>
      </c>
      <c r="V459" s="1">
        <v>74</v>
      </c>
      <c r="W459" s="1">
        <v>9</v>
      </c>
      <c r="X459" s="1">
        <v>59304</v>
      </c>
      <c r="Y459" s="1">
        <v>12</v>
      </c>
      <c r="Z459" s="1">
        <v>42</v>
      </c>
      <c r="AA459" s="1">
        <v>1027074.75</v>
      </c>
      <c r="AB459" s="1">
        <v>8606.669921875</v>
      </c>
      <c r="AC459" s="1">
        <v>278</v>
      </c>
      <c r="AD459" s="1">
        <v>23</v>
      </c>
      <c r="AE459" s="1">
        <v>378000</v>
      </c>
      <c r="AF459" s="1">
        <v>0</v>
      </c>
      <c r="AG459" s="1">
        <v>6728270</v>
      </c>
      <c r="AH459" s="1">
        <v>9285.349609375</v>
      </c>
      <c r="AI459" s="1">
        <v>9285.349609375</v>
      </c>
      <c r="AJ459" s="1">
        <v>7106270</v>
      </c>
      <c r="AK459" s="1">
        <v>0.13066418468952179</v>
      </c>
      <c r="AL459" s="1">
        <v>0.13800500333309174</v>
      </c>
      <c r="AM459" s="1">
        <v>0</v>
      </c>
      <c r="AN459" s="1">
        <v>100</v>
      </c>
      <c r="AO459" s="1">
        <v>8.273381233215332</v>
      </c>
      <c r="AP459" s="1">
        <v>8.9005231857299805</v>
      </c>
      <c r="AQ459" s="1">
        <v>0.83797889947891235</v>
      </c>
      <c r="AR459" s="1">
        <v>1.4992504119873047</v>
      </c>
      <c r="AS459" s="1">
        <v>10658</v>
      </c>
      <c r="AT459" s="3">
        <f>VLOOKUP($A459,'[2]Tabela 1'!$A$5:$E$5574,3,FALSE)</f>
        <v>106333</v>
      </c>
      <c r="AU459" s="3">
        <f>VLOOKUP($A459,'[2]Tabela 1'!$A$5:$E$5574,4,FALSE)</f>
        <v>125798</v>
      </c>
      <c r="AV459" s="3">
        <f>VLOOKUP($A459,'[2]Tabela 1'!$A$5:$E$5574,5,FALSE)</f>
        <v>135712</v>
      </c>
      <c r="AW459" s="3">
        <f t="shared" si="15"/>
        <v>12196.819856505721</v>
      </c>
      <c r="AX459" s="1">
        <v>3715</v>
      </c>
      <c r="AY459" s="1">
        <v>10314</v>
      </c>
      <c r="AZ459" s="2">
        <v>1436.98</v>
      </c>
      <c r="BA459" s="3">
        <f>VLOOKUP($A459,[3]Tabela!$A$7:$E$5577,5,FALSE)</f>
        <v>833.82</v>
      </c>
    </row>
    <row r="460" spans="1:53">
      <c r="A460" s="1">
        <v>2916302</v>
      </c>
      <c r="B460" t="s">
        <v>458</v>
      </c>
      <c r="C460" t="s">
        <v>767</v>
      </c>
      <c r="D460" t="str">
        <f t="shared" si="14"/>
        <v>2</v>
      </c>
      <c r="E460" t="s">
        <v>898</v>
      </c>
      <c r="F460" t="str">
        <f>VLOOKUP(A460,[1]Sheet1!$A$2:$J$5571,10,FALSE)</f>
        <v>Média Renda e Médio Dinamismo</v>
      </c>
      <c r="G460" s="1">
        <v>290009</v>
      </c>
      <c r="H460" s="1">
        <v>0</v>
      </c>
      <c r="I460" s="1">
        <v>0</v>
      </c>
      <c r="J460" s="1">
        <v>0</v>
      </c>
      <c r="K460" s="1">
        <v>1</v>
      </c>
      <c r="L460" s="1">
        <v>23</v>
      </c>
      <c r="M460" s="1">
        <v>2139</v>
      </c>
      <c r="N460" s="1">
        <v>1.0752688646316528</v>
      </c>
      <c r="O460" s="1">
        <v>563</v>
      </c>
      <c r="P460" s="1">
        <v>75</v>
      </c>
      <c r="Q460" s="1">
        <v>112</v>
      </c>
      <c r="R460" s="1">
        <v>13</v>
      </c>
      <c r="S460" s="1">
        <v>13.037036895751953</v>
      </c>
      <c r="T460" s="1">
        <v>0.51</v>
      </c>
      <c r="U460" s="1">
        <v>0.52</v>
      </c>
      <c r="V460" s="1">
        <v>51.5</v>
      </c>
      <c r="W460" s="1">
        <v>18</v>
      </c>
      <c r="X460" s="1">
        <v>33888</v>
      </c>
      <c r="Y460" s="1">
        <v>6</v>
      </c>
      <c r="Z460" s="1">
        <v>24</v>
      </c>
      <c r="AA460" s="1">
        <v>1297807.25</v>
      </c>
      <c r="AB460" s="1">
        <v>153338.96875</v>
      </c>
      <c r="AC460" s="1">
        <v>178</v>
      </c>
      <c r="AD460" s="1">
        <v>20</v>
      </c>
      <c r="AE460" s="1">
        <v>0</v>
      </c>
      <c r="AF460" s="1">
        <v>0</v>
      </c>
      <c r="AG460" s="1">
        <v>4739391</v>
      </c>
      <c r="AH460" s="1">
        <v>65386.01171875</v>
      </c>
      <c r="AI460" s="1">
        <v>65386.01171875</v>
      </c>
      <c r="AJ460" s="1">
        <v>4739391</v>
      </c>
      <c r="AK460" s="1">
        <v>1.3796290159225464</v>
      </c>
      <c r="AL460" s="1">
        <v>1.3796290159225464</v>
      </c>
      <c r="AM460" s="1"/>
      <c r="AN460" s="1">
        <v>33.333332061767578</v>
      </c>
      <c r="AO460" s="1">
        <v>11.235955238342285</v>
      </c>
      <c r="AP460" s="1">
        <v>11.607142448425293</v>
      </c>
      <c r="AQ460" s="1">
        <v>11.815234184265137</v>
      </c>
      <c r="AR460" s="1">
        <v>13.321492195129395</v>
      </c>
      <c r="AS460" s="1">
        <v>9501</v>
      </c>
      <c r="AT460" s="3">
        <f>VLOOKUP($A460,'[2]Tabela 1'!$A$5:$E$5574,3,FALSE)</f>
        <v>335601</v>
      </c>
      <c r="AU460" s="3">
        <f>VLOOKUP($A460,'[2]Tabela 1'!$A$5:$E$5574,4,FALSE)</f>
        <v>297356</v>
      </c>
      <c r="AV460" s="3">
        <f>VLOOKUP($A460,'[2]Tabela 1'!$A$5:$E$5574,5,FALSE)</f>
        <v>329116</v>
      </c>
      <c r="AW460" s="3">
        <f t="shared" si="15"/>
        <v>32590.530469092508</v>
      </c>
      <c r="AX460" s="1">
        <v>3310</v>
      </c>
      <c r="AY460" s="1">
        <v>9124</v>
      </c>
      <c r="AZ460" s="2">
        <v>1416.84</v>
      </c>
      <c r="BA460" s="3">
        <f>VLOOKUP($A460,[3]Tabela!$A$7:$E$5577,5,FALSE)</f>
        <v>811.95</v>
      </c>
    </row>
    <row r="461" spans="1:53">
      <c r="A461" s="1">
        <v>2916500</v>
      </c>
      <c r="B461" t="s">
        <v>459</v>
      </c>
      <c r="C461" t="s">
        <v>767</v>
      </c>
      <c r="D461" t="str">
        <f t="shared" si="14"/>
        <v>2</v>
      </c>
      <c r="E461" t="s">
        <v>833</v>
      </c>
      <c r="F461" t="str">
        <f>VLOOKUP(A461,[1]Sheet1!$A$2:$J$5571,10,FALSE)</f>
        <v>Baixa Renda e Baixo Dinamismo</v>
      </c>
      <c r="G461" s="1">
        <v>290002</v>
      </c>
      <c r="H461" s="1">
        <v>0</v>
      </c>
      <c r="I461" s="1">
        <v>0</v>
      </c>
      <c r="J461" s="1">
        <v>0</v>
      </c>
      <c r="K461" s="1">
        <v>1</v>
      </c>
      <c r="L461" s="1">
        <v>0</v>
      </c>
      <c r="M461" s="1">
        <v>7830</v>
      </c>
      <c r="N461" s="1">
        <v>0</v>
      </c>
      <c r="O461" s="1">
        <v>1882</v>
      </c>
      <c r="P461" s="1">
        <v>3</v>
      </c>
      <c r="Q461" s="1">
        <v>144</v>
      </c>
      <c r="R461" s="1">
        <v>14</v>
      </c>
      <c r="S461" s="1">
        <v>0.83909183740615845</v>
      </c>
      <c r="T461" s="1">
        <v>0.41</v>
      </c>
      <c r="U461" s="1">
        <v>0.46</v>
      </c>
      <c r="V461" s="1">
        <v>43.5</v>
      </c>
      <c r="W461" s="1">
        <v>0</v>
      </c>
      <c r="X461" s="1">
        <v>0</v>
      </c>
      <c r="Y461" s="1">
        <v>0</v>
      </c>
      <c r="Z461" s="1">
        <v>0</v>
      </c>
      <c r="AA461" s="1">
        <v>3007649</v>
      </c>
      <c r="AB461" s="1">
        <v>5435.8798828125</v>
      </c>
      <c r="AC461" s="1">
        <v>343</v>
      </c>
      <c r="AD461" s="1">
        <v>18</v>
      </c>
      <c r="AE461" s="1">
        <v>3100000</v>
      </c>
      <c r="AF461" s="1">
        <v>0</v>
      </c>
      <c r="AG461" s="1">
        <v>78724568</v>
      </c>
      <c r="AH461" s="1">
        <v>406053.65625</v>
      </c>
      <c r="AI461" s="1">
        <v>406053.65625</v>
      </c>
      <c r="AJ461" s="1">
        <v>81824568</v>
      </c>
      <c r="AK461" s="1">
        <v>0.49624907970428467</v>
      </c>
      <c r="AL461" s="1">
        <v>0.51579028367996216</v>
      </c>
      <c r="AM461" s="1">
        <v>0</v>
      </c>
      <c r="AN461" s="1">
        <v>100</v>
      </c>
      <c r="AO461" s="1">
        <v>5.2478132247924805</v>
      </c>
      <c r="AP461" s="1">
        <v>9.7222223281860352</v>
      </c>
      <c r="AQ461" s="1">
        <v>0.18073518574237823</v>
      </c>
      <c r="AR461" s="1">
        <v>0.15940488874912262</v>
      </c>
      <c r="AS461" s="1">
        <v>33254</v>
      </c>
      <c r="AT461" s="3">
        <f>VLOOKUP($A461,'[2]Tabela 1'!$A$5:$E$5574,3,FALSE)</f>
        <v>438660</v>
      </c>
      <c r="AU461" s="3">
        <f>VLOOKUP($A461,'[2]Tabela 1'!$A$5:$E$5574,4,FALSE)</f>
        <v>453943</v>
      </c>
      <c r="AV461" s="3">
        <f>VLOOKUP($A461,'[2]Tabela 1'!$A$5:$E$5574,5,FALSE)</f>
        <v>534863</v>
      </c>
      <c r="AW461" s="3">
        <f t="shared" si="15"/>
        <v>14349.845103369791</v>
      </c>
      <c r="AX461" s="1">
        <v>11341</v>
      </c>
      <c r="AY461" s="1">
        <v>31634</v>
      </c>
      <c r="AZ461" s="2">
        <v>1064.42</v>
      </c>
      <c r="BA461" s="3">
        <f>VLOOKUP($A461,[3]Tabela!$A$7:$E$5577,5,FALSE)</f>
        <v>662.46</v>
      </c>
    </row>
    <row r="462" spans="1:53">
      <c r="A462" s="1">
        <v>2916609</v>
      </c>
      <c r="B462" t="s">
        <v>460</v>
      </c>
      <c r="C462" t="s">
        <v>767</v>
      </c>
      <c r="D462" t="str">
        <f t="shared" si="14"/>
        <v>2</v>
      </c>
      <c r="E462" t="s">
        <v>833</v>
      </c>
      <c r="F462" t="str">
        <f>VLOOKUP(A462,[1]Sheet1!$A$2:$J$5571,10,FALSE)</f>
        <v>Média Renda e Médio Dinamismo</v>
      </c>
      <c r="G462" s="1">
        <v>290007</v>
      </c>
      <c r="H462" s="1">
        <v>0</v>
      </c>
      <c r="I462" s="1">
        <v>0</v>
      </c>
      <c r="J462" s="1">
        <v>0</v>
      </c>
      <c r="K462" s="1">
        <v>1</v>
      </c>
      <c r="L462" s="1">
        <v>1</v>
      </c>
      <c r="M462" s="1">
        <v>1160</v>
      </c>
      <c r="N462" s="1">
        <v>8.6206898093223572E-2</v>
      </c>
      <c r="O462" s="1">
        <v>349</v>
      </c>
      <c r="P462" s="1">
        <v>1</v>
      </c>
      <c r="Q462" s="1">
        <v>226</v>
      </c>
      <c r="R462" s="1">
        <v>6</v>
      </c>
      <c r="S462" s="1">
        <v>1.2173912525177002</v>
      </c>
      <c r="T462" s="1">
        <v>0.59</v>
      </c>
      <c r="U462" s="1">
        <v>0.64</v>
      </c>
      <c r="V462" s="1">
        <v>61.5</v>
      </c>
      <c r="W462" s="1">
        <v>0</v>
      </c>
      <c r="X462" s="1">
        <v>0</v>
      </c>
      <c r="Y462" s="1">
        <v>0</v>
      </c>
      <c r="Z462" s="1">
        <v>0</v>
      </c>
      <c r="AA462" s="1">
        <v>554350.0625</v>
      </c>
      <c r="AB462" s="1">
        <v>1412</v>
      </c>
      <c r="AC462" s="1">
        <v>277</v>
      </c>
      <c r="AD462" s="1">
        <v>6</v>
      </c>
      <c r="AE462" s="1">
        <v>0</v>
      </c>
      <c r="AF462" s="1">
        <v>0</v>
      </c>
      <c r="AG462" s="1">
        <v>2165704.75</v>
      </c>
      <c r="AH462" s="1">
        <v>95029.2109375</v>
      </c>
      <c r="AI462" s="1">
        <v>95029.2109375</v>
      </c>
      <c r="AJ462" s="1">
        <v>2165704.75</v>
      </c>
      <c r="AK462" s="1">
        <v>4.3879117965698242</v>
      </c>
      <c r="AL462" s="1">
        <v>4.3879117965698242</v>
      </c>
      <c r="AM462" s="1"/>
      <c r="AN462" s="1">
        <v>100</v>
      </c>
      <c r="AO462" s="1">
        <v>2.166064977645874</v>
      </c>
      <c r="AP462" s="1">
        <v>2.6548671722412109</v>
      </c>
      <c r="AQ462" s="1">
        <v>0.25471270084381104</v>
      </c>
      <c r="AR462" s="1">
        <v>0.2865329384803772</v>
      </c>
      <c r="AS462" s="1">
        <v>10630</v>
      </c>
      <c r="AT462" s="3">
        <f>VLOOKUP($A462,'[2]Tabela 1'!$A$5:$E$5574,3,FALSE)</f>
        <v>94612</v>
      </c>
      <c r="AU462" s="3">
        <f>VLOOKUP($A462,'[2]Tabela 1'!$A$5:$E$5574,4,FALSE)</f>
        <v>110955</v>
      </c>
      <c r="AV462" s="3">
        <f>VLOOKUP($A462,'[2]Tabela 1'!$A$5:$E$5574,5,FALSE)</f>
        <v>124199</v>
      </c>
      <c r="AW462" s="3">
        <f t="shared" si="15"/>
        <v>10810.113016367888</v>
      </c>
      <c r="AX462" s="1">
        <v>3028</v>
      </c>
      <c r="AY462" s="1">
        <v>10264</v>
      </c>
      <c r="AZ462" s="2">
        <v>1397.63</v>
      </c>
      <c r="BA462" s="3">
        <f>VLOOKUP($A462,[3]Tabela!$A$7:$E$5577,5,FALSE)</f>
        <v>655.6</v>
      </c>
    </row>
    <row r="463" spans="1:53">
      <c r="A463" s="1">
        <v>2916856</v>
      </c>
      <c r="B463" t="s">
        <v>461</v>
      </c>
      <c r="C463" t="s">
        <v>767</v>
      </c>
      <c r="D463" t="str">
        <f t="shared" si="14"/>
        <v>2</v>
      </c>
      <c r="E463" t="s">
        <v>898</v>
      </c>
      <c r="F463" t="str">
        <f>VLOOKUP(A463,[1]Sheet1!$A$2:$J$5571,10,FALSE)</f>
        <v>Média Renda e Baixo Dinamismo</v>
      </c>
      <c r="G463" s="1">
        <v>290004</v>
      </c>
      <c r="H463" s="1">
        <v>0</v>
      </c>
      <c r="I463" s="1">
        <v>0</v>
      </c>
      <c r="J463" s="1">
        <v>0</v>
      </c>
      <c r="K463" s="1">
        <v>1</v>
      </c>
      <c r="L463" s="1">
        <v>81</v>
      </c>
      <c r="M463" s="1">
        <v>3480</v>
      </c>
      <c r="N463" s="1">
        <v>2.3275861740112305</v>
      </c>
      <c r="O463" s="1">
        <v>1976</v>
      </c>
      <c r="P463" s="1">
        <v>194</v>
      </c>
      <c r="Q463" s="1">
        <v>273</v>
      </c>
      <c r="R463" s="1">
        <v>23</v>
      </c>
      <c r="S463" s="1">
        <v>9.6487331390380859</v>
      </c>
      <c r="T463" s="1">
        <v>0.4</v>
      </c>
      <c r="U463" s="1">
        <v>0.53</v>
      </c>
      <c r="V463" s="1">
        <v>46.5</v>
      </c>
      <c r="W463" s="1">
        <v>0</v>
      </c>
      <c r="X463" s="1">
        <v>0</v>
      </c>
      <c r="Y463" s="1">
        <v>0</v>
      </c>
      <c r="Z463" s="1">
        <v>0</v>
      </c>
      <c r="AA463" s="1">
        <v>3830990.25</v>
      </c>
      <c r="AB463" s="1">
        <v>331867.5625</v>
      </c>
      <c r="AC463" s="1">
        <v>566</v>
      </c>
      <c r="AD463" s="1">
        <v>40</v>
      </c>
      <c r="AE463" s="1">
        <v>0</v>
      </c>
      <c r="AF463" s="1">
        <v>0</v>
      </c>
      <c r="AG463" s="1">
        <v>19060456</v>
      </c>
      <c r="AH463" s="1">
        <v>108734.921875</v>
      </c>
      <c r="AI463" s="1">
        <v>108734.921875</v>
      </c>
      <c r="AJ463" s="1">
        <v>19060456</v>
      </c>
      <c r="AK463" s="1">
        <v>0.57047384977340698</v>
      </c>
      <c r="AL463" s="1">
        <v>0.57047384977340698</v>
      </c>
      <c r="AM463" s="1"/>
      <c r="AN463" s="1">
        <v>100</v>
      </c>
      <c r="AO463" s="1">
        <v>7.0671377182006836</v>
      </c>
      <c r="AP463" s="1">
        <v>8.4249086380004883</v>
      </c>
      <c r="AQ463" s="1">
        <v>8.6627092361450195</v>
      </c>
      <c r="AR463" s="1">
        <v>9.8178138732910156</v>
      </c>
      <c r="AS463" s="1">
        <v>16375</v>
      </c>
      <c r="AT463" s="3">
        <f>VLOOKUP($A463,'[2]Tabela 1'!$A$5:$E$5574,3,FALSE)</f>
        <v>430369</v>
      </c>
      <c r="AU463" s="3">
        <f>VLOOKUP($A463,'[2]Tabela 1'!$A$5:$E$5574,4,FALSE)</f>
        <v>520385</v>
      </c>
      <c r="AV463" s="3">
        <f>VLOOKUP($A463,'[2]Tabela 1'!$A$5:$E$5574,5,FALSE)</f>
        <v>513401</v>
      </c>
      <c r="AW463" s="3">
        <f t="shared" si="15"/>
        <v>33149.764301184863</v>
      </c>
      <c r="AX463" s="1">
        <v>5542</v>
      </c>
      <c r="AY463" s="1">
        <v>15698</v>
      </c>
      <c r="AZ463" s="2">
        <v>1231</v>
      </c>
      <c r="BA463" s="3">
        <f>VLOOKUP($A463,[3]Tabela!$A$7:$E$5577,5,FALSE)</f>
        <v>715.27</v>
      </c>
    </row>
    <row r="464" spans="1:53">
      <c r="A464" s="1">
        <v>2917300</v>
      </c>
      <c r="B464" t="s">
        <v>462</v>
      </c>
      <c r="C464" t="s">
        <v>767</v>
      </c>
      <c r="D464" t="str">
        <f t="shared" si="14"/>
        <v>2</v>
      </c>
      <c r="E464" t="s">
        <v>894</v>
      </c>
      <c r="F464" t="str">
        <f>VLOOKUP(A464,[1]Sheet1!$A$2:$J$5571,10,FALSE)</f>
        <v>Média Renda e Baixo Dinamismo</v>
      </c>
      <c r="G464" s="1">
        <v>290005</v>
      </c>
      <c r="H464" s="1">
        <v>0</v>
      </c>
      <c r="I464" s="1">
        <v>0</v>
      </c>
      <c r="J464" s="1">
        <v>1</v>
      </c>
      <c r="K464" s="1">
        <v>1</v>
      </c>
      <c r="L464" s="1">
        <v>1095</v>
      </c>
      <c r="M464" s="1">
        <v>5913</v>
      </c>
      <c r="N464" s="1">
        <v>18.518518447875977</v>
      </c>
      <c r="O464" s="1">
        <v>1734</v>
      </c>
      <c r="P464" s="1">
        <v>40</v>
      </c>
      <c r="Q464" s="1">
        <v>529</v>
      </c>
      <c r="R464" s="1">
        <v>49</v>
      </c>
      <c r="S464" s="1">
        <v>3.9328327178955078</v>
      </c>
      <c r="T464" s="1">
        <v>0.73</v>
      </c>
      <c r="U464" s="1">
        <v>0.7</v>
      </c>
      <c r="V464" s="1">
        <v>71.5</v>
      </c>
      <c r="W464" s="1">
        <v>1362</v>
      </c>
      <c r="X464" s="1">
        <v>3714387.35</v>
      </c>
      <c r="Y464" s="1">
        <v>794</v>
      </c>
      <c r="Z464" s="1">
        <v>2708</v>
      </c>
      <c r="AA464" s="1">
        <v>2948968.75</v>
      </c>
      <c r="AB464" s="1">
        <v>52582.5390625</v>
      </c>
      <c r="AC464" s="1">
        <v>833</v>
      </c>
      <c r="AD464" s="1">
        <v>62</v>
      </c>
      <c r="AE464" s="1">
        <v>0</v>
      </c>
      <c r="AF464" s="1">
        <v>0</v>
      </c>
      <c r="AG464" s="1">
        <v>5613975.5</v>
      </c>
      <c r="AH464" s="1">
        <v>790234.125</v>
      </c>
      <c r="AI464" s="1">
        <v>790234.125</v>
      </c>
      <c r="AJ464" s="1">
        <v>5613975.5</v>
      </c>
      <c r="AK464" s="1">
        <v>14.076194763183594</v>
      </c>
      <c r="AL464" s="1">
        <v>14.076194763183594</v>
      </c>
      <c r="AM464" s="1"/>
      <c r="AN464" s="1">
        <v>58.296623229980469</v>
      </c>
      <c r="AO464" s="1">
        <v>7.4429774284362793</v>
      </c>
      <c r="AP464" s="1">
        <v>9.2627601623535156</v>
      </c>
      <c r="AQ464" s="1">
        <v>1.7830822467803955</v>
      </c>
      <c r="AR464" s="1">
        <v>2.3068051338195801</v>
      </c>
      <c r="AS464" s="1">
        <v>22299</v>
      </c>
      <c r="AT464" s="3">
        <f>VLOOKUP($A464,'[2]Tabela 1'!$A$5:$E$5574,3,FALSE)</f>
        <v>367367</v>
      </c>
      <c r="AU464" s="3">
        <f>VLOOKUP($A464,'[2]Tabela 1'!$A$5:$E$5574,4,FALSE)</f>
        <v>386726</v>
      </c>
      <c r="AV464" s="3">
        <f>VLOOKUP($A464,'[2]Tabela 1'!$A$5:$E$5574,5,FALSE)</f>
        <v>420873</v>
      </c>
      <c r="AW464" s="3">
        <f t="shared" si="15"/>
        <v>17670.017362697614</v>
      </c>
      <c r="AX464" s="1">
        <v>8039</v>
      </c>
      <c r="AY464" s="1">
        <v>21886</v>
      </c>
      <c r="AZ464" s="2">
        <v>1399.08</v>
      </c>
      <c r="BA464" s="3">
        <f>VLOOKUP($A464,[3]Tabela!$A$7:$E$5577,5,FALSE)</f>
        <v>826.22</v>
      </c>
    </row>
    <row r="465" spans="1:53">
      <c r="A465" s="1">
        <v>2917805</v>
      </c>
      <c r="B465" t="s">
        <v>463</v>
      </c>
      <c r="C465" t="s">
        <v>767</v>
      </c>
      <c r="D465" t="str">
        <f t="shared" si="14"/>
        <v>2</v>
      </c>
      <c r="E465" t="s">
        <v>899</v>
      </c>
      <c r="F465" t="str">
        <f>VLOOKUP(A465,[1]Sheet1!$A$2:$J$5571,10,FALSE)</f>
        <v>Baixa Renda e Baixo Dinamismo</v>
      </c>
      <c r="G465" s="1">
        <v>290006</v>
      </c>
      <c r="H465" s="1">
        <v>0</v>
      </c>
      <c r="I465" s="1">
        <v>0</v>
      </c>
      <c r="J465" s="1">
        <v>1</v>
      </c>
      <c r="K465" s="1">
        <v>1</v>
      </c>
      <c r="L465" s="1">
        <v>819</v>
      </c>
      <c r="M465" s="1">
        <v>4672</v>
      </c>
      <c r="N465" s="1">
        <v>17.529966354370117</v>
      </c>
      <c r="O465" s="1">
        <v>367</v>
      </c>
      <c r="P465" s="1">
        <v>52</v>
      </c>
      <c r="Q465" s="1">
        <v>179</v>
      </c>
      <c r="R465" s="1">
        <v>17</v>
      </c>
      <c r="S465" s="1">
        <v>12.637362480163574</v>
      </c>
      <c r="T465" s="1">
        <v>0.48</v>
      </c>
      <c r="U465" s="1">
        <v>0.63</v>
      </c>
      <c r="V465" s="1">
        <v>55.5</v>
      </c>
      <c r="W465" s="1">
        <v>2098</v>
      </c>
      <c r="X465" s="1">
        <v>5623304.79</v>
      </c>
      <c r="Y465" s="1">
        <v>1265</v>
      </c>
      <c r="Z465" s="1">
        <v>4037</v>
      </c>
      <c r="AA465" s="1">
        <v>808609.4375</v>
      </c>
      <c r="AB465" s="1">
        <v>69001.453125</v>
      </c>
      <c r="AC465" s="1">
        <v>236</v>
      </c>
      <c r="AD465" s="1">
        <v>23</v>
      </c>
      <c r="AE465" s="1">
        <v>0</v>
      </c>
      <c r="AF465" s="1">
        <v>0</v>
      </c>
      <c r="AG465" s="1">
        <v>5574868.5</v>
      </c>
      <c r="AH465" s="1">
        <v>80817.7578125</v>
      </c>
      <c r="AI465" s="1">
        <v>80817.7578125</v>
      </c>
      <c r="AJ465" s="1">
        <v>5574868.5</v>
      </c>
      <c r="AK465" s="1">
        <v>1.4496800899505615</v>
      </c>
      <c r="AL465" s="1">
        <v>1.4496800899505615</v>
      </c>
      <c r="AM465" s="1"/>
      <c r="AN465" s="1">
        <v>60.295520782470703</v>
      </c>
      <c r="AO465" s="1">
        <v>9.745762825012207</v>
      </c>
      <c r="AP465" s="1">
        <v>9.4972066879272461</v>
      </c>
      <c r="AQ465" s="1">
        <v>8.5333471298217773</v>
      </c>
      <c r="AR465" s="1">
        <v>14.168937683105469</v>
      </c>
      <c r="AS465" s="1">
        <v>18300</v>
      </c>
      <c r="AT465" s="3">
        <f>VLOOKUP($A465,'[2]Tabela 1'!$A$5:$E$5574,3,FALSE)</f>
        <v>206796</v>
      </c>
      <c r="AU465" s="3">
        <f>VLOOKUP($A465,'[2]Tabela 1'!$A$5:$E$5574,4,FALSE)</f>
        <v>221947</v>
      </c>
      <c r="AV465" s="3">
        <f>VLOOKUP($A465,'[2]Tabela 1'!$A$5:$E$5574,5,FALSE)</f>
        <v>261121</v>
      </c>
      <c r="AW465" s="3">
        <f t="shared" si="15"/>
        <v>12620.664164676446</v>
      </c>
      <c r="AX465" s="1">
        <v>6380</v>
      </c>
      <c r="AY465" s="1">
        <v>17586</v>
      </c>
      <c r="AZ465" s="2">
        <v>1074.6300000000001</v>
      </c>
      <c r="BA465" s="3">
        <f>VLOOKUP($A465,[3]Tabela!$A$7:$E$5577,5,FALSE)</f>
        <v>627.54</v>
      </c>
    </row>
    <row r="466" spans="1:53">
      <c r="A466" s="1">
        <v>2917904</v>
      </c>
      <c r="B466" t="s">
        <v>464</v>
      </c>
      <c r="C466" t="s">
        <v>767</v>
      </c>
      <c r="D466" t="str">
        <f t="shared" si="14"/>
        <v>2</v>
      </c>
      <c r="E466" t="s">
        <v>899</v>
      </c>
      <c r="F466" t="str">
        <f>VLOOKUP(A466,[1]Sheet1!$A$2:$J$5571,10,FALSE)</f>
        <v>Baixa Renda e Baixo Dinamismo</v>
      </c>
      <c r="G466" s="1">
        <v>290002</v>
      </c>
      <c r="H466" s="1">
        <v>0</v>
      </c>
      <c r="I466" s="1">
        <v>0</v>
      </c>
      <c r="J466" s="1">
        <v>1</v>
      </c>
      <c r="K466" s="1">
        <v>1</v>
      </c>
      <c r="L466" s="1">
        <v>390</v>
      </c>
      <c r="M466" s="1">
        <v>2373</v>
      </c>
      <c r="N466" s="1">
        <v>16.434892654418945</v>
      </c>
      <c r="O466" s="1">
        <v>516</v>
      </c>
      <c r="P466" s="1">
        <v>86</v>
      </c>
      <c r="Q466" s="1">
        <v>89</v>
      </c>
      <c r="R466" s="1">
        <v>14</v>
      </c>
      <c r="S466" s="1">
        <v>16.528924942016602</v>
      </c>
      <c r="T466" s="1">
        <v>0.42</v>
      </c>
      <c r="U466" s="1">
        <v>0.52</v>
      </c>
      <c r="V466" s="1">
        <v>47</v>
      </c>
      <c r="W466" s="1">
        <v>769</v>
      </c>
      <c r="X466" s="1">
        <v>2390877.5499999998</v>
      </c>
      <c r="Y466" s="1">
        <v>425</v>
      </c>
      <c r="Z466" s="1">
        <v>1708</v>
      </c>
      <c r="AA466" s="1">
        <v>917833.0625</v>
      </c>
      <c r="AB466" s="1">
        <v>142673.96875</v>
      </c>
      <c r="AC466" s="1">
        <v>188</v>
      </c>
      <c r="AD466" s="1">
        <v>23</v>
      </c>
      <c r="AE466" s="1">
        <v>750000</v>
      </c>
      <c r="AF466" s="1">
        <v>0</v>
      </c>
      <c r="AG466" s="1">
        <v>2650277</v>
      </c>
      <c r="AH466" s="1">
        <v>23416.4609375</v>
      </c>
      <c r="AI466" s="1">
        <v>23416.4609375</v>
      </c>
      <c r="AJ466" s="1">
        <v>3400277</v>
      </c>
      <c r="AK466" s="1">
        <v>0.6886633038520813</v>
      </c>
      <c r="AL466" s="1">
        <v>0.88354766368865967</v>
      </c>
      <c r="AM466" s="1">
        <v>0</v>
      </c>
      <c r="AN466" s="1">
        <v>55.266578674316406</v>
      </c>
      <c r="AO466" s="1">
        <v>12.234042167663574</v>
      </c>
      <c r="AP466" s="1">
        <v>15.730337142944336</v>
      </c>
      <c r="AQ466" s="1">
        <v>15.54465389251709</v>
      </c>
      <c r="AR466" s="1">
        <v>16.666666030883789</v>
      </c>
      <c r="AS466" s="1">
        <v>9535</v>
      </c>
      <c r="AT466" s="3">
        <f>VLOOKUP($A466,'[2]Tabela 1'!$A$5:$E$5574,3,FALSE)</f>
        <v>168106</v>
      </c>
      <c r="AU466" s="3">
        <f>VLOOKUP($A466,'[2]Tabela 1'!$A$5:$E$5574,4,FALSE)</f>
        <v>183483</v>
      </c>
      <c r="AV466" s="3">
        <f>VLOOKUP($A466,'[2]Tabela 1'!$A$5:$E$5574,5,FALSE)</f>
        <v>217807</v>
      </c>
      <c r="AW466" s="3">
        <f t="shared" si="15"/>
        <v>19818.859364873624</v>
      </c>
      <c r="AX466" s="1">
        <v>3099</v>
      </c>
      <c r="AY466" s="1">
        <v>9258</v>
      </c>
      <c r="AZ466" s="2">
        <v>1156.6600000000001</v>
      </c>
      <c r="BA466" s="3">
        <f>VLOOKUP($A466,[3]Tabela!$A$7:$E$5577,5,FALSE)</f>
        <v>657.5</v>
      </c>
    </row>
    <row r="467" spans="1:53">
      <c r="A467" s="1">
        <v>2918456</v>
      </c>
      <c r="B467" t="s">
        <v>465</v>
      </c>
      <c r="C467" t="s">
        <v>767</v>
      </c>
      <c r="D467" t="str">
        <f t="shared" si="14"/>
        <v>2</v>
      </c>
      <c r="E467" t="s">
        <v>834</v>
      </c>
      <c r="F467" t="str">
        <f>VLOOKUP(A467,[1]Sheet1!$A$2:$J$5571,10,FALSE)</f>
        <v>Média Renda e Baixo Dinamismo</v>
      </c>
      <c r="G467" s="1">
        <v>290008</v>
      </c>
      <c r="H467" s="1">
        <v>0</v>
      </c>
      <c r="I467" s="1">
        <v>0</v>
      </c>
      <c r="J467" s="1">
        <v>0</v>
      </c>
      <c r="K467" s="1">
        <v>1</v>
      </c>
      <c r="L467" s="1">
        <v>0</v>
      </c>
      <c r="M467" s="1">
        <v>2137</v>
      </c>
      <c r="N467" s="1">
        <v>0</v>
      </c>
      <c r="O467" s="1">
        <v>326</v>
      </c>
      <c r="P467" s="1">
        <v>0</v>
      </c>
      <c r="Q467" s="1">
        <v>78</v>
      </c>
      <c r="R467" s="1">
        <v>11</v>
      </c>
      <c r="S467" s="1">
        <v>2.7227721214294434</v>
      </c>
      <c r="T467" s="1">
        <v>0.39</v>
      </c>
      <c r="U467" s="1">
        <v>0.44</v>
      </c>
      <c r="V467" s="1">
        <v>41.5</v>
      </c>
      <c r="W467" s="1">
        <v>0</v>
      </c>
      <c r="X467" s="1">
        <v>0</v>
      </c>
      <c r="Y467" s="1">
        <v>0</v>
      </c>
      <c r="Z467" s="1">
        <v>0</v>
      </c>
      <c r="AA467" s="1">
        <v>592051.4375</v>
      </c>
      <c r="AB467" s="1">
        <v>0</v>
      </c>
      <c r="AC467" s="1">
        <v>131</v>
      </c>
      <c r="AD467" s="1">
        <v>14</v>
      </c>
      <c r="AE467" s="1">
        <v>0</v>
      </c>
      <c r="AF467" s="1">
        <v>0</v>
      </c>
      <c r="AG467" s="1">
        <v>16348214</v>
      </c>
      <c r="AH467" s="1">
        <v>76272.6484375</v>
      </c>
      <c r="AI467" s="1">
        <v>76272.6484375</v>
      </c>
      <c r="AJ467" s="1">
        <v>16348214</v>
      </c>
      <c r="AK467" s="1">
        <v>0.46655035018920898</v>
      </c>
      <c r="AL467" s="1">
        <v>0.46655035018920898</v>
      </c>
      <c r="AM467" s="1"/>
      <c r="AN467" s="1">
        <v>100</v>
      </c>
      <c r="AO467" s="1">
        <v>10.687023162841797</v>
      </c>
      <c r="AP467" s="1">
        <v>14.102563858032227</v>
      </c>
      <c r="AQ467" s="1">
        <v>0</v>
      </c>
      <c r="AR467" s="1">
        <v>0</v>
      </c>
      <c r="AS467" s="1">
        <v>9944</v>
      </c>
      <c r="AT467" s="3">
        <f>VLOOKUP($A467,'[2]Tabela 1'!$A$5:$E$5574,3,FALSE)</f>
        <v>127605</v>
      </c>
      <c r="AU467" s="3">
        <f>VLOOKUP($A467,'[2]Tabela 1'!$A$5:$E$5574,4,FALSE)</f>
        <v>138908</v>
      </c>
      <c r="AV467" s="3">
        <f>VLOOKUP($A467,'[2]Tabela 1'!$A$5:$E$5574,5,FALSE)</f>
        <v>152424</v>
      </c>
      <c r="AW467" s="3">
        <f t="shared" si="15"/>
        <v>14412.53372068894</v>
      </c>
      <c r="AX467" s="1">
        <v>3499</v>
      </c>
      <c r="AY467" s="1">
        <v>9638</v>
      </c>
      <c r="AZ467" s="2">
        <v>1386.16</v>
      </c>
      <c r="BA467" s="3">
        <f>VLOOKUP($A467,[3]Tabela!$A$7:$E$5577,5,FALSE)</f>
        <v>827.44</v>
      </c>
    </row>
    <row r="468" spans="1:53">
      <c r="A468" s="1">
        <v>2918555</v>
      </c>
      <c r="B468" t="s">
        <v>466</v>
      </c>
      <c r="C468" t="s">
        <v>767</v>
      </c>
      <c r="D468" t="str">
        <f t="shared" si="14"/>
        <v>2</v>
      </c>
      <c r="E468" t="s">
        <v>834</v>
      </c>
      <c r="F468" t="str">
        <f>VLOOKUP(A468,[1]Sheet1!$A$2:$J$5571,10,FALSE)</f>
        <v>Baixa Renda e Médio Dinamismo</v>
      </c>
      <c r="G468" s="1">
        <v>290010</v>
      </c>
      <c r="H468" s="1">
        <v>0</v>
      </c>
      <c r="I468" s="1">
        <v>0</v>
      </c>
      <c r="J468" s="1">
        <v>0</v>
      </c>
      <c r="K468" s="1">
        <v>1</v>
      </c>
      <c r="L468" s="1">
        <v>3</v>
      </c>
      <c r="M468" s="1">
        <v>1633</v>
      </c>
      <c r="N468" s="1">
        <v>0.18371096253395081</v>
      </c>
      <c r="O468" s="1">
        <v>256</v>
      </c>
      <c r="P468" s="1">
        <v>3</v>
      </c>
      <c r="Q468" s="1">
        <v>129</v>
      </c>
      <c r="R468" s="1">
        <v>7</v>
      </c>
      <c r="S468" s="1">
        <v>2.5974025726318359</v>
      </c>
      <c r="T468" s="1">
        <v>0.6</v>
      </c>
      <c r="U468" s="1">
        <v>0.68</v>
      </c>
      <c r="V468" s="1">
        <v>64</v>
      </c>
      <c r="W468" s="1">
        <v>1</v>
      </c>
      <c r="X468" s="1">
        <v>0</v>
      </c>
      <c r="Y468" s="1">
        <v>0</v>
      </c>
      <c r="Z468" s="1">
        <v>0</v>
      </c>
      <c r="AA468" s="1">
        <v>402186.8125</v>
      </c>
      <c r="AB468" s="1">
        <v>4330</v>
      </c>
      <c r="AC468" s="1">
        <v>177</v>
      </c>
      <c r="AD468" s="1">
        <v>11</v>
      </c>
      <c r="AE468" s="1">
        <v>0</v>
      </c>
      <c r="AF468" s="1">
        <v>0</v>
      </c>
      <c r="AG468" s="1">
        <v>1225175.625</v>
      </c>
      <c r="AH468" s="1">
        <v>14155.76953125</v>
      </c>
      <c r="AI468" s="1">
        <v>14155.76953125</v>
      </c>
      <c r="AJ468" s="1">
        <v>1225175.625</v>
      </c>
      <c r="AK468" s="1">
        <v>1.1554074287414551</v>
      </c>
      <c r="AL468" s="1">
        <v>1.1554074287414551</v>
      </c>
      <c r="AM468" s="1"/>
      <c r="AN468" s="1">
        <v>0</v>
      </c>
      <c r="AO468" s="1">
        <v>6.2146892547607422</v>
      </c>
      <c r="AP468" s="1">
        <v>5.4263567924499512</v>
      </c>
      <c r="AQ468" s="1">
        <v>1.0766141414642334</v>
      </c>
      <c r="AR468" s="1">
        <v>1.171875</v>
      </c>
      <c r="AS468" s="1">
        <v>6059</v>
      </c>
      <c r="AT468" s="3">
        <f>VLOOKUP($A468,'[2]Tabela 1'!$A$5:$E$5574,3,FALSE)</f>
        <v>71426</v>
      </c>
      <c r="AU468" s="3">
        <f>VLOOKUP($A468,'[2]Tabela 1'!$A$5:$E$5574,4,FALSE)</f>
        <v>78886</v>
      </c>
      <c r="AV468" s="3">
        <f>VLOOKUP($A468,'[2]Tabela 1'!$A$5:$E$5574,5,FALSE)</f>
        <v>90404</v>
      </c>
      <c r="AW468" s="3">
        <f t="shared" si="15"/>
        <v>13397.758152173912</v>
      </c>
      <c r="AX468" s="1">
        <v>2080</v>
      </c>
      <c r="AY468" s="1">
        <v>5888</v>
      </c>
      <c r="AZ468" s="2">
        <v>1361.89</v>
      </c>
      <c r="BA468" s="3">
        <f>VLOOKUP($A468,[3]Tabela!$A$7:$E$5577,5,FALSE)</f>
        <v>788.28</v>
      </c>
    </row>
    <row r="469" spans="1:53">
      <c r="A469" s="1">
        <v>2918902</v>
      </c>
      <c r="B469" t="s">
        <v>467</v>
      </c>
      <c r="C469" t="s">
        <v>767</v>
      </c>
      <c r="D469" t="str">
        <f t="shared" si="14"/>
        <v>2</v>
      </c>
      <c r="E469" t="s">
        <v>834</v>
      </c>
      <c r="F469" t="str">
        <f>VLOOKUP(A469,[1]Sheet1!$A$2:$J$5571,10,FALSE)</f>
        <v>Média Renda e Baixo Dinamismo</v>
      </c>
      <c r="G469" s="1">
        <v>290008</v>
      </c>
      <c r="H469" s="1">
        <v>0</v>
      </c>
      <c r="I469" s="1">
        <v>0</v>
      </c>
      <c r="J469" s="1">
        <v>0</v>
      </c>
      <c r="K469" s="1">
        <v>1</v>
      </c>
      <c r="L469" s="1">
        <v>0</v>
      </c>
      <c r="M469" s="1">
        <v>806</v>
      </c>
      <c r="N469" s="1">
        <v>0</v>
      </c>
      <c r="O469" s="1">
        <v>336</v>
      </c>
      <c r="P469" s="1">
        <v>0</v>
      </c>
      <c r="Q469" s="1">
        <v>55</v>
      </c>
      <c r="R469" s="1">
        <v>4</v>
      </c>
      <c r="S469" s="1">
        <v>1.0230178833007813</v>
      </c>
      <c r="T469" s="1">
        <v>0.51</v>
      </c>
      <c r="U469" s="1">
        <v>0.57999999999999996</v>
      </c>
      <c r="V469" s="1">
        <v>54.5</v>
      </c>
      <c r="W469" s="1">
        <v>0</v>
      </c>
      <c r="X469" s="1">
        <v>0</v>
      </c>
      <c r="Y469" s="1">
        <v>0</v>
      </c>
      <c r="Z469" s="1">
        <v>0</v>
      </c>
      <c r="AA469" s="1">
        <v>746473.375</v>
      </c>
      <c r="AB469" s="1">
        <v>0</v>
      </c>
      <c r="AC469" s="1">
        <v>83</v>
      </c>
      <c r="AD469" s="1">
        <v>4</v>
      </c>
      <c r="AE469" s="1">
        <v>0</v>
      </c>
      <c r="AF469" s="1">
        <v>0</v>
      </c>
      <c r="AG469" s="1">
        <v>6407446.5</v>
      </c>
      <c r="AH469" s="1">
        <v>35466.0390625</v>
      </c>
      <c r="AI469" s="1">
        <v>35466.0390625</v>
      </c>
      <c r="AJ469" s="1">
        <v>6407446.5</v>
      </c>
      <c r="AK469" s="1">
        <v>0.5535128116607666</v>
      </c>
      <c r="AL469" s="1">
        <v>0.5535128116607666</v>
      </c>
      <c r="AM469" s="1"/>
      <c r="AN469" s="1">
        <v>100</v>
      </c>
      <c r="AO469" s="1">
        <v>4.819277286529541</v>
      </c>
      <c r="AP469" s="1">
        <v>7.2727274894714355</v>
      </c>
      <c r="AQ469" s="1">
        <v>0</v>
      </c>
      <c r="AR469" s="1">
        <v>0</v>
      </c>
      <c r="AS469" s="1">
        <v>3986</v>
      </c>
      <c r="AT469" s="3">
        <f>VLOOKUP($A469,'[2]Tabela 1'!$A$5:$E$5574,3,FALSE)</f>
        <v>112925</v>
      </c>
      <c r="AU469" s="3">
        <f>VLOOKUP($A469,'[2]Tabela 1'!$A$5:$E$5574,4,FALSE)</f>
        <v>124140</v>
      </c>
      <c r="AV469" s="3">
        <f>VLOOKUP($A469,'[2]Tabela 1'!$A$5:$E$5574,5,FALSE)</f>
        <v>132126</v>
      </c>
      <c r="AW469" s="3">
        <f t="shared" si="15"/>
        <v>32311.296199895885</v>
      </c>
      <c r="AX469" s="1">
        <v>1486</v>
      </c>
      <c r="AY469" s="1">
        <v>3842</v>
      </c>
      <c r="AZ469" s="2">
        <v>1660.06</v>
      </c>
      <c r="BA469" s="3">
        <f>VLOOKUP($A469,[3]Tabela!$A$7:$E$5577,5,FALSE)</f>
        <v>939.41</v>
      </c>
    </row>
    <row r="470" spans="1:53">
      <c r="A470" s="1">
        <v>2919207</v>
      </c>
      <c r="B470" t="s">
        <v>468</v>
      </c>
      <c r="C470" t="s">
        <v>767</v>
      </c>
      <c r="D470" t="str">
        <f t="shared" si="14"/>
        <v>2</v>
      </c>
      <c r="E470" t="s">
        <v>896</v>
      </c>
      <c r="F470" t="str">
        <f>VLOOKUP(A470,[1]Sheet1!$A$2:$J$5571,10,FALSE)</f>
        <v>Alta Renda</v>
      </c>
      <c r="G470" s="1">
        <v>2919207</v>
      </c>
      <c r="H470" s="1">
        <v>0</v>
      </c>
      <c r="I470" s="1">
        <v>0</v>
      </c>
      <c r="J470" s="1">
        <v>1</v>
      </c>
      <c r="K470" s="1">
        <v>1</v>
      </c>
      <c r="L470" s="1">
        <v>508</v>
      </c>
      <c r="M470" s="1">
        <v>26403</v>
      </c>
      <c r="N470" s="1">
        <v>1.9240237474441528</v>
      </c>
      <c r="O470" s="1">
        <v>123302</v>
      </c>
      <c r="P470" s="1">
        <v>4367</v>
      </c>
      <c r="Q470" s="1">
        <v>9382</v>
      </c>
      <c r="R470" s="1">
        <v>769</v>
      </c>
      <c r="S470" s="1">
        <v>3.8708510398864746</v>
      </c>
      <c r="T470" s="1">
        <v>0.88</v>
      </c>
      <c r="U470" s="1">
        <v>0.79</v>
      </c>
      <c r="V470" s="1">
        <v>83.5</v>
      </c>
      <c r="W470" s="1">
        <v>46</v>
      </c>
      <c r="X470" s="1">
        <v>40764</v>
      </c>
      <c r="Y470" s="1">
        <v>7</v>
      </c>
      <c r="Z470" s="1">
        <v>29</v>
      </c>
      <c r="AA470" s="1">
        <v>262268208</v>
      </c>
      <c r="AB470" s="1">
        <v>7505015</v>
      </c>
      <c r="AC470" s="1">
        <v>16345</v>
      </c>
      <c r="AD470" s="1">
        <v>1102</v>
      </c>
      <c r="AE470" s="1">
        <v>22235656</v>
      </c>
      <c r="AF470" s="1">
        <v>1608000</v>
      </c>
      <c r="AG470" s="1">
        <v>67871928</v>
      </c>
      <c r="AH470" s="1">
        <v>2469313.75</v>
      </c>
      <c r="AI470" s="1">
        <v>4077313.75</v>
      </c>
      <c r="AJ470" s="1">
        <v>90107584</v>
      </c>
      <c r="AK470" s="1">
        <v>4.5249395370483398</v>
      </c>
      <c r="AL470" s="1">
        <v>3.6381959915161133</v>
      </c>
      <c r="AM470" s="1">
        <v>7.23162841796875</v>
      </c>
      <c r="AN470" s="1">
        <v>15.217391014099121</v>
      </c>
      <c r="AO470" s="1">
        <v>6.7421231269836426</v>
      </c>
      <c r="AP470" s="1">
        <v>8.1965465545654297</v>
      </c>
      <c r="AQ470" s="1">
        <v>2.8615801334381104</v>
      </c>
      <c r="AR470" s="1">
        <v>3.5417106151580811</v>
      </c>
      <c r="AS470" s="1">
        <v>217960</v>
      </c>
      <c r="AT470" s="3">
        <f>VLOOKUP($A470,'[2]Tabela 1'!$A$5:$E$5574,3,FALSE)</f>
        <v>7322788</v>
      </c>
      <c r="AU470" s="3">
        <f>VLOOKUP($A470,'[2]Tabela 1'!$A$5:$E$5574,4,FALSE)</f>
        <v>8004190</v>
      </c>
      <c r="AV470" s="3">
        <f>VLOOKUP($A470,'[2]Tabela 1'!$A$5:$E$5574,5,FALSE)</f>
        <v>8918480</v>
      </c>
      <c r="AW470" s="3">
        <f t="shared" si="15"/>
        <v>39510.669700813982</v>
      </c>
      <c r="AX470" s="1">
        <v>75297</v>
      </c>
      <c r="AY470" s="1">
        <v>202583</v>
      </c>
      <c r="AZ470" s="2">
        <v>3669.43</v>
      </c>
      <c r="BA470" s="3">
        <f>VLOOKUP($A470,[3]Tabela!$A$7:$E$5577,5,FALSE)</f>
        <v>1879.69</v>
      </c>
    </row>
    <row r="471" spans="1:53">
      <c r="A471" s="1">
        <v>2919926</v>
      </c>
      <c r="B471" t="s">
        <v>469</v>
      </c>
      <c r="C471" t="s">
        <v>767</v>
      </c>
      <c r="D471" t="str">
        <f t="shared" si="14"/>
        <v>2</v>
      </c>
      <c r="E471" t="s">
        <v>894</v>
      </c>
      <c r="F471" t="str">
        <f>VLOOKUP(A471,[1]Sheet1!$A$2:$J$5571,10,FALSE)</f>
        <v>Média Renda e Baixo Dinamismo</v>
      </c>
      <c r="G471" s="1">
        <v>2919926</v>
      </c>
      <c r="H471" s="1">
        <v>0</v>
      </c>
      <c r="I471" s="1">
        <v>0</v>
      </c>
      <c r="J471" s="1">
        <v>1</v>
      </c>
      <c r="K471" s="1">
        <v>1</v>
      </c>
      <c r="L471" s="1">
        <v>473</v>
      </c>
      <c r="M471" s="1">
        <v>3230</v>
      </c>
      <c r="N471" s="1">
        <v>14.643962860107422</v>
      </c>
      <c r="O471" s="1">
        <v>1633</v>
      </c>
      <c r="P471" s="1">
        <v>64</v>
      </c>
      <c r="Q471" s="1">
        <v>407</v>
      </c>
      <c r="R471" s="1">
        <v>57</v>
      </c>
      <c r="S471" s="1">
        <v>5.9313726425170898</v>
      </c>
      <c r="T471" s="1">
        <v>0.8</v>
      </c>
      <c r="U471" s="1">
        <v>0.81</v>
      </c>
      <c r="V471" s="1">
        <v>80.5</v>
      </c>
      <c r="W471" s="1">
        <v>1930</v>
      </c>
      <c r="X471" s="1">
        <v>4653886.3900000006</v>
      </c>
      <c r="Y471" s="1">
        <v>931</v>
      </c>
      <c r="Z471" s="1">
        <v>3320</v>
      </c>
      <c r="AA471" s="1">
        <v>7588126.5</v>
      </c>
      <c r="AB471" s="1">
        <v>95722.703125</v>
      </c>
      <c r="AC471" s="1">
        <v>666</v>
      </c>
      <c r="AD471" s="1">
        <v>86</v>
      </c>
      <c r="AE471" s="1">
        <v>0</v>
      </c>
      <c r="AF471" s="1">
        <v>0</v>
      </c>
      <c r="AG471" s="1">
        <v>108300</v>
      </c>
      <c r="AH471" s="1">
        <v>40000</v>
      </c>
      <c r="AI471" s="1">
        <v>40000</v>
      </c>
      <c r="AJ471" s="1">
        <v>108300</v>
      </c>
      <c r="AK471" s="1">
        <v>36.934440612792969</v>
      </c>
      <c r="AL471" s="1">
        <v>36.934440612792969</v>
      </c>
      <c r="AM471" s="1"/>
      <c r="AN471" s="1">
        <v>48.23834228515625</v>
      </c>
      <c r="AO471" s="1">
        <v>12.91291332244873</v>
      </c>
      <c r="AP471" s="1">
        <v>14.004914283752441</v>
      </c>
      <c r="AQ471" s="1">
        <v>1.2614800930023193</v>
      </c>
      <c r="AR471" s="1">
        <v>3.9191672801971436</v>
      </c>
      <c r="AS471" s="1">
        <v>19173</v>
      </c>
      <c r="AT471" s="3">
        <f>VLOOKUP($A471,'[2]Tabela 1'!$A$5:$E$5574,3,FALSE)</f>
        <v>515753</v>
      </c>
      <c r="AU471" s="3">
        <f>VLOOKUP($A471,'[2]Tabela 1'!$A$5:$E$5574,4,FALSE)</f>
        <v>580018</v>
      </c>
      <c r="AV471" s="3">
        <f>VLOOKUP($A471,'[2]Tabela 1'!$A$5:$E$5574,5,FALSE)</f>
        <v>710438</v>
      </c>
      <c r="AW471" s="3">
        <f t="shared" si="15"/>
        <v>31512.441595132022</v>
      </c>
      <c r="AX471" s="1">
        <v>6773</v>
      </c>
      <c r="AY471" s="1">
        <v>18406</v>
      </c>
      <c r="AZ471" s="2">
        <v>1772.46</v>
      </c>
      <c r="BA471" s="3">
        <f>VLOOKUP($A471,[3]Tabela!$A$7:$E$5577,5,FALSE)</f>
        <v>1046.58</v>
      </c>
    </row>
    <row r="472" spans="1:53">
      <c r="A472" s="1">
        <v>2920601</v>
      </c>
      <c r="B472" t="s">
        <v>470</v>
      </c>
      <c r="C472" t="s">
        <v>767</v>
      </c>
      <c r="D472" t="str">
        <f t="shared" si="14"/>
        <v>2</v>
      </c>
      <c r="E472" t="s">
        <v>894</v>
      </c>
      <c r="F472" t="str">
        <f>VLOOKUP(A472,[1]Sheet1!$A$2:$J$5571,10,FALSE)</f>
        <v>Baixa Renda e Baixo Dinamismo</v>
      </c>
      <c r="G472" s="1">
        <v>290006</v>
      </c>
      <c r="H472" s="1">
        <v>0</v>
      </c>
      <c r="I472" s="1">
        <v>0</v>
      </c>
      <c r="J472" s="1">
        <v>1</v>
      </c>
      <c r="K472" s="1">
        <v>1</v>
      </c>
      <c r="L472" s="1">
        <v>5073</v>
      </c>
      <c r="M472" s="1">
        <v>11459</v>
      </c>
      <c r="N472" s="1">
        <v>44.270877838134766</v>
      </c>
      <c r="O472" s="1">
        <v>840</v>
      </c>
      <c r="P472" s="1">
        <v>23</v>
      </c>
      <c r="Q472" s="1">
        <v>380</v>
      </c>
      <c r="R472" s="1">
        <v>36</v>
      </c>
      <c r="S472" s="1">
        <v>4.8360657691955566</v>
      </c>
      <c r="T472" s="1">
        <v>0.47</v>
      </c>
      <c r="U472" s="1">
        <v>0.54</v>
      </c>
      <c r="V472" s="1">
        <v>50.5</v>
      </c>
      <c r="W472" s="1">
        <v>5286</v>
      </c>
      <c r="X472" s="1">
        <v>20281925.939999998</v>
      </c>
      <c r="Y472" s="1">
        <v>3918</v>
      </c>
      <c r="Z472" s="1">
        <v>14508</v>
      </c>
      <c r="AA472" s="1">
        <v>1790785.875</v>
      </c>
      <c r="AB472" s="1">
        <v>35422.37890625</v>
      </c>
      <c r="AC472" s="1">
        <v>581</v>
      </c>
      <c r="AD472" s="1">
        <v>49</v>
      </c>
      <c r="AE472" s="1">
        <v>0</v>
      </c>
      <c r="AF472" s="1">
        <v>0</v>
      </c>
      <c r="AG472" s="1">
        <v>4479143</v>
      </c>
      <c r="AH472" s="1">
        <v>65897.0625</v>
      </c>
      <c r="AI472" s="1">
        <v>65897.0625</v>
      </c>
      <c r="AJ472" s="1">
        <v>4479143</v>
      </c>
      <c r="AK472" s="1">
        <v>1.4711979627609253</v>
      </c>
      <c r="AL472" s="1">
        <v>1.4711979627609253</v>
      </c>
      <c r="AM472" s="1"/>
      <c r="AN472" s="1">
        <v>74.120315551757813</v>
      </c>
      <c r="AO472" s="1">
        <v>8.4337348937988281</v>
      </c>
      <c r="AP472" s="1">
        <v>9.4736843109130859</v>
      </c>
      <c r="AQ472" s="1">
        <v>1.9780354499816895</v>
      </c>
      <c r="AR472" s="1">
        <v>2.7380952835083008</v>
      </c>
      <c r="AS472" s="1">
        <v>37225</v>
      </c>
      <c r="AT472" s="3">
        <f>VLOOKUP($A472,'[2]Tabela 1'!$A$5:$E$5574,3,FALSE)</f>
        <v>402216</v>
      </c>
      <c r="AU472" s="3">
        <f>VLOOKUP($A472,'[2]Tabela 1'!$A$5:$E$5574,4,FALSE)</f>
        <v>430082</v>
      </c>
      <c r="AV472" s="3">
        <f>VLOOKUP($A472,'[2]Tabela 1'!$A$5:$E$5574,5,FALSE)</f>
        <v>479212</v>
      </c>
      <c r="AW472" s="3">
        <f t="shared" si="15"/>
        <v>12029.256286185773</v>
      </c>
      <c r="AX472" s="1">
        <v>12938</v>
      </c>
      <c r="AY472" s="1">
        <v>35753</v>
      </c>
      <c r="AZ472" s="2">
        <v>1119.26</v>
      </c>
      <c r="BA472" s="3">
        <f>VLOOKUP($A472,[3]Tabela!$A$7:$E$5577,5,FALSE)</f>
        <v>649.73</v>
      </c>
    </row>
    <row r="473" spans="1:53">
      <c r="A473" s="1">
        <v>2920700</v>
      </c>
      <c r="B473" t="s">
        <v>471</v>
      </c>
      <c r="C473" t="s">
        <v>767</v>
      </c>
      <c r="D473" t="str">
        <f t="shared" si="14"/>
        <v>2</v>
      </c>
      <c r="E473" t="s">
        <v>899</v>
      </c>
      <c r="F473" t="str">
        <f>VLOOKUP(A473,[1]Sheet1!$A$2:$J$5571,10,FALSE)</f>
        <v>Média Renda e Médio Dinamismo</v>
      </c>
      <c r="G473" s="1">
        <v>290007</v>
      </c>
      <c r="H473" s="1">
        <v>0</v>
      </c>
      <c r="I473" s="1">
        <v>0</v>
      </c>
      <c r="J473" s="1">
        <v>1</v>
      </c>
      <c r="K473" s="1">
        <v>1</v>
      </c>
      <c r="L473" s="1">
        <v>3028</v>
      </c>
      <c r="M473" s="1">
        <v>5921</v>
      </c>
      <c r="N473" s="1">
        <v>51.140010833740234</v>
      </c>
      <c r="O473" s="1">
        <v>1977</v>
      </c>
      <c r="P473" s="1">
        <v>761</v>
      </c>
      <c r="Q473" s="1">
        <v>602</v>
      </c>
      <c r="R473" s="1">
        <v>155</v>
      </c>
      <c r="S473" s="1">
        <v>35.517642974853516</v>
      </c>
      <c r="T473" s="1">
        <v>7.0000000000000007E-2</v>
      </c>
      <c r="U473" s="1">
        <v>0.11</v>
      </c>
      <c r="V473" s="1">
        <v>9</v>
      </c>
      <c r="W473" s="1">
        <v>810</v>
      </c>
      <c r="X473" s="1">
        <v>3074322.83</v>
      </c>
      <c r="Y473" s="1">
        <v>612</v>
      </c>
      <c r="Z473" s="1">
        <v>2194</v>
      </c>
      <c r="AA473" s="1">
        <v>3407666</v>
      </c>
      <c r="AB473" s="1">
        <v>1409240.375</v>
      </c>
      <c r="AC473" s="1">
        <v>997</v>
      </c>
      <c r="AD473" s="1">
        <v>293</v>
      </c>
      <c r="AE473" s="1">
        <v>0</v>
      </c>
      <c r="AF473" s="1">
        <v>0</v>
      </c>
      <c r="AG473" s="1">
        <v>7061942.5</v>
      </c>
      <c r="AH473" s="1">
        <v>1139440.875</v>
      </c>
      <c r="AI473" s="1">
        <v>1139440.875</v>
      </c>
      <c r="AJ473" s="1">
        <v>7061942.5</v>
      </c>
      <c r="AK473" s="1">
        <v>16.134950637817383</v>
      </c>
      <c r="AL473" s="1">
        <v>16.134950637817383</v>
      </c>
      <c r="AM473" s="1"/>
      <c r="AN473" s="1">
        <v>75.555557250976563</v>
      </c>
      <c r="AO473" s="1">
        <v>29.388164520263672</v>
      </c>
      <c r="AP473" s="1">
        <v>25.747509002685547</v>
      </c>
      <c r="AQ473" s="1">
        <v>41.355003356933594</v>
      </c>
      <c r="AR473" s="1">
        <v>38.492664337158203</v>
      </c>
      <c r="AS473" s="1">
        <v>25626</v>
      </c>
      <c r="AT473" s="3">
        <f>VLOOKUP($A473,'[2]Tabela 1'!$A$5:$E$5574,3,FALSE)</f>
        <v>343435</v>
      </c>
      <c r="AU473" s="3">
        <f>VLOOKUP($A473,'[2]Tabela 1'!$A$5:$E$5574,4,FALSE)</f>
        <v>396613</v>
      </c>
      <c r="AV473" s="3">
        <f>VLOOKUP($A473,'[2]Tabela 1'!$A$5:$E$5574,5,FALSE)</f>
        <v>434712</v>
      </c>
      <c r="AW473" s="3">
        <f t="shared" si="15"/>
        <v>16215.421726153974</v>
      </c>
      <c r="AX473" s="1">
        <v>8580</v>
      </c>
      <c r="AY473" s="1">
        <v>24459</v>
      </c>
      <c r="AZ473" s="2">
        <v>1744.16</v>
      </c>
      <c r="BA473" s="3">
        <f>VLOOKUP($A473,[3]Tabela!$A$7:$E$5577,5,FALSE)</f>
        <v>1029.95</v>
      </c>
    </row>
    <row r="474" spans="1:53">
      <c r="A474" s="1">
        <v>2920908</v>
      </c>
      <c r="B474" t="s">
        <v>472</v>
      </c>
      <c r="C474" t="s">
        <v>767</v>
      </c>
      <c r="D474" t="str">
        <f t="shared" si="14"/>
        <v>2</v>
      </c>
      <c r="E474" t="s">
        <v>898</v>
      </c>
      <c r="F474" t="str">
        <f>VLOOKUP(A474,[1]Sheet1!$A$2:$J$5571,10,FALSE)</f>
        <v>Baixa Renda e Médio Dinamismo</v>
      </c>
      <c r="G474" s="1">
        <v>290010</v>
      </c>
      <c r="H474" s="1">
        <v>0</v>
      </c>
      <c r="I474" s="1">
        <v>0</v>
      </c>
      <c r="J474" s="1">
        <v>0</v>
      </c>
      <c r="K474" s="1">
        <v>1</v>
      </c>
      <c r="L474" s="1">
        <v>66</v>
      </c>
      <c r="M474" s="1">
        <v>2763</v>
      </c>
      <c r="N474" s="1">
        <v>2.3887078762054443</v>
      </c>
      <c r="O474" s="1">
        <v>545</v>
      </c>
      <c r="P474" s="1">
        <v>53</v>
      </c>
      <c r="Q474" s="1">
        <v>153</v>
      </c>
      <c r="R474" s="1">
        <v>19</v>
      </c>
      <c r="S474" s="1">
        <v>10.315186500549316</v>
      </c>
      <c r="T474" s="1">
        <v>0.53</v>
      </c>
      <c r="U474" s="1">
        <v>0.59</v>
      </c>
      <c r="V474" s="1">
        <v>56</v>
      </c>
      <c r="W474" s="1">
        <v>101</v>
      </c>
      <c r="X474" s="1">
        <v>293696</v>
      </c>
      <c r="Y474" s="1">
        <v>64</v>
      </c>
      <c r="Z474" s="1">
        <v>208</v>
      </c>
      <c r="AA474" s="1">
        <v>945787.125</v>
      </c>
      <c r="AB474" s="1">
        <v>84564.3203125</v>
      </c>
      <c r="AC474" s="1">
        <v>245</v>
      </c>
      <c r="AD474" s="1">
        <v>25</v>
      </c>
      <c r="AE474" s="1">
        <v>0</v>
      </c>
      <c r="AF474" s="1">
        <v>0</v>
      </c>
      <c r="AG474" s="1">
        <v>9238201</v>
      </c>
      <c r="AH474" s="1">
        <v>112815.84375</v>
      </c>
      <c r="AI474" s="1">
        <v>112815.84375</v>
      </c>
      <c r="AJ474" s="1">
        <v>9238201</v>
      </c>
      <c r="AK474" s="1">
        <v>1.2211884260177612</v>
      </c>
      <c r="AL474" s="1">
        <v>1.2211884260177612</v>
      </c>
      <c r="AM474" s="1"/>
      <c r="AN474" s="1">
        <v>63.366336822509766</v>
      </c>
      <c r="AO474" s="1">
        <v>10.204081535339355</v>
      </c>
      <c r="AP474" s="1">
        <v>12.418300628662109</v>
      </c>
      <c r="AQ474" s="1">
        <v>8.9411582946777344</v>
      </c>
      <c r="AR474" s="1">
        <v>9.7247705459594727</v>
      </c>
      <c r="AS474" s="1">
        <v>13941</v>
      </c>
      <c r="AT474" s="3">
        <f>VLOOKUP($A474,'[2]Tabela 1'!$A$5:$E$5574,3,FALSE)</f>
        <v>161322</v>
      </c>
      <c r="AU474" s="3">
        <f>VLOOKUP($A474,'[2]Tabela 1'!$A$5:$E$5574,4,FALSE)</f>
        <v>180090</v>
      </c>
      <c r="AV474" s="3">
        <f>VLOOKUP($A474,'[2]Tabela 1'!$A$5:$E$5574,5,FALSE)</f>
        <v>193317</v>
      </c>
      <c r="AW474" s="3">
        <f t="shared" si="15"/>
        <v>13302.555768946668</v>
      </c>
      <c r="AX474" s="1">
        <v>4797</v>
      </c>
      <c r="AY474" s="1">
        <v>13538</v>
      </c>
      <c r="AZ474" s="2">
        <v>1239.1500000000001</v>
      </c>
      <c r="BA474" s="3">
        <f>VLOOKUP($A474,[3]Tabela!$A$7:$E$5577,5,FALSE)</f>
        <v>677.4</v>
      </c>
    </row>
    <row r="475" spans="1:53">
      <c r="A475" s="1">
        <v>2921005</v>
      </c>
      <c r="B475" t="s">
        <v>473</v>
      </c>
      <c r="C475" t="s">
        <v>767</v>
      </c>
      <c r="D475" t="str">
        <f t="shared" si="14"/>
        <v>2</v>
      </c>
      <c r="E475" t="s">
        <v>835</v>
      </c>
      <c r="F475" t="str">
        <f>VLOOKUP(A475,[1]Sheet1!$A$2:$J$5571,10,FALSE)</f>
        <v>Média Renda e Baixo Dinamismo</v>
      </c>
      <c r="G475" s="1">
        <v>2921005</v>
      </c>
      <c r="H475" s="1">
        <v>0</v>
      </c>
      <c r="I475" s="1">
        <v>0</v>
      </c>
      <c r="J475" s="1">
        <v>1</v>
      </c>
      <c r="K475" s="1">
        <v>1</v>
      </c>
      <c r="L475" s="1">
        <v>17</v>
      </c>
      <c r="M475" s="1">
        <v>8034</v>
      </c>
      <c r="N475" s="1">
        <v>0.21160069108009338</v>
      </c>
      <c r="O475" s="1">
        <v>14691</v>
      </c>
      <c r="P475" s="1">
        <v>7208</v>
      </c>
      <c r="Q475" s="1">
        <v>1533</v>
      </c>
      <c r="R475" s="1">
        <v>213</v>
      </c>
      <c r="S475" s="1">
        <v>45.740879058837891</v>
      </c>
      <c r="T475" s="1">
        <v>0.5</v>
      </c>
      <c r="U475" s="1">
        <v>0.52</v>
      </c>
      <c r="V475" s="1">
        <v>51</v>
      </c>
      <c r="W475" s="1">
        <v>19</v>
      </c>
      <c r="X475" s="1">
        <v>8472</v>
      </c>
      <c r="Y475" s="1">
        <v>2</v>
      </c>
      <c r="Z475" s="1">
        <v>6</v>
      </c>
      <c r="AA475" s="1">
        <v>40276464</v>
      </c>
      <c r="AB475" s="1">
        <v>19343514</v>
      </c>
      <c r="AC475" s="1">
        <v>2263</v>
      </c>
      <c r="AD475" s="1">
        <v>386</v>
      </c>
      <c r="AE475" s="1">
        <v>1264000</v>
      </c>
      <c r="AF475" s="1">
        <v>0</v>
      </c>
      <c r="AG475" s="1">
        <v>342685792</v>
      </c>
      <c r="AH475" s="1">
        <v>337743968</v>
      </c>
      <c r="AI475" s="1">
        <v>337743968</v>
      </c>
      <c r="AJ475" s="1">
        <v>343949792</v>
      </c>
      <c r="AK475" s="1">
        <v>98.195716857910156</v>
      </c>
      <c r="AL475" s="1">
        <v>98.557914733886719</v>
      </c>
      <c r="AM475" s="1">
        <v>0</v>
      </c>
      <c r="AN475" s="1">
        <v>10.526315689086914</v>
      </c>
      <c r="AO475" s="1">
        <v>17.057004928588867</v>
      </c>
      <c r="AP475" s="1">
        <v>13.894325256347656</v>
      </c>
      <c r="AQ475" s="1">
        <v>48.026844024658203</v>
      </c>
      <c r="AR475" s="1">
        <v>49.064052581787109</v>
      </c>
      <c r="AS475" s="1">
        <v>44839</v>
      </c>
      <c r="AT475" s="3">
        <f>VLOOKUP($A475,'[2]Tabela 1'!$A$5:$E$5574,3,FALSE)</f>
        <v>1307567</v>
      </c>
      <c r="AU475" s="3">
        <f>VLOOKUP($A475,'[2]Tabela 1'!$A$5:$E$5574,4,FALSE)</f>
        <v>1657803</v>
      </c>
      <c r="AV475" s="3">
        <f>VLOOKUP($A475,'[2]Tabela 1'!$A$5:$E$5574,5,FALSE)</f>
        <v>1734857</v>
      </c>
      <c r="AW475" s="3">
        <f t="shared" si="15"/>
        <v>38986.947932834766</v>
      </c>
      <c r="AX475" s="1">
        <v>15318</v>
      </c>
      <c r="AY475" s="1">
        <v>42522</v>
      </c>
      <c r="AZ475" s="2">
        <v>1572.06</v>
      </c>
      <c r="BA475" s="3">
        <f>VLOOKUP($A475,[3]Tabela!$A$7:$E$5577,5,FALSE)</f>
        <v>894.54</v>
      </c>
    </row>
    <row r="476" spans="1:53">
      <c r="A476" s="1">
        <v>2921104</v>
      </c>
      <c r="B476" t="s">
        <v>474</v>
      </c>
      <c r="C476" t="s">
        <v>767</v>
      </c>
      <c r="D476" t="str">
        <f t="shared" si="14"/>
        <v>2</v>
      </c>
      <c r="E476" t="s">
        <v>896</v>
      </c>
      <c r="F476" t="str">
        <f>VLOOKUP(A476,[1]Sheet1!$A$2:$J$5571,10,FALSE)</f>
        <v>Média Renda e Baixo Dinamismo</v>
      </c>
      <c r="G476" s="1">
        <v>290008</v>
      </c>
      <c r="H476" s="1">
        <v>0</v>
      </c>
      <c r="I476" s="1">
        <v>0</v>
      </c>
      <c r="J476" s="1">
        <v>0</v>
      </c>
      <c r="K476" s="1">
        <v>1</v>
      </c>
      <c r="L476" s="1">
        <v>11</v>
      </c>
      <c r="M476" s="1">
        <v>3936</v>
      </c>
      <c r="N476" s="1">
        <v>0.27947154641151428</v>
      </c>
      <c r="O476" s="1">
        <v>3105</v>
      </c>
      <c r="P476" s="1">
        <v>83</v>
      </c>
      <c r="Q476" s="1">
        <v>503</v>
      </c>
      <c r="R476" s="1">
        <v>42</v>
      </c>
      <c r="S476" s="1">
        <v>3.4645233154296875</v>
      </c>
      <c r="T476" s="1">
        <v>0.76</v>
      </c>
      <c r="U476" s="1">
        <v>0.68</v>
      </c>
      <c r="V476" s="1">
        <v>72</v>
      </c>
      <c r="W476" s="1">
        <v>48</v>
      </c>
      <c r="X476" s="1">
        <v>263156</v>
      </c>
      <c r="Y476" s="1">
        <v>52</v>
      </c>
      <c r="Z476" s="1">
        <v>188</v>
      </c>
      <c r="AA476" s="1">
        <v>10465470</v>
      </c>
      <c r="AB476" s="1">
        <v>159275.765625</v>
      </c>
      <c r="AC476" s="1">
        <v>783</v>
      </c>
      <c r="AD476" s="1">
        <v>59</v>
      </c>
      <c r="AE476" s="1">
        <v>0</v>
      </c>
      <c r="AF476" s="1">
        <v>0</v>
      </c>
      <c r="AG476" s="1">
        <v>28139030</v>
      </c>
      <c r="AH476" s="1">
        <v>279534.46875</v>
      </c>
      <c r="AI476" s="1">
        <v>279534.46875</v>
      </c>
      <c r="AJ476" s="1">
        <v>28139030</v>
      </c>
      <c r="AK476" s="1">
        <v>0.9934048056602478</v>
      </c>
      <c r="AL476" s="1">
        <v>0.9934048056602478</v>
      </c>
      <c r="AM476" s="1"/>
      <c r="AN476" s="1">
        <v>100</v>
      </c>
      <c r="AO476" s="1">
        <v>7.5351214408874512</v>
      </c>
      <c r="AP476" s="1">
        <v>8.3499002456665039</v>
      </c>
      <c r="AQ476" s="1">
        <v>1.5219169855117798</v>
      </c>
      <c r="AR476" s="1">
        <v>2.6731078624725342</v>
      </c>
      <c r="AS476" s="1">
        <v>22925</v>
      </c>
      <c r="AT476" s="3">
        <f>VLOOKUP($A476,'[2]Tabela 1'!$A$5:$E$5574,3,FALSE)</f>
        <v>514264</v>
      </c>
      <c r="AU476" s="3">
        <f>VLOOKUP($A476,'[2]Tabela 1'!$A$5:$E$5574,4,FALSE)</f>
        <v>486192</v>
      </c>
      <c r="AV476" s="3">
        <f>VLOOKUP($A476,'[2]Tabela 1'!$A$5:$E$5574,5,FALSE)</f>
        <v>505592</v>
      </c>
      <c r="AW476" s="3">
        <f t="shared" si="15"/>
        <v>21934.133357394207</v>
      </c>
      <c r="AX476" s="1">
        <v>8470</v>
      </c>
      <c r="AY476" s="1">
        <v>22166</v>
      </c>
      <c r="AZ476" s="2">
        <v>1603.95</v>
      </c>
      <c r="BA476" s="3">
        <f>VLOOKUP($A476,[3]Tabela!$A$7:$E$5577,5,FALSE)</f>
        <v>928.63</v>
      </c>
    </row>
    <row r="477" spans="1:53">
      <c r="A477" s="1">
        <v>2922003</v>
      </c>
      <c r="B477" t="s">
        <v>475</v>
      </c>
      <c r="C477" t="s">
        <v>767</v>
      </c>
      <c r="D477" t="str">
        <f t="shared" si="14"/>
        <v>2</v>
      </c>
      <c r="E477" t="s">
        <v>896</v>
      </c>
      <c r="F477" t="str">
        <f>VLOOKUP(A477,[1]Sheet1!$A$2:$J$5571,10,FALSE)</f>
        <v>Média Renda e Baixo Dinamismo</v>
      </c>
      <c r="G477" s="1">
        <v>290008</v>
      </c>
      <c r="H477" s="1">
        <v>0</v>
      </c>
      <c r="I477" s="1">
        <v>0</v>
      </c>
      <c r="J477" s="1">
        <v>1</v>
      </c>
      <c r="K477" s="1">
        <v>1</v>
      </c>
      <c r="L477" s="1">
        <v>57</v>
      </c>
      <c r="M477" s="1">
        <v>4335</v>
      </c>
      <c r="N477" s="1">
        <v>1.3148789405822754</v>
      </c>
      <c r="O477" s="1">
        <v>7899</v>
      </c>
      <c r="P477" s="1">
        <v>271</v>
      </c>
      <c r="Q477" s="1">
        <v>973</v>
      </c>
      <c r="R477" s="1">
        <v>163</v>
      </c>
      <c r="S477" s="1">
        <v>4.8917942047119141</v>
      </c>
      <c r="T477" s="1">
        <v>0.61</v>
      </c>
      <c r="U477" s="1">
        <v>0.7</v>
      </c>
      <c r="V477" s="1">
        <v>65.5</v>
      </c>
      <c r="W477" s="1">
        <v>355</v>
      </c>
      <c r="X477" s="1">
        <v>765386.58000000007</v>
      </c>
      <c r="Y477" s="1">
        <v>163</v>
      </c>
      <c r="Z477" s="1">
        <v>563</v>
      </c>
      <c r="AA477" s="1">
        <v>28481016</v>
      </c>
      <c r="AB477" s="1">
        <v>521666.84375</v>
      </c>
      <c r="AC477" s="1">
        <v>1525</v>
      </c>
      <c r="AD477" s="1">
        <v>218</v>
      </c>
      <c r="AE477" s="1">
        <v>1107500</v>
      </c>
      <c r="AF477" s="1">
        <v>0</v>
      </c>
      <c r="AG477" s="1">
        <v>15039883</v>
      </c>
      <c r="AH477" s="1">
        <v>364574.3125</v>
      </c>
      <c r="AI477" s="1">
        <v>364574.3125</v>
      </c>
      <c r="AJ477" s="1">
        <v>16147383</v>
      </c>
      <c r="AK477" s="1">
        <v>2.2577919960021973</v>
      </c>
      <c r="AL477" s="1">
        <v>2.4240500926971436</v>
      </c>
      <c r="AM477" s="1">
        <v>0</v>
      </c>
      <c r="AN477" s="1">
        <v>45.915493011474609</v>
      </c>
      <c r="AO477" s="1">
        <v>14.295082092285156</v>
      </c>
      <c r="AP477" s="1">
        <v>16.752311706542969</v>
      </c>
      <c r="AQ477" s="1">
        <v>1.8316299915313721</v>
      </c>
      <c r="AR477" s="1">
        <v>3.4308140277862549</v>
      </c>
      <c r="AS477" s="1">
        <v>40005</v>
      </c>
      <c r="AT477" s="3">
        <f>VLOOKUP($A477,'[2]Tabela 1'!$A$5:$E$5574,3,FALSE)</f>
        <v>2213929</v>
      </c>
      <c r="AU477" s="3">
        <f>VLOOKUP($A477,'[2]Tabela 1'!$A$5:$E$5574,4,FALSE)</f>
        <v>2968296</v>
      </c>
      <c r="AV477" s="3">
        <f>VLOOKUP($A477,'[2]Tabela 1'!$A$5:$E$5574,5,FALSE)</f>
        <v>3127407</v>
      </c>
      <c r="AW477" s="3">
        <f t="shared" si="15"/>
        <v>78368.782342380393</v>
      </c>
      <c r="AX477" s="1">
        <v>13376</v>
      </c>
      <c r="AY477" s="1">
        <v>37876</v>
      </c>
      <c r="AZ477" s="2">
        <v>2026.74</v>
      </c>
      <c r="BA477" s="3">
        <f>VLOOKUP($A477,[3]Tabela!$A$7:$E$5577,5,FALSE)</f>
        <v>1134.46</v>
      </c>
    </row>
    <row r="478" spans="1:53">
      <c r="A478" s="1">
        <v>2922300</v>
      </c>
      <c r="B478" t="s">
        <v>476</v>
      </c>
      <c r="C478" t="s">
        <v>767</v>
      </c>
      <c r="D478" t="str">
        <f t="shared" si="14"/>
        <v>2</v>
      </c>
      <c r="E478" t="s">
        <v>896</v>
      </c>
      <c r="F478" t="str">
        <f>VLOOKUP(A478,[1]Sheet1!$A$2:$J$5571,10,FALSE)</f>
        <v>Média Renda e Baixo Dinamismo</v>
      </c>
      <c r="G478" s="1">
        <v>290004</v>
      </c>
      <c r="H478" s="1">
        <v>0</v>
      </c>
      <c r="I478" s="1">
        <v>0</v>
      </c>
      <c r="J478" s="1">
        <v>0</v>
      </c>
      <c r="K478" s="1">
        <v>1</v>
      </c>
      <c r="L478" s="1">
        <v>144</v>
      </c>
      <c r="M478" s="1">
        <v>6379</v>
      </c>
      <c r="N478" s="1">
        <v>2.2574071884155273</v>
      </c>
      <c r="O478" s="1">
        <v>1729</v>
      </c>
      <c r="P478" s="1">
        <v>50</v>
      </c>
      <c r="Q478" s="1">
        <v>503</v>
      </c>
      <c r="R478" s="1">
        <v>44</v>
      </c>
      <c r="S478" s="1">
        <v>4.2114696502685547</v>
      </c>
      <c r="T478" s="1">
        <v>0.61</v>
      </c>
      <c r="U478" s="1">
        <v>0.61</v>
      </c>
      <c r="V478" s="1">
        <v>61</v>
      </c>
      <c r="W478" s="1">
        <v>11</v>
      </c>
      <c r="X478" s="1">
        <v>15532</v>
      </c>
      <c r="Y478" s="1">
        <v>4</v>
      </c>
      <c r="Z478" s="1">
        <v>11</v>
      </c>
      <c r="AA478" s="1">
        <v>2892373.25</v>
      </c>
      <c r="AB478" s="1">
        <v>67074.75</v>
      </c>
      <c r="AC478" s="1">
        <v>839</v>
      </c>
      <c r="AD478" s="1">
        <v>57</v>
      </c>
      <c r="AE478" s="1">
        <v>1548446</v>
      </c>
      <c r="AF478" s="1">
        <v>0</v>
      </c>
      <c r="AG478" s="1">
        <v>6394766.5</v>
      </c>
      <c r="AH478" s="1">
        <v>186916.828125</v>
      </c>
      <c r="AI478" s="1">
        <v>186916.828125</v>
      </c>
      <c r="AJ478" s="1">
        <v>7943212.5</v>
      </c>
      <c r="AK478" s="1">
        <v>2.3531641960144043</v>
      </c>
      <c r="AL478" s="1">
        <v>2.9229657649993896</v>
      </c>
      <c r="AM478" s="1">
        <v>0</v>
      </c>
      <c r="AN478" s="1">
        <v>36.363636016845703</v>
      </c>
      <c r="AO478" s="1">
        <v>6.7938022613525391</v>
      </c>
      <c r="AP478" s="1">
        <v>8.7475147247314453</v>
      </c>
      <c r="AQ478" s="1">
        <v>2.3190212249755859</v>
      </c>
      <c r="AR478" s="1">
        <v>2.8918449878692627</v>
      </c>
      <c r="AS478" s="1">
        <v>30146</v>
      </c>
      <c r="AT478" s="3">
        <f>VLOOKUP($A478,'[2]Tabela 1'!$A$5:$E$5574,3,FALSE)</f>
        <v>276522</v>
      </c>
      <c r="AU478" s="3">
        <f>VLOOKUP($A478,'[2]Tabela 1'!$A$5:$E$5574,4,FALSE)</f>
        <v>320965</v>
      </c>
      <c r="AV478" s="3">
        <f>VLOOKUP($A478,'[2]Tabela 1'!$A$5:$E$5574,5,FALSE)</f>
        <v>375977</v>
      </c>
      <c r="AW478" s="3">
        <f t="shared" si="15"/>
        <v>11205.704709702197</v>
      </c>
      <c r="AX478" s="1">
        <v>9991</v>
      </c>
      <c r="AY478" s="1">
        <v>28643</v>
      </c>
      <c r="AZ478" s="2">
        <v>1532.04</v>
      </c>
      <c r="BA478" s="3">
        <f>VLOOKUP($A478,[3]Tabela!$A$7:$E$5577,5,FALSE)</f>
        <v>936.11</v>
      </c>
    </row>
    <row r="479" spans="1:53">
      <c r="A479" s="1">
        <v>2922508</v>
      </c>
      <c r="B479" t="s">
        <v>477</v>
      </c>
      <c r="C479" t="s">
        <v>767</v>
      </c>
      <c r="D479" t="str">
        <f t="shared" si="14"/>
        <v>2</v>
      </c>
      <c r="E479" t="s">
        <v>894</v>
      </c>
      <c r="F479" t="str">
        <f>VLOOKUP(A479,[1]Sheet1!$A$2:$J$5571,10,FALSE)</f>
        <v>Baixa Renda e Baixo Dinamismo</v>
      </c>
      <c r="G479" s="1">
        <v>290006</v>
      </c>
      <c r="H479" s="1">
        <v>0</v>
      </c>
      <c r="I479" s="1">
        <v>0</v>
      </c>
      <c r="J479" s="1">
        <v>1</v>
      </c>
      <c r="K479" s="1">
        <v>1</v>
      </c>
      <c r="L479" s="1">
        <v>1576</v>
      </c>
      <c r="M479" s="1">
        <v>5168</v>
      </c>
      <c r="N479" s="1">
        <v>30.495355606079102</v>
      </c>
      <c r="O479" s="1">
        <v>1736</v>
      </c>
      <c r="P479" s="1">
        <v>47</v>
      </c>
      <c r="Q479" s="1">
        <v>727</v>
      </c>
      <c r="R479" s="1">
        <v>64</v>
      </c>
      <c r="S479" s="1">
        <v>4.5066990852355957</v>
      </c>
      <c r="T479" s="1">
        <v>0.65</v>
      </c>
      <c r="U479" s="1">
        <v>0.8</v>
      </c>
      <c r="V479" s="1">
        <v>72.5</v>
      </c>
      <c r="W479" s="1">
        <v>3102</v>
      </c>
      <c r="X479" s="1">
        <v>11741809.359999999</v>
      </c>
      <c r="Y479" s="1">
        <v>2228</v>
      </c>
      <c r="Z479" s="1">
        <v>8444</v>
      </c>
      <c r="AA479" s="1">
        <v>3683354.5</v>
      </c>
      <c r="AB479" s="1">
        <v>63937.578125</v>
      </c>
      <c r="AC479" s="1">
        <v>1020</v>
      </c>
      <c r="AD479" s="1">
        <v>81</v>
      </c>
      <c r="AE479" s="1">
        <v>1820000</v>
      </c>
      <c r="AF479" s="1">
        <v>0</v>
      </c>
      <c r="AG479" s="1">
        <v>2620134.25</v>
      </c>
      <c r="AH479" s="1">
        <v>69957.8984375</v>
      </c>
      <c r="AI479" s="1">
        <v>69957.8984375</v>
      </c>
      <c r="AJ479" s="1">
        <v>4440134</v>
      </c>
      <c r="AK479" s="1">
        <v>1.5755808353424072</v>
      </c>
      <c r="AL479" s="1">
        <v>2.6700119972229004</v>
      </c>
      <c r="AM479" s="1">
        <v>0</v>
      </c>
      <c r="AN479" s="1">
        <v>71.824630737304688</v>
      </c>
      <c r="AO479" s="1">
        <v>7.9411764144897461</v>
      </c>
      <c r="AP479" s="1">
        <v>8.8033008575439453</v>
      </c>
      <c r="AQ479" s="1">
        <v>1.7358518838882446</v>
      </c>
      <c r="AR479" s="1">
        <v>2.7073733806610107</v>
      </c>
      <c r="AS479" s="1">
        <v>28403</v>
      </c>
      <c r="AT479" s="3">
        <f>VLOOKUP($A479,'[2]Tabela 1'!$A$5:$E$5574,3,FALSE)</f>
        <v>330399</v>
      </c>
      <c r="AU479" s="3">
        <f>VLOOKUP($A479,'[2]Tabela 1'!$A$5:$E$5574,4,FALSE)</f>
        <v>411316</v>
      </c>
      <c r="AV479" s="3">
        <f>VLOOKUP($A479,'[2]Tabela 1'!$A$5:$E$5574,5,FALSE)</f>
        <v>463721</v>
      </c>
      <c r="AW479" s="3">
        <f t="shared" si="15"/>
        <v>15239.57021118933</v>
      </c>
      <c r="AX479" s="1">
        <v>9972</v>
      </c>
      <c r="AY479" s="1">
        <v>26990</v>
      </c>
      <c r="AZ479" s="2">
        <v>1412.71</v>
      </c>
      <c r="BA479" s="3">
        <f>VLOOKUP($A479,[3]Tabela!$A$7:$E$5577,5,FALSE)</f>
        <v>829.76</v>
      </c>
    </row>
    <row r="480" spans="1:53">
      <c r="A480" s="1">
        <v>2922607</v>
      </c>
      <c r="B480" t="s">
        <v>478</v>
      </c>
      <c r="C480" t="s">
        <v>767</v>
      </c>
      <c r="D480" t="str">
        <f t="shared" si="14"/>
        <v>2</v>
      </c>
      <c r="E480" t="s">
        <v>894</v>
      </c>
      <c r="F480" t="str">
        <f>VLOOKUP(A480,[1]Sheet1!$A$2:$J$5571,10,FALSE)</f>
        <v>Média Renda e Baixo Dinamismo</v>
      </c>
      <c r="G480" s="1">
        <v>290005</v>
      </c>
      <c r="H480" s="1">
        <v>0</v>
      </c>
      <c r="I480" s="1">
        <v>0</v>
      </c>
      <c r="J480" s="1">
        <v>1</v>
      </c>
      <c r="K480" s="1">
        <v>1</v>
      </c>
      <c r="L480" s="1">
        <v>603</v>
      </c>
      <c r="M480" s="1">
        <v>2960</v>
      </c>
      <c r="N480" s="1">
        <v>20.371622085571289</v>
      </c>
      <c r="O480" s="1">
        <v>272</v>
      </c>
      <c r="P480" s="1">
        <v>14</v>
      </c>
      <c r="Q480" s="1">
        <v>101</v>
      </c>
      <c r="R480" s="1">
        <v>11</v>
      </c>
      <c r="S480" s="1">
        <v>6.7024130821228027</v>
      </c>
      <c r="T480" s="1">
        <v>0.65</v>
      </c>
      <c r="U480" s="1">
        <v>0.65</v>
      </c>
      <c r="V480" s="1">
        <v>65</v>
      </c>
      <c r="W480" s="1">
        <v>1595</v>
      </c>
      <c r="X480" s="1">
        <v>3502718.2399999998</v>
      </c>
      <c r="Y480" s="1">
        <v>758</v>
      </c>
      <c r="Z480" s="1">
        <v>2555</v>
      </c>
      <c r="AA480" s="1">
        <v>487382.9375</v>
      </c>
      <c r="AB480" s="1">
        <v>9308.3701171875</v>
      </c>
      <c r="AC480" s="1">
        <v>173</v>
      </c>
      <c r="AD480" s="1">
        <v>14</v>
      </c>
      <c r="AE480" s="1">
        <v>0</v>
      </c>
      <c r="AF480" s="1">
        <v>0</v>
      </c>
      <c r="AG480" s="1">
        <v>6477966</v>
      </c>
      <c r="AH480" s="1">
        <v>783167.625</v>
      </c>
      <c r="AI480" s="1">
        <v>783167.625</v>
      </c>
      <c r="AJ480" s="1">
        <v>6477966</v>
      </c>
      <c r="AK480" s="1">
        <v>12.089715003967285</v>
      </c>
      <c r="AL480" s="1">
        <v>12.089715003967285</v>
      </c>
      <c r="AM480" s="1"/>
      <c r="AN480" s="1">
        <v>47.523509979248047</v>
      </c>
      <c r="AO480" s="1">
        <v>8.0924854278564453</v>
      </c>
      <c r="AP480" s="1">
        <v>10.89108943939209</v>
      </c>
      <c r="AQ480" s="1">
        <v>1.9098678827285767</v>
      </c>
      <c r="AR480" s="1">
        <v>5.1470589637756348</v>
      </c>
      <c r="AS480" s="1">
        <v>12418</v>
      </c>
      <c r="AT480" s="3">
        <f>VLOOKUP($A480,'[2]Tabela 1'!$A$5:$E$5574,3,FALSE)</f>
        <v>185842</v>
      </c>
      <c r="AU480" s="3">
        <f>VLOOKUP($A480,'[2]Tabela 1'!$A$5:$E$5574,4,FALSE)</f>
        <v>200144</v>
      </c>
      <c r="AV480" s="3">
        <f>VLOOKUP($A480,'[2]Tabela 1'!$A$5:$E$5574,5,FALSE)</f>
        <v>201028</v>
      </c>
      <c r="AW480" s="3">
        <f t="shared" si="15"/>
        <v>16610.839073782055</v>
      </c>
      <c r="AX480" s="1">
        <v>4292</v>
      </c>
      <c r="AY480" s="1">
        <v>12049</v>
      </c>
      <c r="AZ480" s="2">
        <v>1189.76</v>
      </c>
      <c r="BA480" s="3">
        <f>VLOOKUP($A480,[3]Tabela!$A$7:$E$5577,5,FALSE)</f>
        <v>700.48</v>
      </c>
    </row>
    <row r="481" spans="1:53">
      <c r="A481" s="1">
        <v>2923001</v>
      </c>
      <c r="B481" t="s">
        <v>479</v>
      </c>
      <c r="C481" t="s">
        <v>767</v>
      </c>
      <c r="D481" t="str">
        <f t="shared" si="14"/>
        <v>2</v>
      </c>
      <c r="E481" t="s">
        <v>896</v>
      </c>
      <c r="F481" t="str">
        <f>VLOOKUP(A481,[1]Sheet1!$A$2:$J$5571,10,FALSE)</f>
        <v>Média Renda e Baixo Dinamismo</v>
      </c>
      <c r="G481" s="1">
        <v>290008</v>
      </c>
      <c r="H481" s="1">
        <v>0</v>
      </c>
      <c r="I481" s="1">
        <v>0</v>
      </c>
      <c r="J481" s="1">
        <v>1</v>
      </c>
      <c r="K481" s="1">
        <v>1</v>
      </c>
      <c r="L481" s="1">
        <v>512</v>
      </c>
      <c r="M481" s="1">
        <v>6195</v>
      </c>
      <c r="N481" s="1">
        <v>8.2647294998168945</v>
      </c>
      <c r="O481" s="1">
        <v>4385</v>
      </c>
      <c r="P481" s="1">
        <v>239</v>
      </c>
      <c r="Q481" s="1">
        <v>1035</v>
      </c>
      <c r="R481" s="1">
        <v>126</v>
      </c>
      <c r="S481" s="1">
        <v>6.7343173027038574</v>
      </c>
      <c r="T481" s="1">
        <v>0.62</v>
      </c>
      <c r="U481" s="1">
        <v>0.76</v>
      </c>
      <c r="V481" s="1">
        <v>69</v>
      </c>
      <c r="W481" s="1">
        <v>694</v>
      </c>
      <c r="X481" s="1">
        <v>1702093.8399999999</v>
      </c>
      <c r="Y481" s="1">
        <v>418</v>
      </c>
      <c r="Z481" s="1">
        <v>1211</v>
      </c>
      <c r="AA481" s="1">
        <v>9491163</v>
      </c>
      <c r="AB481" s="1">
        <v>419754.90625</v>
      </c>
      <c r="AC481" s="1">
        <v>1477</v>
      </c>
      <c r="AD481" s="1">
        <v>177</v>
      </c>
      <c r="AE481" s="1">
        <v>7024656</v>
      </c>
      <c r="AF481" s="1">
        <v>0</v>
      </c>
      <c r="AG481" s="1">
        <v>12310545</v>
      </c>
      <c r="AH481" s="1">
        <v>2110842</v>
      </c>
      <c r="AI481" s="1">
        <v>2110842</v>
      </c>
      <c r="AJ481" s="1">
        <v>19335200</v>
      </c>
      <c r="AK481" s="1">
        <v>10.917094230651855</v>
      </c>
      <c r="AL481" s="1">
        <v>17.146617889404297</v>
      </c>
      <c r="AM481" s="1">
        <v>0</v>
      </c>
      <c r="AN481" s="1">
        <v>60.230548858642578</v>
      </c>
      <c r="AO481" s="1">
        <v>11.98375129699707</v>
      </c>
      <c r="AP481" s="1">
        <v>12.17391300201416</v>
      </c>
      <c r="AQ481" s="1">
        <v>4.4225864410400391</v>
      </c>
      <c r="AR481" s="1">
        <v>5.4503989219665527</v>
      </c>
      <c r="AS481" s="1">
        <v>41551</v>
      </c>
      <c r="AT481" s="3">
        <f>VLOOKUP($A481,'[2]Tabela 1'!$A$5:$E$5574,3,FALSE)</f>
        <v>575879</v>
      </c>
      <c r="AU481" s="3">
        <f>VLOOKUP($A481,'[2]Tabela 1'!$A$5:$E$5574,4,FALSE)</f>
        <v>646041</v>
      </c>
      <c r="AV481" s="3">
        <f>VLOOKUP($A481,'[2]Tabela 1'!$A$5:$E$5574,5,FALSE)</f>
        <v>699744</v>
      </c>
      <c r="AW481" s="3">
        <f t="shared" si="15"/>
        <v>16389.49211020346</v>
      </c>
      <c r="AX481" s="1">
        <v>13677</v>
      </c>
      <c r="AY481" s="1">
        <v>39418</v>
      </c>
      <c r="AZ481" s="2">
        <v>1696.13</v>
      </c>
      <c r="BA481" s="3">
        <f>VLOOKUP($A481,[3]Tabela!$A$7:$E$5577,5,FALSE)</f>
        <v>905.71</v>
      </c>
    </row>
    <row r="482" spans="1:53">
      <c r="A482" s="1">
        <v>2923902</v>
      </c>
      <c r="B482" t="s">
        <v>480</v>
      </c>
      <c r="C482" t="s">
        <v>767</v>
      </c>
      <c r="D482" t="str">
        <f t="shared" si="14"/>
        <v>2</v>
      </c>
      <c r="E482" t="s">
        <v>894</v>
      </c>
      <c r="F482" t="str">
        <f>VLOOKUP(A482,[1]Sheet1!$A$2:$J$5571,10,FALSE)</f>
        <v>Baixa Renda e Médio Dinamismo</v>
      </c>
      <c r="G482" s="1">
        <v>290010</v>
      </c>
      <c r="H482" s="1">
        <v>0</v>
      </c>
      <c r="I482" s="1">
        <v>0</v>
      </c>
      <c r="J482" s="1">
        <v>0</v>
      </c>
      <c r="K482" s="1">
        <v>1</v>
      </c>
      <c r="L482" s="1">
        <v>1766</v>
      </c>
      <c r="M482" s="1">
        <v>3922</v>
      </c>
      <c r="N482" s="1">
        <v>45.028045654296875</v>
      </c>
      <c r="O482" s="1">
        <v>224</v>
      </c>
      <c r="P482" s="1">
        <v>0</v>
      </c>
      <c r="Q482" s="1">
        <v>127</v>
      </c>
      <c r="R482" s="1">
        <v>12</v>
      </c>
      <c r="S482" s="1">
        <v>3.4188034534454346</v>
      </c>
      <c r="T482" s="1">
        <v>0.95</v>
      </c>
      <c r="U482" s="1">
        <v>0.96</v>
      </c>
      <c r="V482" s="1">
        <v>95.5</v>
      </c>
      <c r="W482" s="1">
        <v>8</v>
      </c>
      <c r="X482" s="1">
        <v>31064</v>
      </c>
      <c r="Y482" s="1">
        <v>7</v>
      </c>
      <c r="Z482" s="1">
        <v>22</v>
      </c>
      <c r="AA482" s="1">
        <v>443474.59375</v>
      </c>
      <c r="AB482" s="1">
        <v>0</v>
      </c>
      <c r="AC482" s="1">
        <v>204</v>
      </c>
      <c r="AD482" s="1">
        <v>15</v>
      </c>
      <c r="AE482" s="1">
        <v>0</v>
      </c>
      <c r="AF482" s="1">
        <v>0</v>
      </c>
      <c r="AG482" s="1">
        <v>8164776</v>
      </c>
      <c r="AH482" s="1">
        <v>54794</v>
      </c>
      <c r="AI482" s="1">
        <v>54794</v>
      </c>
      <c r="AJ482" s="1">
        <v>8164776</v>
      </c>
      <c r="AK482" s="1">
        <v>0.67110228538513184</v>
      </c>
      <c r="AL482" s="1">
        <v>0.67110228538513184</v>
      </c>
      <c r="AM482" s="1"/>
      <c r="AN482" s="1">
        <v>87.5</v>
      </c>
      <c r="AO482" s="1">
        <v>7.3529410362243652</v>
      </c>
      <c r="AP482" s="1">
        <v>9.4488191604614258</v>
      </c>
      <c r="AQ482" s="1">
        <v>0</v>
      </c>
      <c r="AR482" s="1">
        <v>0</v>
      </c>
      <c r="AS482" s="1">
        <v>9584</v>
      </c>
      <c r="AT482" s="3">
        <f>VLOOKUP($A482,'[2]Tabela 1'!$A$5:$E$5574,3,FALSE)</f>
        <v>105694</v>
      </c>
      <c r="AU482" s="3">
        <f>VLOOKUP($A482,'[2]Tabela 1'!$A$5:$E$5574,4,FALSE)</f>
        <v>118828</v>
      </c>
      <c r="AV482" s="3">
        <f>VLOOKUP($A482,'[2]Tabela 1'!$A$5:$E$5574,5,FALSE)</f>
        <v>135359</v>
      </c>
      <c r="AW482" s="3">
        <f t="shared" si="15"/>
        <v>12699.369456022228</v>
      </c>
      <c r="AX482" s="1">
        <v>3294</v>
      </c>
      <c r="AY482" s="1">
        <v>9357</v>
      </c>
      <c r="AZ482" s="2">
        <v>1345.29</v>
      </c>
      <c r="BA482" s="3">
        <f>VLOOKUP($A482,[3]Tabela!$A$7:$E$5577,5,FALSE)</f>
        <v>791.71</v>
      </c>
    </row>
    <row r="483" spans="1:53">
      <c r="A483" s="1">
        <v>2924108</v>
      </c>
      <c r="B483" t="s">
        <v>481</v>
      </c>
      <c r="C483" t="s">
        <v>767</v>
      </c>
      <c r="D483" t="str">
        <f t="shared" si="14"/>
        <v>2</v>
      </c>
      <c r="E483" t="s">
        <v>896</v>
      </c>
      <c r="F483" t="str">
        <f>VLOOKUP(A483,[1]Sheet1!$A$2:$J$5571,10,FALSE)</f>
        <v>Baixa Renda e Baixo Dinamismo</v>
      </c>
      <c r="G483" s="1">
        <v>290002</v>
      </c>
      <c r="H483" s="1">
        <v>0</v>
      </c>
      <c r="I483" s="1">
        <v>0</v>
      </c>
      <c r="J483" s="1">
        <v>0</v>
      </c>
      <c r="K483" s="1">
        <v>1</v>
      </c>
      <c r="L483" s="1">
        <v>120</v>
      </c>
      <c r="M483" s="1">
        <v>1748</v>
      </c>
      <c r="N483" s="1">
        <v>6.8649883270263672</v>
      </c>
      <c r="O483" s="1">
        <v>81</v>
      </c>
      <c r="P483" s="1">
        <v>3</v>
      </c>
      <c r="Q483" s="1">
        <v>45</v>
      </c>
      <c r="R483" s="1">
        <v>2</v>
      </c>
      <c r="S483" s="1">
        <v>3.9682540893554688</v>
      </c>
      <c r="T483" s="1">
        <v>0.24</v>
      </c>
      <c r="U483" s="1">
        <v>0.28999999999999998</v>
      </c>
      <c r="V483" s="1">
        <v>26.499998092651367</v>
      </c>
      <c r="W483" s="1">
        <v>1</v>
      </c>
      <c r="X483" s="1">
        <v>0</v>
      </c>
      <c r="Y483" s="1">
        <v>0</v>
      </c>
      <c r="Z483" s="1">
        <v>0</v>
      </c>
      <c r="AA483" s="1">
        <v>137155.75</v>
      </c>
      <c r="AB483" s="1">
        <v>4236</v>
      </c>
      <c r="AC483" s="1">
        <v>82</v>
      </c>
      <c r="AD483" s="1">
        <v>3</v>
      </c>
      <c r="AE483" s="1">
        <v>110000</v>
      </c>
      <c r="AF483" s="1">
        <v>0</v>
      </c>
      <c r="AG483" s="1">
        <v>2710788</v>
      </c>
      <c r="AH483" s="1">
        <v>60877.37109375</v>
      </c>
      <c r="AI483" s="1">
        <v>60877.37109375</v>
      </c>
      <c r="AJ483" s="1">
        <v>2820788</v>
      </c>
      <c r="AK483" s="1">
        <v>2.1581690311431885</v>
      </c>
      <c r="AL483" s="1">
        <v>2.2457444667816162</v>
      </c>
      <c r="AM483" s="1">
        <v>0</v>
      </c>
      <c r="AN483" s="1">
        <v>0</v>
      </c>
      <c r="AO483" s="1">
        <v>3.6585366725921631</v>
      </c>
      <c r="AP483" s="1">
        <v>4.4444446563720703</v>
      </c>
      <c r="AQ483" s="1">
        <v>3.0884597301483154</v>
      </c>
      <c r="AR483" s="1">
        <v>3.7037036418914795</v>
      </c>
      <c r="AS483" s="1">
        <v>6415</v>
      </c>
      <c r="AT483" s="3">
        <f>VLOOKUP($A483,'[2]Tabela 1'!$A$5:$E$5574,3,FALSE)</f>
        <v>52230</v>
      </c>
      <c r="AU483" s="3">
        <f>VLOOKUP($A483,'[2]Tabela 1'!$A$5:$E$5574,4,FALSE)</f>
        <v>56138</v>
      </c>
      <c r="AV483" s="3">
        <f>VLOOKUP($A483,'[2]Tabela 1'!$A$5:$E$5574,5,FALSE)</f>
        <v>68924</v>
      </c>
      <c r="AW483" s="3">
        <f t="shared" si="15"/>
        <v>9008.0231065468543</v>
      </c>
      <c r="AX483" s="1">
        <v>2107</v>
      </c>
      <c r="AY483" s="1">
        <v>6232</v>
      </c>
      <c r="AZ483" s="2">
        <v>1101.73</v>
      </c>
      <c r="BA483" s="3">
        <f>VLOOKUP($A483,[3]Tabela!$A$7:$E$5577,5,FALSE)</f>
        <v>706.81</v>
      </c>
    </row>
    <row r="484" spans="1:53">
      <c r="A484" s="1">
        <v>2925204</v>
      </c>
      <c r="B484" t="s">
        <v>482</v>
      </c>
      <c r="C484" t="s">
        <v>767</v>
      </c>
      <c r="D484" t="str">
        <f t="shared" si="14"/>
        <v>2</v>
      </c>
      <c r="E484" t="s">
        <v>836</v>
      </c>
      <c r="F484" t="str">
        <f>VLOOKUP(A484,[1]Sheet1!$A$2:$J$5571,10,FALSE)</f>
        <v>Média Renda e Baixo Dinamismo</v>
      </c>
      <c r="G484" s="1">
        <v>2925204</v>
      </c>
      <c r="H484" s="1">
        <v>0</v>
      </c>
      <c r="I484" s="1">
        <v>0</v>
      </c>
      <c r="J484" s="1">
        <v>1</v>
      </c>
      <c r="K484" s="1">
        <v>1</v>
      </c>
      <c r="L484" s="1">
        <v>4</v>
      </c>
      <c r="M484" s="1">
        <v>5566</v>
      </c>
      <c r="N484" s="1">
        <v>7.1864895522594452E-2</v>
      </c>
      <c r="O484" s="1">
        <v>8272</v>
      </c>
      <c r="P484" s="1">
        <v>77</v>
      </c>
      <c r="Q484" s="1">
        <v>864</v>
      </c>
      <c r="R484" s="1">
        <v>81</v>
      </c>
      <c r="S484" s="1">
        <v>1.7294220924377441</v>
      </c>
      <c r="T484" s="1">
        <v>0.8</v>
      </c>
      <c r="U484" s="1">
        <v>0.84</v>
      </c>
      <c r="V484" s="1">
        <v>82</v>
      </c>
      <c r="W484" s="1">
        <v>4</v>
      </c>
      <c r="X484" s="1">
        <v>0</v>
      </c>
      <c r="Y484" s="1">
        <v>0</v>
      </c>
      <c r="Z484" s="1">
        <v>0</v>
      </c>
      <c r="AA484" s="1">
        <v>31416992</v>
      </c>
      <c r="AB484" s="1">
        <v>121929.953125</v>
      </c>
      <c r="AC484" s="1">
        <v>1300</v>
      </c>
      <c r="AD484" s="1">
        <v>104</v>
      </c>
      <c r="AE484" s="1">
        <v>1761163</v>
      </c>
      <c r="AF484" s="1">
        <v>0</v>
      </c>
      <c r="AG484" s="1">
        <v>1945162.125</v>
      </c>
      <c r="AH484" s="1">
        <v>0</v>
      </c>
      <c r="AI484" s="1">
        <v>0</v>
      </c>
      <c r="AJ484" s="1">
        <v>3706325</v>
      </c>
      <c r="AK484" s="1">
        <v>0</v>
      </c>
      <c r="AL484" s="1">
        <v>0</v>
      </c>
      <c r="AM484" s="1">
        <v>0</v>
      </c>
      <c r="AN484" s="1">
        <v>0</v>
      </c>
      <c r="AO484" s="1">
        <v>8</v>
      </c>
      <c r="AP484" s="1">
        <v>9.375</v>
      </c>
      <c r="AQ484" s="1">
        <v>0.38810193538665771</v>
      </c>
      <c r="AR484" s="1">
        <v>0.9308510422706604</v>
      </c>
      <c r="AS484" s="1">
        <v>33608</v>
      </c>
      <c r="AT484" s="3">
        <f>VLOOKUP($A484,'[2]Tabela 1'!$A$5:$E$5574,3,FALSE)</f>
        <v>1843255</v>
      </c>
      <c r="AU484" s="3">
        <f>VLOOKUP($A484,'[2]Tabela 1'!$A$5:$E$5574,4,FALSE)</f>
        <v>2808750</v>
      </c>
      <c r="AV484" s="3">
        <f>VLOOKUP($A484,'[2]Tabela 1'!$A$5:$E$5574,5,FALSE)</f>
        <v>3036559</v>
      </c>
      <c r="AW484" s="3">
        <f t="shared" si="15"/>
        <v>87470.025847840298</v>
      </c>
      <c r="AX484" s="1">
        <v>11840</v>
      </c>
      <c r="AY484" s="1">
        <v>32111</v>
      </c>
      <c r="AZ484" s="2">
        <v>1786.36</v>
      </c>
      <c r="BA484" s="3">
        <f>VLOOKUP($A484,[3]Tabela!$A$7:$E$5577,5,FALSE)</f>
        <v>981.96</v>
      </c>
    </row>
    <row r="485" spans="1:53">
      <c r="A485" s="1">
        <v>2925303</v>
      </c>
      <c r="B485" t="s">
        <v>483</v>
      </c>
      <c r="C485" t="s">
        <v>767</v>
      </c>
      <c r="D485" t="str">
        <f t="shared" si="14"/>
        <v>2</v>
      </c>
      <c r="E485" t="s">
        <v>898</v>
      </c>
      <c r="F485" t="str">
        <f>VLOOKUP(A485,[1]Sheet1!$A$2:$J$5571,10,FALSE)</f>
        <v>Média Renda e Médio Dinamismo</v>
      </c>
      <c r="G485" s="1">
        <v>290009</v>
      </c>
      <c r="H485" s="1">
        <v>0</v>
      </c>
      <c r="I485" s="1">
        <v>0</v>
      </c>
      <c r="J485" s="1">
        <v>1</v>
      </c>
      <c r="K485" s="1">
        <v>1</v>
      </c>
      <c r="L485" s="1">
        <v>1988</v>
      </c>
      <c r="M485" s="1">
        <v>24276</v>
      </c>
      <c r="N485" s="1">
        <v>8.1891584396362305</v>
      </c>
      <c r="O485" s="1">
        <v>36659</v>
      </c>
      <c r="P485" s="1">
        <v>13521</v>
      </c>
      <c r="Q485" s="1">
        <v>6404</v>
      </c>
      <c r="R485" s="1">
        <v>960</v>
      </c>
      <c r="S485" s="1">
        <v>33.627475738525391</v>
      </c>
      <c r="T485" s="1">
        <v>0.67</v>
      </c>
      <c r="U485" s="1">
        <v>0.62</v>
      </c>
      <c r="V485" s="1">
        <v>64.5</v>
      </c>
      <c r="W485" s="1">
        <v>323</v>
      </c>
      <c r="X485" s="1">
        <v>724080</v>
      </c>
      <c r="Y485" s="1">
        <v>154</v>
      </c>
      <c r="Z485" s="1">
        <v>513</v>
      </c>
      <c r="AA485" s="1">
        <v>78486432</v>
      </c>
      <c r="AB485" s="1">
        <v>29525014</v>
      </c>
      <c r="AC485" s="1">
        <v>10767</v>
      </c>
      <c r="AD485" s="1">
        <v>2058</v>
      </c>
      <c r="AE485" s="1">
        <v>3437500</v>
      </c>
      <c r="AF485" s="1">
        <v>753440</v>
      </c>
      <c r="AG485" s="1">
        <v>72748992</v>
      </c>
      <c r="AH485" s="1">
        <v>8996748</v>
      </c>
      <c r="AI485" s="1">
        <v>9750188</v>
      </c>
      <c r="AJ485" s="1">
        <v>76186496</v>
      </c>
      <c r="AK485" s="1">
        <v>12.79779052734375</v>
      </c>
      <c r="AL485" s="1">
        <v>12.366835594177246</v>
      </c>
      <c r="AM485" s="1">
        <v>21.918254852294922</v>
      </c>
      <c r="AN485" s="1">
        <v>47.678020477294922</v>
      </c>
      <c r="AO485" s="1">
        <v>19.113960266113281</v>
      </c>
      <c r="AP485" s="1">
        <v>14.990631103515625</v>
      </c>
      <c r="AQ485" s="1">
        <v>37.617984771728516</v>
      </c>
      <c r="AR485" s="1">
        <v>36.883167266845703</v>
      </c>
      <c r="AS485" s="1">
        <v>181007</v>
      </c>
      <c r="AT485" s="3">
        <f>VLOOKUP($A485,'[2]Tabela 1'!$A$5:$E$5574,3,FALSE)</f>
        <v>3775003</v>
      </c>
      <c r="AU485" s="3">
        <f>VLOOKUP($A485,'[2]Tabela 1'!$A$5:$E$5574,4,FALSE)</f>
        <v>4440532</v>
      </c>
      <c r="AV485" s="3">
        <f>VLOOKUP($A485,'[2]Tabela 1'!$A$5:$E$5574,5,FALSE)</f>
        <v>5009894</v>
      </c>
      <c r="AW485" s="3">
        <f t="shared" si="15"/>
        <v>26523.306653924261</v>
      </c>
      <c r="AX485" s="1">
        <v>60234</v>
      </c>
      <c r="AY485" s="1">
        <v>167420</v>
      </c>
      <c r="AZ485" s="2">
        <v>2327.36</v>
      </c>
      <c r="BA485" s="3">
        <f>VLOOKUP($A485,[3]Tabela!$A$7:$E$5577,5,FALSE)</f>
        <v>1293.05</v>
      </c>
    </row>
    <row r="486" spans="1:53">
      <c r="A486" s="1">
        <v>2925501</v>
      </c>
      <c r="B486" t="s">
        <v>484</v>
      </c>
      <c r="C486" t="s">
        <v>767</v>
      </c>
      <c r="D486" t="str">
        <f t="shared" si="14"/>
        <v>2</v>
      </c>
      <c r="E486" t="s">
        <v>899</v>
      </c>
      <c r="F486" t="str">
        <f>VLOOKUP(A486,[1]Sheet1!$A$2:$J$5571,10,FALSE)</f>
        <v>Média Renda e Baixo Dinamismo</v>
      </c>
      <c r="G486" s="1">
        <v>290008</v>
      </c>
      <c r="H486" s="1">
        <v>0</v>
      </c>
      <c r="I486" s="1">
        <v>0</v>
      </c>
      <c r="J486" s="1">
        <v>1</v>
      </c>
      <c r="K486" s="1">
        <v>1</v>
      </c>
      <c r="L486" s="1">
        <v>790</v>
      </c>
      <c r="M486" s="1">
        <v>5051</v>
      </c>
      <c r="N486" s="1">
        <v>15.640467643737793</v>
      </c>
      <c r="O486" s="1">
        <v>3346</v>
      </c>
      <c r="P486" s="1">
        <v>557</v>
      </c>
      <c r="Q486" s="1">
        <v>857</v>
      </c>
      <c r="R486" s="1">
        <v>162</v>
      </c>
      <c r="S486" s="1">
        <v>17.106828689575195</v>
      </c>
      <c r="T486" s="1">
        <v>0.82</v>
      </c>
      <c r="U486" s="1">
        <v>0.77</v>
      </c>
      <c r="V486" s="1">
        <v>79.5</v>
      </c>
      <c r="W486" s="1">
        <v>1056</v>
      </c>
      <c r="X486" s="1">
        <v>3656775.35</v>
      </c>
      <c r="Y486" s="1">
        <v>724</v>
      </c>
      <c r="Z486" s="1">
        <v>2643</v>
      </c>
      <c r="AA486" s="1">
        <v>5935416</v>
      </c>
      <c r="AB486" s="1">
        <v>1033736.5625</v>
      </c>
      <c r="AC486" s="1">
        <v>1329</v>
      </c>
      <c r="AD486" s="1">
        <v>321</v>
      </c>
      <c r="AE486" s="1">
        <v>350000</v>
      </c>
      <c r="AF486" s="1">
        <v>350000</v>
      </c>
      <c r="AG486" s="1">
        <v>24731392</v>
      </c>
      <c r="AH486" s="1">
        <v>463882.25</v>
      </c>
      <c r="AI486" s="1">
        <v>813882.25</v>
      </c>
      <c r="AJ486" s="1">
        <v>25081392</v>
      </c>
      <c r="AK486" s="1">
        <v>3.2449643611907959</v>
      </c>
      <c r="AL486" s="1">
        <v>1.8756818771362305</v>
      </c>
      <c r="AM486" s="1">
        <v>100</v>
      </c>
      <c r="AN486" s="1">
        <v>68.56060791015625</v>
      </c>
      <c r="AO486" s="1">
        <v>24.153499603271484</v>
      </c>
      <c r="AP486" s="1">
        <v>18.90315055847168</v>
      </c>
      <c r="AQ486" s="1">
        <v>17.416412353515625</v>
      </c>
      <c r="AR486" s="1">
        <v>16.64674186706543</v>
      </c>
      <c r="AS486" s="1">
        <v>37241</v>
      </c>
      <c r="AT486" s="3">
        <f>VLOOKUP($A486,'[2]Tabela 1'!$A$5:$E$5574,3,FALSE)</f>
        <v>625403</v>
      </c>
      <c r="AU486" s="3">
        <f>VLOOKUP($A486,'[2]Tabela 1'!$A$5:$E$5574,4,FALSE)</f>
        <v>719701</v>
      </c>
      <c r="AV486" s="3">
        <f>VLOOKUP($A486,'[2]Tabela 1'!$A$5:$E$5574,5,FALSE)</f>
        <v>776982</v>
      </c>
      <c r="AW486" s="3">
        <f t="shared" si="15"/>
        <v>20850.02027927458</v>
      </c>
      <c r="AX486" s="1">
        <v>11468</v>
      </c>
      <c r="AY486" s="1">
        <v>34518</v>
      </c>
      <c r="AZ486" s="2">
        <v>1784.4</v>
      </c>
      <c r="BA486" s="3">
        <f>VLOOKUP($A486,[3]Tabela!$A$7:$E$5577,5,FALSE)</f>
        <v>985.7</v>
      </c>
    </row>
    <row r="487" spans="1:53">
      <c r="A487" s="1">
        <v>2925758</v>
      </c>
      <c r="B487" t="s">
        <v>485</v>
      </c>
      <c r="C487" t="s">
        <v>767</v>
      </c>
      <c r="D487" t="str">
        <f t="shared" si="14"/>
        <v>2</v>
      </c>
      <c r="E487" t="s">
        <v>896</v>
      </c>
      <c r="F487" t="str">
        <f>VLOOKUP(A487,[1]Sheet1!$A$2:$J$5571,10,FALSE)</f>
        <v>Média Renda e Baixo Dinamismo</v>
      </c>
      <c r="G487" s="1">
        <v>290005</v>
      </c>
      <c r="H487" s="1">
        <v>0</v>
      </c>
      <c r="I487" s="1">
        <v>0</v>
      </c>
      <c r="J487" s="1">
        <v>0</v>
      </c>
      <c r="K487" s="1">
        <v>1</v>
      </c>
      <c r="L487" s="1">
        <v>108</v>
      </c>
      <c r="M487" s="1">
        <v>6055</v>
      </c>
      <c r="N487" s="1">
        <v>1.7836499214172363</v>
      </c>
      <c r="O487" s="1">
        <v>993</v>
      </c>
      <c r="P487" s="1">
        <v>27</v>
      </c>
      <c r="Q487" s="1">
        <v>320</v>
      </c>
      <c r="R487" s="1">
        <v>18</v>
      </c>
      <c r="S487" s="1">
        <v>3.4272658824920654</v>
      </c>
      <c r="T487" s="1">
        <v>0.44</v>
      </c>
      <c r="U487" s="1">
        <v>0.61</v>
      </c>
      <c r="V487" s="1">
        <v>52.499996185302734</v>
      </c>
      <c r="W487" s="1">
        <v>6</v>
      </c>
      <c r="X487" s="1">
        <v>2878.42</v>
      </c>
      <c r="Y487" s="1">
        <v>1</v>
      </c>
      <c r="Z487" s="1">
        <v>7</v>
      </c>
      <c r="AA487" s="1">
        <v>1783774.125</v>
      </c>
      <c r="AB487" s="1">
        <v>27822.080078125</v>
      </c>
      <c r="AC487" s="1">
        <v>648</v>
      </c>
      <c r="AD487" s="1">
        <v>29</v>
      </c>
      <c r="AE487" s="1">
        <v>1788000</v>
      </c>
      <c r="AF487" s="1">
        <v>0</v>
      </c>
      <c r="AG487" s="1">
        <v>17136088</v>
      </c>
      <c r="AH487" s="1">
        <v>12389.7998046875</v>
      </c>
      <c r="AI487" s="1">
        <v>12389.7998046875</v>
      </c>
      <c r="AJ487" s="1">
        <v>18924088</v>
      </c>
      <c r="AK487" s="1">
        <v>6.5471053123474121E-2</v>
      </c>
      <c r="AL487" s="1">
        <v>7.2302378714084625E-2</v>
      </c>
      <c r="AM487" s="1">
        <v>0</v>
      </c>
      <c r="AN487" s="1">
        <v>16.666666030883789</v>
      </c>
      <c r="AO487" s="1">
        <v>4.4753084182739258</v>
      </c>
      <c r="AP487" s="1">
        <v>5.625</v>
      </c>
      <c r="AQ487" s="1">
        <v>1.559731125831604</v>
      </c>
      <c r="AR487" s="1">
        <v>2.7190332412719727</v>
      </c>
      <c r="AS487" s="1">
        <v>29343</v>
      </c>
      <c r="AT487" s="3">
        <f>VLOOKUP($A487,'[2]Tabela 1'!$A$5:$E$5574,3,FALSE)</f>
        <v>337994</v>
      </c>
      <c r="AU487" s="3">
        <f>VLOOKUP($A487,'[2]Tabela 1'!$A$5:$E$5574,4,FALSE)</f>
        <v>365593</v>
      </c>
      <c r="AV487" s="3">
        <f>VLOOKUP($A487,'[2]Tabela 1'!$A$5:$E$5574,5,FALSE)</f>
        <v>417933</v>
      </c>
      <c r="AW487" s="3">
        <f t="shared" si="15"/>
        <v>13190.684081397027</v>
      </c>
      <c r="AX487" s="1">
        <v>9570</v>
      </c>
      <c r="AY487" s="1">
        <v>27716</v>
      </c>
      <c r="AZ487" s="2">
        <v>1250.1400000000001</v>
      </c>
      <c r="BA487" s="3">
        <f>VLOOKUP($A487,[3]Tabela!$A$7:$E$5577,5,FALSE)</f>
        <v>813.19</v>
      </c>
    </row>
    <row r="488" spans="1:53">
      <c r="A488" s="1">
        <v>2927002</v>
      </c>
      <c r="B488" t="s">
        <v>486</v>
      </c>
      <c r="C488" t="s">
        <v>767</v>
      </c>
      <c r="D488" t="str">
        <f t="shared" si="14"/>
        <v>2</v>
      </c>
      <c r="E488" t="s">
        <v>837</v>
      </c>
      <c r="F488" t="str">
        <f>VLOOKUP(A488,[1]Sheet1!$A$2:$J$5571,10,FALSE)</f>
        <v>Baixa Renda e Baixo Dinamismo</v>
      </c>
      <c r="G488" s="1">
        <v>290002</v>
      </c>
      <c r="H488" s="1">
        <v>0</v>
      </c>
      <c r="I488" s="1">
        <v>0</v>
      </c>
      <c r="J488" s="1">
        <v>0</v>
      </c>
      <c r="K488" s="1">
        <v>1</v>
      </c>
      <c r="L488" s="1">
        <v>6</v>
      </c>
      <c r="M488" s="1">
        <v>7235</v>
      </c>
      <c r="N488" s="1">
        <v>8.2930199801921844E-2</v>
      </c>
      <c r="O488" s="1">
        <v>2334</v>
      </c>
      <c r="P488" s="1">
        <v>35</v>
      </c>
      <c r="Q488" s="1">
        <v>483</v>
      </c>
      <c r="R488" s="1">
        <v>34</v>
      </c>
      <c r="S488" s="1">
        <v>2.4494142532348633</v>
      </c>
      <c r="T488" s="1">
        <v>0.5</v>
      </c>
      <c r="U488" s="1">
        <v>0.68</v>
      </c>
      <c r="V488" s="1">
        <v>58.999996185302734</v>
      </c>
      <c r="W488" s="1">
        <v>0</v>
      </c>
      <c r="X488" s="1">
        <v>0</v>
      </c>
      <c r="Y488" s="1">
        <v>0</v>
      </c>
      <c r="Z488" s="1">
        <v>0</v>
      </c>
      <c r="AA488" s="1">
        <v>4249264.5</v>
      </c>
      <c r="AB488" s="1">
        <v>46894.25</v>
      </c>
      <c r="AC488" s="1">
        <v>874</v>
      </c>
      <c r="AD488" s="1">
        <v>50</v>
      </c>
      <c r="AE488" s="1">
        <v>490000</v>
      </c>
      <c r="AF488" s="1">
        <v>0</v>
      </c>
      <c r="AG488" s="1">
        <v>29104458</v>
      </c>
      <c r="AH488" s="1">
        <v>200477.25</v>
      </c>
      <c r="AI488" s="1">
        <v>200477.25</v>
      </c>
      <c r="AJ488" s="1">
        <v>29594458</v>
      </c>
      <c r="AK488" s="1">
        <v>0.67741483449935913</v>
      </c>
      <c r="AL488" s="1">
        <v>0.68881970643997192</v>
      </c>
      <c r="AM488" s="1">
        <v>0</v>
      </c>
      <c r="AN488" s="1">
        <v>100</v>
      </c>
      <c r="AO488" s="1">
        <v>5.7208237648010254</v>
      </c>
      <c r="AP488" s="1">
        <v>7.0393376350402832</v>
      </c>
      <c r="AQ488" s="1">
        <v>1.1035851240158081</v>
      </c>
      <c r="AR488" s="1">
        <v>1.4995715618133545</v>
      </c>
      <c r="AS488" s="1">
        <v>36997</v>
      </c>
      <c r="AT488" s="3">
        <f>VLOOKUP($A488,'[2]Tabela 1'!$A$5:$E$5574,3,FALSE)</f>
        <v>1030915</v>
      </c>
      <c r="AU488" s="3">
        <f>VLOOKUP($A488,'[2]Tabela 1'!$A$5:$E$5574,4,FALSE)</f>
        <v>1106437</v>
      </c>
      <c r="AV488" s="3">
        <f>VLOOKUP($A488,'[2]Tabela 1'!$A$5:$E$5574,5,FALSE)</f>
        <v>1275892</v>
      </c>
      <c r="AW488" s="3">
        <f t="shared" si="15"/>
        <v>31393.627284076723</v>
      </c>
      <c r="AX488" s="1">
        <v>12639</v>
      </c>
      <c r="AY488" s="1">
        <v>35244</v>
      </c>
      <c r="AZ488" s="2">
        <v>1221.18</v>
      </c>
      <c r="BA488" s="3">
        <f>VLOOKUP($A488,[3]Tabela!$A$7:$E$5577,5,FALSE)</f>
        <v>749.58</v>
      </c>
    </row>
    <row r="489" spans="1:53">
      <c r="A489" s="1">
        <v>2927309</v>
      </c>
      <c r="B489" t="s">
        <v>487</v>
      </c>
      <c r="C489" t="s">
        <v>767</v>
      </c>
      <c r="D489" t="str">
        <f t="shared" si="14"/>
        <v>2</v>
      </c>
      <c r="E489" t="s">
        <v>899</v>
      </c>
      <c r="F489" t="str">
        <f>VLOOKUP(A489,[1]Sheet1!$A$2:$J$5571,10,FALSE)</f>
        <v>Baixa Renda e Baixo Dinamismo</v>
      </c>
      <c r="G489" s="1">
        <v>290006</v>
      </c>
      <c r="H489" s="1">
        <v>0</v>
      </c>
      <c r="I489" s="1">
        <v>0</v>
      </c>
      <c r="J489" s="1">
        <v>1</v>
      </c>
      <c r="K489" s="1">
        <v>1</v>
      </c>
      <c r="L489" s="1">
        <v>3586</v>
      </c>
      <c r="M489" s="1">
        <v>4331</v>
      </c>
      <c r="N489" s="1">
        <v>82.798431396484375</v>
      </c>
      <c r="O489" s="1">
        <v>419</v>
      </c>
      <c r="P489" s="1">
        <v>70</v>
      </c>
      <c r="Q489" s="1">
        <v>142</v>
      </c>
      <c r="R489" s="1">
        <v>20</v>
      </c>
      <c r="S489" s="1">
        <v>16.042779922485352</v>
      </c>
      <c r="T489" s="1">
        <v>0.23</v>
      </c>
      <c r="U489" s="1">
        <v>0.33</v>
      </c>
      <c r="V489" s="1">
        <v>28</v>
      </c>
      <c r="W489" s="1">
        <v>6227</v>
      </c>
      <c r="X489" s="1">
        <v>22688866.979999997</v>
      </c>
      <c r="Y489" s="1">
        <v>4447</v>
      </c>
      <c r="Z489" s="1">
        <v>16365</v>
      </c>
      <c r="AA489" s="1">
        <v>705433.875</v>
      </c>
      <c r="AB489" s="1">
        <v>126834.8125</v>
      </c>
      <c r="AC489" s="1">
        <v>267</v>
      </c>
      <c r="AD489" s="1">
        <v>42</v>
      </c>
      <c r="AE489" s="1">
        <v>0</v>
      </c>
      <c r="AF489" s="1">
        <v>0</v>
      </c>
      <c r="AG489" s="1">
        <v>901056.8125</v>
      </c>
      <c r="AH489" s="1">
        <v>282246.1875</v>
      </c>
      <c r="AI489" s="1">
        <v>282246.1875</v>
      </c>
      <c r="AJ489" s="1">
        <v>901056.8125</v>
      </c>
      <c r="AK489" s="1">
        <v>31.323905944824219</v>
      </c>
      <c r="AL489" s="1">
        <v>31.323905944824219</v>
      </c>
      <c r="AM489" s="1"/>
      <c r="AN489" s="1">
        <v>71.414810180664063</v>
      </c>
      <c r="AO489" s="1">
        <v>15.730337142944336</v>
      </c>
      <c r="AP489" s="1">
        <v>14.084506988525391</v>
      </c>
      <c r="AQ489" s="1">
        <v>17.97968864440918</v>
      </c>
      <c r="AR489" s="1">
        <v>16.706443786621094</v>
      </c>
      <c r="AS489" s="1">
        <v>15568</v>
      </c>
      <c r="AT489" s="3">
        <f>VLOOKUP($A489,'[2]Tabela 1'!$A$5:$E$5574,3,FALSE)</f>
        <v>201345</v>
      </c>
      <c r="AU489" s="3">
        <f>VLOOKUP($A489,'[2]Tabela 1'!$A$5:$E$5574,4,FALSE)</f>
        <v>212067</v>
      </c>
      <c r="AV489" s="3">
        <f>VLOOKUP($A489,'[2]Tabela 1'!$A$5:$E$5574,5,FALSE)</f>
        <v>250081</v>
      </c>
      <c r="AW489" s="3">
        <f t="shared" si="15"/>
        <v>14155.730592083306</v>
      </c>
      <c r="AX489" s="1">
        <v>5330</v>
      </c>
      <c r="AY489" s="1">
        <v>14981</v>
      </c>
      <c r="AZ489" s="2">
        <v>1192.92</v>
      </c>
      <c r="BA489" s="3">
        <f>VLOOKUP($A489,[3]Tabela!$A$7:$E$5577,5,FALSE)</f>
        <v>675.29</v>
      </c>
    </row>
    <row r="490" spans="1:53">
      <c r="A490" s="1">
        <v>2927408</v>
      </c>
      <c r="B490" t="s">
        <v>488</v>
      </c>
      <c r="C490" t="s">
        <v>767</v>
      </c>
      <c r="D490" t="str">
        <f t="shared" si="14"/>
        <v>2</v>
      </c>
      <c r="E490" t="s">
        <v>896</v>
      </c>
      <c r="F490" t="str">
        <f>VLOOKUP(A490,[1]Sheet1!$A$2:$J$5571,10,FALSE)</f>
        <v>Alta Renda</v>
      </c>
      <c r="G490" s="1">
        <v>2927408</v>
      </c>
      <c r="H490" s="1">
        <v>0</v>
      </c>
      <c r="I490" s="1">
        <v>0</v>
      </c>
      <c r="J490" s="1">
        <v>1</v>
      </c>
      <c r="K490" s="1">
        <v>1</v>
      </c>
      <c r="L490" s="1">
        <v>3878</v>
      </c>
      <c r="M490" s="1">
        <v>301787</v>
      </c>
      <c r="N490" s="1">
        <v>1.2850122451782227</v>
      </c>
      <c r="O490" s="1">
        <v>644986</v>
      </c>
      <c r="P490" s="1">
        <v>43486</v>
      </c>
      <c r="Q490" s="1">
        <v>100200</v>
      </c>
      <c r="R490" s="1">
        <v>7983</v>
      </c>
      <c r="S490" s="1">
        <v>6.9068660736083984</v>
      </c>
      <c r="T490" s="1">
        <v>0.83</v>
      </c>
      <c r="U490" s="1">
        <v>0.73</v>
      </c>
      <c r="V490" s="1">
        <v>78</v>
      </c>
      <c r="W490" s="1">
        <v>6974</v>
      </c>
      <c r="X490" s="1">
        <v>21898839.320000004</v>
      </c>
      <c r="Y490" s="1">
        <v>4267</v>
      </c>
      <c r="Z490" s="1">
        <v>15633</v>
      </c>
      <c r="AA490" s="1">
        <v>1797395968</v>
      </c>
      <c r="AB490" s="1">
        <v>83482728</v>
      </c>
      <c r="AC490" s="1">
        <v>140835</v>
      </c>
      <c r="AD490" s="1">
        <v>10833</v>
      </c>
      <c r="AE490" s="1">
        <v>206861424</v>
      </c>
      <c r="AF490" s="1">
        <v>750000</v>
      </c>
      <c r="AG490" s="1">
        <v>417298464</v>
      </c>
      <c r="AH490" s="1">
        <v>37268540</v>
      </c>
      <c r="AI490" s="1">
        <v>38018540</v>
      </c>
      <c r="AJ490" s="1">
        <v>624159872</v>
      </c>
      <c r="AK490" s="1">
        <v>6.0911540985107422</v>
      </c>
      <c r="AL490" s="1">
        <v>8.9309072494506836</v>
      </c>
      <c r="AM490" s="1">
        <v>0.36256155371665955</v>
      </c>
      <c r="AN490" s="1">
        <v>61.184398651123047</v>
      </c>
      <c r="AO490" s="1">
        <v>7.6919798851013184</v>
      </c>
      <c r="AP490" s="1">
        <v>7.9670658111572266</v>
      </c>
      <c r="AQ490" s="1">
        <v>4.644648551940918</v>
      </c>
      <c r="AR490" s="1">
        <v>6.742161750793457</v>
      </c>
      <c r="AS490" s="1">
        <v>2568928</v>
      </c>
      <c r="AT490" s="3">
        <f>VLOOKUP($A490,'[2]Tabela 1'!$A$5:$E$5574,3,FALSE)</f>
        <v>62981326</v>
      </c>
      <c r="AU490" s="3">
        <f>VLOOKUP($A490,'[2]Tabela 1'!$A$5:$E$5574,4,FALSE)</f>
        <v>68764218</v>
      </c>
      <c r="AV490" s="3">
        <f>VLOOKUP($A490,'[2]Tabela 1'!$A$5:$E$5574,5,FALSE)</f>
        <v>76698777</v>
      </c>
      <c r="AW490" s="3">
        <f t="shared" si="15"/>
        <v>28559.344221988351</v>
      </c>
      <c r="AX490" s="1">
        <v>958539</v>
      </c>
      <c r="AY490" s="1">
        <v>2407766</v>
      </c>
      <c r="AZ490" s="2">
        <v>3160.73</v>
      </c>
      <c r="BA490" s="3">
        <f>VLOOKUP($A490,[3]Tabela!$A$7:$E$5577,5,FALSE)</f>
        <v>1770.35</v>
      </c>
    </row>
    <row r="491" spans="1:53">
      <c r="A491" s="1">
        <v>2927705</v>
      </c>
      <c r="B491" t="s">
        <v>489</v>
      </c>
      <c r="C491" t="s">
        <v>767</v>
      </c>
      <c r="D491" t="str">
        <f t="shared" si="14"/>
        <v>2</v>
      </c>
      <c r="E491" t="s">
        <v>899</v>
      </c>
      <c r="F491" t="str">
        <f>VLOOKUP(A491,[1]Sheet1!$A$2:$J$5571,10,FALSE)</f>
        <v>Média Renda e Médio Dinamismo</v>
      </c>
      <c r="G491" s="1">
        <v>290009</v>
      </c>
      <c r="H491" s="1">
        <v>0</v>
      </c>
      <c r="I491" s="1">
        <v>0</v>
      </c>
      <c r="J491" s="1">
        <v>1</v>
      </c>
      <c r="K491" s="1">
        <v>1</v>
      </c>
      <c r="L491" s="1">
        <v>1946</v>
      </c>
      <c r="M491" s="1">
        <v>5646</v>
      </c>
      <c r="N491" s="1">
        <v>34.466880798339844</v>
      </c>
      <c r="O491" s="1">
        <v>4043</v>
      </c>
      <c r="P491" s="1">
        <v>1264</v>
      </c>
      <c r="Q491" s="1">
        <v>828</v>
      </c>
      <c r="R491" s="1">
        <v>160</v>
      </c>
      <c r="S491" s="1">
        <v>29.234243392944336</v>
      </c>
      <c r="T491" s="1">
        <v>0.48</v>
      </c>
      <c r="U491" s="1">
        <v>0.44</v>
      </c>
      <c r="V491" s="1">
        <v>46</v>
      </c>
      <c r="W491" s="1">
        <v>382</v>
      </c>
      <c r="X491" s="1">
        <v>842537.44</v>
      </c>
      <c r="Y491" s="1">
        <v>229</v>
      </c>
      <c r="Z491" s="1">
        <v>604</v>
      </c>
      <c r="AA491" s="1">
        <v>8309479.5</v>
      </c>
      <c r="AB491" s="1">
        <v>2656066.25</v>
      </c>
      <c r="AC491" s="1">
        <v>1313</v>
      </c>
      <c r="AD491" s="1">
        <v>285</v>
      </c>
      <c r="AE491" s="1">
        <v>0</v>
      </c>
      <c r="AF491" s="1">
        <v>0</v>
      </c>
      <c r="AG491" s="1">
        <v>32876928</v>
      </c>
      <c r="AH491" s="1">
        <v>787930.125</v>
      </c>
      <c r="AI491" s="1">
        <v>787930.125</v>
      </c>
      <c r="AJ491" s="1">
        <v>32876928</v>
      </c>
      <c r="AK491" s="1">
        <v>2.3966050148010254</v>
      </c>
      <c r="AL491" s="1">
        <v>2.3966050148010254</v>
      </c>
      <c r="AM491" s="1"/>
      <c r="AN491" s="1">
        <v>59.947643280029297</v>
      </c>
      <c r="AO491" s="1">
        <v>21.706016540527344</v>
      </c>
      <c r="AP491" s="1">
        <v>19.323671340942383</v>
      </c>
      <c r="AQ491" s="1">
        <v>31.964290618896484</v>
      </c>
      <c r="AR491" s="1">
        <v>31.263912200927734</v>
      </c>
      <c r="AS491" s="1">
        <v>30862</v>
      </c>
      <c r="AT491" s="3">
        <f>VLOOKUP($A491,'[2]Tabela 1'!$A$5:$E$5574,3,FALSE)</f>
        <v>549713</v>
      </c>
      <c r="AU491" s="3">
        <f>VLOOKUP($A491,'[2]Tabela 1'!$A$5:$E$5574,4,FALSE)</f>
        <v>600433</v>
      </c>
      <c r="AV491" s="3">
        <f>VLOOKUP($A491,'[2]Tabela 1'!$A$5:$E$5574,5,FALSE)</f>
        <v>649502</v>
      </c>
      <c r="AW491" s="3">
        <f t="shared" si="15"/>
        <v>20891.165930204239</v>
      </c>
      <c r="AX491" s="1">
        <v>10434</v>
      </c>
      <c r="AY491" s="1">
        <v>28741</v>
      </c>
      <c r="AZ491" s="2">
        <v>1890.55</v>
      </c>
      <c r="BA491" s="3">
        <f>VLOOKUP($A491,[3]Tabela!$A$7:$E$5577,5,FALSE)</f>
        <v>1012.34</v>
      </c>
    </row>
    <row r="492" spans="1:53">
      <c r="A492" s="1">
        <v>2927804</v>
      </c>
      <c r="B492" t="s">
        <v>490</v>
      </c>
      <c r="C492" t="s">
        <v>767</v>
      </c>
      <c r="D492" t="str">
        <f t="shared" si="14"/>
        <v>2</v>
      </c>
      <c r="E492" t="s">
        <v>838</v>
      </c>
      <c r="F492" t="str">
        <f>VLOOKUP(A492,[1]Sheet1!$A$2:$J$5571,10,FALSE)</f>
        <v>Média Renda e Médio Dinamismo</v>
      </c>
      <c r="G492" s="1">
        <v>290007</v>
      </c>
      <c r="H492" s="1">
        <v>0</v>
      </c>
      <c r="I492" s="1">
        <v>0</v>
      </c>
      <c r="J492" s="1">
        <v>0</v>
      </c>
      <c r="K492" s="1">
        <v>1</v>
      </c>
      <c r="L492" s="1">
        <v>2</v>
      </c>
      <c r="M492" s="1">
        <v>1265</v>
      </c>
      <c r="N492" s="1">
        <v>0.15810276567935944</v>
      </c>
      <c r="O492" s="1">
        <v>217</v>
      </c>
      <c r="P492" s="1">
        <v>0</v>
      </c>
      <c r="Q492" s="1">
        <v>82</v>
      </c>
      <c r="R492" s="1">
        <v>5</v>
      </c>
      <c r="S492" s="1">
        <v>1.6722407341003418</v>
      </c>
      <c r="T492" s="1">
        <v>0.6</v>
      </c>
      <c r="U492" s="1">
        <v>0.59</v>
      </c>
      <c r="V492" s="1">
        <v>59.500003814697266</v>
      </c>
      <c r="W492" s="1">
        <v>0</v>
      </c>
      <c r="X492" s="1">
        <v>0</v>
      </c>
      <c r="Y492" s="1">
        <v>0</v>
      </c>
      <c r="Z492" s="1">
        <v>0</v>
      </c>
      <c r="AA492" s="1">
        <v>325992.53125</v>
      </c>
      <c r="AB492" s="1">
        <v>0</v>
      </c>
      <c r="AC492" s="1">
        <v>126</v>
      </c>
      <c r="AD492" s="1">
        <v>6</v>
      </c>
      <c r="AE492" s="1">
        <v>0</v>
      </c>
      <c r="AF492" s="1">
        <v>0</v>
      </c>
      <c r="AG492" s="1">
        <v>5540496</v>
      </c>
      <c r="AH492" s="1">
        <v>15384.849609375</v>
      </c>
      <c r="AI492" s="1">
        <v>15384.849609375</v>
      </c>
      <c r="AJ492" s="1">
        <v>5540496</v>
      </c>
      <c r="AK492" s="1">
        <v>0.27768000960350037</v>
      </c>
      <c r="AL492" s="1">
        <v>0.27768000960350037</v>
      </c>
      <c r="AM492" s="1"/>
      <c r="AN492" s="1">
        <v>100</v>
      </c>
      <c r="AO492" s="1">
        <v>4.7619047164916992</v>
      </c>
      <c r="AP492" s="1">
        <v>6.0975608825683594</v>
      </c>
      <c r="AQ492" s="1">
        <v>0</v>
      </c>
      <c r="AR492" s="1">
        <v>0</v>
      </c>
      <c r="AS492" s="1">
        <v>4721</v>
      </c>
      <c r="AT492" s="3">
        <f>VLOOKUP($A492,'[2]Tabela 1'!$A$5:$E$5574,3,FALSE)</f>
        <v>71169</v>
      </c>
      <c r="AU492" s="3">
        <f>VLOOKUP($A492,'[2]Tabela 1'!$A$5:$E$5574,4,FALSE)</f>
        <v>77135</v>
      </c>
      <c r="AV492" s="3">
        <f>VLOOKUP($A492,'[2]Tabela 1'!$A$5:$E$5574,5,FALSE)</f>
        <v>77737</v>
      </c>
      <c r="AW492" s="3">
        <f t="shared" si="15"/>
        <v>16573.914911903739</v>
      </c>
      <c r="AX492" s="1">
        <v>1692</v>
      </c>
      <c r="AY492" s="1">
        <v>4654</v>
      </c>
      <c r="AZ492" s="2">
        <v>1232.28</v>
      </c>
      <c r="BA492" s="3">
        <f>VLOOKUP($A492,[3]Tabela!$A$7:$E$5577,5,FALSE)</f>
        <v>739.82</v>
      </c>
    </row>
    <row r="493" spans="1:53">
      <c r="A493" s="1">
        <v>2928059</v>
      </c>
      <c r="B493" t="s">
        <v>491</v>
      </c>
      <c r="C493" t="s">
        <v>767</v>
      </c>
      <c r="D493" t="str">
        <f t="shared" si="14"/>
        <v>2</v>
      </c>
      <c r="E493" t="s">
        <v>896</v>
      </c>
      <c r="F493" t="str">
        <f>VLOOKUP(A493,[1]Sheet1!$A$2:$J$5571,10,FALSE)</f>
        <v>Baixa Renda e Médio Dinamismo</v>
      </c>
      <c r="G493" s="1">
        <v>290010</v>
      </c>
      <c r="H493" s="1">
        <v>0</v>
      </c>
      <c r="I493" s="1">
        <v>0</v>
      </c>
      <c r="J493" s="1">
        <v>1</v>
      </c>
      <c r="K493" s="1">
        <v>1</v>
      </c>
      <c r="L493" s="1">
        <v>19</v>
      </c>
      <c r="M493" s="1">
        <v>2758</v>
      </c>
      <c r="N493" s="1">
        <v>0.68890500068664551</v>
      </c>
      <c r="O493" s="1">
        <v>355</v>
      </c>
      <c r="P493" s="1">
        <v>3</v>
      </c>
      <c r="Q493" s="1">
        <v>135</v>
      </c>
      <c r="R493" s="1">
        <v>17</v>
      </c>
      <c r="S493" s="1">
        <v>4.0816326141357422</v>
      </c>
      <c r="T493" s="1">
        <v>0.52</v>
      </c>
      <c r="U493" s="1">
        <v>0.57999999999999996</v>
      </c>
      <c r="V493" s="1">
        <v>55</v>
      </c>
      <c r="W493" s="1">
        <v>9</v>
      </c>
      <c r="X493" s="1">
        <v>29652</v>
      </c>
      <c r="Y493" s="1">
        <v>6</v>
      </c>
      <c r="Z493" s="1">
        <v>21</v>
      </c>
      <c r="AA493" s="1">
        <v>528979.8125</v>
      </c>
      <c r="AB493" s="1">
        <v>4724</v>
      </c>
      <c r="AC493" s="1">
        <v>209</v>
      </c>
      <c r="AD493" s="1">
        <v>22</v>
      </c>
      <c r="AE493" s="1">
        <v>0</v>
      </c>
      <c r="AF493" s="1">
        <v>0</v>
      </c>
      <c r="AG493" s="1">
        <v>16493821</v>
      </c>
      <c r="AH493" s="1">
        <v>559404.375</v>
      </c>
      <c r="AI493" s="1">
        <v>559404.375</v>
      </c>
      <c r="AJ493" s="1">
        <v>16493821</v>
      </c>
      <c r="AK493" s="1">
        <v>3.3915996551513672</v>
      </c>
      <c r="AL493" s="1">
        <v>3.3915996551513672</v>
      </c>
      <c r="AM493" s="1"/>
      <c r="AN493" s="1">
        <v>66.666664123535156</v>
      </c>
      <c r="AO493" s="1">
        <v>10.526315689086914</v>
      </c>
      <c r="AP493" s="1">
        <v>12.592592239379883</v>
      </c>
      <c r="AQ493" s="1">
        <v>0.8930397629737854</v>
      </c>
      <c r="AR493" s="1">
        <v>0.84507042169570923</v>
      </c>
      <c r="AS493" s="1">
        <v>14377</v>
      </c>
      <c r="AT493" s="3">
        <f>VLOOKUP($A493,'[2]Tabela 1'!$A$5:$E$5574,3,FALSE)</f>
        <v>124187</v>
      </c>
      <c r="AU493" s="3">
        <f>VLOOKUP($A493,'[2]Tabela 1'!$A$5:$E$5574,4,FALSE)</f>
        <v>143635</v>
      </c>
      <c r="AV493" s="3">
        <f>VLOOKUP($A493,'[2]Tabela 1'!$A$5:$E$5574,5,FALSE)</f>
        <v>165145</v>
      </c>
      <c r="AW493" s="3">
        <f t="shared" si="15"/>
        <v>10402.303012746233</v>
      </c>
      <c r="AX493" s="1">
        <v>4743</v>
      </c>
      <c r="AY493" s="1">
        <v>13808</v>
      </c>
      <c r="AZ493" s="2">
        <v>1324.51</v>
      </c>
      <c r="BA493" s="3">
        <f>VLOOKUP($A493,[3]Tabela!$A$7:$E$5577,5,FALSE)</f>
        <v>769.97</v>
      </c>
    </row>
    <row r="494" spans="1:53">
      <c r="A494" s="1">
        <v>2928505</v>
      </c>
      <c r="B494" t="s">
        <v>492</v>
      </c>
      <c r="C494" t="s">
        <v>767</v>
      </c>
      <c r="D494" t="str">
        <f t="shared" si="14"/>
        <v>2</v>
      </c>
      <c r="E494" t="s">
        <v>896</v>
      </c>
      <c r="F494" t="str">
        <f>VLOOKUP(A494,[1]Sheet1!$A$2:$J$5571,10,FALSE)</f>
        <v>Média Renda e Baixo Dinamismo</v>
      </c>
      <c r="G494" s="1">
        <v>290004</v>
      </c>
      <c r="H494" s="1">
        <v>0</v>
      </c>
      <c r="I494" s="1">
        <v>0</v>
      </c>
      <c r="J494" s="1">
        <v>0</v>
      </c>
      <c r="K494" s="1">
        <v>1</v>
      </c>
      <c r="L494" s="1">
        <v>158</v>
      </c>
      <c r="M494" s="1">
        <v>1929</v>
      </c>
      <c r="N494" s="1">
        <v>8.1907720565795898</v>
      </c>
      <c r="O494" s="1">
        <v>338</v>
      </c>
      <c r="P494" s="1">
        <v>1</v>
      </c>
      <c r="Q494" s="1">
        <v>129</v>
      </c>
      <c r="R494" s="1">
        <v>14</v>
      </c>
      <c r="S494" s="1">
        <v>3.211991548538208</v>
      </c>
      <c r="T494" s="1">
        <v>0.23</v>
      </c>
      <c r="U494" s="1">
        <v>0.27</v>
      </c>
      <c r="V494" s="1">
        <v>25</v>
      </c>
      <c r="W494" s="1">
        <v>0</v>
      </c>
      <c r="X494" s="1">
        <v>0</v>
      </c>
      <c r="Y494" s="1">
        <v>0</v>
      </c>
      <c r="Z494" s="1">
        <v>0</v>
      </c>
      <c r="AA494" s="1">
        <v>694961.75</v>
      </c>
      <c r="AB494" s="1">
        <v>1412</v>
      </c>
      <c r="AC494" s="1">
        <v>184</v>
      </c>
      <c r="AD494" s="1">
        <v>17</v>
      </c>
      <c r="AE494" s="1">
        <v>0</v>
      </c>
      <c r="AF494" s="1">
        <v>0</v>
      </c>
      <c r="AG494" s="1">
        <v>8616674</v>
      </c>
      <c r="AH494" s="1">
        <v>67777.1171875</v>
      </c>
      <c r="AI494" s="1">
        <v>67777.1171875</v>
      </c>
      <c r="AJ494" s="1">
        <v>8616674</v>
      </c>
      <c r="AK494" s="1">
        <v>0.78658097982406616</v>
      </c>
      <c r="AL494" s="1">
        <v>0.78658097982406616</v>
      </c>
      <c r="AM494" s="1"/>
      <c r="AN494" s="1">
        <v>100</v>
      </c>
      <c r="AO494" s="1">
        <v>9.2391300201416016</v>
      </c>
      <c r="AP494" s="1">
        <v>10.852713584899902</v>
      </c>
      <c r="AQ494" s="1">
        <v>0.20317664742469788</v>
      </c>
      <c r="AR494" s="1">
        <v>0.2958579957485199</v>
      </c>
      <c r="AS494" s="1">
        <v>10847</v>
      </c>
      <c r="AT494" s="3">
        <f>VLOOKUP($A494,'[2]Tabela 1'!$A$5:$E$5574,3,FALSE)</f>
        <v>101309</v>
      </c>
      <c r="AU494" s="3">
        <f>VLOOKUP($A494,'[2]Tabela 1'!$A$5:$E$5574,4,FALSE)</f>
        <v>146455</v>
      </c>
      <c r="AV494" s="3">
        <f>VLOOKUP($A494,'[2]Tabela 1'!$A$5:$E$5574,5,FALSE)</f>
        <v>165369</v>
      </c>
      <c r="AW494" s="3">
        <f t="shared" si="15"/>
        <v>14048.441247002398</v>
      </c>
      <c r="AX494" s="1">
        <v>4013</v>
      </c>
      <c r="AY494" s="1">
        <v>10425</v>
      </c>
      <c r="AZ494" s="2">
        <v>1248.29</v>
      </c>
      <c r="BA494" s="3">
        <f>VLOOKUP($A494,[3]Tabela!$A$7:$E$5577,5,FALSE)</f>
        <v>708.89</v>
      </c>
    </row>
    <row r="495" spans="1:53">
      <c r="A495" s="1">
        <v>2928604</v>
      </c>
      <c r="B495" t="s">
        <v>493</v>
      </c>
      <c r="C495" t="s">
        <v>767</v>
      </c>
      <c r="D495" t="str">
        <f t="shared" si="14"/>
        <v>2</v>
      </c>
      <c r="E495" t="s">
        <v>894</v>
      </c>
      <c r="F495" t="str">
        <f>VLOOKUP(A495,[1]Sheet1!$A$2:$J$5571,10,FALSE)</f>
        <v>Baixa Renda e Baixo Dinamismo</v>
      </c>
      <c r="G495" s="1">
        <v>290001</v>
      </c>
      <c r="H495" s="1">
        <v>0</v>
      </c>
      <c r="I495" s="1">
        <v>0</v>
      </c>
      <c r="J495" s="1">
        <v>1</v>
      </c>
      <c r="K495" s="1">
        <v>1</v>
      </c>
      <c r="L495" s="1">
        <v>3587</v>
      </c>
      <c r="M495" s="1">
        <v>12595</v>
      </c>
      <c r="N495" s="1">
        <v>28.479555130004883</v>
      </c>
      <c r="O495" s="1">
        <v>5112</v>
      </c>
      <c r="P495" s="1">
        <v>133</v>
      </c>
      <c r="Q495" s="1">
        <v>919</v>
      </c>
      <c r="R495" s="1">
        <v>100</v>
      </c>
      <c r="S495" s="1">
        <v>3.8633725643157959</v>
      </c>
      <c r="T495" s="1">
        <v>0.64</v>
      </c>
      <c r="U495" s="1">
        <v>0.73</v>
      </c>
      <c r="V495" s="1">
        <v>68.5</v>
      </c>
      <c r="W495" s="1">
        <v>4627</v>
      </c>
      <c r="X495" s="1">
        <v>18978448.330000002</v>
      </c>
      <c r="Y495" s="1">
        <v>3575</v>
      </c>
      <c r="Z495" s="1">
        <v>13529</v>
      </c>
      <c r="AA495" s="1">
        <v>11653544</v>
      </c>
      <c r="AB495" s="1">
        <v>185827.390625</v>
      </c>
      <c r="AC495" s="1">
        <v>1411</v>
      </c>
      <c r="AD495" s="1">
        <v>134</v>
      </c>
      <c r="AE495" s="1">
        <v>0</v>
      </c>
      <c r="AF495" s="1">
        <v>0</v>
      </c>
      <c r="AG495" s="1">
        <v>1366436.125</v>
      </c>
      <c r="AH495" s="1">
        <v>0</v>
      </c>
      <c r="AI495" s="1">
        <v>0</v>
      </c>
      <c r="AJ495" s="1">
        <v>1366436.125</v>
      </c>
      <c r="AK495" s="1">
        <v>0</v>
      </c>
      <c r="AL495" s="1">
        <v>0</v>
      </c>
      <c r="AM495" s="1"/>
      <c r="AN495" s="1">
        <v>77.263885498046875</v>
      </c>
      <c r="AO495" s="1">
        <v>9.4968109130859375</v>
      </c>
      <c r="AP495" s="1">
        <v>10.881392478942871</v>
      </c>
      <c r="AQ495" s="1">
        <v>1.5945998430252075</v>
      </c>
      <c r="AR495" s="1">
        <v>2.6017215251922607</v>
      </c>
      <c r="AS495" s="1">
        <v>58413</v>
      </c>
      <c r="AT495" s="3">
        <f>VLOOKUP($A495,'[2]Tabela 1'!$A$5:$E$5574,3,FALSE)</f>
        <v>1137499</v>
      </c>
      <c r="AU495" s="3">
        <f>VLOOKUP($A495,'[2]Tabela 1'!$A$5:$E$5574,4,FALSE)</f>
        <v>1223555</v>
      </c>
      <c r="AV495" s="3">
        <f>VLOOKUP($A495,'[2]Tabela 1'!$A$5:$E$5574,5,FALSE)</f>
        <v>1375771</v>
      </c>
      <c r="AW495" s="3">
        <f t="shared" si="15"/>
        <v>21943.632418084973</v>
      </c>
      <c r="AX495" s="1">
        <v>20664</v>
      </c>
      <c r="AY495" s="1">
        <v>55759</v>
      </c>
      <c r="AZ495" s="2">
        <v>1369.11</v>
      </c>
      <c r="BA495" s="3">
        <f>VLOOKUP($A495,[3]Tabela!$A$7:$E$5577,5,FALSE)</f>
        <v>787.73</v>
      </c>
    </row>
    <row r="496" spans="1:53">
      <c r="A496" s="1">
        <v>2929008</v>
      </c>
      <c r="B496" t="s">
        <v>494</v>
      </c>
      <c r="C496" t="s">
        <v>767</v>
      </c>
      <c r="D496" t="str">
        <f t="shared" si="14"/>
        <v>2</v>
      </c>
      <c r="E496" t="s">
        <v>896</v>
      </c>
      <c r="F496" t="str">
        <f>VLOOKUP(A496,[1]Sheet1!$A$2:$J$5571,10,FALSE)</f>
        <v>Média Renda e Baixo Dinamismo</v>
      </c>
      <c r="G496" s="1">
        <v>290004</v>
      </c>
      <c r="H496" s="1">
        <v>0</v>
      </c>
      <c r="I496" s="1">
        <v>0</v>
      </c>
      <c r="J496" s="1">
        <v>1</v>
      </c>
      <c r="K496" s="1">
        <v>1</v>
      </c>
      <c r="L496" s="1">
        <v>240</v>
      </c>
      <c r="M496" s="1">
        <v>2270</v>
      </c>
      <c r="N496" s="1">
        <v>10.572687149047852</v>
      </c>
      <c r="O496" s="1">
        <v>432</v>
      </c>
      <c r="P496" s="1">
        <v>12</v>
      </c>
      <c r="Q496" s="1">
        <v>149</v>
      </c>
      <c r="R496" s="1">
        <v>8</v>
      </c>
      <c r="S496" s="1">
        <v>3.4423408508300781</v>
      </c>
      <c r="T496" s="1">
        <v>0.74</v>
      </c>
      <c r="U496" s="1">
        <v>0.7</v>
      </c>
      <c r="V496" s="1">
        <v>72</v>
      </c>
      <c r="W496" s="1">
        <v>142</v>
      </c>
      <c r="X496" s="1">
        <v>411003.12</v>
      </c>
      <c r="Y496" s="1">
        <v>81</v>
      </c>
      <c r="Z496" s="1">
        <v>298</v>
      </c>
      <c r="AA496" s="1">
        <v>1029573.25</v>
      </c>
      <c r="AB496" s="1">
        <v>19755.2890625</v>
      </c>
      <c r="AC496" s="1">
        <v>196</v>
      </c>
      <c r="AD496" s="1">
        <v>14</v>
      </c>
      <c r="AE496" s="1">
        <v>0</v>
      </c>
      <c r="AF496" s="1">
        <v>0</v>
      </c>
      <c r="AG496" s="1">
        <v>2160058.25</v>
      </c>
      <c r="AH496" s="1">
        <v>0</v>
      </c>
      <c r="AI496" s="1">
        <v>0</v>
      </c>
      <c r="AJ496" s="1">
        <v>2160058.25</v>
      </c>
      <c r="AK496" s="1">
        <v>0</v>
      </c>
      <c r="AL496" s="1">
        <v>0</v>
      </c>
      <c r="AM496" s="1"/>
      <c r="AN496" s="1">
        <v>57.042255401611328</v>
      </c>
      <c r="AO496" s="1">
        <v>7.1428570747375488</v>
      </c>
      <c r="AP496" s="1">
        <v>5.3691277503967285</v>
      </c>
      <c r="AQ496" s="1">
        <v>1.9187842607498169</v>
      </c>
      <c r="AR496" s="1">
        <v>2.7777776718139648</v>
      </c>
      <c r="AS496" s="1">
        <v>11198</v>
      </c>
      <c r="AT496" s="3">
        <f>VLOOKUP($A496,'[2]Tabela 1'!$A$5:$E$5574,3,FALSE)</f>
        <v>172669</v>
      </c>
      <c r="AU496" s="3">
        <f>VLOOKUP($A496,'[2]Tabela 1'!$A$5:$E$5574,4,FALSE)</f>
        <v>191036</v>
      </c>
      <c r="AV496" s="3">
        <f>VLOOKUP($A496,'[2]Tabela 1'!$A$5:$E$5574,5,FALSE)</f>
        <v>198066</v>
      </c>
      <c r="AW496" s="3">
        <f t="shared" si="15"/>
        <v>17333.81725796207</v>
      </c>
      <c r="AX496" s="1">
        <v>3930</v>
      </c>
      <c r="AY496" s="1">
        <v>11021</v>
      </c>
      <c r="AZ496" s="2">
        <v>1248.8599999999999</v>
      </c>
      <c r="BA496" s="3">
        <f>VLOOKUP($A496,[3]Tabela!$A$7:$E$5577,5,FALSE)</f>
        <v>759.68</v>
      </c>
    </row>
    <row r="497" spans="1:53">
      <c r="A497" s="1">
        <v>2929107</v>
      </c>
      <c r="B497" t="s">
        <v>495</v>
      </c>
      <c r="C497" t="s">
        <v>767</v>
      </c>
      <c r="D497" t="str">
        <f t="shared" si="14"/>
        <v>2</v>
      </c>
      <c r="E497" t="s">
        <v>839</v>
      </c>
      <c r="F497" t="str">
        <f>VLOOKUP(A497,[1]Sheet1!$A$2:$J$5571,10,FALSE)</f>
        <v>Média Renda e Baixo Dinamismo</v>
      </c>
      <c r="G497" s="1">
        <v>290004</v>
      </c>
      <c r="H497" s="1">
        <v>0</v>
      </c>
      <c r="I497" s="1">
        <v>0</v>
      </c>
      <c r="J497" s="1">
        <v>0</v>
      </c>
      <c r="K497" s="1">
        <v>1</v>
      </c>
      <c r="L497" s="1">
        <v>3</v>
      </c>
      <c r="M497" s="1">
        <v>4892</v>
      </c>
      <c r="N497" s="1">
        <v>6.1324611306190491E-2</v>
      </c>
      <c r="O497" s="1">
        <v>786</v>
      </c>
      <c r="P497" s="1">
        <v>19</v>
      </c>
      <c r="Q497" s="1">
        <v>675</v>
      </c>
      <c r="R497" s="1">
        <v>42</v>
      </c>
      <c r="S497" s="1">
        <v>4.1752223968505859</v>
      </c>
      <c r="T497" s="1">
        <v>0.5</v>
      </c>
      <c r="U497" s="1">
        <v>0.56000000000000005</v>
      </c>
      <c r="V497" s="1">
        <v>52.999996185302734</v>
      </c>
      <c r="W497" s="1">
        <v>4</v>
      </c>
      <c r="X497" s="1">
        <v>5648</v>
      </c>
      <c r="Y497" s="1">
        <v>1</v>
      </c>
      <c r="Z497" s="1">
        <v>4</v>
      </c>
      <c r="AA497" s="1">
        <v>1269772.125</v>
      </c>
      <c r="AB497" s="1">
        <v>29688.599609375</v>
      </c>
      <c r="AC497" s="1">
        <v>960</v>
      </c>
      <c r="AD497" s="1">
        <v>52</v>
      </c>
      <c r="AE497" s="1">
        <v>50000</v>
      </c>
      <c r="AF497" s="1">
        <v>230000</v>
      </c>
      <c r="AG497" s="1">
        <v>3258302</v>
      </c>
      <c r="AH497" s="1">
        <v>7450.14013671875</v>
      </c>
      <c r="AI497" s="1">
        <v>237450.140625</v>
      </c>
      <c r="AJ497" s="1">
        <v>3308302</v>
      </c>
      <c r="AK497" s="1">
        <v>7.1774020195007324</v>
      </c>
      <c r="AL497" s="1">
        <v>0.22865100204944611</v>
      </c>
      <c r="AM497" s="1">
        <v>460</v>
      </c>
      <c r="AN497" s="1">
        <v>25</v>
      </c>
      <c r="AO497" s="1">
        <v>5.4166665077209473</v>
      </c>
      <c r="AP497" s="1">
        <v>6.2222223281860352</v>
      </c>
      <c r="AQ497" s="1">
        <v>2.3381044864654541</v>
      </c>
      <c r="AR497" s="1">
        <v>2.4173028469085693</v>
      </c>
      <c r="AS497" s="1">
        <v>20918</v>
      </c>
      <c r="AT497" s="3">
        <f>VLOOKUP($A497,'[2]Tabela 1'!$A$5:$E$5574,3,FALSE)</f>
        <v>211989</v>
      </c>
      <c r="AU497" s="3">
        <f>VLOOKUP($A497,'[2]Tabela 1'!$A$5:$E$5574,4,FALSE)</f>
        <v>255642</v>
      </c>
      <c r="AV497" s="3">
        <f>VLOOKUP($A497,'[2]Tabela 1'!$A$5:$E$5574,5,FALSE)</f>
        <v>282891</v>
      </c>
      <c r="AW497" s="3">
        <f t="shared" si="15"/>
        <v>12679.39688522964</v>
      </c>
      <c r="AX497" s="1">
        <v>7340</v>
      </c>
      <c r="AY497" s="1">
        <v>20162</v>
      </c>
      <c r="AZ497" s="2">
        <v>1246.43</v>
      </c>
      <c r="BA497" s="3">
        <f>VLOOKUP($A497,[3]Tabela!$A$7:$E$5577,5,FALSE)</f>
        <v>792.48</v>
      </c>
    </row>
    <row r="498" spans="1:53">
      <c r="A498" s="1">
        <v>2929206</v>
      </c>
      <c r="B498" t="s">
        <v>496</v>
      </c>
      <c r="C498" t="s">
        <v>767</v>
      </c>
      <c r="D498" t="str">
        <f t="shared" si="14"/>
        <v>2</v>
      </c>
      <c r="E498" t="s">
        <v>895</v>
      </c>
      <c r="F498" t="str">
        <f>VLOOKUP(A498,[1]Sheet1!$A$2:$J$5571,10,FALSE)</f>
        <v>Baixa Renda e Alto Dinamismo</v>
      </c>
      <c r="G498" s="1">
        <v>2929206</v>
      </c>
      <c r="H498" s="1">
        <v>0</v>
      </c>
      <c r="I498" s="1">
        <v>0</v>
      </c>
      <c r="J498" s="1">
        <v>1</v>
      </c>
      <c r="K498" s="1">
        <v>1</v>
      </c>
      <c r="L498" s="1">
        <v>1320</v>
      </c>
      <c r="M498" s="1">
        <v>7835</v>
      </c>
      <c r="N498" s="1">
        <v>16.847478866577148</v>
      </c>
      <c r="O498" s="1">
        <v>3568</v>
      </c>
      <c r="P498" s="1">
        <v>57</v>
      </c>
      <c r="Q498" s="1">
        <v>430</v>
      </c>
      <c r="R498" s="1">
        <v>47</v>
      </c>
      <c r="S498" s="1">
        <v>2.6013007164001465</v>
      </c>
      <c r="T498" s="1">
        <v>0.81</v>
      </c>
      <c r="U498" s="1">
        <v>0.69</v>
      </c>
      <c r="V498" s="1">
        <v>75</v>
      </c>
      <c r="W498" s="1">
        <v>3378</v>
      </c>
      <c r="X498" s="1">
        <v>9777524.1500000022</v>
      </c>
      <c r="Y498" s="1">
        <v>1854</v>
      </c>
      <c r="Z498" s="1">
        <v>6983</v>
      </c>
      <c r="AA498" s="1">
        <v>36558172</v>
      </c>
      <c r="AB498" s="1">
        <v>196062.6875</v>
      </c>
      <c r="AC498" s="1">
        <v>642</v>
      </c>
      <c r="AD498" s="1">
        <v>64</v>
      </c>
      <c r="AE498" s="1">
        <v>10393000</v>
      </c>
      <c r="AF498" s="1">
        <v>10393000</v>
      </c>
      <c r="AG498" s="1">
        <v>498510.8125</v>
      </c>
      <c r="AH498" s="1">
        <v>0</v>
      </c>
      <c r="AI498" s="1">
        <v>10393000</v>
      </c>
      <c r="AJ498" s="1">
        <v>10891511</v>
      </c>
      <c r="AK498" s="1">
        <v>95.422943115234375</v>
      </c>
      <c r="AL498" s="1">
        <v>0</v>
      </c>
      <c r="AM498" s="1">
        <v>100</v>
      </c>
      <c r="AN498" s="1">
        <v>54.884548187255859</v>
      </c>
      <c r="AO498" s="1">
        <v>9.9688472747802734</v>
      </c>
      <c r="AP498" s="1">
        <v>10.930233001708984</v>
      </c>
      <c r="AQ498" s="1">
        <v>0.53630334138870239</v>
      </c>
      <c r="AR498" s="1">
        <v>1.5975335836410522</v>
      </c>
      <c r="AS498" s="1">
        <v>40932</v>
      </c>
      <c r="AT498" s="3">
        <f>VLOOKUP($A498,'[2]Tabela 1'!$A$5:$E$5574,3,FALSE)</f>
        <v>13095067</v>
      </c>
      <c r="AU498" s="3">
        <f>VLOOKUP($A498,'[2]Tabela 1'!$A$5:$E$5574,4,FALSE)</f>
        <v>25361789</v>
      </c>
      <c r="AV498" s="3">
        <f>VLOOKUP($A498,'[2]Tabela 1'!$A$5:$E$5574,5,FALSE)</f>
        <v>26505737</v>
      </c>
      <c r="AW498" s="3">
        <f t="shared" si="15"/>
        <v>656021.44335230207</v>
      </c>
      <c r="AX498" s="1">
        <v>14002</v>
      </c>
      <c r="AY498" s="1">
        <v>38660</v>
      </c>
      <c r="AZ498" s="2">
        <v>1456.92</v>
      </c>
      <c r="BA498" s="3">
        <f>VLOOKUP($A498,[3]Tabela!$A$7:$E$5577,5,FALSE)</f>
        <v>794.44</v>
      </c>
    </row>
    <row r="499" spans="1:53">
      <c r="A499" s="1">
        <v>2929354</v>
      </c>
      <c r="B499" t="s">
        <v>497</v>
      </c>
      <c r="C499" t="s">
        <v>767</v>
      </c>
      <c r="D499" t="str">
        <f t="shared" si="14"/>
        <v>2</v>
      </c>
      <c r="E499" t="s">
        <v>896</v>
      </c>
      <c r="F499" t="str">
        <f>VLOOKUP(A499,[1]Sheet1!$A$2:$J$5571,10,FALSE)</f>
        <v>Média Renda e Médio Dinamismo</v>
      </c>
      <c r="G499" s="1">
        <v>290007</v>
      </c>
      <c r="H499" s="1">
        <v>0</v>
      </c>
      <c r="I499" s="1">
        <v>0</v>
      </c>
      <c r="J499" s="1">
        <v>0</v>
      </c>
      <c r="K499" s="1">
        <v>1</v>
      </c>
      <c r="L499" s="1">
        <v>31</v>
      </c>
      <c r="M499" s="1">
        <v>1784</v>
      </c>
      <c r="N499" s="1">
        <v>1.7376681566238403</v>
      </c>
      <c r="O499" s="1">
        <v>108</v>
      </c>
      <c r="P499" s="1">
        <v>1</v>
      </c>
      <c r="Q499" s="1">
        <v>63</v>
      </c>
      <c r="R499" s="1">
        <v>5</v>
      </c>
      <c r="S499" s="1">
        <v>3.5087718963623047</v>
      </c>
      <c r="T499" s="1">
        <v>0.77</v>
      </c>
      <c r="U499" s="1">
        <v>0.82</v>
      </c>
      <c r="V499" s="1">
        <v>79.5</v>
      </c>
      <c r="W499" s="1">
        <v>0</v>
      </c>
      <c r="X499" s="1">
        <v>0</v>
      </c>
      <c r="Y499" s="1">
        <v>0</v>
      </c>
      <c r="Z499" s="1">
        <v>0</v>
      </c>
      <c r="AA499" s="1">
        <v>170298.296875</v>
      </c>
      <c r="AB499" s="1">
        <v>1412</v>
      </c>
      <c r="AC499" s="1">
        <v>94</v>
      </c>
      <c r="AD499" s="1">
        <v>7</v>
      </c>
      <c r="AE499" s="1">
        <v>200000</v>
      </c>
      <c r="AF499" s="1">
        <v>0</v>
      </c>
      <c r="AG499" s="1">
        <v>2900923</v>
      </c>
      <c r="AH499" s="1">
        <v>18082.279296875</v>
      </c>
      <c r="AI499" s="1">
        <v>18082.279296875</v>
      </c>
      <c r="AJ499" s="1">
        <v>3100923</v>
      </c>
      <c r="AK499" s="1">
        <v>0.58312571048736572</v>
      </c>
      <c r="AL499" s="1">
        <v>0.62332850694656372</v>
      </c>
      <c r="AM499" s="1">
        <v>0</v>
      </c>
      <c r="AN499" s="1">
        <v>100</v>
      </c>
      <c r="AO499" s="1">
        <v>7.4468083381652832</v>
      </c>
      <c r="AP499" s="1">
        <v>7.9365077018737793</v>
      </c>
      <c r="AQ499" s="1">
        <v>0.82913339138031006</v>
      </c>
      <c r="AR499" s="1">
        <v>0.92592591047286987</v>
      </c>
      <c r="AS499" s="1">
        <v>5451</v>
      </c>
      <c r="AT499" s="3">
        <f>VLOOKUP($A499,'[2]Tabela 1'!$A$5:$E$5574,3,FALSE)</f>
        <v>67107</v>
      </c>
      <c r="AU499" s="3">
        <f>VLOOKUP($A499,'[2]Tabela 1'!$A$5:$E$5574,4,FALSE)</f>
        <v>65331</v>
      </c>
      <c r="AV499" s="3">
        <f>VLOOKUP($A499,'[2]Tabela 1'!$A$5:$E$5574,5,FALSE)</f>
        <v>71407</v>
      </c>
      <c r="AW499" s="3">
        <f t="shared" si="15"/>
        <v>12294.128716597666</v>
      </c>
      <c r="AX499" s="1">
        <v>2061</v>
      </c>
      <c r="AY499" s="1">
        <v>5314</v>
      </c>
      <c r="AZ499" s="2">
        <v>1175.8699999999999</v>
      </c>
      <c r="BA499" s="3">
        <f>VLOOKUP($A499,[3]Tabela!$A$7:$E$5577,5,FALSE)</f>
        <v>764.56</v>
      </c>
    </row>
    <row r="500" spans="1:53">
      <c r="A500" s="1">
        <v>2929503</v>
      </c>
      <c r="B500" t="s">
        <v>498</v>
      </c>
      <c r="C500" t="s">
        <v>767</v>
      </c>
      <c r="D500" t="str">
        <f t="shared" si="14"/>
        <v>2</v>
      </c>
      <c r="E500" t="s">
        <v>840</v>
      </c>
      <c r="F500" t="str">
        <f>VLOOKUP(A500,[1]Sheet1!$A$2:$J$5571,10,FALSE)</f>
        <v>Média Renda e Baixo Dinamismo</v>
      </c>
      <c r="G500" s="1">
        <v>2929503</v>
      </c>
      <c r="H500" s="1">
        <v>0</v>
      </c>
      <c r="I500" s="1">
        <v>0</v>
      </c>
      <c r="J500" s="1">
        <v>1</v>
      </c>
      <c r="K500" s="1">
        <v>1</v>
      </c>
      <c r="L500" s="1">
        <v>10</v>
      </c>
      <c r="M500" s="1">
        <v>5981</v>
      </c>
      <c r="N500" s="1">
        <v>0.167196124792099</v>
      </c>
      <c r="O500" s="1">
        <v>3985</v>
      </c>
      <c r="P500" s="1">
        <v>189</v>
      </c>
      <c r="Q500" s="1">
        <v>676</v>
      </c>
      <c r="R500" s="1">
        <v>64</v>
      </c>
      <c r="S500" s="1">
        <v>5.4280200004577637</v>
      </c>
      <c r="T500" s="1">
        <v>0.91</v>
      </c>
      <c r="U500" s="1">
        <v>0.86</v>
      </c>
      <c r="V500" s="1">
        <v>88.5</v>
      </c>
      <c r="W500" s="1">
        <v>9</v>
      </c>
      <c r="X500" s="1">
        <v>9884</v>
      </c>
      <c r="Y500" s="1">
        <v>3</v>
      </c>
      <c r="Z500" s="1">
        <v>7</v>
      </c>
      <c r="AA500" s="1">
        <v>15850093</v>
      </c>
      <c r="AB500" s="1">
        <v>606451.125</v>
      </c>
      <c r="AC500" s="1">
        <v>1028</v>
      </c>
      <c r="AD500" s="1">
        <v>84</v>
      </c>
      <c r="AE500" s="1">
        <v>0</v>
      </c>
      <c r="AF500" s="1">
        <v>0</v>
      </c>
      <c r="AG500" s="1">
        <v>3310201.75</v>
      </c>
      <c r="AH500" s="1">
        <v>0</v>
      </c>
      <c r="AI500" s="1">
        <v>0</v>
      </c>
      <c r="AJ500" s="1">
        <v>3310201.75</v>
      </c>
      <c r="AK500" s="1">
        <v>0</v>
      </c>
      <c r="AL500" s="1">
        <v>0</v>
      </c>
      <c r="AM500" s="1"/>
      <c r="AN500" s="1">
        <v>33.333332061767578</v>
      </c>
      <c r="AO500" s="1">
        <v>8.1712064743041992</v>
      </c>
      <c r="AP500" s="1">
        <v>9.4674558639526367</v>
      </c>
      <c r="AQ500" s="1">
        <v>3.8261675834655762</v>
      </c>
      <c r="AR500" s="1">
        <v>4.7427854537963867</v>
      </c>
      <c r="AS500" s="1">
        <v>42936</v>
      </c>
      <c r="AT500" s="3">
        <f>VLOOKUP($A500,'[2]Tabela 1'!$A$5:$E$5574,3,FALSE)</f>
        <v>849766</v>
      </c>
      <c r="AU500" s="3">
        <f>VLOOKUP($A500,'[2]Tabela 1'!$A$5:$E$5574,4,FALSE)</f>
        <v>1057959</v>
      </c>
      <c r="AV500" s="3">
        <f>VLOOKUP($A500,'[2]Tabela 1'!$A$5:$E$5574,5,FALSE)</f>
        <v>957089</v>
      </c>
      <c r="AW500" s="3">
        <f t="shared" si="15"/>
        <v>25858.749052868279</v>
      </c>
      <c r="AX500" s="1">
        <v>15128</v>
      </c>
      <c r="AY500" s="1">
        <v>40913</v>
      </c>
      <c r="AZ500" s="2">
        <v>1478.85</v>
      </c>
      <c r="BA500" s="3">
        <f>VLOOKUP($A500,[3]Tabela!$A$7:$E$5577,5,FALSE)</f>
        <v>884.62</v>
      </c>
    </row>
    <row r="501" spans="1:53">
      <c r="A501" s="1">
        <v>2929602</v>
      </c>
      <c r="B501" t="s">
        <v>499</v>
      </c>
      <c r="C501" t="s">
        <v>767</v>
      </c>
      <c r="D501" t="str">
        <f t="shared" si="14"/>
        <v>2</v>
      </c>
      <c r="E501" t="s">
        <v>840</v>
      </c>
      <c r="F501" t="str">
        <f>VLOOKUP(A501,[1]Sheet1!$A$2:$J$5571,10,FALSE)</f>
        <v>Média Renda e Baixo Dinamismo</v>
      </c>
      <c r="G501" s="1">
        <v>290004</v>
      </c>
      <c r="H501" s="1">
        <v>0</v>
      </c>
      <c r="I501" s="1">
        <v>0</v>
      </c>
      <c r="J501" s="1">
        <v>0</v>
      </c>
      <c r="K501" s="1">
        <v>1</v>
      </c>
      <c r="L501" s="1">
        <v>1</v>
      </c>
      <c r="M501" s="1">
        <v>3997</v>
      </c>
      <c r="N501" s="1">
        <v>2.5018764659762383E-2</v>
      </c>
      <c r="O501" s="1">
        <v>1748</v>
      </c>
      <c r="P501" s="1">
        <v>28</v>
      </c>
      <c r="Q501" s="1">
        <v>335</v>
      </c>
      <c r="R501" s="1">
        <v>35</v>
      </c>
      <c r="S501" s="1">
        <v>3.0244839191436768</v>
      </c>
      <c r="T501" s="1">
        <v>0.43</v>
      </c>
      <c r="U501" s="1">
        <v>0.59</v>
      </c>
      <c r="V501" s="1">
        <v>51</v>
      </c>
      <c r="W501" s="1">
        <v>2</v>
      </c>
      <c r="X501" s="1">
        <v>0</v>
      </c>
      <c r="Y501" s="1">
        <v>0</v>
      </c>
      <c r="Z501" s="1">
        <v>0</v>
      </c>
      <c r="AA501" s="1">
        <v>3260806</v>
      </c>
      <c r="AB501" s="1">
        <v>44084.53125</v>
      </c>
      <c r="AC501" s="1">
        <v>507</v>
      </c>
      <c r="AD501" s="1">
        <v>40</v>
      </c>
      <c r="AE501" s="1">
        <v>0</v>
      </c>
      <c r="AF501" s="1">
        <v>0</v>
      </c>
      <c r="AG501" s="1">
        <v>3820090.25</v>
      </c>
      <c r="AH501" s="1">
        <v>83610.2109375</v>
      </c>
      <c r="AI501" s="1">
        <v>83610.2109375</v>
      </c>
      <c r="AJ501" s="1">
        <v>3820090.25</v>
      </c>
      <c r="AK501" s="1">
        <v>2.188697338104248</v>
      </c>
      <c r="AL501" s="1">
        <v>2.188697338104248</v>
      </c>
      <c r="AM501" s="1"/>
      <c r="AN501" s="1">
        <v>0</v>
      </c>
      <c r="AO501" s="1">
        <v>7.8895463943481445</v>
      </c>
      <c r="AP501" s="1">
        <v>10.447761535644531</v>
      </c>
      <c r="AQ501" s="1">
        <v>1.3519519567489624</v>
      </c>
      <c r="AR501" s="1">
        <v>1.6018307209014893</v>
      </c>
      <c r="AS501" s="1">
        <v>18609</v>
      </c>
      <c r="AT501" s="3">
        <f>VLOOKUP($A501,'[2]Tabela 1'!$A$5:$E$5574,3,FALSE)</f>
        <v>213065</v>
      </c>
      <c r="AU501" s="3">
        <f>VLOOKUP($A501,'[2]Tabela 1'!$A$5:$E$5574,4,FALSE)</f>
        <v>269296</v>
      </c>
      <c r="AV501" s="3">
        <f>VLOOKUP($A501,'[2]Tabela 1'!$A$5:$E$5574,5,FALSE)</f>
        <v>343805</v>
      </c>
      <c r="AW501" s="3">
        <f t="shared" si="15"/>
        <v>15008.41553809285</v>
      </c>
      <c r="AX501" s="1">
        <v>6357</v>
      </c>
      <c r="AY501" s="1">
        <v>17943</v>
      </c>
      <c r="AZ501" s="2">
        <v>1327.45</v>
      </c>
      <c r="BA501" s="3">
        <f>VLOOKUP($A501,[3]Tabela!$A$7:$E$5577,5,FALSE)</f>
        <v>796.57</v>
      </c>
    </row>
    <row r="502" spans="1:53">
      <c r="A502" s="1">
        <v>2929701</v>
      </c>
      <c r="B502" t="s">
        <v>500</v>
      </c>
      <c r="C502" t="s">
        <v>767</v>
      </c>
      <c r="D502" t="str">
        <f t="shared" si="14"/>
        <v>2</v>
      </c>
      <c r="E502" t="s">
        <v>840</v>
      </c>
      <c r="F502" t="str">
        <f>VLOOKUP(A502,[1]Sheet1!$A$2:$J$5571,10,FALSE)</f>
        <v>Baixa Renda e Baixo Dinamismo</v>
      </c>
      <c r="G502" s="1">
        <v>290002</v>
      </c>
      <c r="H502" s="1">
        <v>0</v>
      </c>
      <c r="I502" s="1">
        <v>0</v>
      </c>
      <c r="J502" s="1">
        <v>0</v>
      </c>
      <c r="K502" s="1">
        <v>1</v>
      </c>
      <c r="L502" s="1">
        <v>2</v>
      </c>
      <c r="M502" s="1">
        <v>3449</v>
      </c>
      <c r="N502" s="1">
        <v>5.7987824082374573E-2</v>
      </c>
      <c r="O502" s="1">
        <v>1219</v>
      </c>
      <c r="P502" s="1">
        <v>0</v>
      </c>
      <c r="Q502" s="1">
        <v>128</v>
      </c>
      <c r="R502" s="1">
        <v>9</v>
      </c>
      <c r="S502" s="1">
        <v>0.66815143823623657</v>
      </c>
      <c r="T502" s="1">
        <v>0.24</v>
      </c>
      <c r="U502" s="1">
        <v>0.31</v>
      </c>
      <c r="V502" s="1">
        <v>27.5</v>
      </c>
      <c r="W502" s="1">
        <v>0</v>
      </c>
      <c r="X502" s="1">
        <v>11296</v>
      </c>
      <c r="Y502" s="1">
        <v>2</v>
      </c>
      <c r="Z502" s="1">
        <v>8</v>
      </c>
      <c r="AA502" s="1">
        <v>2076795</v>
      </c>
      <c r="AB502" s="1">
        <v>0</v>
      </c>
      <c r="AC502" s="1">
        <v>278</v>
      </c>
      <c r="AD502" s="1">
        <v>13</v>
      </c>
      <c r="AE502" s="1">
        <v>0</v>
      </c>
      <c r="AF502" s="1">
        <v>0</v>
      </c>
      <c r="AG502" s="1">
        <v>19151238</v>
      </c>
      <c r="AH502" s="1">
        <v>132323.875</v>
      </c>
      <c r="AI502" s="1">
        <v>132323.875</v>
      </c>
      <c r="AJ502" s="1">
        <v>19151238</v>
      </c>
      <c r="AK502" s="1">
        <v>0.69094163179397583</v>
      </c>
      <c r="AL502" s="1">
        <v>0.69094163179397583</v>
      </c>
      <c r="AM502" s="1"/>
      <c r="AN502" s="1">
        <v>100</v>
      </c>
      <c r="AO502" s="1">
        <v>4.6762590408325195</v>
      </c>
      <c r="AP502" s="1">
        <v>7.03125</v>
      </c>
      <c r="AQ502" s="1">
        <v>0</v>
      </c>
      <c r="AR502" s="1">
        <v>0</v>
      </c>
      <c r="AS502" s="1">
        <v>16485</v>
      </c>
      <c r="AT502" s="3">
        <f>VLOOKUP($A502,'[2]Tabela 1'!$A$5:$E$5574,3,FALSE)</f>
        <v>257706</v>
      </c>
      <c r="AU502" s="3">
        <f>VLOOKUP($A502,'[2]Tabela 1'!$A$5:$E$5574,4,FALSE)</f>
        <v>317794</v>
      </c>
      <c r="AV502" s="3">
        <f>VLOOKUP($A502,'[2]Tabela 1'!$A$5:$E$5574,5,FALSE)</f>
        <v>352993</v>
      </c>
      <c r="AW502" s="3">
        <f t="shared" si="15"/>
        <v>19880.763215514544</v>
      </c>
      <c r="AX502" s="1">
        <v>5669</v>
      </c>
      <c r="AY502" s="1">
        <v>15985</v>
      </c>
      <c r="AZ502" s="2">
        <v>1166.26</v>
      </c>
      <c r="BA502" s="3">
        <f>VLOOKUP($A502,[3]Tabela!$A$7:$E$5577,5,FALSE)</f>
        <v>665.74</v>
      </c>
    </row>
    <row r="503" spans="1:53">
      <c r="A503" s="1">
        <v>2929750</v>
      </c>
      <c r="B503" t="s">
        <v>501</v>
      </c>
      <c r="C503" t="s">
        <v>767</v>
      </c>
      <c r="D503" t="str">
        <f t="shared" si="14"/>
        <v>2</v>
      </c>
      <c r="E503" t="s">
        <v>894</v>
      </c>
      <c r="F503" t="str">
        <f>VLOOKUP(A503,[1]Sheet1!$A$2:$J$5571,10,FALSE)</f>
        <v>Baixa Renda e Baixo Dinamismo</v>
      </c>
      <c r="G503" s="1">
        <v>290001</v>
      </c>
      <c r="H503" s="1">
        <v>0</v>
      </c>
      <c r="I503" s="1">
        <v>0</v>
      </c>
      <c r="J503" s="1">
        <v>1</v>
      </c>
      <c r="K503" s="1">
        <v>1</v>
      </c>
      <c r="L503" s="1">
        <v>2516</v>
      </c>
      <c r="M503" s="1">
        <v>3440</v>
      </c>
      <c r="N503" s="1">
        <v>73.139533996582031</v>
      </c>
      <c r="O503" s="1">
        <v>267</v>
      </c>
      <c r="P503" s="1">
        <v>6</v>
      </c>
      <c r="Q503" s="1">
        <v>145</v>
      </c>
      <c r="R503" s="1">
        <v>20</v>
      </c>
      <c r="S503" s="1">
        <v>6.3106794357299805</v>
      </c>
      <c r="T503" s="1">
        <v>0.42</v>
      </c>
      <c r="U503" s="1">
        <v>0.42</v>
      </c>
      <c r="V503" s="1">
        <v>42</v>
      </c>
      <c r="W503" s="1">
        <v>4330</v>
      </c>
      <c r="X503" s="1">
        <v>15964171.040000001</v>
      </c>
      <c r="Y503" s="1">
        <v>3090</v>
      </c>
      <c r="Z503" s="1">
        <v>11415</v>
      </c>
      <c r="AA503" s="1">
        <v>440007.15625</v>
      </c>
      <c r="AB503" s="1">
        <v>7446.490234375</v>
      </c>
      <c r="AC503" s="1">
        <v>268</v>
      </c>
      <c r="AD503" s="1">
        <v>32</v>
      </c>
      <c r="AE503" s="1">
        <v>0</v>
      </c>
      <c r="AF503" s="1">
        <v>0</v>
      </c>
      <c r="AG503" s="1">
        <v>20700</v>
      </c>
      <c r="AH503" s="1">
        <v>0</v>
      </c>
      <c r="AI503" s="1">
        <v>0</v>
      </c>
      <c r="AJ503" s="1">
        <v>20700</v>
      </c>
      <c r="AK503" s="1">
        <v>0</v>
      </c>
      <c r="AL503" s="1">
        <v>0</v>
      </c>
      <c r="AM503" s="1"/>
      <c r="AN503" s="1">
        <v>71.362586975097656</v>
      </c>
      <c r="AO503" s="1">
        <v>11.940298080444336</v>
      </c>
      <c r="AP503" s="1">
        <v>13.793103218078613</v>
      </c>
      <c r="AQ503" s="1">
        <v>1.6923565864562988</v>
      </c>
      <c r="AR503" s="1">
        <v>2.2471909523010254</v>
      </c>
      <c r="AS503" s="1">
        <v>11842</v>
      </c>
      <c r="AT503" s="3">
        <f>VLOOKUP($A503,'[2]Tabela 1'!$A$5:$E$5574,3,FALSE)</f>
        <v>146219</v>
      </c>
      <c r="AU503" s="3">
        <f>VLOOKUP($A503,'[2]Tabela 1'!$A$5:$E$5574,4,FALSE)</f>
        <v>155655</v>
      </c>
      <c r="AV503" s="3">
        <f>VLOOKUP($A503,'[2]Tabela 1'!$A$5:$E$5574,5,FALSE)</f>
        <v>179572</v>
      </c>
      <c r="AW503" s="3">
        <f t="shared" si="15"/>
        <v>13665.93503072871</v>
      </c>
      <c r="AX503" s="1">
        <v>4421</v>
      </c>
      <c r="AY503" s="1">
        <v>11390</v>
      </c>
      <c r="AZ503" s="2">
        <v>1173.1400000000001</v>
      </c>
      <c r="BA503" s="3">
        <f>VLOOKUP($A503,[3]Tabela!$A$7:$E$5577,5,FALSE)</f>
        <v>728.12</v>
      </c>
    </row>
    <row r="504" spans="1:53">
      <c r="A504" s="1">
        <v>2930709</v>
      </c>
      <c r="B504" t="s">
        <v>502</v>
      </c>
      <c r="C504" t="s">
        <v>767</v>
      </c>
      <c r="D504" t="str">
        <f t="shared" si="14"/>
        <v>2</v>
      </c>
      <c r="E504" t="s">
        <v>896</v>
      </c>
      <c r="F504" t="str">
        <f>VLOOKUP(A504,[1]Sheet1!$A$2:$J$5571,10,FALSE)</f>
        <v>Média Renda e Baixo Dinamismo</v>
      </c>
      <c r="G504" s="1">
        <v>2930709</v>
      </c>
      <c r="H504" s="1">
        <v>0</v>
      </c>
      <c r="I504" s="1">
        <v>0</v>
      </c>
      <c r="J504" s="1">
        <v>1</v>
      </c>
      <c r="K504" s="1">
        <v>1</v>
      </c>
      <c r="L504" s="1">
        <v>646</v>
      </c>
      <c r="M504" s="1">
        <v>22384</v>
      </c>
      <c r="N504" s="1">
        <v>2.8859899044036865</v>
      </c>
      <c r="O504" s="1">
        <v>43425</v>
      </c>
      <c r="P504" s="1">
        <v>1620</v>
      </c>
      <c r="Q504" s="1">
        <v>3548</v>
      </c>
      <c r="R504" s="1">
        <v>289</v>
      </c>
      <c r="S504" s="1">
        <v>4.0640368461608887</v>
      </c>
      <c r="T504" s="1">
        <v>0.78</v>
      </c>
      <c r="U504" s="1">
        <v>0.69</v>
      </c>
      <c r="V504" s="1">
        <v>73.5</v>
      </c>
      <c r="W504" s="1">
        <v>106</v>
      </c>
      <c r="X504" s="1">
        <v>369944</v>
      </c>
      <c r="Y504" s="1">
        <v>74</v>
      </c>
      <c r="Z504" s="1">
        <v>262</v>
      </c>
      <c r="AA504" s="1">
        <v>118406808</v>
      </c>
      <c r="AB504" s="1">
        <v>2534458.25</v>
      </c>
      <c r="AC504" s="1">
        <v>5528</v>
      </c>
      <c r="AD504" s="1">
        <v>378</v>
      </c>
      <c r="AE504" s="1">
        <v>24394340</v>
      </c>
      <c r="AF504" s="1">
        <v>0</v>
      </c>
      <c r="AG504" s="1">
        <v>42579076</v>
      </c>
      <c r="AH504" s="1">
        <v>2525427.25</v>
      </c>
      <c r="AI504" s="1">
        <v>2525427.25</v>
      </c>
      <c r="AJ504" s="1">
        <v>66973416</v>
      </c>
      <c r="AK504" s="1">
        <v>3.7707905769348145</v>
      </c>
      <c r="AL504" s="1">
        <v>5.9311461448669434</v>
      </c>
      <c r="AM504" s="1">
        <v>0</v>
      </c>
      <c r="AN504" s="1">
        <v>69.811317443847656</v>
      </c>
      <c r="AO504" s="1">
        <v>6.8379158973693848</v>
      </c>
      <c r="AP504" s="1">
        <v>8.1454343795776367</v>
      </c>
      <c r="AQ504" s="1">
        <v>2.1404666900634766</v>
      </c>
      <c r="AR504" s="1">
        <v>3.7305698394775391</v>
      </c>
      <c r="AS504" s="1">
        <v>120394</v>
      </c>
      <c r="AT504" s="3">
        <f>VLOOKUP($A504,'[2]Tabela 1'!$A$5:$E$5574,3,FALSE)</f>
        <v>6340237</v>
      </c>
      <c r="AU504" s="3">
        <f>VLOOKUP($A504,'[2]Tabela 1'!$A$5:$E$5574,4,FALSE)</f>
        <v>7423431</v>
      </c>
      <c r="AV504" s="3">
        <f>VLOOKUP($A504,'[2]Tabela 1'!$A$5:$E$5574,5,FALSE)</f>
        <v>8508321</v>
      </c>
      <c r="AW504" s="3">
        <f t="shared" si="15"/>
        <v>65124.099693830103</v>
      </c>
      <c r="AX504" s="1">
        <v>42149</v>
      </c>
      <c r="AY504" s="1">
        <v>113989</v>
      </c>
      <c r="AZ504" s="2">
        <v>1683.34</v>
      </c>
      <c r="BA504" s="3">
        <f>VLOOKUP($A504,[3]Tabela!$A$7:$E$5577,5,FALSE)</f>
        <v>884.11</v>
      </c>
    </row>
    <row r="505" spans="1:53">
      <c r="A505" s="1">
        <v>2931202</v>
      </c>
      <c r="B505" t="s">
        <v>503</v>
      </c>
      <c r="C505" t="s">
        <v>767</v>
      </c>
      <c r="D505" t="str">
        <f t="shared" si="14"/>
        <v>2</v>
      </c>
      <c r="E505" t="s">
        <v>894</v>
      </c>
      <c r="F505" t="str">
        <f>VLOOKUP(A505,[1]Sheet1!$A$2:$J$5571,10,FALSE)</f>
        <v>Média Renda e Baixo Dinamismo</v>
      </c>
      <c r="G505" s="1">
        <v>290005</v>
      </c>
      <c r="H505" s="1">
        <v>0</v>
      </c>
      <c r="I505" s="1">
        <v>0</v>
      </c>
      <c r="J505" s="1">
        <v>1</v>
      </c>
      <c r="K505" s="1">
        <v>1</v>
      </c>
      <c r="L505" s="1">
        <v>882</v>
      </c>
      <c r="M505" s="1">
        <v>4121</v>
      </c>
      <c r="N505" s="1">
        <v>21.402572631835938</v>
      </c>
      <c r="O505" s="1">
        <v>462</v>
      </c>
      <c r="P505" s="1">
        <v>0</v>
      </c>
      <c r="Q505" s="1">
        <v>252</v>
      </c>
      <c r="R505" s="1">
        <v>32</v>
      </c>
      <c r="S505" s="1">
        <v>4.4817929267883301</v>
      </c>
      <c r="T505" s="1">
        <v>0.54</v>
      </c>
      <c r="U505" s="1">
        <v>0.6</v>
      </c>
      <c r="V505" s="1">
        <v>57</v>
      </c>
      <c r="W505" s="1">
        <v>1572</v>
      </c>
      <c r="X505" s="1">
        <v>6346066.2199999997</v>
      </c>
      <c r="Y505" s="1">
        <v>1339</v>
      </c>
      <c r="Z505" s="1">
        <v>4553</v>
      </c>
      <c r="AA505" s="1">
        <v>837318.25</v>
      </c>
      <c r="AB505" s="1">
        <v>0</v>
      </c>
      <c r="AC505" s="1">
        <v>388</v>
      </c>
      <c r="AD505" s="1">
        <v>43</v>
      </c>
      <c r="AE505" s="1">
        <v>0</v>
      </c>
      <c r="AF505" s="1">
        <v>0</v>
      </c>
      <c r="AG505" s="1">
        <v>15332744</v>
      </c>
      <c r="AH505" s="1">
        <v>1207479.5</v>
      </c>
      <c r="AI505" s="1">
        <v>1207479.5</v>
      </c>
      <c r="AJ505" s="1">
        <v>15332744</v>
      </c>
      <c r="AK505" s="1">
        <v>7.8751688003540039</v>
      </c>
      <c r="AL505" s="1">
        <v>7.8751688003540039</v>
      </c>
      <c r="AM505" s="1"/>
      <c r="AN505" s="1">
        <v>85.178115844726563</v>
      </c>
      <c r="AO505" s="1">
        <v>11.082473754882813</v>
      </c>
      <c r="AP505" s="1">
        <v>12.698412895202637</v>
      </c>
      <c r="AQ505" s="1">
        <v>0</v>
      </c>
      <c r="AR505" s="1">
        <v>0</v>
      </c>
      <c r="AS505" s="1">
        <v>18571</v>
      </c>
      <c r="AT505" s="3">
        <f>VLOOKUP($A505,'[2]Tabela 1'!$A$5:$E$5574,3,FALSE)</f>
        <v>221530</v>
      </c>
      <c r="AU505" s="3">
        <f>VLOOKUP($A505,'[2]Tabela 1'!$A$5:$E$5574,4,FALSE)</f>
        <v>227007</v>
      </c>
      <c r="AV505" s="3">
        <f>VLOOKUP($A505,'[2]Tabela 1'!$A$5:$E$5574,5,FALSE)</f>
        <v>254682</v>
      </c>
      <c r="AW505" s="3">
        <f t="shared" si="15"/>
        <v>12616.40638025899</v>
      </c>
      <c r="AX505" s="1">
        <v>6304</v>
      </c>
      <c r="AY505" s="1">
        <v>17993</v>
      </c>
      <c r="AZ505" s="2">
        <v>1239.28</v>
      </c>
      <c r="BA505" s="3">
        <f>VLOOKUP($A505,[3]Tabela!$A$7:$E$5577,5,FALSE)</f>
        <v>725.65</v>
      </c>
    </row>
    <row r="506" spans="1:53">
      <c r="A506" s="1">
        <v>2931350</v>
      </c>
      <c r="B506" t="s">
        <v>504</v>
      </c>
      <c r="C506" t="s">
        <v>767</v>
      </c>
      <c r="D506" t="str">
        <f t="shared" si="14"/>
        <v>2</v>
      </c>
      <c r="E506" t="s">
        <v>841</v>
      </c>
      <c r="F506" t="str">
        <f>VLOOKUP(A506,[1]Sheet1!$A$2:$J$5571,10,FALSE)</f>
        <v>Média Renda e Baixo Dinamismo</v>
      </c>
      <c r="G506" s="1">
        <v>290008</v>
      </c>
      <c r="H506" s="1">
        <v>0</v>
      </c>
      <c r="I506" s="1">
        <v>0</v>
      </c>
      <c r="J506" s="1">
        <v>0</v>
      </c>
      <c r="K506" s="1">
        <v>1</v>
      </c>
      <c r="L506" s="1">
        <v>18</v>
      </c>
      <c r="M506" s="1">
        <v>14331</v>
      </c>
      <c r="N506" s="1">
        <v>0.12560184299945831</v>
      </c>
      <c r="O506" s="1">
        <v>24496</v>
      </c>
      <c r="P506" s="1">
        <v>1109</v>
      </c>
      <c r="Q506" s="1">
        <v>5497</v>
      </c>
      <c r="R506" s="1">
        <v>469</v>
      </c>
      <c r="S506" s="1">
        <v>5.2612276077270508</v>
      </c>
      <c r="T506" s="1">
        <v>0.82</v>
      </c>
      <c r="U506" s="1">
        <v>0.69</v>
      </c>
      <c r="V506" s="1">
        <v>75.5</v>
      </c>
      <c r="W506" s="1">
        <v>35</v>
      </c>
      <c r="X506" s="1">
        <v>32384</v>
      </c>
      <c r="Y506" s="1">
        <v>8</v>
      </c>
      <c r="Z506" s="1">
        <v>23</v>
      </c>
      <c r="AA506" s="1">
        <v>57955296</v>
      </c>
      <c r="AB506" s="1">
        <v>1820892.875</v>
      </c>
      <c r="AC506" s="1">
        <v>8142</v>
      </c>
      <c r="AD506" s="1">
        <v>646</v>
      </c>
      <c r="AE506" s="1">
        <v>10145807</v>
      </c>
      <c r="AF506" s="1">
        <v>0</v>
      </c>
      <c r="AG506" s="1">
        <v>60718968</v>
      </c>
      <c r="AH506" s="1">
        <v>939934.875</v>
      </c>
      <c r="AI506" s="1">
        <v>939934.875</v>
      </c>
      <c r="AJ506" s="1">
        <v>70864776</v>
      </c>
      <c r="AK506" s="1">
        <v>1.3263781070709229</v>
      </c>
      <c r="AL506" s="1">
        <v>1.5480086803436279</v>
      </c>
      <c r="AM506" s="1">
        <v>0</v>
      </c>
      <c r="AN506" s="1">
        <v>22.857143402099609</v>
      </c>
      <c r="AO506" s="1">
        <v>7.9341683387756348</v>
      </c>
      <c r="AP506" s="1">
        <v>8.531926155090332</v>
      </c>
      <c r="AQ506" s="1">
        <v>3.1418921947479248</v>
      </c>
      <c r="AR506" s="1">
        <v>4.5272698402404785</v>
      </c>
      <c r="AS506" s="1">
        <v>153332</v>
      </c>
      <c r="AT506" s="3">
        <f>VLOOKUP($A506,'[2]Tabela 1'!$A$5:$E$5574,3,FALSE)</f>
        <v>2875560</v>
      </c>
      <c r="AU506" s="3">
        <f>VLOOKUP($A506,'[2]Tabela 1'!$A$5:$E$5574,4,FALSE)</f>
        <v>3328070</v>
      </c>
      <c r="AV506" s="3">
        <f>VLOOKUP($A506,'[2]Tabela 1'!$A$5:$E$5574,5,FALSE)</f>
        <v>3670771</v>
      </c>
      <c r="AW506" s="3">
        <f t="shared" si="15"/>
        <v>23024.296763660011</v>
      </c>
      <c r="AX506" s="1">
        <v>52472</v>
      </c>
      <c r="AY506" s="1">
        <v>144546</v>
      </c>
      <c r="AZ506" s="2">
        <v>2252.41</v>
      </c>
      <c r="BA506" s="3">
        <f>VLOOKUP($A506,[3]Tabela!$A$7:$E$5577,5,FALSE)</f>
        <v>1204.69</v>
      </c>
    </row>
    <row r="507" spans="1:53">
      <c r="A507" s="1">
        <v>2931400</v>
      </c>
      <c r="B507" t="s">
        <v>505</v>
      </c>
      <c r="C507" t="s">
        <v>767</v>
      </c>
      <c r="D507" t="str">
        <f t="shared" si="14"/>
        <v>2</v>
      </c>
      <c r="E507" t="s">
        <v>841</v>
      </c>
      <c r="F507" t="str">
        <f>VLOOKUP(A507,[1]Sheet1!$A$2:$J$5571,10,FALSE)</f>
        <v>Baixa Renda e Baixo Dinamismo</v>
      </c>
      <c r="G507" s="1">
        <v>290002</v>
      </c>
      <c r="H507" s="1">
        <v>0</v>
      </c>
      <c r="I507" s="1">
        <v>0</v>
      </c>
      <c r="J507" s="1">
        <v>0</v>
      </c>
      <c r="K507" s="1">
        <v>1</v>
      </c>
      <c r="L507" s="1">
        <v>0</v>
      </c>
      <c r="M507" s="1">
        <v>2068</v>
      </c>
      <c r="N507" s="1">
        <v>0</v>
      </c>
      <c r="O507" s="1">
        <v>423</v>
      </c>
      <c r="P507" s="1">
        <v>176</v>
      </c>
      <c r="Q507" s="1">
        <v>191</v>
      </c>
      <c r="R507" s="1">
        <v>14</v>
      </c>
      <c r="S507" s="1">
        <v>30.944625854492188</v>
      </c>
      <c r="T507" s="1">
        <v>0.42</v>
      </c>
      <c r="U507" s="1">
        <v>0.48</v>
      </c>
      <c r="V507" s="1">
        <v>45</v>
      </c>
      <c r="W507" s="1">
        <v>1</v>
      </c>
      <c r="X507" s="1">
        <v>4236</v>
      </c>
      <c r="Y507" s="1">
        <v>0</v>
      </c>
      <c r="Z507" s="1">
        <v>3</v>
      </c>
      <c r="AA507" s="1">
        <v>819816.9375</v>
      </c>
      <c r="AB507" s="1">
        <v>421690.34375</v>
      </c>
      <c r="AC507" s="1">
        <v>234</v>
      </c>
      <c r="AD507" s="1">
        <v>15</v>
      </c>
      <c r="AE507" s="1">
        <v>0</v>
      </c>
      <c r="AF507" s="1">
        <v>0</v>
      </c>
      <c r="AG507" s="1">
        <v>285932.75</v>
      </c>
      <c r="AH507" s="1">
        <v>35611.16015625</v>
      </c>
      <c r="AI507" s="1">
        <v>35611.16015625</v>
      </c>
      <c r="AJ507" s="1">
        <v>285932.75</v>
      </c>
      <c r="AK507" s="1">
        <v>12.45438289642334</v>
      </c>
      <c r="AL507" s="1">
        <v>12.45438289642334</v>
      </c>
      <c r="AM507" s="1"/>
      <c r="AN507" s="1">
        <v>0</v>
      </c>
      <c r="AO507" s="1">
        <v>6.4102563858032227</v>
      </c>
      <c r="AP507" s="1">
        <v>7.3298430442810059</v>
      </c>
      <c r="AQ507" s="1">
        <v>51.4371337890625</v>
      </c>
      <c r="AR507" s="1">
        <v>41.607566833496094</v>
      </c>
      <c r="AS507" s="1">
        <v>7301</v>
      </c>
      <c r="AT507" s="3">
        <f>VLOOKUP($A507,'[2]Tabela 1'!$A$5:$E$5574,3,FALSE)</f>
        <v>177343</v>
      </c>
      <c r="AU507" s="3">
        <f>VLOOKUP($A507,'[2]Tabela 1'!$A$5:$E$5574,4,FALSE)</f>
        <v>114574</v>
      </c>
      <c r="AV507" s="3">
        <f>VLOOKUP($A507,'[2]Tabela 1'!$A$5:$E$5574,5,FALSE)</f>
        <v>123381</v>
      </c>
      <c r="AW507" s="3">
        <f t="shared" si="15"/>
        <v>16166.784252857344</v>
      </c>
      <c r="AX507" s="1">
        <v>2605</v>
      </c>
      <c r="AY507" s="1">
        <v>7087</v>
      </c>
      <c r="AZ507" s="2">
        <v>1269.05</v>
      </c>
      <c r="BA507" s="3">
        <f>VLOOKUP($A507,[3]Tabela!$A$7:$E$5577,5,FALSE)</f>
        <v>773.05</v>
      </c>
    </row>
    <row r="508" spans="1:53">
      <c r="A508" s="1">
        <v>2931707</v>
      </c>
      <c r="B508" t="s">
        <v>506</v>
      </c>
      <c r="C508" t="s">
        <v>767</v>
      </c>
      <c r="D508" t="str">
        <f t="shared" si="14"/>
        <v>2</v>
      </c>
      <c r="E508" t="s">
        <v>897</v>
      </c>
      <c r="F508" t="str">
        <f>VLOOKUP(A508,[1]Sheet1!$A$2:$J$5571,10,FALSE)</f>
        <v>Baixa Renda e Baixo Dinamismo</v>
      </c>
      <c r="G508" s="1">
        <v>290001</v>
      </c>
      <c r="H508" s="1">
        <v>0</v>
      </c>
      <c r="I508" s="1">
        <v>0</v>
      </c>
      <c r="J508" s="1">
        <v>0</v>
      </c>
      <c r="K508" s="1">
        <v>1</v>
      </c>
      <c r="L508" s="1">
        <v>85</v>
      </c>
      <c r="M508" s="1">
        <v>3791</v>
      </c>
      <c r="N508" s="1">
        <v>2.2421524524688721</v>
      </c>
      <c r="O508" s="1">
        <v>911</v>
      </c>
      <c r="P508" s="1">
        <v>5</v>
      </c>
      <c r="Q508" s="1">
        <v>171</v>
      </c>
      <c r="R508" s="1">
        <v>13</v>
      </c>
      <c r="S508" s="1">
        <v>1.6635860204696655</v>
      </c>
      <c r="T508" s="1">
        <v>0.59</v>
      </c>
      <c r="U508" s="1">
        <v>0.64</v>
      </c>
      <c r="V508" s="1">
        <v>61.5</v>
      </c>
      <c r="W508" s="1">
        <v>1</v>
      </c>
      <c r="X508" s="1">
        <v>0</v>
      </c>
      <c r="Y508" s="1">
        <v>0</v>
      </c>
      <c r="Z508" s="1">
        <v>0</v>
      </c>
      <c r="AA508" s="1">
        <v>1872071.375</v>
      </c>
      <c r="AB508" s="1">
        <v>4236</v>
      </c>
      <c r="AC508" s="1">
        <v>243</v>
      </c>
      <c r="AD508" s="1">
        <v>13</v>
      </c>
      <c r="AE508" s="1">
        <v>0</v>
      </c>
      <c r="AF508" s="1">
        <v>0</v>
      </c>
      <c r="AG508" s="1">
        <v>1605918.25</v>
      </c>
      <c r="AH508" s="1">
        <v>36958</v>
      </c>
      <c r="AI508" s="1">
        <v>36958</v>
      </c>
      <c r="AJ508" s="1">
        <v>1605918.25</v>
      </c>
      <c r="AK508" s="1">
        <v>2.3013625144958496</v>
      </c>
      <c r="AL508" s="1">
        <v>2.3013625144958496</v>
      </c>
      <c r="AM508" s="1"/>
      <c r="AN508" s="1">
        <v>0</v>
      </c>
      <c r="AO508" s="1">
        <v>5.3497943878173828</v>
      </c>
      <c r="AP508" s="1">
        <v>7.6023392677307129</v>
      </c>
      <c r="AQ508" s="1">
        <v>0.22627341747283936</v>
      </c>
      <c r="AR508" s="1">
        <v>0.54884743690490723</v>
      </c>
      <c r="AS508" s="1">
        <v>11035</v>
      </c>
      <c r="AT508" s="3">
        <f>VLOOKUP($A508,'[2]Tabela 1'!$A$5:$E$5574,3,FALSE)</f>
        <v>170369</v>
      </c>
      <c r="AU508" s="3">
        <f>VLOOKUP($A508,'[2]Tabela 1'!$A$5:$E$5574,4,FALSE)</f>
        <v>174605</v>
      </c>
      <c r="AV508" s="3">
        <f>VLOOKUP($A508,'[2]Tabela 1'!$A$5:$E$5574,5,FALSE)</f>
        <v>164871</v>
      </c>
      <c r="AW508" s="3">
        <f t="shared" si="15"/>
        <v>16182.113067655237</v>
      </c>
      <c r="AX508" s="1">
        <v>3790</v>
      </c>
      <c r="AY508" s="1">
        <v>10790</v>
      </c>
      <c r="AZ508" s="2">
        <v>1315.24</v>
      </c>
      <c r="BA508" s="3">
        <f>VLOOKUP($A508,[3]Tabela!$A$7:$E$5577,5,FALSE)</f>
        <v>797.69</v>
      </c>
    </row>
    <row r="509" spans="1:53">
      <c r="A509" s="1">
        <v>2932200</v>
      </c>
      <c r="B509" t="s">
        <v>507</v>
      </c>
      <c r="C509" t="s">
        <v>767</v>
      </c>
      <c r="D509" t="str">
        <f t="shared" si="14"/>
        <v>2</v>
      </c>
      <c r="E509" t="s">
        <v>896</v>
      </c>
      <c r="F509" t="str">
        <f>VLOOKUP(A509,[1]Sheet1!$A$2:$J$5571,10,FALSE)</f>
        <v>Média Renda e Médio Dinamismo</v>
      </c>
      <c r="G509" s="1">
        <v>290007</v>
      </c>
      <c r="H509" s="1">
        <v>0</v>
      </c>
      <c r="I509" s="1">
        <v>0</v>
      </c>
      <c r="J509" s="1">
        <v>0</v>
      </c>
      <c r="K509" s="1">
        <v>1</v>
      </c>
      <c r="L509" s="1">
        <v>88</v>
      </c>
      <c r="M509" s="1">
        <v>3572</v>
      </c>
      <c r="N509" s="1">
        <v>2.4636058807373047</v>
      </c>
      <c r="O509" s="1">
        <v>1327</v>
      </c>
      <c r="P509" s="1">
        <v>27</v>
      </c>
      <c r="Q509" s="1">
        <v>404</v>
      </c>
      <c r="R509" s="1">
        <v>39</v>
      </c>
      <c r="S509" s="1">
        <v>3.8128249645233154</v>
      </c>
      <c r="T509" s="1">
        <v>0.77</v>
      </c>
      <c r="U509" s="1">
        <v>0.93</v>
      </c>
      <c r="V509" s="1">
        <v>85</v>
      </c>
      <c r="W509" s="1">
        <v>305</v>
      </c>
      <c r="X509" s="1">
        <v>741822.74</v>
      </c>
      <c r="Y509" s="1">
        <v>163</v>
      </c>
      <c r="Z509" s="1">
        <v>544</v>
      </c>
      <c r="AA509" s="1">
        <v>2915620.5</v>
      </c>
      <c r="AB509" s="1">
        <v>38247.44921875</v>
      </c>
      <c r="AC509" s="1">
        <v>665</v>
      </c>
      <c r="AD509" s="1">
        <v>58</v>
      </c>
      <c r="AE509" s="1">
        <v>360000</v>
      </c>
      <c r="AF509" s="1">
        <v>0</v>
      </c>
      <c r="AG509" s="1">
        <v>2823276.5</v>
      </c>
      <c r="AH509" s="1">
        <v>87970.3203125</v>
      </c>
      <c r="AI509" s="1">
        <v>87970.3203125</v>
      </c>
      <c r="AJ509" s="1">
        <v>3183276.5</v>
      </c>
      <c r="AK509" s="1">
        <v>2.7635149955749512</v>
      </c>
      <c r="AL509" s="1">
        <v>3.1158945560455322</v>
      </c>
      <c r="AM509" s="1">
        <v>0</v>
      </c>
      <c r="AN509" s="1">
        <v>53.442623138427734</v>
      </c>
      <c r="AO509" s="1">
        <v>8.7218046188354492</v>
      </c>
      <c r="AP509" s="1">
        <v>9.6534652709960938</v>
      </c>
      <c r="AQ509" s="1">
        <v>1.3118116855621338</v>
      </c>
      <c r="AR509" s="1">
        <v>2.0346646308898926</v>
      </c>
      <c r="AS509" s="1">
        <v>17967</v>
      </c>
      <c r="AT509" s="3">
        <f>VLOOKUP($A509,'[2]Tabela 1'!$A$5:$E$5574,3,FALSE)</f>
        <v>244475</v>
      </c>
      <c r="AU509" s="3">
        <f>VLOOKUP($A509,'[2]Tabela 1'!$A$5:$E$5574,4,FALSE)</f>
        <v>289446</v>
      </c>
      <c r="AV509" s="3">
        <f>VLOOKUP($A509,'[2]Tabela 1'!$A$5:$E$5574,5,FALSE)</f>
        <v>316059</v>
      </c>
      <c r="AW509" s="3">
        <f t="shared" si="15"/>
        <v>16455.144968732235</v>
      </c>
      <c r="AX509" s="1">
        <v>6493</v>
      </c>
      <c r="AY509" s="1">
        <v>17590</v>
      </c>
      <c r="AZ509" s="2">
        <v>1601.7</v>
      </c>
      <c r="BA509" s="3">
        <f>VLOOKUP($A509,[3]Tabela!$A$7:$E$5577,5,FALSE)</f>
        <v>979.4</v>
      </c>
    </row>
    <row r="510" spans="1:53">
      <c r="A510" s="1">
        <v>2932507</v>
      </c>
      <c r="B510" t="s">
        <v>508</v>
      </c>
      <c r="C510" t="s">
        <v>767</v>
      </c>
      <c r="D510" t="str">
        <f t="shared" si="14"/>
        <v>2</v>
      </c>
      <c r="E510" t="s">
        <v>898</v>
      </c>
      <c r="F510" t="str">
        <f>VLOOKUP(A510,[1]Sheet1!$A$2:$J$5571,10,FALSE)</f>
        <v>Baixa Renda e Médio Dinamismo</v>
      </c>
      <c r="G510" s="1">
        <v>290010</v>
      </c>
      <c r="H510" s="1">
        <v>0</v>
      </c>
      <c r="I510" s="1">
        <v>0</v>
      </c>
      <c r="J510" s="1">
        <v>1</v>
      </c>
      <c r="K510" s="1">
        <v>1</v>
      </c>
      <c r="L510" s="1">
        <v>212</v>
      </c>
      <c r="M510" s="1">
        <v>3398</v>
      </c>
      <c r="N510" s="1">
        <v>6.2389640808105469</v>
      </c>
      <c r="O510" s="1">
        <v>2499</v>
      </c>
      <c r="P510" s="1">
        <v>862</v>
      </c>
      <c r="Q510" s="1">
        <v>391</v>
      </c>
      <c r="R510" s="1">
        <v>32</v>
      </c>
      <c r="S510" s="1">
        <v>30.934255599975586</v>
      </c>
      <c r="T510" s="1">
        <v>0.62</v>
      </c>
      <c r="U510" s="1">
        <v>0.71</v>
      </c>
      <c r="V510" s="1">
        <v>66.5</v>
      </c>
      <c r="W510" s="1">
        <v>150</v>
      </c>
      <c r="X510" s="1">
        <v>440544</v>
      </c>
      <c r="Y510" s="1">
        <v>101</v>
      </c>
      <c r="Z510" s="1">
        <v>312</v>
      </c>
      <c r="AA510" s="1">
        <v>4662487.5</v>
      </c>
      <c r="AB510" s="1">
        <v>2295394.25</v>
      </c>
      <c r="AC510" s="1">
        <v>615</v>
      </c>
      <c r="AD510" s="1">
        <v>55</v>
      </c>
      <c r="AE510" s="1">
        <v>400000</v>
      </c>
      <c r="AF510" s="1">
        <v>0</v>
      </c>
      <c r="AG510" s="1">
        <v>25319014</v>
      </c>
      <c r="AH510" s="1">
        <v>525709.0625</v>
      </c>
      <c r="AI510" s="1">
        <v>525709.0625</v>
      </c>
      <c r="AJ510" s="1">
        <v>25719014</v>
      </c>
      <c r="AK510" s="1">
        <v>2.0440483093261719</v>
      </c>
      <c r="AL510" s="1">
        <v>2.076340913772583</v>
      </c>
      <c r="AM510" s="1">
        <v>0</v>
      </c>
      <c r="AN510" s="1">
        <v>67.333335876464844</v>
      </c>
      <c r="AO510" s="1">
        <v>8.943089485168457</v>
      </c>
      <c r="AP510" s="1">
        <v>8.18414306640625</v>
      </c>
      <c r="AQ510" s="1">
        <v>49.231109619140625</v>
      </c>
      <c r="AR510" s="1">
        <v>34.493797302246094</v>
      </c>
      <c r="AS510" s="1">
        <v>18403</v>
      </c>
      <c r="AT510" s="3">
        <f>VLOOKUP($A510,'[2]Tabela 1'!$A$5:$E$5574,3,FALSE)</f>
        <v>333870</v>
      </c>
      <c r="AU510" s="3">
        <f>VLOOKUP($A510,'[2]Tabela 1'!$A$5:$E$5574,4,FALSE)</f>
        <v>380360</v>
      </c>
      <c r="AV510" s="3">
        <f>VLOOKUP($A510,'[2]Tabela 1'!$A$5:$E$5574,5,FALSE)</f>
        <v>453711</v>
      </c>
      <c r="AW510" s="3">
        <f t="shared" si="15"/>
        <v>21100.63241983801</v>
      </c>
      <c r="AX510" s="1">
        <v>6935</v>
      </c>
      <c r="AY510" s="1">
        <v>18026</v>
      </c>
      <c r="AZ510" s="2">
        <v>1491.3</v>
      </c>
      <c r="BA510" s="3">
        <f>VLOOKUP($A510,[3]Tabela!$A$7:$E$5577,5,FALSE)</f>
        <v>926.31</v>
      </c>
    </row>
    <row r="511" spans="1:53">
      <c r="A511" s="1">
        <v>2932705</v>
      </c>
      <c r="B511" t="s">
        <v>509</v>
      </c>
      <c r="C511" t="s">
        <v>767</v>
      </c>
      <c r="D511" t="str">
        <f t="shared" si="14"/>
        <v>2</v>
      </c>
      <c r="E511" t="s">
        <v>842</v>
      </c>
      <c r="F511" t="str">
        <f>VLOOKUP(A511,[1]Sheet1!$A$2:$J$5571,10,FALSE)</f>
        <v>Média Renda e Médio Dinamismo</v>
      </c>
      <c r="G511" s="1">
        <v>290007</v>
      </c>
      <c r="H511" s="1">
        <v>0</v>
      </c>
      <c r="I511" s="1">
        <v>0</v>
      </c>
      <c r="J511" s="1">
        <v>1</v>
      </c>
      <c r="K511" s="1">
        <v>1</v>
      </c>
      <c r="L511" s="1">
        <v>13</v>
      </c>
      <c r="M511" s="1">
        <v>5228</v>
      </c>
      <c r="N511" s="1">
        <v>0.24866105616092682</v>
      </c>
      <c r="O511" s="1">
        <v>1743</v>
      </c>
      <c r="P511" s="1">
        <v>206</v>
      </c>
      <c r="Q511" s="1">
        <v>689</v>
      </c>
      <c r="R511" s="1">
        <v>78</v>
      </c>
      <c r="S511" s="1">
        <v>11.677631378173828</v>
      </c>
      <c r="T511" s="1">
        <v>0.66</v>
      </c>
      <c r="U511" s="1">
        <v>0.67</v>
      </c>
      <c r="V511" s="1">
        <v>66.5</v>
      </c>
      <c r="W511" s="1">
        <v>36</v>
      </c>
      <c r="X511" s="1">
        <v>90368</v>
      </c>
      <c r="Y511" s="1">
        <v>18</v>
      </c>
      <c r="Z511" s="1">
        <v>64</v>
      </c>
      <c r="AA511" s="1">
        <v>3375759.5</v>
      </c>
      <c r="AB511" s="1">
        <v>391234.34375</v>
      </c>
      <c r="AC511" s="1">
        <v>975</v>
      </c>
      <c r="AD511" s="1">
        <v>116</v>
      </c>
      <c r="AE511" s="1">
        <v>0</v>
      </c>
      <c r="AF511" s="1">
        <v>0</v>
      </c>
      <c r="AG511" s="1">
        <v>3782722.75</v>
      </c>
      <c r="AH511" s="1">
        <v>147800.4375</v>
      </c>
      <c r="AI511" s="1">
        <v>147800.4375</v>
      </c>
      <c r="AJ511" s="1">
        <v>3782722.75</v>
      </c>
      <c r="AK511" s="1">
        <v>3.9072501659393311</v>
      </c>
      <c r="AL511" s="1">
        <v>3.9072501659393311</v>
      </c>
      <c r="AM511" s="1"/>
      <c r="AN511" s="1">
        <v>50</v>
      </c>
      <c r="AO511" s="1">
        <v>11.897436141967773</v>
      </c>
      <c r="AP511" s="1">
        <v>11.320755004882813</v>
      </c>
      <c r="AQ511" s="1">
        <v>11.589520454406738</v>
      </c>
      <c r="AR511" s="1">
        <v>11.818703651428223</v>
      </c>
      <c r="AS511" s="1">
        <v>22130</v>
      </c>
      <c r="AT511" s="3">
        <f>VLOOKUP($A511,'[2]Tabela 1'!$A$5:$E$5574,3,FALSE)</f>
        <v>296011</v>
      </c>
      <c r="AU511" s="3">
        <f>VLOOKUP($A511,'[2]Tabela 1'!$A$5:$E$5574,4,FALSE)</f>
        <v>317768</v>
      </c>
      <c r="AV511" s="3">
        <f>VLOOKUP($A511,'[2]Tabela 1'!$A$5:$E$5574,5,FALSE)</f>
        <v>384146</v>
      </c>
      <c r="AW511" s="3">
        <f t="shared" si="15"/>
        <v>14906.088751289988</v>
      </c>
      <c r="AX511" s="1">
        <v>7856</v>
      </c>
      <c r="AY511" s="1">
        <v>21318</v>
      </c>
      <c r="AZ511" s="2">
        <v>1688.73</v>
      </c>
      <c r="BA511" s="3">
        <f>VLOOKUP($A511,[3]Tabela!$A$7:$E$5577,5,FALSE)</f>
        <v>975.66</v>
      </c>
    </row>
    <row r="512" spans="1:53">
      <c r="A512" s="1">
        <v>2932903</v>
      </c>
      <c r="B512" t="s">
        <v>510</v>
      </c>
      <c r="C512" t="s">
        <v>767</v>
      </c>
      <c r="D512" t="str">
        <f t="shared" si="14"/>
        <v>2</v>
      </c>
      <c r="E512" t="s">
        <v>898</v>
      </c>
      <c r="F512" t="str">
        <f>VLOOKUP(A512,[1]Sheet1!$A$2:$J$5571,10,FALSE)</f>
        <v>Média Renda e Baixo Dinamismo</v>
      </c>
      <c r="G512" s="1">
        <v>290005</v>
      </c>
      <c r="H512" s="1">
        <v>0</v>
      </c>
      <c r="I512" s="1">
        <v>0</v>
      </c>
      <c r="J512" s="1">
        <v>1</v>
      </c>
      <c r="K512" s="1">
        <v>1</v>
      </c>
      <c r="L512" s="1">
        <v>1337</v>
      </c>
      <c r="M512" s="1">
        <v>15026</v>
      </c>
      <c r="N512" s="1">
        <v>8.8979101181030273</v>
      </c>
      <c r="O512" s="1">
        <v>10561</v>
      </c>
      <c r="P512" s="1">
        <v>1138</v>
      </c>
      <c r="Q512" s="1">
        <v>2211</v>
      </c>
      <c r="R512" s="1">
        <v>269</v>
      </c>
      <c r="S512" s="1">
        <v>11.01628589630127</v>
      </c>
      <c r="T512" s="1">
        <v>0.66</v>
      </c>
      <c r="U512" s="1">
        <v>0.88</v>
      </c>
      <c r="V512" s="1">
        <v>77</v>
      </c>
      <c r="W512" s="1">
        <v>3828</v>
      </c>
      <c r="X512" s="1">
        <v>11738975.279999999</v>
      </c>
      <c r="Y512" s="1">
        <v>2416</v>
      </c>
      <c r="Z512" s="1">
        <v>8387</v>
      </c>
      <c r="AA512" s="1">
        <v>20364094</v>
      </c>
      <c r="AB512" s="1">
        <v>1885492.375</v>
      </c>
      <c r="AC512" s="1">
        <v>3403</v>
      </c>
      <c r="AD512" s="1">
        <v>392</v>
      </c>
      <c r="AE512" s="1">
        <v>259000</v>
      </c>
      <c r="AF512" s="1">
        <v>0</v>
      </c>
      <c r="AG512" s="1">
        <v>36955360</v>
      </c>
      <c r="AH512" s="1">
        <v>1339390.5</v>
      </c>
      <c r="AI512" s="1">
        <v>1339390.5</v>
      </c>
      <c r="AJ512" s="1">
        <v>37214360</v>
      </c>
      <c r="AK512" s="1">
        <v>3.5991227626800537</v>
      </c>
      <c r="AL512" s="1">
        <v>3.6243469715118408</v>
      </c>
      <c r="AM512" s="1">
        <v>0</v>
      </c>
      <c r="AN512" s="1">
        <v>63.113899230957031</v>
      </c>
      <c r="AO512" s="1">
        <v>11.519248008728027</v>
      </c>
      <c r="AP512" s="1">
        <v>12.166440963745117</v>
      </c>
      <c r="AQ512" s="1">
        <v>9.258906364440918</v>
      </c>
      <c r="AR512" s="1">
        <v>10.775494575500488</v>
      </c>
      <c r="AS512" s="1">
        <v>90028</v>
      </c>
      <c r="AT512" s="3">
        <f>VLOOKUP($A512,'[2]Tabela 1'!$A$5:$E$5574,3,FALSE)</f>
        <v>1740629</v>
      </c>
      <c r="AU512" s="3">
        <f>VLOOKUP($A512,'[2]Tabela 1'!$A$5:$E$5574,4,FALSE)</f>
        <v>2010351</v>
      </c>
      <c r="AV512" s="3">
        <f>VLOOKUP($A512,'[2]Tabela 1'!$A$5:$E$5574,5,FALSE)</f>
        <v>2194454</v>
      </c>
      <c r="AW512" s="3">
        <f t="shared" si="15"/>
        <v>23582.936442765644</v>
      </c>
      <c r="AX512" s="1">
        <v>32287</v>
      </c>
      <c r="AY512" s="1">
        <v>85246</v>
      </c>
      <c r="AZ512" s="2">
        <v>1869.99</v>
      </c>
      <c r="BA512" s="3">
        <f>VLOOKUP($A512,[3]Tabela!$A$7:$E$5577,5,FALSE)</f>
        <v>935.55</v>
      </c>
    </row>
    <row r="513" spans="1:53">
      <c r="A513" s="1">
        <v>2933208</v>
      </c>
      <c r="B513" t="s">
        <v>511</v>
      </c>
      <c r="C513" t="s">
        <v>767</v>
      </c>
      <c r="D513" t="str">
        <f t="shared" si="14"/>
        <v>2</v>
      </c>
      <c r="E513" t="s">
        <v>896</v>
      </c>
      <c r="F513" t="str">
        <f>VLOOKUP(A513,[1]Sheet1!$A$2:$J$5571,10,FALSE)</f>
        <v>Média Renda e Baixo Dinamismo</v>
      </c>
      <c r="G513" s="1">
        <v>2933208</v>
      </c>
      <c r="H513" s="1">
        <v>0</v>
      </c>
      <c r="I513" s="1">
        <v>0</v>
      </c>
      <c r="J513" s="1">
        <v>1</v>
      </c>
      <c r="K513" s="1">
        <v>1</v>
      </c>
      <c r="L513" s="1">
        <v>1505</v>
      </c>
      <c r="M513" s="1">
        <v>11663</v>
      </c>
      <c r="N513" s="1">
        <v>12.904055595397949</v>
      </c>
      <c r="O513" s="1">
        <v>3287</v>
      </c>
      <c r="P513" s="1">
        <v>190</v>
      </c>
      <c r="Q513" s="1">
        <v>870</v>
      </c>
      <c r="R513" s="1">
        <v>115</v>
      </c>
      <c r="S513" s="1">
        <v>7.3370218276977539</v>
      </c>
      <c r="T513" s="1">
        <v>0.39</v>
      </c>
      <c r="U513" s="1">
        <v>0.35</v>
      </c>
      <c r="V513" s="1">
        <v>37</v>
      </c>
      <c r="W513" s="1">
        <v>6329</v>
      </c>
      <c r="X513" s="1">
        <v>21737834.850000001</v>
      </c>
      <c r="Y513" s="1">
        <v>4498</v>
      </c>
      <c r="Z513" s="1">
        <v>15595</v>
      </c>
      <c r="AA513" s="1">
        <v>6006840.5</v>
      </c>
      <c r="AB513" s="1">
        <v>275311</v>
      </c>
      <c r="AC513" s="1">
        <v>1355</v>
      </c>
      <c r="AD513" s="1">
        <v>161</v>
      </c>
      <c r="AE513" s="1">
        <v>1300000</v>
      </c>
      <c r="AF513" s="1">
        <v>0</v>
      </c>
      <c r="AG513" s="1">
        <v>1912919.25</v>
      </c>
      <c r="AH513" s="1">
        <v>494537.25</v>
      </c>
      <c r="AI513" s="1">
        <v>494537.25</v>
      </c>
      <c r="AJ513" s="1">
        <v>3212919.25</v>
      </c>
      <c r="AK513" s="1">
        <v>15.392147064208984</v>
      </c>
      <c r="AL513" s="1">
        <v>25.852489471435547</v>
      </c>
      <c r="AM513" s="1">
        <v>0</v>
      </c>
      <c r="AN513" s="1">
        <v>71.069679260253906</v>
      </c>
      <c r="AO513" s="1">
        <v>11.881918907165527</v>
      </c>
      <c r="AP513" s="1">
        <v>13.218390464782715</v>
      </c>
      <c r="AQ513" s="1">
        <v>4.5832915306091309</v>
      </c>
      <c r="AR513" s="1">
        <v>5.7803468704223633</v>
      </c>
      <c r="AS513" s="1">
        <v>44978</v>
      </c>
      <c r="AT513" s="3">
        <f>VLOOKUP($A513,'[2]Tabela 1'!$A$5:$E$5574,3,FALSE)</f>
        <v>601816</v>
      </c>
      <c r="AU513" s="3">
        <f>VLOOKUP($A513,'[2]Tabela 1'!$A$5:$E$5574,4,FALSE)</f>
        <v>658722</v>
      </c>
      <c r="AV513" s="3">
        <f>VLOOKUP($A513,'[2]Tabela 1'!$A$5:$E$5574,5,FALSE)</f>
        <v>709330</v>
      </c>
      <c r="AW513" s="3">
        <f t="shared" si="15"/>
        <v>15505.908384727649</v>
      </c>
      <c r="AX513" s="1">
        <v>16548</v>
      </c>
      <c r="AY513" s="1">
        <v>42482</v>
      </c>
      <c r="AZ513" s="2">
        <v>1651.89</v>
      </c>
      <c r="BA513" s="3">
        <f>VLOOKUP($A513,[3]Tabela!$A$7:$E$5577,5,FALSE)</f>
        <v>953.76</v>
      </c>
    </row>
    <row r="514" spans="1:53">
      <c r="A514" s="1">
        <v>2933257</v>
      </c>
      <c r="B514" t="s">
        <v>512</v>
      </c>
      <c r="C514" t="s">
        <v>767</v>
      </c>
      <c r="D514" t="str">
        <f t="shared" ref="D514:D577" si="16">LEFT(A514,1)</f>
        <v>2</v>
      </c>
      <c r="E514" t="s">
        <v>843</v>
      </c>
      <c r="F514" t="str">
        <f>VLOOKUP(A514,[1]Sheet1!$A$2:$J$5571,10,FALSE)</f>
        <v>Média Renda e Baixo Dinamismo</v>
      </c>
      <c r="G514" s="1">
        <v>290008</v>
      </c>
      <c r="H514" s="1">
        <v>0</v>
      </c>
      <c r="I514" s="1">
        <v>0</v>
      </c>
      <c r="J514" s="1">
        <v>0</v>
      </c>
      <c r="K514" s="1">
        <v>1</v>
      </c>
      <c r="L514" s="1">
        <v>0</v>
      </c>
      <c r="M514" s="1">
        <v>1139</v>
      </c>
      <c r="N514" s="1">
        <v>0</v>
      </c>
      <c r="O514" s="1">
        <v>267</v>
      </c>
      <c r="P514" s="1">
        <v>0</v>
      </c>
      <c r="Q514" s="1">
        <v>99</v>
      </c>
      <c r="R514" s="1">
        <v>5</v>
      </c>
      <c r="S514" s="1">
        <v>1.3661202192306519</v>
      </c>
      <c r="T514" s="1">
        <v>0.46</v>
      </c>
      <c r="U514" s="1">
        <v>0.53</v>
      </c>
      <c r="V514" s="1">
        <v>49.5</v>
      </c>
      <c r="W514" s="1">
        <v>1</v>
      </c>
      <c r="X514" s="1">
        <v>0</v>
      </c>
      <c r="Y514" s="1">
        <v>0</v>
      </c>
      <c r="Z514" s="1">
        <v>0</v>
      </c>
      <c r="AA514" s="1">
        <v>472462.71875</v>
      </c>
      <c r="AB514" s="1">
        <v>0</v>
      </c>
      <c r="AC514" s="1">
        <v>132</v>
      </c>
      <c r="AD514" s="1">
        <v>6</v>
      </c>
      <c r="AE514" s="1">
        <v>0</v>
      </c>
      <c r="AF514" s="1">
        <v>0</v>
      </c>
      <c r="AG514" s="1">
        <v>20130552</v>
      </c>
      <c r="AH514" s="1">
        <v>65428.62109375</v>
      </c>
      <c r="AI514" s="1">
        <v>65428.62109375</v>
      </c>
      <c r="AJ514" s="1">
        <v>20130552</v>
      </c>
      <c r="AK514" s="1">
        <v>0.32502150535583496</v>
      </c>
      <c r="AL514" s="1">
        <v>0.32502150535583496</v>
      </c>
      <c r="AM514" s="1"/>
      <c r="AN514" s="1">
        <v>0</v>
      </c>
      <c r="AO514" s="1">
        <v>4.5454545021057129</v>
      </c>
      <c r="AP514" s="1">
        <v>5.0505051612854004</v>
      </c>
      <c r="AQ514" s="1">
        <v>0</v>
      </c>
      <c r="AR514" s="1">
        <v>0</v>
      </c>
      <c r="AS514" s="1">
        <v>6171</v>
      </c>
      <c r="AT514" s="3">
        <f>VLOOKUP($A514,'[2]Tabela 1'!$A$5:$E$5574,3,FALSE)</f>
        <v>92690</v>
      </c>
      <c r="AU514" s="3">
        <f>VLOOKUP($A514,'[2]Tabela 1'!$A$5:$E$5574,4,FALSE)</f>
        <v>100789</v>
      </c>
      <c r="AV514" s="3">
        <f>VLOOKUP($A514,'[2]Tabela 1'!$A$5:$E$5574,5,FALSE)</f>
        <v>116334</v>
      </c>
      <c r="AW514" s="3">
        <f t="shared" si="15"/>
        <v>16792.569143618795</v>
      </c>
      <c r="AX514" s="1">
        <v>2253</v>
      </c>
      <c r="AY514" s="1">
        <v>6002</v>
      </c>
      <c r="AZ514" s="2">
        <v>1417.75</v>
      </c>
      <c r="BA514" s="3">
        <f>VLOOKUP($A514,[3]Tabela!$A$7:$E$5577,5,FALSE)</f>
        <v>798.6</v>
      </c>
    </row>
    <row r="515" spans="1:53">
      <c r="A515" s="1">
        <v>3200300</v>
      </c>
      <c r="B515" t="s">
        <v>513</v>
      </c>
      <c r="C515" t="s">
        <v>768</v>
      </c>
      <c r="D515" t="str">
        <f t="shared" si="16"/>
        <v>3</v>
      </c>
      <c r="E515" t="s">
        <v>843</v>
      </c>
      <c r="F515" t="str">
        <f>VLOOKUP(A515,[1]Sheet1!$A$2:$J$5571,10,FALSE)</f>
        <v>Média Renda e Baixo Dinamismo</v>
      </c>
      <c r="G515" s="1">
        <v>320001</v>
      </c>
      <c r="H515" s="1">
        <v>0</v>
      </c>
      <c r="I515" s="1">
        <v>0</v>
      </c>
      <c r="J515" s="1">
        <v>0</v>
      </c>
      <c r="K515" s="1">
        <v>1</v>
      </c>
      <c r="L515" s="1">
        <v>0</v>
      </c>
      <c r="M515" s="1">
        <v>815</v>
      </c>
      <c r="N515" s="1">
        <v>0</v>
      </c>
      <c r="O515" s="1">
        <v>3033</v>
      </c>
      <c r="P515" s="1">
        <v>41</v>
      </c>
      <c r="Q515" s="1">
        <v>525</v>
      </c>
      <c r="R515" s="1">
        <v>71</v>
      </c>
      <c r="S515" s="1">
        <v>3.1478357315063477</v>
      </c>
      <c r="T515" s="1">
        <v>0.63</v>
      </c>
      <c r="U515" s="1">
        <v>0.54</v>
      </c>
      <c r="V515" s="1">
        <v>58.499996185302734</v>
      </c>
      <c r="W515" s="1">
        <v>3</v>
      </c>
      <c r="X515" s="1">
        <v>0</v>
      </c>
      <c r="Y515" s="1">
        <v>0</v>
      </c>
      <c r="Z515" s="1">
        <v>0</v>
      </c>
      <c r="AA515" s="1">
        <v>7961787</v>
      </c>
      <c r="AB515" s="1">
        <v>69291.390625</v>
      </c>
      <c r="AC515" s="1">
        <v>1010</v>
      </c>
      <c r="AD515" s="1">
        <v>88</v>
      </c>
      <c r="AE515" s="1">
        <v>6495800</v>
      </c>
      <c r="AF515" s="1">
        <v>0</v>
      </c>
      <c r="AG515" s="1">
        <v>0</v>
      </c>
      <c r="AH515" s="1">
        <v>0</v>
      </c>
      <c r="AI515" s="1">
        <v>0</v>
      </c>
      <c r="AJ515" s="1">
        <v>6495800</v>
      </c>
      <c r="AK515" s="1">
        <v>0</v>
      </c>
      <c r="AL515" s="1"/>
      <c r="AM515" s="1">
        <v>0</v>
      </c>
      <c r="AN515" s="1">
        <v>0</v>
      </c>
      <c r="AO515" s="1">
        <v>8.7128715515136719</v>
      </c>
      <c r="AP515" s="1">
        <v>13.523809432983398</v>
      </c>
      <c r="AQ515" s="1">
        <v>0.87029945850372314</v>
      </c>
      <c r="AR515" s="1">
        <v>1.3517968654632568</v>
      </c>
      <c r="AS515" s="1">
        <v>14373</v>
      </c>
      <c r="AT515" s="3">
        <f>VLOOKUP($A515,'[2]Tabela 1'!$A$5:$E$5574,3,FALSE)</f>
        <v>457723</v>
      </c>
      <c r="AU515" s="3">
        <f>VLOOKUP($A515,'[2]Tabela 1'!$A$5:$E$5574,4,FALSE)</f>
        <v>503090</v>
      </c>
      <c r="AV515" s="3">
        <f>VLOOKUP($A515,'[2]Tabela 1'!$A$5:$E$5574,5,FALSE)</f>
        <v>565385</v>
      </c>
      <c r="AW515" s="3">
        <f t="shared" ref="AW515:AW578" si="17">AU515/AY515*1000</f>
        <v>36429.39898624186</v>
      </c>
      <c r="AX515" s="1">
        <v>5196</v>
      </c>
      <c r="AY515" s="1">
        <v>13810</v>
      </c>
      <c r="AZ515" s="2">
        <v>2398.56</v>
      </c>
      <c r="BA515" s="3">
        <f>VLOOKUP($A515,[3]Tabela!$A$7:$E$5577,5,FALSE)</f>
        <v>1469.82</v>
      </c>
    </row>
    <row r="516" spans="1:53">
      <c r="A516" s="1">
        <v>3200409</v>
      </c>
      <c r="B516" t="s">
        <v>514</v>
      </c>
      <c r="C516" t="s">
        <v>768</v>
      </c>
      <c r="D516" t="str">
        <f t="shared" si="16"/>
        <v>3</v>
      </c>
      <c r="E516" t="s">
        <v>898</v>
      </c>
      <c r="F516" t="str">
        <f>VLOOKUP(A516,[1]Sheet1!$A$2:$J$5571,10,FALSE)</f>
        <v>Média Renda e Baixo Dinamismo</v>
      </c>
      <c r="G516" s="1">
        <v>320001</v>
      </c>
      <c r="H516" s="1">
        <v>0</v>
      </c>
      <c r="I516" s="1">
        <v>0</v>
      </c>
      <c r="J516" s="1">
        <v>1</v>
      </c>
      <c r="K516" s="1">
        <v>1</v>
      </c>
      <c r="L516" s="1">
        <v>119</v>
      </c>
      <c r="M516" s="1">
        <v>2812</v>
      </c>
      <c r="N516" s="1">
        <v>4.2318634986877441</v>
      </c>
      <c r="O516" s="1">
        <v>6007</v>
      </c>
      <c r="P516" s="1">
        <v>1029</v>
      </c>
      <c r="Q516" s="1">
        <v>1411</v>
      </c>
      <c r="R516" s="1">
        <v>241</v>
      </c>
      <c r="S516" s="1">
        <v>17.120517730712891</v>
      </c>
      <c r="T516" s="1">
        <v>0.33</v>
      </c>
      <c r="U516" s="1">
        <v>0.3</v>
      </c>
      <c r="V516" s="1">
        <v>31.5</v>
      </c>
      <c r="W516" s="1">
        <v>972</v>
      </c>
      <c r="X516" s="1">
        <v>2284422</v>
      </c>
      <c r="Y516" s="1">
        <v>454</v>
      </c>
      <c r="Z516" s="1">
        <v>1651</v>
      </c>
      <c r="AA516" s="1">
        <v>20697104</v>
      </c>
      <c r="AB516" s="1">
        <v>1780350.625</v>
      </c>
      <c r="AC516" s="1">
        <v>1991</v>
      </c>
      <c r="AD516" s="1">
        <v>329</v>
      </c>
      <c r="AE516" s="1">
        <v>14036106</v>
      </c>
      <c r="AF516" s="1">
        <v>200000</v>
      </c>
      <c r="AG516" s="1">
        <v>0</v>
      </c>
      <c r="AH516" s="1">
        <v>0</v>
      </c>
      <c r="AI516" s="1">
        <v>200000</v>
      </c>
      <c r="AJ516" s="1">
        <v>14036106</v>
      </c>
      <c r="AK516" s="1">
        <v>1.4248965978622437</v>
      </c>
      <c r="AL516" s="1"/>
      <c r="AM516" s="1">
        <v>1.4248965978622437</v>
      </c>
      <c r="AN516" s="1">
        <v>46.707817077636719</v>
      </c>
      <c r="AO516" s="1">
        <v>16.524358749389648</v>
      </c>
      <c r="AP516" s="1">
        <v>17.080085754394531</v>
      </c>
      <c r="AQ516" s="1">
        <v>8.6019315719604492</v>
      </c>
      <c r="AR516" s="1">
        <v>17.130014419555664</v>
      </c>
      <c r="AS516" s="1">
        <v>32584</v>
      </c>
      <c r="AT516" s="3">
        <f>VLOOKUP($A516,'[2]Tabela 1'!$A$5:$E$5574,3,FALSE)</f>
        <v>5764186</v>
      </c>
      <c r="AU516" s="3">
        <f>VLOOKUP($A516,'[2]Tabela 1'!$A$5:$E$5574,4,FALSE)</f>
        <v>1812852</v>
      </c>
      <c r="AV516" s="3">
        <f>VLOOKUP($A516,'[2]Tabela 1'!$A$5:$E$5574,5,FALSE)</f>
        <v>2317579</v>
      </c>
      <c r="AW516" s="3">
        <f t="shared" si="17"/>
        <v>60549.498997995986</v>
      </c>
      <c r="AX516" s="1">
        <v>11036</v>
      </c>
      <c r="AY516" s="1">
        <v>29940</v>
      </c>
      <c r="AZ516" s="2">
        <v>2492.02</v>
      </c>
      <c r="BA516" s="3">
        <f>VLOOKUP($A516,[3]Tabela!$A$7:$E$5577,5,FALSE)</f>
        <v>1257.8800000000001</v>
      </c>
    </row>
    <row r="517" spans="1:53">
      <c r="A517" s="1">
        <v>3200607</v>
      </c>
      <c r="B517" t="s">
        <v>515</v>
      </c>
      <c r="C517" t="s">
        <v>768</v>
      </c>
      <c r="D517" t="str">
        <f t="shared" si="16"/>
        <v>3</v>
      </c>
      <c r="E517" t="s">
        <v>896</v>
      </c>
      <c r="F517" t="str">
        <f>VLOOKUP(A517,[1]Sheet1!$A$2:$J$5571,10,FALSE)</f>
        <v>Média Renda e Baixo Dinamismo</v>
      </c>
      <c r="G517" s="1">
        <v>320004</v>
      </c>
      <c r="H517" s="1">
        <v>0</v>
      </c>
      <c r="I517" s="1">
        <v>0</v>
      </c>
      <c r="J517" s="1">
        <v>1</v>
      </c>
      <c r="K517" s="1">
        <v>1</v>
      </c>
      <c r="L517" s="1">
        <v>721</v>
      </c>
      <c r="M517" s="1">
        <v>7945</v>
      </c>
      <c r="N517" s="1">
        <v>9.07489013671875</v>
      </c>
      <c r="O517" s="1">
        <v>30328</v>
      </c>
      <c r="P517" s="1">
        <v>1458</v>
      </c>
      <c r="Q517" s="1">
        <v>4029</v>
      </c>
      <c r="R517" s="1">
        <v>559</v>
      </c>
      <c r="S517" s="1">
        <v>5.8707108497619629</v>
      </c>
      <c r="T517" s="1">
        <v>0.13</v>
      </c>
      <c r="U517" s="1">
        <v>0.34</v>
      </c>
      <c r="V517" s="1">
        <v>23.5</v>
      </c>
      <c r="W517" s="1">
        <v>3522</v>
      </c>
      <c r="X517" s="1">
        <v>4178293.0700000003</v>
      </c>
      <c r="Y517" s="1">
        <v>786</v>
      </c>
      <c r="Z517" s="1">
        <v>2998</v>
      </c>
      <c r="AA517" s="1">
        <v>115256968</v>
      </c>
      <c r="AB517" s="1">
        <v>3766517.5</v>
      </c>
      <c r="AC517" s="1">
        <v>5875</v>
      </c>
      <c r="AD517" s="1">
        <v>710</v>
      </c>
      <c r="AE517" s="1">
        <v>6912008</v>
      </c>
      <c r="AF517" s="1">
        <v>0</v>
      </c>
      <c r="AG517" s="1">
        <v>14608543</v>
      </c>
      <c r="AH517" s="1">
        <v>111947.6171875</v>
      </c>
      <c r="AI517" s="1">
        <v>111947.6171875</v>
      </c>
      <c r="AJ517" s="1">
        <v>21520552</v>
      </c>
      <c r="AK517" s="1">
        <v>0.52018934488296509</v>
      </c>
      <c r="AL517" s="1">
        <v>0.76631611585617065</v>
      </c>
      <c r="AM517" s="1">
        <v>0</v>
      </c>
      <c r="AN517" s="1">
        <v>22.316865921020508</v>
      </c>
      <c r="AO517" s="1">
        <v>12.08510684967041</v>
      </c>
      <c r="AP517" s="1">
        <v>13.874410629272461</v>
      </c>
      <c r="AQ517" s="1">
        <v>3.2679305076599121</v>
      </c>
      <c r="AR517" s="1">
        <v>4.807438850402832</v>
      </c>
      <c r="AS517" s="1">
        <v>102410</v>
      </c>
      <c r="AT517" s="3">
        <f>VLOOKUP($A517,'[2]Tabela 1'!$A$5:$E$5574,3,FALSE)</f>
        <v>5313109</v>
      </c>
      <c r="AU517" s="3">
        <f>VLOOKUP($A517,'[2]Tabela 1'!$A$5:$E$5574,4,FALSE)</f>
        <v>6372858</v>
      </c>
      <c r="AV517" s="3">
        <f>VLOOKUP($A517,'[2]Tabela 1'!$A$5:$E$5574,5,FALSE)</f>
        <v>7724839</v>
      </c>
      <c r="AW517" s="3">
        <f t="shared" si="17"/>
        <v>67502.653348727355</v>
      </c>
      <c r="AX517" s="1">
        <v>32765</v>
      </c>
      <c r="AY517" s="1">
        <v>94409</v>
      </c>
      <c r="AZ517" s="2">
        <v>2862.7</v>
      </c>
      <c r="BA517" s="3">
        <f>VLOOKUP($A517,[3]Tabela!$A$7:$E$5577,5,FALSE)</f>
        <v>1507.13</v>
      </c>
    </row>
    <row r="518" spans="1:53">
      <c r="A518" s="1">
        <v>3200706</v>
      </c>
      <c r="B518" t="s">
        <v>516</v>
      </c>
      <c r="C518" t="s">
        <v>768</v>
      </c>
      <c r="D518" t="str">
        <f t="shared" si="16"/>
        <v>3</v>
      </c>
      <c r="E518" t="s">
        <v>844</v>
      </c>
      <c r="F518" t="str">
        <f>VLOOKUP(A518,[1]Sheet1!$A$2:$J$5571,10,FALSE)</f>
        <v>Média Renda e Médio Dinamismo</v>
      </c>
      <c r="G518" s="1">
        <v>320007</v>
      </c>
      <c r="H518" s="1">
        <v>0</v>
      </c>
      <c r="I518" s="1">
        <v>0</v>
      </c>
      <c r="J518" s="1">
        <v>0</v>
      </c>
      <c r="K518" s="1">
        <v>1</v>
      </c>
      <c r="L518" s="1">
        <v>0</v>
      </c>
      <c r="M518" s="1">
        <v>1058</v>
      </c>
      <c r="N518" s="1">
        <v>0</v>
      </c>
      <c r="O518" s="1">
        <v>2871</v>
      </c>
      <c r="P518" s="1">
        <v>137</v>
      </c>
      <c r="Q518" s="1">
        <v>396</v>
      </c>
      <c r="R518" s="1">
        <v>51</v>
      </c>
      <c r="S518" s="1">
        <v>5.7545146942138672</v>
      </c>
      <c r="T518" s="1">
        <v>0.5</v>
      </c>
      <c r="U518" s="1">
        <v>0.46</v>
      </c>
      <c r="V518" s="1">
        <v>48</v>
      </c>
      <c r="W518" s="1">
        <v>5</v>
      </c>
      <c r="X518" s="1">
        <v>0</v>
      </c>
      <c r="Y518" s="1">
        <v>0</v>
      </c>
      <c r="Z518" s="1">
        <v>0</v>
      </c>
      <c r="AA518" s="1">
        <v>6778063</v>
      </c>
      <c r="AB518" s="1">
        <v>162683.203125</v>
      </c>
      <c r="AC518" s="1">
        <v>633</v>
      </c>
      <c r="AD518" s="1">
        <v>59</v>
      </c>
      <c r="AE518" s="1">
        <v>2648024</v>
      </c>
      <c r="AF518" s="1">
        <v>0</v>
      </c>
      <c r="AG518" s="1">
        <v>0</v>
      </c>
      <c r="AH518" s="1">
        <v>0</v>
      </c>
      <c r="AI518" s="1">
        <v>0</v>
      </c>
      <c r="AJ518" s="1">
        <v>2648024</v>
      </c>
      <c r="AK518" s="1">
        <v>0</v>
      </c>
      <c r="AL518" s="1"/>
      <c r="AM518" s="1">
        <v>0</v>
      </c>
      <c r="AN518" s="1">
        <v>0</v>
      </c>
      <c r="AO518" s="1">
        <v>9.3206949234008789</v>
      </c>
      <c r="AP518" s="1">
        <v>12.878787994384766</v>
      </c>
      <c r="AQ518" s="1">
        <v>2.4001429080963135</v>
      </c>
      <c r="AR518" s="1">
        <v>4.7718563079833984</v>
      </c>
      <c r="AS518" s="1">
        <v>11013</v>
      </c>
      <c r="AT518" s="3">
        <f>VLOOKUP($A518,'[2]Tabela 1'!$A$5:$E$5574,3,FALSE)</f>
        <v>360869</v>
      </c>
      <c r="AU518" s="3">
        <f>VLOOKUP($A518,'[2]Tabela 1'!$A$5:$E$5574,4,FALSE)</f>
        <v>400926</v>
      </c>
      <c r="AV518" s="3">
        <f>VLOOKUP($A518,'[2]Tabela 1'!$A$5:$E$5574,5,FALSE)</f>
        <v>453839</v>
      </c>
      <c r="AW518" s="3">
        <f t="shared" si="17"/>
        <v>38103.592472913893</v>
      </c>
      <c r="AX518" s="1">
        <v>3844</v>
      </c>
      <c r="AY518" s="1">
        <v>10522</v>
      </c>
      <c r="AZ518" s="2">
        <v>1871.89</v>
      </c>
      <c r="BA518" s="3">
        <f>VLOOKUP($A518,[3]Tabela!$A$7:$E$5577,5,FALSE)</f>
        <v>1103.7</v>
      </c>
    </row>
    <row r="519" spans="1:53">
      <c r="A519" s="1">
        <v>3201001</v>
      </c>
      <c r="B519" t="s">
        <v>517</v>
      </c>
      <c r="C519" t="s">
        <v>768</v>
      </c>
      <c r="D519" t="str">
        <f t="shared" si="16"/>
        <v>3</v>
      </c>
      <c r="E519" t="s">
        <v>896</v>
      </c>
      <c r="F519" t="str">
        <f>VLOOKUP(A519,[1]Sheet1!$A$2:$J$5571,10,FALSE)</f>
        <v>Média Renda e Baixo Dinamismo</v>
      </c>
      <c r="G519" s="1">
        <v>320003</v>
      </c>
      <c r="H519" s="1">
        <v>1</v>
      </c>
      <c r="I519" s="1">
        <v>1</v>
      </c>
      <c r="J519" s="1">
        <v>0</v>
      </c>
      <c r="K519" s="1">
        <v>1</v>
      </c>
      <c r="L519" s="1">
        <v>6</v>
      </c>
      <c r="M519" s="1">
        <v>2011</v>
      </c>
      <c r="N519" s="1">
        <v>0.29835903644561768</v>
      </c>
      <c r="O519" s="1">
        <v>1652</v>
      </c>
      <c r="P519" s="1">
        <v>70</v>
      </c>
      <c r="Q519" s="1">
        <v>486</v>
      </c>
      <c r="R519" s="1">
        <v>82</v>
      </c>
      <c r="S519" s="1">
        <v>7.1094479560852051</v>
      </c>
      <c r="T519" s="1">
        <v>0.62</v>
      </c>
      <c r="U519" s="1">
        <v>0.67</v>
      </c>
      <c r="V519" s="1">
        <v>64.5</v>
      </c>
      <c r="W519" s="1">
        <v>33</v>
      </c>
      <c r="X519" s="1">
        <v>61208</v>
      </c>
      <c r="Y519" s="1">
        <v>11</v>
      </c>
      <c r="Z519" s="1">
        <v>44</v>
      </c>
      <c r="AA519" s="1">
        <v>3342377.75</v>
      </c>
      <c r="AB519" s="1">
        <v>123342.1875</v>
      </c>
      <c r="AC519" s="1">
        <v>671</v>
      </c>
      <c r="AD519" s="1">
        <v>95</v>
      </c>
      <c r="AE519" s="1">
        <v>150000</v>
      </c>
      <c r="AF519" s="1">
        <v>100000</v>
      </c>
      <c r="AG519" s="1">
        <v>9180316</v>
      </c>
      <c r="AH519" s="1">
        <v>0</v>
      </c>
      <c r="AI519" s="1">
        <v>100000</v>
      </c>
      <c r="AJ519" s="1">
        <v>9330316</v>
      </c>
      <c r="AK519" s="1">
        <v>1.0717750787734985</v>
      </c>
      <c r="AL519" s="1">
        <v>0</v>
      </c>
      <c r="AM519" s="1">
        <v>66.666664123535156</v>
      </c>
      <c r="AN519" s="1">
        <v>33.333332061767578</v>
      </c>
      <c r="AO519" s="1">
        <v>14.157973289489746</v>
      </c>
      <c r="AP519" s="1">
        <v>16.872428894042969</v>
      </c>
      <c r="AQ519" s="1">
        <v>3.6902527809143066</v>
      </c>
      <c r="AR519" s="1">
        <v>4.2372879981994629</v>
      </c>
      <c r="AS519" s="1">
        <v>14079</v>
      </c>
      <c r="AT519" s="3">
        <f>VLOOKUP($A519,'[2]Tabela 1'!$A$5:$E$5574,3,FALSE)</f>
        <v>271046</v>
      </c>
      <c r="AU519" s="3">
        <f>VLOOKUP($A519,'[2]Tabela 1'!$A$5:$E$5574,4,FALSE)</f>
        <v>309701</v>
      </c>
      <c r="AV519" s="3">
        <f>VLOOKUP($A519,'[2]Tabela 1'!$A$5:$E$5574,5,FALSE)</f>
        <v>372418</v>
      </c>
      <c r="AW519" s="3">
        <f t="shared" si="17"/>
        <v>22825.840212264149</v>
      </c>
      <c r="AX519" s="1">
        <v>5039</v>
      </c>
      <c r="AY519" s="1">
        <v>13568</v>
      </c>
      <c r="AZ519" s="2">
        <v>2034.94</v>
      </c>
      <c r="BA519" s="3">
        <f>VLOOKUP($A519,[3]Tabela!$A$7:$E$5577,5,FALSE)</f>
        <v>1151.53</v>
      </c>
    </row>
    <row r="520" spans="1:53">
      <c r="A520" s="1">
        <v>3201209</v>
      </c>
      <c r="B520" t="s">
        <v>518</v>
      </c>
      <c r="C520" t="s">
        <v>768</v>
      </c>
      <c r="D520" t="str">
        <f t="shared" si="16"/>
        <v>3</v>
      </c>
      <c r="E520" t="s">
        <v>896</v>
      </c>
      <c r="F520" t="str">
        <f>VLOOKUP(A520,[1]Sheet1!$A$2:$J$5571,10,FALSE)</f>
        <v>Média Renda e Médio Dinamismo</v>
      </c>
      <c r="G520" s="1">
        <v>320007</v>
      </c>
      <c r="H520" s="1">
        <v>0</v>
      </c>
      <c r="I520" s="1">
        <v>0</v>
      </c>
      <c r="J520" s="1">
        <v>0</v>
      </c>
      <c r="K520" s="1">
        <v>1</v>
      </c>
      <c r="L520" s="1">
        <v>141</v>
      </c>
      <c r="M520" s="1">
        <v>12842</v>
      </c>
      <c r="N520" s="1">
        <v>1.0979598760604858</v>
      </c>
      <c r="O520" s="1">
        <v>47288</v>
      </c>
      <c r="P520" s="1">
        <v>2103</v>
      </c>
      <c r="Q520" s="1">
        <v>9126</v>
      </c>
      <c r="R520" s="1">
        <v>709</v>
      </c>
      <c r="S520" s="1">
        <v>4.9845781326293945</v>
      </c>
      <c r="T520" s="1">
        <v>0.76</v>
      </c>
      <c r="U520" s="1">
        <v>0.53</v>
      </c>
      <c r="V520" s="1">
        <v>64.5</v>
      </c>
      <c r="W520" s="1">
        <v>98</v>
      </c>
      <c r="X520" s="1">
        <v>121924</v>
      </c>
      <c r="Y520" s="1">
        <v>24</v>
      </c>
      <c r="Z520" s="1">
        <v>87</v>
      </c>
      <c r="AA520" s="1">
        <v>133099264</v>
      </c>
      <c r="AB520" s="1">
        <v>3943967</v>
      </c>
      <c r="AC520" s="1">
        <v>13548</v>
      </c>
      <c r="AD520" s="1">
        <v>922</v>
      </c>
      <c r="AE520" s="1">
        <v>89210416</v>
      </c>
      <c r="AF520" s="1">
        <v>665000</v>
      </c>
      <c r="AG520" s="1">
        <v>0</v>
      </c>
      <c r="AH520" s="1">
        <v>0</v>
      </c>
      <c r="AI520" s="1">
        <v>665000</v>
      </c>
      <c r="AJ520" s="1">
        <v>89210416</v>
      </c>
      <c r="AK520" s="1">
        <v>0.74542862176895142</v>
      </c>
      <c r="AL520" s="1"/>
      <c r="AM520" s="1">
        <v>0.74542862176895142</v>
      </c>
      <c r="AN520" s="1">
        <v>24.489795684814453</v>
      </c>
      <c r="AO520" s="1">
        <v>6.8054323196411133</v>
      </c>
      <c r="AP520" s="1">
        <v>7.7690114974975586</v>
      </c>
      <c r="AQ520" s="1">
        <v>2.9631772041320801</v>
      </c>
      <c r="AR520" s="1">
        <v>4.4472169876098633</v>
      </c>
      <c r="AS520" s="1">
        <v>198323</v>
      </c>
      <c r="AT520" s="3">
        <f>VLOOKUP($A520,'[2]Tabela 1'!$A$5:$E$5574,3,FALSE)</f>
        <v>6146965</v>
      </c>
      <c r="AU520" s="3">
        <f>VLOOKUP($A520,'[2]Tabela 1'!$A$5:$E$5574,4,FALSE)</f>
        <v>6282575</v>
      </c>
      <c r="AV520" s="3">
        <f>VLOOKUP($A520,'[2]Tabela 1'!$A$5:$E$5574,5,FALSE)</f>
        <v>7593554</v>
      </c>
      <c r="AW520" s="3">
        <f t="shared" si="17"/>
        <v>34060.758354477046</v>
      </c>
      <c r="AX520" s="1">
        <v>70979</v>
      </c>
      <c r="AY520" s="1">
        <v>184452</v>
      </c>
      <c r="AZ520" s="2">
        <v>2569.86</v>
      </c>
      <c r="BA520" s="3">
        <f>VLOOKUP($A520,[3]Tabela!$A$7:$E$5577,5,FALSE)</f>
        <v>1516.3</v>
      </c>
    </row>
    <row r="521" spans="1:53">
      <c r="A521" s="1">
        <v>3201308</v>
      </c>
      <c r="B521" t="s">
        <v>519</v>
      </c>
      <c r="C521" t="s">
        <v>768</v>
      </c>
      <c r="D521" t="str">
        <f t="shared" si="16"/>
        <v>3</v>
      </c>
      <c r="E521" t="s">
        <v>896</v>
      </c>
      <c r="F521" t="str">
        <f>VLOOKUP(A521,[1]Sheet1!$A$2:$J$5571,10,FALSE)</f>
        <v>Média Renda e Médio Dinamismo</v>
      </c>
      <c r="G521" s="1">
        <v>3201308</v>
      </c>
      <c r="H521" s="1">
        <v>0</v>
      </c>
      <c r="I521" s="1">
        <v>0</v>
      </c>
      <c r="J521" s="1">
        <v>1</v>
      </c>
      <c r="K521" s="1">
        <v>1</v>
      </c>
      <c r="L521" s="1">
        <v>125</v>
      </c>
      <c r="M521" s="1">
        <v>37889</v>
      </c>
      <c r="N521" s="1">
        <v>0.32991105318069458</v>
      </c>
      <c r="O521" s="1">
        <v>61417</v>
      </c>
      <c r="P521" s="1">
        <v>2459</v>
      </c>
      <c r="Q521" s="1">
        <v>16807</v>
      </c>
      <c r="R521" s="1">
        <v>1329</v>
      </c>
      <c r="S521" s="1">
        <v>4.842503547668457</v>
      </c>
      <c r="T521" s="1">
        <v>0.51</v>
      </c>
      <c r="U521" s="1">
        <v>0.61</v>
      </c>
      <c r="V521" s="1">
        <v>56</v>
      </c>
      <c r="W521" s="1">
        <v>419</v>
      </c>
      <c r="X521" s="1">
        <v>853912.65</v>
      </c>
      <c r="Y521" s="1">
        <v>177</v>
      </c>
      <c r="Z521" s="1">
        <v>647</v>
      </c>
      <c r="AA521" s="1">
        <v>156709520</v>
      </c>
      <c r="AB521" s="1">
        <v>4952104.5</v>
      </c>
      <c r="AC521" s="1">
        <v>22215</v>
      </c>
      <c r="AD521" s="1">
        <v>1634</v>
      </c>
      <c r="AE521" s="1">
        <v>77849384</v>
      </c>
      <c r="AF521" s="1">
        <v>7794900</v>
      </c>
      <c r="AG521" s="1">
        <v>0</v>
      </c>
      <c r="AH521" s="1">
        <v>0</v>
      </c>
      <c r="AI521" s="1">
        <v>7794900</v>
      </c>
      <c r="AJ521" s="1">
        <v>77849384</v>
      </c>
      <c r="AK521" s="1">
        <v>10.012796401977539</v>
      </c>
      <c r="AL521" s="1"/>
      <c r="AM521" s="1">
        <v>10.012796401977539</v>
      </c>
      <c r="AN521" s="1">
        <v>42.243434906005859</v>
      </c>
      <c r="AO521" s="1">
        <v>7.3553905487060547</v>
      </c>
      <c r="AP521" s="1">
        <v>7.9074196815490723</v>
      </c>
      <c r="AQ521" s="1">
        <v>3.1600534915924072</v>
      </c>
      <c r="AR521" s="1">
        <v>4.0037775039672852</v>
      </c>
      <c r="AS521" s="1">
        <v>375485</v>
      </c>
      <c r="AT521" s="3">
        <f>VLOOKUP($A521,'[2]Tabela 1'!$A$5:$E$5574,3,FALSE)</f>
        <v>13698899</v>
      </c>
      <c r="AU521" s="3">
        <f>VLOOKUP($A521,'[2]Tabela 1'!$A$5:$E$5574,4,FALSE)</f>
        <v>14637851</v>
      </c>
      <c r="AV521" s="3">
        <f>VLOOKUP($A521,'[2]Tabela 1'!$A$5:$E$5574,5,FALSE)</f>
        <v>19710843</v>
      </c>
      <c r="AW521" s="3">
        <f t="shared" si="17"/>
        <v>41596.384788946918</v>
      </c>
      <c r="AX521" s="1">
        <v>130091</v>
      </c>
      <c r="AY521" s="1">
        <v>351902</v>
      </c>
      <c r="AZ521" s="2">
        <v>2219.5500000000002</v>
      </c>
      <c r="BA521" s="3">
        <f>VLOOKUP($A521,[3]Tabela!$A$7:$E$5577,5,FALSE)</f>
        <v>1244.17</v>
      </c>
    </row>
    <row r="522" spans="1:53">
      <c r="A522" s="1">
        <v>3201407</v>
      </c>
      <c r="B522" t="s">
        <v>520</v>
      </c>
      <c r="C522" t="s">
        <v>768</v>
      </c>
      <c r="D522" t="str">
        <f t="shared" si="16"/>
        <v>3</v>
      </c>
      <c r="E522" t="s">
        <v>845</v>
      </c>
      <c r="F522" t="str">
        <f>VLOOKUP(A522,[1]Sheet1!$A$2:$J$5571,10,FALSE)</f>
        <v>Média Renda e Médio Dinamismo</v>
      </c>
      <c r="G522" s="1">
        <v>320007</v>
      </c>
      <c r="H522" s="1">
        <v>0</v>
      </c>
      <c r="I522" s="1">
        <v>0</v>
      </c>
      <c r="J522" s="1">
        <v>0</v>
      </c>
      <c r="K522" s="1">
        <v>1</v>
      </c>
      <c r="L522" s="1">
        <v>1</v>
      </c>
      <c r="M522" s="1">
        <v>2001</v>
      </c>
      <c r="N522" s="1">
        <v>4.9975011497735977E-2</v>
      </c>
      <c r="O522" s="1">
        <v>7427</v>
      </c>
      <c r="P522" s="1">
        <v>209</v>
      </c>
      <c r="Q522" s="1">
        <v>1576</v>
      </c>
      <c r="R522" s="1">
        <v>156</v>
      </c>
      <c r="S522" s="1">
        <v>4.0542044639587402</v>
      </c>
      <c r="T522" s="1">
        <v>0.72</v>
      </c>
      <c r="U522" s="1">
        <v>0.66</v>
      </c>
      <c r="V522" s="1">
        <v>69</v>
      </c>
      <c r="W522" s="1">
        <v>8</v>
      </c>
      <c r="X522" s="1">
        <v>4236</v>
      </c>
      <c r="Y522" s="1">
        <v>1</v>
      </c>
      <c r="Z522" s="1">
        <v>3</v>
      </c>
      <c r="AA522" s="1">
        <v>18792934</v>
      </c>
      <c r="AB522" s="1">
        <v>344008.375</v>
      </c>
      <c r="AC522" s="1">
        <v>2489</v>
      </c>
      <c r="AD522" s="1">
        <v>213</v>
      </c>
      <c r="AE522" s="1">
        <v>7890174</v>
      </c>
      <c r="AF522" s="1">
        <v>0</v>
      </c>
      <c r="AG522" s="1">
        <v>0</v>
      </c>
      <c r="AH522" s="1">
        <v>0</v>
      </c>
      <c r="AI522" s="1">
        <v>0</v>
      </c>
      <c r="AJ522" s="1">
        <v>7890174</v>
      </c>
      <c r="AK522" s="1">
        <v>0</v>
      </c>
      <c r="AL522" s="1"/>
      <c r="AM522" s="1">
        <v>0</v>
      </c>
      <c r="AN522" s="1">
        <v>12.5</v>
      </c>
      <c r="AO522" s="1">
        <v>8.5576534271240234</v>
      </c>
      <c r="AP522" s="1">
        <v>9.8984775543212891</v>
      </c>
      <c r="AQ522" s="1">
        <v>1.8305197954177856</v>
      </c>
      <c r="AR522" s="1">
        <v>2.8140568733215332</v>
      </c>
      <c r="AS522" s="1">
        <v>39396</v>
      </c>
      <c r="AT522" s="3">
        <f>VLOOKUP($A522,'[2]Tabela 1'!$A$5:$E$5574,3,FALSE)</f>
        <v>1170584</v>
      </c>
      <c r="AU522" s="3">
        <f>VLOOKUP($A522,'[2]Tabela 1'!$A$5:$E$5574,4,FALSE)</f>
        <v>1300851</v>
      </c>
      <c r="AV522" s="3">
        <f>VLOOKUP($A522,'[2]Tabela 1'!$A$5:$E$5574,5,FALSE)</f>
        <v>1395638</v>
      </c>
      <c r="AW522" s="3">
        <f t="shared" si="17"/>
        <v>35272.532537960957</v>
      </c>
      <c r="AX522" s="1">
        <v>14229</v>
      </c>
      <c r="AY522" s="1">
        <v>36880</v>
      </c>
      <c r="AZ522" s="2">
        <v>2540.0100000000002</v>
      </c>
      <c r="BA522" s="3">
        <f>VLOOKUP($A522,[3]Tabela!$A$7:$E$5577,5,FALSE)</f>
        <v>1634.05</v>
      </c>
    </row>
    <row r="523" spans="1:53">
      <c r="A523" s="1">
        <v>3201605</v>
      </c>
      <c r="B523" t="s">
        <v>521</v>
      </c>
      <c r="C523" t="s">
        <v>768</v>
      </c>
      <c r="D523" t="str">
        <f t="shared" si="16"/>
        <v>3</v>
      </c>
      <c r="E523" t="s">
        <v>899</v>
      </c>
      <c r="F523" t="str">
        <f>VLOOKUP(A523,[1]Sheet1!$A$2:$J$5571,10,FALSE)</f>
        <v>Média Renda e Baixo Dinamismo</v>
      </c>
      <c r="G523" s="1">
        <v>320003</v>
      </c>
      <c r="H523" s="1">
        <v>1</v>
      </c>
      <c r="I523" s="1">
        <v>1</v>
      </c>
      <c r="J523" s="1">
        <v>1</v>
      </c>
      <c r="K523" s="1">
        <v>1</v>
      </c>
      <c r="L523" s="1">
        <v>1350</v>
      </c>
      <c r="M523" s="1">
        <v>4373</v>
      </c>
      <c r="N523" s="1">
        <v>30.871255874633789</v>
      </c>
      <c r="O523" s="1">
        <v>3066</v>
      </c>
      <c r="P523" s="1">
        <v>201</v>
      </c>
      <c r="Q523" s="1">
        <v>1008</v>
      </c>
      <c r="R523" s="1">
        <v>199</v>
      </c>
      <c r="S523" s="1">
        <v>9.8183603286743164</v>
      </c>
      <c r="T523" s="1">
        <v>0.78</v>
      </c>
      <c r="U523" s="1">
        <v>0.74</v>
      </c>
      <c r="V523" s="1">
        <v>76</v>
      </c>
      <c r="W523" s="1">
        <v>3418</v>
      </c>
      <c r="X523" s="1">
        <v>5741867.7299999995</v>
      </c>
      <c r="Y523" s="1">
        <v>1048</v>
      </c>
      <c r="Z523" s="1">
        <v>4133</v>
      </c>
      <c r="AA523" s="1">
        <v>8627181</v>
      </c>
      <c r="AB523" s="1">
        <v>336359.4375</v>
      </c>
      <c r="AC523" s="1">
        <v>1301</v>
      </c>
      <c r="AD523" s="1">
        <v>260</v>
      </c>
      <c r="AE523" s="1">
        <v>1540000</v>
      </c>
      <c r="AF523" s="1">
        <v>0</v>
      </c>
      <c r="AG523" s="1">
        <v>1101446.75</v>
      </c>
      <c r="AH523" s="1">
        <v>182224.125</v>
      </c>
      <c r="AI523" s="1">
        <v>182224.125</v>
      </c>
      <c r="AJ523" s="1">
        <v>2641446.75</v>
      </c>
      <c r="AK523" s="1">
        <v>6.8986482620239258</v>
      </c>
      <c r="AL523" s="1">
        <v>16.544071197509766</v>
      </c>
      <c r="AM523" s="1">
        <v>0</v>
      </c>
      <c r="AN523" s="1">
        <v>30.661205291748047</v>
      </c>
      <c r="AO523" s="1">
        <v>19.984626770019531</v>
      </c>
      <c r="AP523" s="1">
        <v>19.742063522338867</v>
      </c>
      <c r="AQ523" s="1">
        <v>3.8988337516784668</v>
      </c>
      <c r="AR523" s="1">
        <v>6.5557727813720703</v>
      </c>
      <c r="AS523" s="1">
        <v>28953</v>
      </c>
      <c r="AT523" s="3">
        <f>VLOOKUP($A523,'[2]Tabela 1'!$A$5:$E$5574,3,FALSE)</f>
        <v>607064</v>
      </c>
      <c r="AU523" s="3">
        <f>VLOOKUP($A523,'[2]Tabela 1'!$A$5:$E$5574,4,FALSE)</f>
        <v>609139</v>
      </c>
      <c r="AV523" s="3">
        <f>VLOOKUP($A523,'[2]Tabela 1'!$A$5:$E$5574,5,FALSE)</f>
        <v>676074</v>
      </c>
      <c r="AW523" s="3">
        <f t="shared" si="17"/>
        <v>22488.241591907557</v>
      </c>
      <c r="AX523" s="1">
        <v>9544</v>
      </c>
      <c r="AY523" s="1">
        <v>27087</v>
      </c>
      <c r="AZ523" s="2">
        <v>2057.5300000000002</v>
      </c>
      <c r="BA523" s="3">
        <f>VLOOKUP($A523,[3]Tabela!$A$7:$E$5577,5,FALSE)</f>
        <v>1122.43</v>
      </c>
    </row>
    <row r="524" spans="1:53">
      <c r="A524" s="1">
        <v>3202207</v>
      </c>
      <c r="B524" t="s">
        <v>522</v>
      </c>
      <c r="C524" t="s">
        <v>768</v>
      </c>
      <c r="D524" t="str">
        <f t="shared" si="16"/>
        <v>3</v>
      </c>
      <c r="E524" t="s">
        <v>846</v>
      </c>
      <c r="F524" t="str">
        <f>VLOOKUP(A524,[1]Sheet1!$A$2:$J$5571,10,FALSE)</f>
        <v>Média Renda e Baixo Dinamismo</v>
      </c>
      <c r="G524" s="1">
        <v>3202207</v>
      </c>
      <c r="H524" s="1">
        <v>0</v>
      </c>
      <c r="I524" s="1">
        <v>0</v>
      </c>
      <c r="J524" s="1">
        <v>1</v>
      </c>
      <c r="K524" s="1">
        <v>1</v>
      </c>
      <c r="L524" s="1">
        <v>3</v>
      </c>
      <c r="M524" s="1">
        <v>1706</v>
      </c>
      <c r="N524" s="1">
        <v>0.17584994435310364</v>
      </c>
      <c r="O524" s="1">
        <v>3347</v>
      </c>
      <c r="P524" s="1">
        <v>154</v>
      </c>
      <c r="Q524" s="1">
        <v>669</v>
      </c>
      <c r="R524" s="1">
        <v>93</v>
      </c>
      <c r="S524" s="1">
        <v>6.1503982543945313</v>
      </c>
      <c r="T524" s="1">
        <v>0.77</v>
      </c>
      <c r="U524" s="1">
        <v>0.63</v>
      </c>
      <c r="V524" s="1">
        <v>70</v>
      </c>
      <c r="W524" s="1">
        <v>162</v>
      </c>
      <c r="X524" s="1">
        <v>130888</v>
      </c>
      <c r="Y524" s="1">
        <v>28</v>
      </c>
      <c r="Z524" s="1">
        <v>94</v>
      </c>
      <c r="AA524" s="1">
        <v>7987346.5</v>
      </c>
      <c r="AB524" s="1">
        <v>242606.03125</v>
      </c>
      <c r="AC524" s="1">
        <v>1057</v>
      </c>
      <c r="AD524" s="1">
        <v>130</v>
      </c>
      <c r="AE524" s="1">
        <v>1100000</v>
      </c>
      <c r="AF524" s="1">
        <v>0</v>
      </c>
      <c r="AG524" s="1">
        <v>0</v>
      </c>
      <c r="AH524" s="1">
        <v>0</v>
      </c>
      <c r="AI524" s="1">
        <v>0</v>
      </c>
      <c r="AJ524" s="1">
        <v>1100000</v>
      </c>
      <c r="AK524" s="1">
        <v>0</v>
      </c>
      <c r="AL524" s="1"/>
      <c r="AM524" s="1">
        <v>0</v>
      </c>
      <c r="AN524" s="1">
        <v>17.283950805664063</v>
      </c>
      <c r="AO524" s="1">
        <v>12.298959732055664</v>
      </c>
      <c r="AP524" s="1">
        <v>13.901345252990723</v>
      </c>
      <c r="AQ524" s="1">
        <v>3.0373795032501221</v>
      </c>
      <c r="AR524" s="1">
        <v>4.60113525390625</v>
      </c>
      <c r="AS524" s="1">
        <v>18824</v>
      </c>
      <c r="AT524" s="3">
        <f>VLOOKUP($A524,'[2]Tabela 1'!$A$5:$E$5574,3,FALSE)</f>
        <v>468483</v>
      </c>
      <c r="AU524" s="3">
        <f>VLOOKUP($A524,'[2]Tabela 1'!$A$5:$E$5574,4,FALSE)</f>
        <v>471908</v>
      </c>
      <c r="AV524" s="3">
        <f>VLOOKUP($A524,'[2]Tabela 1'!$A$5:$E$5574,5,FALSE)</f>
        <v>595415</v>
      </c>
      <c r="AW524" s="3">
        <f t="shared" si="17"/>
        <v>26297.464474784061</v>
      </c>
      <c r="AX524" s="1">
        <v>6712</v>
      </c>
      <c r="AY524" s="1">
        <v>17945</v>
      </c>
      <c r="AZ524" s="2">
        <v>2371.9699999999998</v>
      </c>
      <c r="BA524" s="3">
        <f>VLOOKUP($A524,[3]Tabela!$A$7:$E$5577,5,FALSE)</f>
        <v>1406.78</v>
      </c>
    </row>
    <row r="525" spans="1:53">
      <c r="A525" s="1">
        <v>3202405</v>
      </c>
      <c r="B525" t="s">
        <v>523</v>
      </c>
      <c r="C525" t="s">
        <v>768</v>
      </c>
      <c r="D525" t="str">
        <f t="shared" si="16"/>
        <v>3</v>
      </c>
      <c r="E525" t="s">
        <v>898</v>
      </c>
      <c r="F525" t="str">
        <f>VLOOKUP(A525,[1]Sheet1!$A$2:$J$5571,10,FALSE)</f>
        <v>Alta Renda</v>
      </c>
      <c r="G525" s="1">
        <v>3202405</v>
      </c>
      <c r="H525" s="1">
        <v>0</v>
      </c>
      <c r="I525" s="1">
        <v>0</v>
      </c>
      <c r="J525" s="1">
        <v>1</v>
      </c>
      <c r="K525" s="1">
        <v>1</v>
      </c>
      <c r="L525" s="1">
        <v>54</v>
      </c>
      <c r="M525" s="1">
        <v>7356</v>
      </c>
      <c r="N525" s="1">
        <v>0.73409461975097656</v>
      </c>
      <c r="O525" s="1">
        <v>23602</v>
      </c>
      <c r="P525" s="1">
        <v>2601</v>
      </c>
      <c r="Q525" s="1">
        <v>7275</v>
      </c>
      <c r="R525" s="1">
        <v>943</v>
      </c>
      <c r="S525" s="1">
        <v>11.477798461914063</v>
      </c>
      <c r="T525" s="1">
        <v>0.76</v>
      </c>
      <c r="U525" s="1">
        <v>0.71</v>
      </c>
      <c r="V525" s="1">
        <v>73.5</v>
      </c>
      <c r="W525" s="1">
        <v>1484</v>
      </c>
      <c r="X525" s="1">
        <v>2843143.5799999996</v>
      </c>
      <c r="Y525" s="1">
        <v>707</v>
      </c>
      <c r="Z525" s="1">
        <v>2087</v>
      </c>
      <c r="AA525" s="1">
        <v>53499992</v>
      </c>
      <c r="AB525" s="1">
        <v>4613706</v>
      </c>
      <c r="AC525" s="1">
        <v>9939</v>
      </c>
      <c r="AD525" s="1">
        <v>1267</v>
      </c>
      <c r="AE525" s="1">
        <v>18403936</v>
      </c>
      <c r="AF525" s="1">
        <v>520000</v>
      </c>
      <c r="AG525" s="1">
        <v>0</v>
      </c>
      <c r="AH525" s="1">
        <v>0</v>
      </c>
      <c r="AI525" s="1">
        <v>520000</v>
      </c>
      <c r="AJ525" s="1">
        <v>18403936</v>
      </c>
      <c r="AK525" s="1">
        <v>2.8254826068878174</v>
      </c>
      <c r="AL525" s="1"/>
      <c r="AM525" s="1">
        <v>2.8254826068878174</v>
      </c>
      <c r="AN525" s="1">
        <v>47.641510009765625</v>
      </c>
      <c r="AO525" s="1">
        <v>12.747761726379395</v>
      </c>
      <c r="AP525" s="1">
        <v>12.962199211120605</v>
      </c>
      <c r="AQ525" s="1">
        <v>8.6237506866455078</v>
      </c>
      <c r="AR525" s="1">
        <v>11.020252227783203</v>
      </c>
      <c r="AS525" s="1">
        <v>134944</v>
      </c>
      <c r="AT525" s="3">
        <f>VLOOKUP($A525,'[2]Tabela 1'!$A$5:$E$5574,3,FALSE)</f>
        <v>2537477</v>
      </c>
      <c r="AU525" s="3">
        <f>VLOOKUP($A525,'[2]Tabela 1'!$A$5:$E$5574,4,FALSE)</f>
        <v>2801586</v>
      </c>
      <c r="AV525" s="3">
        <f>VLOOKUP($A525,'[2]Tabela 1'!$A$5:$E$5574,5,FALSE)</f>
        <v>3391095</v>
      </c>
      <c r="AW525" s="3">
        <f t="shared" si="17"/>
        <v>22657.937515669608</v>
      </c>
      <c r="AX525" s="1">
        <v>46731</v>
      </c>
      <c r="AY525" s="1">
        <v>123647</v>
      </c>
      <c r="AZ525" s="2">
        <v>2845.86</v>
      </c>
      <c r="BA525" s="3">
        <f>VLOOKUP($A525,[3]Tabela!$A$7:$E$5577,5,FALSE)</f>
        <v>1656.5</v>
      </c>
    </row>
    <row r="526" spans="1:53">
      <c r="A526" s="1">
        <v>3202504</v>
      </c>
      <c r="B526" t="s">
        <v>524</v>
      </c>
      <c r="C526" t="s">
        <v>768</v>
      </c>
      <c r="D526" t="str">
        <f t="shared" si="16"/>
        <v>3</v>
      </c>
      <c r="E526" t="s">
        <v>898</v>
      </c>
      <c r="F526" t="str">
        <f>VLOOKUP(A526,[1]Sheet1!$A$2:$J$5571,10,FALSE)</f>
        <v>Média Renda e Baixo Dinamismo</v>
      </c>
      <c r="G526" s="1">
        <v>320004</v>
      </c>
      <c r="H526" s="1">
        <v>0</v>
      </c>
      <c r="I526" s="1">
        <v>0</v>
      </c>
      <c r="J526" s="1">
        <v>0</v>
      </c>
      <c r="K526" s="1">
        <v>1</v>
      </c>
      <c r="L526" s="1">
        <v>13</v>
      </c>
      <c r="M526" s="1">
        <v>1109</v>
      </c>
      <c r="N526" s="1">
        <v>1.1722272634506226</v>
      </c>
      <c r="O526" s="1">
        <v>2886</v>
      </c>
      <c r="P526" s="1">
        <v>269</v>
      </c>
      <c r="Q526" s="1">
        <v>443</v>
      </c>
      <c r="R526" s="1">
        <v>53</v>
      </c>
      <c r="S526" s="1">
        <v>9.6725740432739258</v>
      </c>
      <c r="T526" s="1">
        <v>0.72</v>
      </c>
      <c r="U526" s="1">
        <v>0.59</v>
      </c>
      <c r="V526" s="1">
        <v>65.5</v>
      </c>
      <c r="W526" s="1">
        <v>15</v>
      </c>
      <c r="X526" s="1">
        <v>16852</v>
      </c>
      <c r="Y526" s="1">
        <v>3</v>
      </c>
      <c r="Z526" s="1">
        <v>12</v>
      </c>
      <c r="AA526" s="1">
        <v>7247982</v>
      </c>
      <c r="AB526" s="1">
        <v>481500.71875</v>
      </c>
      <c r="AC526" s="1">
        <v>666</v>
      </c>
      <c r="AD526" s="1">
        <v>64</v>
      </c>
      <c r="AE526" s="1">
        <v>4852160</v>
      </c>
      <c r="AF526" s="1">
        <v>0</v>
      </c>
      <c r="AG526" s="1">
        <v>0</v>
      </c>
      <c r="AH526" s="1">
        <v>0</v>
      </c>
      <c r="AI526" s="1">
        <v>0</v>
      </c>
      <c r="AJ526" s="1">
        <v>4852160</v>
      </c>
      <c r="AK526" s="1">
        <v>0</v>
      </c>
      <c r="AL526" s="1"/>
      <c r="AM526" s="1">
        <v>0</v>
      </c>
      <c r="AN526" s="1">
        <v>20</v>
      </c>
      <c r="AO526" s="1">
        <v>9.6096096038818359</v>
      </c>
      <c r="AP526" s="1">
        <v>11.963882446289063</v>
      </c>
      <c r="AQ526" s="1">
        <v>6.6432385444641113</v>
      </c>
      <c r="AR526" s="1">
        <v>9.3208589553833008</v>
      </c>
      <c r="AS526" s="1">
        <v>12261</v>
      </c>
      <c r="AT526" s="3">
        <f>VLOOKUP($A526,'[2]Tabela 1'!$A$5:$E$5574,3,FALSE)</f>
        <v>289513</v>
      </c>
      <c r="AU526" s="3">
        <f>VLOOKUP($A526,'[2]Tabela 1'!$A$5:$E$5574,4,FALSE)</f>
        <v>311275</v>
      </c>
      <c r="AV526" s="3">
        <f>VLOOKUP($A526,'[2]Tabela 1'!$A$5:$E$5574,5,FALSE)</f>
        <v>359707</v>
      </c>
      <c r="AW526" s="3">
        <f t="shared" si="17"/>
        <v>26575.172884828822</v>
      </c>
      <c r="AX526" s="1">
        <v>4246</v>
      </c>
      <c r="AY526" s="1">
        <v>11713</v>
      </c>
      <c r="AZ526" s="2">
        <v>2375.79</v>
      </c>
      <c r="BA526" s="3">
        <f>VLOOKUP($A526,[3]Tabela!$A$7:$E$5577,5,FALSE)</f>
        <v>1466.2</v>
      </c>
    </row>
    <row r="527" spans="1:53">
      <c r="A527" s="1">
        <v>3202603</v>
      </c>
      <c r="B527" t="s">
        <v>525</v>
      </c>
      <c r="C527" t="s">
        <v>768</v>
      </c>
      <c r="D527" t="str">
        <f t="shared" si="16"/>
        <v>3</v>
      </c>
      <c r="E527" t="s">
        <v>897</v>
      </c>
      <c r="F527" t="str">
        <f>VLOOKUP(A527,[1]Sheet1!$A$2:$J$5571,10,FALSE)</f>
        <v>Média Renda e Médio Dinamismo</v>
      </c>
      <c r="G527" s="1">
        <v>320007</v>
      </c>
      <c r="H527" s="1">
        <v>0</v>
      </c>
      <c r="I527" s="1">
        <v>0</v>
      </c>
      <c r="J527" s="1">
        <v>0</v>
      </c>
      <c r="K527" s="1">
        <v>1</v>
      </c>
      <c r="L527" s="1">
        <v>2</v>
      </c>
      <c r="M527" s="1">
        <v>675</v>
      </c>
      <c r="N527" s="1">
        <v>0.29629629850387573</v>
      </c>
      <c r="O527" s="1">
        <v>3755</v>
      </c>
      <c r="P527" s="1">
        <v>41</v>
      </c>
      <c r="Q527" s="1">
        <v>660</v>
      </c>
      <c r="R527" s="1">
        <v>54</v>
      </c>
      <c r="S527" s="1">
        <v>2.1517553329467773</v>
      </c>
      <c r="T527" s="1">
        <v>0.24</v>
      </c>
      <c r="U527" s="1">
        <v>0.32</v>
      </c>
      <c r="V527" s="1">
        <v>28</v>
      </c>
      <c r="W527" s="1">
        <v>8</v>
      </c>
      <c r="X527" s="1">
        <v>23636</v>
      </c>
      <c r="Y527" s="1">
        <v>5</v>
      </c>
      <c r="Z527" s="1">
        <v>17</v>
      </c>
      <c r="AA527" s="1">
        <v>13118236</v>
      </c>
      <c r="AB527" s="1">
        <v>52973.2578125</v>
      </c>
      <c r="AC527" s="1">
        <v>1012</v>
      </c>
      <c r="AD527" s="1">
        <v>65</v>
      </c>
      <c r="AE527" s="1">
        <v>14681136</v>
      </c>
      <c r="AF527" s="1">
        <v>0</v>
      </c>
      <c r="AG527" s="1">
        <v>0</v>
      </c>
      <c r="AH527" s="1">
        <v>0</v>
      </c>
      <c r="AI527" s="1">
        <v>0</v>
      </c>
      <c r="AJ527" s="1">
        <v>14681136</v>
      </c>
      <c r="AK527" s="1">
        <v>0</v>
      </c>
      <c r="AL527" s="1"/>
      <c r="AM527" s="1">
        <v>0</v>
      </c>
      <c r="AN527" s="1">
        <v>62.5</v>
      </c>
      <c r="AO527" s="1">
        <v>6.4229249954223633</v>
      </c>
      <c r="AP527" s="1">
        <v>8.1818180084228516</v>
      </c>
      <c r="AQ527" s="1">
        <v>0.40381386876106262</v>
      </c>
      <c r="AR527" s="1">
        <v>1.0918774604797363</v>
      </c>
      <c r="AS527" s="1">
        <v>12793</v>
      </c>
      <c r="AT527" s="3">
        <f>VLOOKUP($A527,'[2]Tabela 1'!$A$5:$E$5574,3,FALSE)</f>
        <v>314849</v>
      </c>
      <c r="AU527" s="3">
        <f>VLOOKUP($A527,'[2]Tabela 1'!$A$5:$E$5574,4,FALSE)</f>
        <v>336306</v>
      </c>
      <c r="AV527" s="3">
        <f>VLOOKUP($A527,'[2]Tabela 1'!$A$5:$E$5574,5,FALSE)</f>
        <v>385081</v>
      </c>
      <c r="AW527" s="3">
        <f t="shared" si="17"/>
        <v>27306.43065930497</v>
      </c>
      <c r="AX527" s="1">
        <v>4640</v>
      </c>
      <c r="AY527" s="1">
        <v>12316</v>
      </c>
      <c r="AZ527" s="2">
        <v>2213.3000000000002</v>
      </c>
      <c r="BA527" s="3">
        <f>VLOOKUP($A527,[3]Tabela!$A$7:$E$5577,5,FALSE)</f>
        <v>1398.56</v>
      </c>
    </row>
    <row r="528" spans="1:53">
      <c r="A528" s="1">
        <v>3202801</v>
      </c>
      <c r="B528" t="s">
        <v>526</v>
      </c>
      <c r="C528" t="s">
        <v>768</v>
      </c>
      <c r="D528" t="str">
        <f t="shared" si="16"/>
        <v>3</v>
      </c>
      <c r="E528" t="s">
        <v>896</v>
      </c>
      <c r="F528" t="str">
        <f>VLOOKUP(A528,[1]Sheet1!$A$2:$J$5571,10,FALSE)</f>
        <v>Média Renda e Médio Dinamismo</v>
      </c>
      <c r="G528" s="1">
        <v>320007</v>
      </c>
      <c r="H528" s="1">
        <v>0</v>
      </c>
      <c r="I528" s="1">
        <v>0</v>
      </c>
      <c r="J528" s="1">
        <v>1</v>
      </c>
      <c r="K528" s="1">
        <v>1</v>
      </c>
      <c r="L528" s="1">
        <v>454</v>
      </c>
      <c r="M528" s="1">
        <v>5992</v>
      </c>
      <c r="N528" s="1">
        <v>7.5767688751220703</v>
      </c>
      <c r="O528" s="1">
        <v>6418</v>
      </c>
      <c r="P528" s="1">
        <v>378</v>
      </c>
      <c r="Q528" s="1">
        <v>1580</v>
      </c>
      <c r="R528" s="1">
        <v>220</v>
      </c>
      <c r="S528" s="1">
        <v>7.4768691062927246</v>
      </c>
      <c r="T528" s="1">
        <v>0.28000000000000003</v>
      </c>
      <c r="U528" s="1">
        <v>0.42</v>
      </c>
      <c r="V528" s="1">
        <v>35</v>
      </c>
      <c r="W528" s="1">
        <v>2193</v>
      </c>
      <c r="X528" s="1">
        <v>5004761.5100000007</v>
      </c>
      <c r="Y528" s="1">
        <v>1041</v>
      </c>
      <c r="Z528" s="1">
        <v>3620</v>
      </c>
      <c r="AA528" s="1">
        <v>17233668</v>
      </c>
      <c r="AB528" s="1">
        <v>814280.0625</v>
      </c>
      <c r="AC528" s="1">
        <v>2065</v>
      </c>
      <c r="AD528" s="1">
        <v>266</v>
      </c>
      <c r="AE528" s="1">
        <v>2071590</v>
      </c>
      <c r="AF528" s="1">
        <v>150000</v>
      </c>
      <c r="AG528" s="1">
        <v>0</v>
      </c>
      <c r="AH528" s="1">
        <v>0</v>
      </c>
      <c r="AI528" s="1">
        <v>150000</v>
      </c>
      <c r="AJ528" s="1">
        <v>2071590</v>
      </c>
      <c r="AK528" s="1">
        <v>7.2408151626586914</v>
      </c>
      <c r="AL528" s="1"/>
      <c r="AM528" s="1">
        <v>7.2408151626586914</v>
      </c>
      <c r="AN528" s="1">
        <v>47.469219207763672</v>
      </c>
      <c r="AO528" s="1">
        <v>12.881356239318848</v>
      </c>
      <c r="AP528" s="1">
        <v>13.924050331115723</v>
      </c>
      <c r="AQ528" s="1">
        <v>4.7249374389648438</v>
      </c>
      <c r="AR528" s="1">
        <v>5.8896851539611816</v>
      </c>
      <c r="AS528" s="1">
        <v>43362</v>
      </c>
      <c r="AT528" s="3">
        <f>VLOOKUP($A528,'[2]Tabela 1'!$A$5:$E$5574,3,FALSE)</f>
        <v>5744177</v>
      </c>
      <c r="AU528" s="3">
        <f>VLOOKUP($A528,'[2]Tabela 1'!$A$5:$E$5574,4,FALSE)</f>
        <v>6164004</v>
      </c>
      <c r="AV528" s="3">
        <f>VLOOKUP($A528,'[2]Tabela 1'!$A$5:$E$5574,5,FALSE)</f>
        <v>6134486</v>
      </c>
      <c r="AW528" s="3">
        <f t="shared" si="17"/>
        <v>154952.33785822021</v>
      </c>
      <c r="AX528" s="1">
        <v>14036</v>
      </c>
      <c r="AY528" s="1">
        <v>39780</v>
      </c>
      <c r="AZ528" s="2">
        <v>1990.13</v>
      </c>
      <c r="BA528" s="3">
        <f>VLOOKUP($A528,[3]Tabela!$A$7:$E$5577,5,FALSE)</f>
        <v>1072.1300000000001</v>
      </c>
    </row>
    <row r="529" spans="1:53">
      <c r="A529" s="1">
        <v>3203056</v>
      </c>
      <c r="B529" t="s">
        <v>527</v>
      </c>
      <c r="C529" t="s">
        <v>768</v>
      </c>
      <c r="D529" t="str">
        <f t="shared" si="16"/>
        <v>3</v>
      </c>
      <c r="E529" t="s">
        <v>896</v>
      </c>
      <c r="F529" t="str">
        <f>VLOOKUP(A529,[1]Sheet1!$A$2:$J$5571,10,FALSE)</f>
        <v>Média Renda e Baixo Dinamismo</v>
      </c>
      <c r="G529" s="1">
        <v>320003</v>
      </c>
      <c r="H529" s="1">
        <v>1</v>
      </c>
      <c r="I529" s="1">
        <v>1</v>
      </c>
      <c r="J529" s="1">
        <v>1</v>
      </c>
      <c r="K529" s="1">
        <v>1</v>
      </c>
      <c r="L529" s="1">
        <v>13</v>
      </c>
      <c r="M529" s="1">
        <v>3439</v>
      </c>
      <c r="N529" s="1">
        <v>0.37801685929298401</v>
      </c>
      <c r="O529" s="1">
        <v>4044</v>
      </c>
      <c r="P529" s="1">
        <v>153</v>
      </c>
      <c r="Q529" s="1">
        <v>915</v>
      </c>
      <c r="R529" s="1">
        <v>114</v>
      </c>
      <c r="S529" s="1">
        <v>5.3841500282287598</v>
      </c>
      <c r="T529" s="1">
        <v>0.75</v>
      </c>
      <c r="U529" s="1">
        <v>0.59</v>
      </c>
      <c r="V529" s="1">
        <v>67</v>
      </c>
      <c r="W529" s="1">
        <v>125</v>
      </c>
      <c r="X529" s="1">
        <v>110904</v>
      </c>
      <c r="Y529" s="1">
        <v>20</v>
      </c>
      <c r="Z529" s="1">
        <v>79</v>
      </c>
      <c r="AA529" s="1">
        <v>12309960</v>
      </c>
      <c r="AB529" s="1">
        <v>252251.78125</v>
      </c>
      <c r="AC529" s="1">
        <v>1297</v>
      </c>
      <c r="AD529" s="1">
        <v>140</v>
      </c>
      <c r="AE529" s="1">
        <v>984800</v>
      </c>
      <c r="AF529" s="1">
        <v>0</v>
      </c>
      <c r="AG529" s="1">
        <v>12149509</v>
      </c>
      <c r="AH529" s="1">
        <v>44418.1484375</v>
      </c>
      <c r="AI529" s="1">
        <v>44418.1484375</v>
      </c>
      <c r="AJ529" s="1">
        <v>13134309</v>
      </c>
      <c r="AK529" s="1">
        <v>0.33818411827087402</v>
      </c>
      <c r="AL529" s="1">
        <v>0.3655962347984314</v>
      </c>
      <c r="AM529" s="1">
        <v>0</v>
      </c>
      <c r="AN529" s="1">
        <v>16</v>
      </c>
      <c r="AO529" s="1">
        <v>10.794139862060547</v>
      </c>
      <c r="AP529" s="1">
        <v>12.459016799926758</v>
      </c>
      <c r="AQ529" s="1">
        <v>2.0491681098937988</v>
      </c>
      <c r="AR529" s="1">
        <v>3.7833828926086426</v>
      </c>
      <c r="AS529" s="1">
        <v>31232</v>
      </c>
      <c r="AT529" s="3">
        <f>VLOOKUP($A529,'[2]Tabela 1'!$A$5:$E$5574,3,FALSE)</f>
        <v>963633</v>
      </c>
      <c r="AU529" s="3">
        <f>VLOOKUP($A529,'[2]Tabela 1'!$A$5:$E$5574,4,FALSE)</f>
        <v>1244234</v>
      </c>
      <c r="AV529" s="3">
        <f>VLOOKUP($A529,'[2]Tabela 1'!$A$5:$E$5574,5,FALSE)</f>
        <v>1252073</v>
      </c>
      <c r="AW529" s="3">
        <f t="shared" si="17"/>
        <v>43033.721855220836</v>
      </c>
      <c r="AX529" s="1">
        <v>10251</v>
      </c>
      <c r="AY529" s="1">
        <v>28913</v>
      </c>
      <c r="AZ529" s="2">
        <v>2186.41</v>
      </c>
      <c r="BA529" s="3">
        <f>VLOOKUP($A529,[3]Tabela!$A$7:$E$5577,5,FALSE)</f>
        <v>1288.05</v>
      </c>
    </row>
    <row r="530" spans="1:53">
      <c r="A530" s="1">
        <v>3203106</v>
      </c>
      <c r="B530" t="s">
        <v>528</v>
      </c>
      <c r="C530" t="s">
        <v>768</v>
      </c>
      <c r="D530" t="str">
        <f t="shared" si="16"/>
        <v>3</v>
      </c>
      <c r="E530" t="s">
        <v>896</v>
      </c>
      <c r="F530" t="str">
        <f>VLOOKUP(A530,[1]Sheet1!$A$2:$J$5571,10,FALSE)</f>
        <v>Média Renda e Médio Dinamismo</v>
      </c>
      <c r="G530" s="1">
        <v>320007</v>
      </c>
      <c r="H530" s="1">
        <v>0</v>
      </c>
      <c r="I530" s="1">
        <v>0</v>
      </c>
      <c r="J530" s="1">
        <v>0</v>
      </c>
      <c r="K530" s="1">
        <v>1</v>
      </c>
      <c r="L530" s="1">
        <v>12</v>
      </c>
      <c r="M530" s="1">
        <v>1166</v>
      </c>
      <c r="N530" s="1">
        <v>1.0291595458984375</v>
      </c>
      <c r="O530" s="1">
        <v>744</v>
      </c>
      <c r="P530" s="1">
        <v>43</v>
      </c>
      <c r="Q530" s="1">
        <v>539</v>
      </c>
      <c r="R530" s="1">
        <v>65</v>
      </c>
      <c r="S530" s="1">
        <v>8.4177713394165039</v>
      </c>
      <c r="T530" s="1">
        <v>0.43</v>
      </c>
      <c r="U530" s="1">
        <v>0.53</v>
      </c>
      <c r="V530" s="1">
        <v>48</v>
      </c>
      <c r="W530" s="1">
        <v>4</v>
      </c>
      <c r="X530" s="1">
        <v>0</v>
      </c>
      <c r="Y530" s="1">
        <v>0</v>
      </c>
      <c r="Z530" s="1">
        <v>0</v>
      </c>
      <c r="AA530" s="1">
        <v>1452428.5</v>
      </c>
      <c r="AB530" s="1">
        <v>59813.55078125</v>
      </c>
      <c r="AC530" s="1">
        <v>692</v>
      </c>
      <c r="AD530" s="1">
        <v>74</v>
      </c>
      <c r="AE530" s="1">
        <v>2590000</v>
      </c>
      <c r="AF530" s="1">
        <v>0</v>
      </c>
      <c r="AG530" s="1">
        <v>0</v>
      </c>
      <c r="AH530" s="1">
        <v>0</v>
      </c>
      <c r="AI530" s="1">
        <v>0</v>
      </c>
      <c r="AJ530" s="1">
        <v>2590000</v>
      </c>
      <c r="AK530" s="1">
        <v>0</v>
      </c>
      <c r="AL530" s="1"/>
      <c r="AM530" s="1">
        <v>0</v>
      </c>
      <c r="AN530" s="1">
        <v>0</v>
      </c>
      <c r="AO530" s="1">
        <v>10.693641662597656</v>
      </c>
      <c r="AP530" s="1">
        <v>12.059369087219238</v>
      </c>
      <c r="AQ530" s="1">
        <v>4.1181750297546387</v>
      </c>
      <c r="AR530" s="1">
        <v>5.7795701026916504</v>
      </c>
      <c r="AS530" s="1">
        <v>12079</v>
      </c>
      <c r="AT530" s="3">
        <f>VLOOKUP($A530,'[2]Tabela 1'!$A$5:$E$5574,3,FALSE)</f>
        <v>172122</v>
      </c>
      <c r="AU530" s="3">
        <f>VLOOKUP($A530,'[2]Tabela 1'!$A$5:$E$5574,4,FALSE)</f>
        <v>196921</v>
      </c>
      <c r="AV530" s="3">
        <f>VLOOKUP($A530,'[2]Tabela 1'!$A$5:$E$5574,5,FALSE)</f>
        <v>218904</v>
      </c>
      <c r="AW530" s="3">
        <f t="shared" si="17"/>
        <v>17052.390024246622</v>
      </c>
      <c r="AX530" s="1">
        <v>4367</v>
      </c>
      <c r="AY530" s="1">
        <v>11548</v>
      </c>
      <c r="AZ530" s="2">
        <v>2192.6799999999998</v>
      </c>
      <c r="BA530" s="3">
        <f>VLOOKUP($A530,[3]Tabela!$A$7:$E$5577,5,FALSE)</f>
        <v>1357.18</v>
      </c>
    </row>
    <row r="531" spans="1:53">
      <c r="A531" s="1">
        <v>3203130</v>
      </c>
      <c r="B531" t="s">
        <v>529</v>
      </c>
      <c r="C531" t="s">
        <v>768</v>
      </c>
      <c r="D531" t="str">
        <f t="shared" si="16"/>
        <v>3</v>
      </c>
      <c r="E531" t="s">
        <v>847</v>
      </c>
      <c r="F531" t="str">
        <f>VLOOKUP(A531,[1]Sheet1!$A$2:$J$5571,10,FALSE)</f>
        <v>Média Renda e Baixo Dinamismo</v>
      </c>
      <c r="G531" s="1">
        <v>320004</v>
      </c>
      <c r="H531" s="1">
        <v>0</v>
      </c>
      <c r="I531" s="1">
        <v>0</v>
      </c>
      <c r="J531" s="1">
        <v>0</v>
      </c>
      <c r="K531" s="1">
        <v>1</v>
      </c>
      <c r="L531" s="1">
        <v>0</v>
      </c>
      <c r="M531" s="1">
        <v>840</v>
      </c>
      <c r="N531" s="1">
        <v>0</v>
      </c>
      <c r="O531" s="1">
        <v>3115</v>
      </c>
      <c r="P531" s="1">
        <v>252</v>
      </c>
      <c r="Q531" s="1">
        <v>601</v>
      </c>
      <c r="R531" s="1">
        <v>57</v>
      </c>
      <c r="S531" s="1">
        <v>8.3153924942016602</v>
      </c>
      <c r="T531" s="1">
        <v>0.64</v>
      </c>
      <c r="U531" s="1">
        <v>0.51</v>
      </c>
      <c r="V531" s="1">
        <v>57.5</v>
      </c>
      <c r="W531" s="1">
        <v>22</v>
      </c>
      <c r="X531" s="1">
        <v>5648</v>
      </c>
      <c r="Y531" s="1">
        <v>1</v>
      </c>
      <c r="Z531" s="1">
        <v>4</v>
      </c>
      <c r="AA531" s="1">
        <v>8592844</v>
      </c>
      <c r="AB531" s="1">
        <v>517609.8125</v>
      </c>
      <c r="AC531" s="1">
        <v>885</v>
      </c>
      <c r="AD531" s="1">
        <v>83</v>
      </c>
      <c r="AE531" s="1">
        <v>791430</v>
      </c>
      <c r="AF531" s="1">
        <v>0</v>
      </c>
      <c r="AG531" s="1">
        <v>0</v>
      </c>
      <c r="AH531" s="1">
        <v>0</v>
      </c>
      <c r="AI531" s="1">
        <v>0</v>
      </c>
      <c r="AJ531" s="1">
        <v>791430</v>
      </c>
      <c r="AK531" s="1">
        <v>0</v>
      </c>
      <c r="AL531" s="1"/>
      <c r="AM531" s="1">
        <v>0</v>
      </c>
      <c r="AN531" s="1">
        <v>4.5454545021057129</v>
      </c>
      <c r="AO531" s="1">
        <v>9.3785314559936523</v>
      </c>
      <c r="AP531" s="1">
        <v>9.4841928482055664</v>
      </c>
      <c r="AQ531" s="1">
        <v>6.0237312316894531</v>
      </c>
      <c r="AR531" s="1">
        <v>8.0898876190185547</v>
      </c>
      <c r="AS531" s="1">
        <v>14391</v>
      </c>
      <c r="AT531" s="3">
        <f>VLOOKUP($A531,'[2]Tabela 1'!$A$5:$E$5574,3,FALSE)</f>
        <v>646257</v>
      </c>
      <c r="AU531" s="3">
        <f>VLOOKUP($A531,'[2]Tabela 1'!$A$5:$E$5574,4,FALSE)</f>
        <v>689639</v>
      </c>
      <c r="AV531" s="3">
        <f>VLOOKUP($A531,'[2]Tabela 1'!$A$5:$E$5574,5,FALSE)</f>
        <v>615682</v>
      </c>
      <c r="AW531" s="3">
        <f t="shared" si="17"/>
        <v>49032.278706007826</v>
      </c>
      <c r="AX531" s="1">
        <v>5158</v>
      </c>
      <c r="AY531" s="1">
        <v>14065</v>
      </c>
      <c r="AZ531" s="2">
        <v>2774.45</v>
      </c>
      <c r="BA531" s="3">
        <f>VLOOKUP($A531,[3]Tabela!$A$7:$E$5577,5,FALSE)</f>
        <v>1585.86</v>
      </c>
    </row>
    <row r="532" spans="1:53">
      <c r="A532" s="1">
        <v>3203205</v>
      </c>
      <c r="B532" t="s">
        <v>530</v>
      </c>
      <c r="C532" t="s">
        <v>768</v>
      </c>
      <c r="D532" t="str">
        <f t="shared" si="16"/>
        <v>3</v>
      </c>
      <c r="E532" t="s">
        <v>896</v>
      </c>
      <c r="F532" t="str">
        <f>VLOOKUP(A532,[1]Sheet1!$A$2:$J$5571,10,FALSE)</f>
        <v>Média Renda e Baixo Dinamismo</v>
      </c>
      <c r="G532" s="1">
        <v>320004</v>
      </c>
      <c r="H532" s="1">
        <v>0</v>
      </c>
      <c r="I532" s="1">
        <v>0</v>
      </c>
      <c r="J532" s="1">
        <v>1</v>
      </c>
      <c r="K532" s="1">
        <v>1</v>
      </c>
      <c r="L532" s="1">
        <v>163</v>
      </c>
      <c r="M532" s="1">
        <v>8030</v>
      </c>
      <c r="N532" s="1">
        <v>2.0298879146575928</v>
      </c>
      <c r="O532" s="1">
        <v>49621</v>
      </c>
      <c r="P532" s="1">
        <v>1828</v>
      </c>
      <c r="Q532" s="1">
        <v>7775</v>
      </c>
      <c r="R532" s="1">
        <v>724</v>
      </c>
      <c r="S532" s="1">
        <v>4.4463028907775879</v>
      </c>
      <c r="T532" s="1">
        <v>0.69</v>
      </c>
      <c r="U532" s="1">
        <v>0.48</v>
      </c>
      <c r="V532" s="1">
        <v>58.499996185302734</v>
      </c>
      <c r="W532" s="1">
        <v>6339</v>
      </c>
      <c r="X532" s="1">
        <v>7827059.7199999997</v>
      </c>
      <c r="Y532" s="1">
        <v>1404</v>
      </c>
      <c r="Z532" s="1">
        <v>5577</v>
      </c>
      <c r="AA532" s="1">
        <v>143397488</v>
      </c>
      <c r="AB532" s="1">
        <v>3382725.25</v>
      </c>
      <c r="AC532" s="1">
        <v>11325</v>
      </c>
      <c r="AD532" s="1">
        <v>952</v>
      </c>
      <c r="AE532" s="1">
        <v>48496576</v>
      </c>
      <c r="AF532" s="1">
        <v>1116737</v>
      </c>
      <c r="AG532" s="1">
        <v>202610016</v>
      </c>
      <c r="AH532" s="1">
        <v>2675676.75</v>
      </c>
      <c r="AI532" s="1">
        <v>3792413.75</v>
      </c>
      <c r="AJ532" s="1">
        <v>251106592</v>
      </c>
      <c r="AK532" s="1">
        <v>1.5102804899215698</v>
      </c>
      <c r="AL532" s="1">
        <v>1.3206043243408203</v>
      </c>
      <c r="AM532" s="1">
        <v>2.30271315574646</v>
      </c>
      <c r="AN532" s="1">
        <v>22.148603439331055</v>
      </c>
      <c r="AO532" s="1">
        <v>8.4061813354492188</v>
      </c>
      <c r="AP532" s="1">
        <v>9.3118972778320313</v>
      </c>
      <c r="AQ532" s="1">
        <v>2.3589849472045898</v>
      </c>
      <c r="AR532" s="1">
        <v>3.6839241981506348</v>
      </c>
      <c r="AS532" s="1">
        <v>181912</v>
      </c>
      <c r="AT532" s="3">
        <f>VLOOKUP($A532,'[2]Tabela 1'!$A$5:$E$5574,3,FALSE)</f>
        <v>8036037</v>
      </c>
      <c r="AU532" s="3">
        <f>VLOOKUP($A532,'[2]Tabela 1'!$A$5:$E$5574,4,FALSE)</f>
        <v>7895973</v>
      </c>
      <c r="AV532" s="3">
        <f>VLOOKUP($A532,'[2]Tabela 1'!$A$5:$E$5574,5,FALSE)</f>
        <v>10014356</v>
      </c>
      <c r="AW532" s="3">
        <f t="shared" si="17"/>
        <v>47899.95935526531</v>
      </c>
      <c r="AX532" s="1">
        <v>58658</v>
      </c>
      <c r="AY532" s="1">
        <v>164843</v>
      </c>
      <c r="AZ532" s="2">
        <v>2659.33</v>
      </c>
      <c r="BA532" s="3">
        <f>VLOOKUP($A532,[3]Tabela!$A$7:$E$5577,5,FALSE)</f>
        <v>1472.5</v>
      </c>
    </row>
    <row r="533" spans="1:53">
      <c r="A533" s="1">
        <v>3203320</v>
      </c>
      <c r="B533" t="s">
        <v>531</v>
      </c>
      <c r="C533" t="s">
        <v>768</v>
      </c>
      <c r="D533" t="str">
        <f t="shared" si="16"/>
        <v>3</v>
      </c>
      <c r="E533" t="s">
        <v>898</v>
      </c>
      <c r="F533" t="str">
        <f>VLOOKUP(A533,[1]Sheet1!$A$2:$J$5571,10,FALSE)</f>
        <v>Média Renda e Médio Dinamismo</v>
      </c>
      <c r="G533" s="1">
        <v>320007</v>
      </c>
      <c r="H533" s="1">
        <v>0</v>
      </c>
      <c r="I533" s="1">
        <v>0</v>
      </c>
      <c r="J533" s="1">
        <v>1</v>
      </c>
      <c r="K533" s="1">
        <v>1</v>
      </c>
      <c r="L533" s="1">
        <v>331</v>
      </c>
      <c r="M533" s="1">
        <v>5483</v>
      </c>
      <c r="N533" s="1">
        <v>6.0368409156799316</v>
      </c>
      <c r="O533" s="1">
        <v>5397</v>
      </c>
      <c r="P533" s="1">
        <v>440</v>
      </c>
      <c r="Q533" s="1">
        <v>1845</v>
      </c>
      <c r="R533" s="1">
        <v>256</v>
      </c>
      <c r="S533" s="1">
        <v>9.6106052398681641</v>
      </c>
      <c r="T533" s="1">
        <v>0.54</v>
      </c>
      <c r="U533" s="1">
        <v>0.66</v>
      </c>
      <c r="V533" s="1">
        <v>60.000003814697266</v>
      </c>
      <c r="W533" s="1">
        <v>2981</v>
      </c>
      <c r="X533" s="1">
        <v>8993376.9099999964</v>
      </c>
      <c r="Y533" s="1">
        <v>1755</v>
      </c>
      <c r="Z533" s="1">
        <v>6567</v>
      </c>
      <c r="AA533" s="1">
        <v>10436653</v>
      </c>
      <c r="AB533" s="1">
        <v>587888.8125</v>
      </c>
      <c r="AC533" s="1">
        <v>2556</v>
      </c>
      <c r="AD533" s="1">
        <v>334</v>
      </c>
      <c r="AE533" s="1">
        <v>1713077</v>
      </c>
      <c r="AF533" s="1">
        <v>0</v>
      </c>
      <c r="AG533" s="1">
        <v>0</v>
      </c>
      <c r="AH533" s="1">
        <v>0</v>
      </c>
      <c r="AI533" s="1">
        <v>0</v>
      </c>
      <c r="AJ533" s="1">
        <v>1713077</v>
      </c>
      <c r="AK533" s="1">
        <v>0</v>
      </c>
      <c r="AL533" s="1"/>
      <c r="AM533" s="1">
        <v>0</v>
      </c>
      <c r="AN533" s="1">
        <v>58.872859954833984</v>
      </c>
      <c r="AO533" s="1">
        <v>13.067292213439941</v>
      </c>
      <c r="AP533" s="1">
        <v>13.875338554382324</v>
      </c>
      <c r="AQ533" s="1">
        <v>5.6329245567321777</v>
      </c>
      <c r="AR533" s="1">
        <v>8.1526775360107422</v>
      </c>
      <c r="AS533" s="1">
        <v>45418</v>
      </c>
      <c r="AT533" s="3">
        <f>VLOOKUP($A533,'[2]Tabela 1'!$A$5:$E$5574,3,FALSE)</f>
        <v>6659691</v>
      </c>
      <c r="AU533" s="3">
        <f>VLOOKUP($A533,'[2]Tabela 1'!$A$5:$E$5574,4,FALSE)</f>
        <v>7237131</v>
      </c>
      <c r="AV533" s="3">
        <f>VLOOKUP($A533,'[2]Tabela 1'!$A$5:$E$5574,5,FALSE)</f>
        <v>7102418</v>
      </c>
      <c r="AW533" s="3">
        <f t="shared" si="17"/>
        <v>173041.89082562225</v>
      </c>
      <c r="AX533" s="1">
        <v>14966</v>
      </c>
      <c r="AY533" s="1">
        <v>41823</v>
      </c>
      <c r="AZ533" s="2">
        <v>2268.34</v>
      </c>
      <c r="BA533" s="3">
        <f>VLOOKUP($A533,[3]Tabela!$A$7:$E$5577,5,FALSE)</f>
        <v>1247.27</v>
      </c>
    </row>
    <row r="534" spans="1:53">
      <c r="A534" s="1">
        <v>3203403</v>
      </c>
      <c r="B534" t="s">
        <v>532</v>
      </c>
      <c r="C534" t="s">
        <v>768</v>
      </c>
      <c r="D534" t="str">
        <f t="shared" si="16"/>
        <v>3</v>
      </c>
      <c r="E534" t="s">
        <v>848</v>
      </c>
      <c r="F534" t="str">
        <f>VLOOKUP(A534,[1]Sheet1!$A$2:$J$5571,10,FALSE)</f>
        <v>Média Renda e Médio Dinamismo</v>
      </c>
      <c r="G534" s="1">
        <v>320007</v>
      </c>
      <c r="H534" s="1">
        <v>0</v>
      </c>
      <c r="I534" s="1">
        <v>0</v>
      </c>
      <c r="J534" s="1">
        <v>0</v>
      </c>
      <c r="K534" s="1">
        <v>1</v>
      </c>
      <c r="L534" s="1">
        <v>5</v>
      </c>
      <c r="M534" s="1">
        <v>3423</v>
      </c>
      <c r="N534" s="1">
        <v>0.1460707038640976</v>
      </c>
      <c r="O534" s="1">
        <v>2453</v>
      </c>
      <c r="P534" s="1">
        <v>149</v>
      </c>
      <c r="Q534" s="1">
        <v>1092</v>
      </c>
      <c r="R534" s="1">
        <v>132</v>
      </c>
      <c r="S534" s="1">
        <v>7.9266576766967773</v>
      </c>
      <c r="T534" s="1">
        <v>0.81</v>
      </c>
      <c r="U534" s="1">
        <v>0.67</v>
      </c>
      <c r="V534" s="1">
        <v>74</v>
      </c>
      <c r="W534" s="1">
        <v>30</v>
      </c>
      <c r="X534" s="1">
        <v>85488</v>
      </c>
      <c r="Y534" s="1">
        <v>14</v>
      </c>
      <c r="Z534" s="1">
        <v>61</v>
      </c>
      <c r="AA534" s="1">
        <v>5778238</v>
      </c>
      <c r="AB534" s="1">
        <v>222922.25</v>
      </c>
      <c r="AC534" s="1">
        <v>1449</v>
      </c>
      <c r="AD534" s="1">
        <v>148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/>
      <c r="AL534" s="1"/>
      <c r="AM534" s="1"/>
      <c r="AN534" s="1">
        <v>46.666667938232422</v>
      </c>
      <c r="AO534" s="1">
        <v>10.213940620422363</v>
      </c>
      <c r="AP534" s="1">
        <v>12.087912559509277</v>
      </c>
      <c r="AQ534" s="1">
        <v>3.8579623699188232</v>
      </c>
      <c r="AR534" s="1">
        <v>6.0741949081420898</v>
      </c>
      <c r="AS534" s="1">
        <v>25179</v>
      </c>
      <c r="AT534" s="3">
        <f>VLOOKUP($A534,'[2]Tabela 1'!$A$5:$E$5574,3,FALSE)</f>
        <v>607403</v>
      </c>
      <c r="AU534" s="3">
        <f>VLOOKUP($A534,'[2]Tabela 1'!$A$5:$E$5574,4,FALSE)</f>
        <v>663159</v>
      </c>
      <c r="AV534" s="3">
        <f>VLOOKUP($A534,'[2]Tabela 1'!$A$5:$E$5574,5,FALSE)</f>
        <v>702863</v>
      </c>
      <c r="AW534" s="3">
        <f t="shared" si="17"/>
        <v>27197.596686215806</v>
      </c>
      <c r="AX534" s="1">
        <v>9435</v>
      </c>
      <c r="AY534" s="1">
        <v>24383</v>
      </c>
      <c r="AZ534" s="2">
        <v>1972.6</v>
      </c>
      <c r="BA534" s="3">
        <f>VLOOKUP($A534,[3]Tabela!$A$7:$E$5577,5,FALSE)</f>
        <v>1139</v>
      </c>
    </row>
    <row r="535" spans="1:53">
      <c r="A535" s="1">
        <v>3203502</v>
      </c>
      <c r="B535" t="s">
        <v>533</v>
      </c>
      <c r="C535" t="s">
        <v>768</v>
      </c>
      <c r="D535" t="str">
        <f t="shared" si="16"/>
        <v>3</v>
      </c>
      <c r="E535" t="s">
        <v>848</v>
      </c>
      <c r="F535" t="str">
        <f>VLOOKUP(A535,[1]Sheet1!$A$2:$J$5571,10,FALSE)</f>
        <v>Média Renda e Baixo Dinamismo</v>
      </c>
      <c r="G535" s="1">
        <v>320003</v>
      </c>
      <c r="H535" s="1">
        <v>1</v>
      </c>
      <c r="I535" s="1">
        <v>1</v>
      </c>
      <c r="J535" s="1">
        <v>0</v>
      </c>
      <c r="K535" s="1">
        <v>1</v>
      </c>
      <c r="L535" s="1">
        <v>5</v>
      </c>
      <c r="M535" s="1">
        <v>2383</v>
      </c>
      <c r="N535" s="1">
        <v>0.20981955528259277</v>
      </c>
      <c r="O535" s="1">
        <v>3188</v>
      </c>
      <c r="P535" s="1">
        <v>57</v>
      </c>
      <c r="Q535" s="1">
        <v>714</v>
      </c>
      <c r="R535" s="1">
        <v>94</v>
      </c>
      <c r="S535" s="1">
        <v>3.8698103427886963</v>
      </c>
      <c r="T535" s="1">
        <v>0.39</v>
      </c>
      <c r="U535" s="1">
        <v>0.51</v>
      </c>
      <c r="V535" s="1">
        <v>45</v>
      </c>
      <c r="W535" s="1">
        <v>15</v>
      </c>
      <c r="X535" s="1">
        <v>0</v>
      </c>
      <c r="Y535" s="1">
        <v>0</v>
      </c>
      <c r="Z535" s="1">
        <v>0</v>
      </c>
      <c r="AA535" s="1">
        <v>6787269</v>
      </c>
      <c r="AB535" s="1">
        <v>89428.2578125</v>
      </c>
      <c r="AC535" s="1">
        <v>1032</v>
      </c>
      <c r="AD535" s="1">
        <v>109</v>
      </c>
      <c r="AE535" s="1">
        <v>0</v>
      </c>
      <c r="AF535" s="1">
        <v>0</v>
      </c>
      <c r="AG535" s="1">
        <v>18034558</v>
      </c>
      <c r="AH535" s="1">
        <v>0</v>
      </c>
      <c r="AI535" s="1">
        <v>0</v>
      </c>
      <c r="AJ535" s="1">
        <v>18034558</v>
      </c>
      <c r="AK535" s="1">
        <v>0</v>
      </c>
      <c r="AL535" s="1">
        <v>0</v>
      </c>
      <c r="AM535" s="1"/>
      <c r="AN535" s="1">
        <v>0</v>
      </c>
      <c r="AO535" s="1">
        <v>10.562015533447266</v>
      </c>
      <c r="AP535" s="1">
        <v>13.165266036987305</v>
      </c>
      <c r="AQ535" s="1">
        <v>1.317588210105896</v>
      </c>
      <c r="AR535" s="1">
        <v>1.7879548072814941</v>
      </c>
      <c r="AS535" s="1">
        <v>19752</v>
      </c>
      <c r="AT535" s="3">
        <f>VLOOKUP($A535,'[2]Tabela 1'!$A$5:$E$5574,3,FALSE)</f>
        <v>410502</v>
      </c>
      <c r="AU535" s="3">
        <f>VLOOKUP($A535,'[2]Tabela 1'!$A$5:$E$5574,4,FALSE)</f>
        <v>484545</v>
      </c>
      <c r="AV535" s="3">
        <f>VLOOKUP($A535,'[2]Tabela 1'!$A$5:$E$5574,5,FALSE)</f>
        <v>564549</v>
      </c>
      <c r="AW535" s="3">
        <f t="shared" si="17"/>
        <v>25679.421272987442</v>
      </c>
      <c r="AX535" s="1">
        <v>7017</v>
      </c>
      <c r="AY535" s="1">
        <v>18869</v>
      </c>
      <c r="AZ535" s="2">
        <v>2058.9499999999998</v>
      </c>
      <c r="BA535" s="3">
        <f>VLOOKUP($A535,[3]Tabela!$A$7:$E$5577,5,FALSE)</f>
        <v>1129.1199999999999</v>
      </c>
    </row>
    <row r="536" spans="1:53">
      <c r="A536" s="1">
        <v>3203601</v>
      </c>
      <c r="B536" t="s">
        <v>534</v>
      </c>
      <c r="C536" t="s">
        <v>768</v>
      </c>
      <c r="D536" t="str">
        <f t="shared" si="16"/>
        <v>3</v>
      </c>
      <c r="E536" t="s">
        <v>848</v>
      </c>
      <c r="F536" t="str">
        <f>VLOOKUP(A536,[1]Sheet1!$A$2:$J$5571,10,FALSE)</f>
        <v>Média Renda e Baixo Dinamismo</v>
      </c>
      <c r="G536" s="1">
        <v>320003</v>
      </c>
      <c r="H536" s="1">
        <v>1</v>
      </c>
      <c r="I536" s="1">
        <v>1</v>
      </c>
      <c r="J536" s="1">
        <v>0</v>
      </c>
      <c r="K536" s="1">
        <v>1</v>
      </c>
      <c r="L536" s="1">
        <v>0</v>
      </c>
      <c r="M536" s="1">
        <v>653</v>
      </c>
      <c r="N536" s="1">
        <v>0</v>
      </c>
      <c r="O536" s="1">
        <v>537</v>
      </c>
      <c r="P536" s="1">
        <v>5</v>
      </c>
      <c r="Q536" s="1">
        <v>166</v>
      </c>
      <c r="R536" s="1">
        <v>21</v>
      </c>
      <c r="S536" s="1">
        <v>3.6984353065490723</v>
      </c>
      <c r="T536" s="1">
        <v>0.38</v>
      </c>
      <c r="U536" s="1">
        <v>0.54</v>
      </c>
      <c r="V536" s="1">
        <v>46</v>
      </c>
      <c r="W536" s="1">
        <v>2</v>
      </c>
      <c r="X536" s="1">
        <v>0</v>
      </c>
      <c r="Y536" s="1">
        <v>0</v>
      </c>
      <c r="Z536" s="1">
        <v>0</v>
      </c>
      <c r="AA536" s="1">
        <v>1033524.5</v>
      </c>
      <c r="AB536" s="1">
        <v>5954.6796875</v>
      </c>
      <c r="AC536" s="1">
        <v>221</v>
      </c>
      <c r="AD536" s="1">
        <v>23</v>
      </c>
      <c r="AE536" s="1">
        <v>0</v>
      </c>
      <c r="AF536" s="1">
        <v>0</v>
      </c>
      <c r="AG536" s="1">
        <v>15927900</v>
      </c>
      <c r="AH536" s="1">
        <v>0</v>
      </c>
      <c r="AI536" s="1">
        <v>0</v>
      </c>
      <c r="AJ536" s="1">
        <v>15927900</v>
      </c>
      <c r="AK536" s="1">
        <v>0</v>
      </c>
      <c r="AL536" s="1">
        <v>0</v>
      </c>
      <c r="AM536" s="1"/>
      <c r="AN536" s="1">
        <v>0</v>
      </c>
      <c r="AO536" s="1">
        <v>10.40723991394043</v>
      </c>
      <c r="AP536" s="1">
        <v>12.650602340698242</v>
      </c>
      <c r="AQ536" s="1">
        <v>0.5761527419090271</v>
      </c>
      <c r="AR536" s="1">
        <v>0.93109869956970215</v>
      </c>
      <c r="AS536" s="1">
        <v>5660</v>
      </c>
      <c r="AT536" s="3">
        <f>VLOOKUP($A536,'[2]Tabela 1'!$A$5:$E$5574,3,FALSE)</f>
        <v>96748</v>
      </c>
      <c r="AU536" s="3">
        <f>VLOOKUP($A536,'[2]Tabela 1'!$A$5:$E$5574,4,FALSE)</f>
        <v>108803</v>
      </c>
      <c r="AV536" s="3">
        <f>VLOOKUP($A536,'[2]Tabela 1'!$A$5:$E$5574,5,FALSE)</f>
        <v>136015</v>
      </c>
      <c r="AW536" s="3">
        <f t="shared" si="17"/>
        <v>19905.415294548118</v>
      </c>
      <c r="AX536" s="1">
        <v>2119</v>
      </c>
      <c r="AY536" s="1">
        <v>5466</v>
      </c>
      <c r="AZ536" s="2">
        <v>1798.67</v>
      </c>
      <c r="BA536" s="3">
        <f>VLOOKUP($A536,[3]Tabela!$A$7:$E$5577,5,FALSE)</f>
        <v>1025.33</v>
      </c>
    </row>
    <row r="537" spans="1:53">
      <c r="A537" s="1">
        <v>3203809</v>
      </c>
      <c r="B537" t="s">
        <v>535</v>
      </c>
      <c r="C537" t="s">
        <v>768</v>
      </c>
      <c r="D537" t="str">
        <f t="shared" si="16"/>
        <v>3</v>
      </c>
      <c r="E537" t="s">
        <v>848</v>
      </c>
      <c r="F537" t="str">
        <f>VLOOKUP(A537,[1]Sheet1!$A$2:$J$5571,10,FALSE)</f>
        <v>Média Renda e Médio Dinamismo</v>
      </c>
      <c r="G537" s="1">
        <v>320007</v>
      </c>
      <c r="H537" s="1">
        <v>0</v>
      </c>
      <c r="I537" s="1">
        <v>0</v>
      </c>
      <c r="J537" s="1">
        <v>0</v>
      </c>
      <c r="K537" s="1">
        <v>1</v>
      </c>
      <c r="L537" s="1">
        <v>0</v>
      </c>
      <c r="M537" s="1">
        <v>1823</v>
      </c>
      <c r="N537" s="1">
        <v>0</v>
      </c>
      <c r="O537" s="1">
        <v>1056</v>
      </c>
      <c r="P537" s="1">
        <v>39</v>
      </c>
      <c r="Q537" s="1">
        <v>557</v>
      </c>
      <c r="R537" s="1">
        <v>68</v>
      </c>
      <c r="S537" s="1">
        <v>6.6336021423339844</v>
      </c>
      <c r="T537" s="1">
        <v>0.62</v>
      </c>
      <c r="U537" s="1">
        <v>0.66</v>
      </c>
      <c r="V537" s="1">
        <v>64</v>
      </c>
      <c r="W537" s="1">
        <v>0</v>
      </c>
      <c r="X537" s="1">
        <v>0</v>
      </c>
      <c r="Y537" s="1">
        <v>0</v>
      </c>
      <c r="Z537" s="1">
        <v>0</v>
      </c>
      <c r="AA537" s="1">
        <v>2381017.25</v>
      </c>
      <c r="AB537" s="1">
        <v>67921.3671875</v>
      </c>
      <c r="AC537" s="1">
        <v>753</v>
      </c>
      <c r="AD537" s="1">
        <v>77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/>
      <c r="AL537" s="1"/>
      <c r="AM537" s="1"/>
      <c r="AN537" s="1">
        <v>100</v>
      </c>
      <c r="AO537" s="1">
        <v>10.225763320922852</v>
      </c>
      <c r="AP537" s="1">
        <v>12.208258628845215</v>
      </c>
      <c r="AQ537" s="1">
        <v>2.8526196479797363</v>
      </c>
      <c r="AR537" s="1">
        <v>3.6931817531585693</v>
      </c>
      <c r="AS537" s="1">
        <v>14213</v>
      </c>
      <c r="AT537" s="3">
        <f>VLOOKUP($A537,'[2]Tabela 1'!$A$5:$E$5574,3,FALSE)</f>
        <v>234318</v>
      </c>
      <c r="AU537" s="3">
        <f>VLOOKUP($A537,'[2]Tabela 1'!$A$5:$E$5574,4,FALSE)</f>
        <v>250614</v>
      </c>
      <c r="AV537" s="3">
        <f>VLOOKUP($A537,'[2]Tabela 1'!$A$5:$E$5574,5,FALSE)</f>
        <v>307885</v>
      </c>
      <c r="AW537" s="3">
        <f t="shared" si="17"/>
        <v>18290.322580645159</v>
      </c>
      <c r="AX537" s="1">
        <v>5050</v>
      </c>
      <c r="AY537" s="1">
        <v>13702</v>
      </c>
      <c r="AZ537" s="2">
        <v>2102.7199999999998</v>
      </c>
      <c r="BA537" s="3">
        <f>VLOOKUP($A537,[3]Tabela!$A$7:$E$5577,5,FALSE)</f>
        <v>1359.97</v>
      </c>
    </row>
    <row r="538" spans="1:53">
      <c r="A538" s="1">
        <v>3204054</v>
      </c>
      <c r="B538" t="s">
        <v>536</v>
      </c>
      <c r="C538" t="s">
        <v>768</v>
      </c>
      <c r="D538" t="str">
        <f t="shared" si="16"/>
        <v>3</v>
      </c>
      <c r="E538" t="s">
        <v>848</v>
      </c>
      <c r="F538" t="str">
        <f>VLOOKUP(A538,[1]Sheet1!$A$2:$J$5571,10,FALSE)</f>
        <v>Média Renda e Baixo Dinamismo</v>
      </c>
      <c r="G538" s="1">
        <v>320003</v>
      </c>
      <c r="H538" s="1">
        <v>1</v>
      </c>
      <c r="I538" s="1">
        <v>1</v>
      </c>
      <c r="J538" s="1">
        <v>0</v>
      </c>
      <c r="K538" s="1">
        <v>1</v>
      </c>
      <c r="L538" s="1">
        <v>4</v>
      </c>
      <c r="M538" s="1">
        <v>2901</v>
      </c>
      <c r="N538" s="1">
        <v>0.13788348436355591</v>
      </c>
      <c r="O538" s="1">
        <v>3317</v>
      </c>
      <c r="P538" s="1">
        <v>91</v>
      </c>
      <c r="Q538" s="1">
        <v>712</v>
      </c>
      <c r="R538" s="1">
        <v>67</v>
      </c>
      <c r="S538" s="1">
        <v>3.9215686321258545</v>
      </c>
      <c r="T538" s="1">
        <v>0.71</v>
      </c>
      <c r="U538" s="1">
        <v>0.82</v>
      </c>
      <c r="V538" s="1">
        <v>76.5</v>
      </c>
      <c r="W538" s="1">
        <v>76</v>
      </c>
      <c r="X538" s="1">
        <v>86808</v>
      </c>
      <c r="Y538" s="1">
        <v>17</v>
      </c>
      <c r="Z538" s="1">
        <v>62</v>
      </c>
      <c r="AA538" s="1">
        <v>5365852</v>
      </c>
      <c r="AB538" s="1">
        <v>140382.8125</v>
      </c>
      <c r="AC538" s="1">
        <v>1013</v>
      </c>
      <c r="AD538" s="1">
        <v>81</v>
      </c>
      <c r="AE538" s="1">
        <v>702000</v>
      </c>
      <c r="AF538" s="1">
        <v>0</v>
      </c>
      <c r="AG538" s="1">
        <v>23052332</v>
      </c>
      <c r="AH538" s="1">
        <v>12623.1103515625</v>
      </c>
      <c r="AI538" s="1">
        <v>12623.1103515625</v>
      </c>
      <c r="AJ538" s="1">
        <v>23754332</v>
      </c>
      <c r="AK538" s="1">
        <v>5.3140245378017426E-2</v>
      </c>
      <c r="AL538" s="1">
        <v>5.4758496582508087E-2</v>
      </c>
      <c r="AM538" s="1">
        <v>0</v>
      </c>
      <c r="AN538" s="1">
        <v>22.36842155456543</v>
      </c>
      <c r="AO538" s="1">
        <v>7.9960513114929199</v>
      </c>
      <c r="AP538" s="1">
        <v>9.4101123809814453</v>
      </c>
      <c r="AQ538" s="1">
        <v>2.6162259578704834</v>
      </c>
      <c r="AR538" s="1">
        <v>2.7434427738189697</v>
      </c>
      <c r="AS538" s="1">
        <v>22048</v>
      </c>
      <c r="AT538" s="3">
        <f>VLOOKUP($A538,'[2]Tabela 1'!$A$5:$E$5574,3,FALSE)</f>
        <v>401435</v>
      </c>
      <c r="AU538" s="3">
        <f>VLOOKUP($A538,'[2]Tabela 1'!$A$5:$E$5574,4,FALSE)</f>
        <v>426168</v>
      </c>
      <c r="AV538" s="3">
        <f>VLOOKUP($A538,'[2]Tabela 1'!$A$5:$E$5574,5,FALSE)</f>
        <v>545057</v>
      </c>
      <c r="AW538" s="3">
        <f t="shared" si="17"/>
        <v>19820.845542067811</v>
      </c>
      <c r="AX538" s="1">
        <v>7801</v>
      </c>
      <c r="AY538" s="1">
        <v>21501</v>
      </c>
      <c r="AZ538" s="2">
        <v>1858.87</v>
      </c>
      <c r="BA538" s="3">
        <f>VLOOKUP($A538,[3]Tabela!$A$7:$E$5577,5,FALSE)</f>
        <v>1091.3599999999999</v>
      </c>
    </row>
    <row r="539" spans="1:53">
      <c r="A539" s="1">
        <v>3204104</v>
      </c>
      <c r="B539" t="s">
        <v>537</v>
      </c>
      <c r="C539" t="s">
        <v>768</v>
      </c>
      <c r="D539" t="str">
        <f t="shared" si="16"/>
        <v>3</v>
      </c>
      <c r="E539" t="s">
        <v>848</v>
      </c>
      <c r="F539" t="str">
        <f>VLOOKUP(A539,[1]Sheet1!$A$2:$J$5571,10,FALSE)</f>
        <v>Média Renda e Baixo Dinamismo</v>
      </c>
      <c r="G539" s="1">
        <v>320003</v>
      </c>
      <c r="H539" s="1">
        <v>1</v>
      </c>
      <c r="I539" s="1">
        <v>1</v>
      </c>
      <c r="J539" s="1">
        <v>0</v>
      </c>
      <c r="K539" s="1">
        <v>1</v>
      </c>
      <c r="L539" s="1">
        <v>2</v>
      </c>
      <c r="M539" s="1">
        <v>2386</v>
      </c>
      <c r="N539" s="1">
        <v>8.3822295069694519E-2</v>
      </c>
      <c r="O539" s="1">
        <v>4090</v>
      </c>
      <c r="P539" s="1">
        <v>85</v>
      </c>
      <c r="Q539" s="1">
        <v>780</v>
      </c>
      <c r="R539" s="1">
        <v>102</v>
      </c>
      <c r="S539" s="1">
        <v>3.8398358821868896</v>
      </c>
      <c r="T539" s="1">
        <v>0.6</v>
      </c>
      <c r="U539" s="1">
        <v>0.76</v>
      </c>
      <c r="V539" s="1">
        <v>68</v>
      </c>
      <c r="W539" s="1">
        <v>29</v>
      </c>
      <c r="X539" s="1">
        <v>9792</v>
      </c>
      <c r="Y539" s="1">
        <v>2</v>
      </c>
      <c r="Z539" s="1">
        <v>7</v>
      </c>
      <c r="AA539" s="1">
        <v>10057624</v>
      </c>
      <c r="AB539" s="1">
        <v>140731.78125</v>
      </c>
      <c r="AC539" s="1">
        <v>1119</v>
      </c>
      <c r="AD539" s="1">
        <v>120</v>
      </c>
      <c r="AE539" s="1">
        <v>719900</v>
      </c>
      <c r="AF539" s="1">
        <v>100000</v>
      </c>
      <c r="AG539" s="1">
        <v>32144582</v>
      </c>
      <c r="AH539" s="1">
        <v>0</v>
      </c>
      <c r="AI539" s="1">
        <v>100000</v>
      </c>
      <c r="AJ539" s="1">
        <v>32864482</v>
      </c>
      <c r="AK539" s="1">
        <v>0.3042798638343811</v>
      </c>
      <c r="AL539" s="1">
        <v>0</v>
      </c>
      <c r="AM539" s="1">
        <v>13.89081859588623</v>
      </c>
      <c r="AN539" s="1">
        <v>6.8965516090393066</v>
      </c>
      <c r="AO539" s="1">
        <v>10.723860740661621</v>
      </c>
      <c r="AP539" s="1">
        <v>13.076923370361328</v>
      </c>
      <c r="AQ539" s="1">
        <v>1.3992547988891602</v>
      </c>
      <c r="AR539" s="1">
        <v>2.0782396793365479</v>
      </c>
      <c r="AS539" s="1">
        <v>24825</v>
      </c>
      <c r="AT539" s="3">
        <f>VLOOKUP($A539,'[2]Tabela 1'!$A$5:$E$5574,3,FALSE)</f>
        <v>861689</v>
      </c>
      <c r="AU539" s="3">
        <f>VLOOKUP($A539,'[2]Tabela 1'!$A$5:$E$5574,4,FALSE)</f>
        <v>925007</v>
      </c>
      <c r="AV539" s="3">
        <f>VLOOKUP($A539,'[2]Tabela 1'!$A$5:$E$5574,5,FALSE)</f>
        <v>1024676</v>
      </c>
      <c r="AW539" s="3">
        <f t="shared" si="17"/>
        <v>38891.98620921628</v>
      </c>
      <c r="AX539" s="1">
        <v>8537</v>
      </c>
      <c r="AY539" s="1">
        <v>23784</v>
      </c>
      <c r="AZ539" s="2">
        <v>2095.0700000000002</v>
      </c>
      <c r="BA539" s="3">
        <f>VLOOKUP($A539,[3]Tabela!$A$7:$E$5577,5,FALSE)</f>
        <v>1123.49</v>
      </c>
    </row>
    <row r="540" spans="1:53">
      <c r="A540" s="1">
        <v>3204203</v>
      </c>
      <c r="B540" t="s">
        <v>538</v>
      </c>
      <c r="C540" t="s">
        <v>768</v>
      </c>
      <c r="D540" t="str">
        <f t="shared" si="16"/>
        <v>3</v>
      </c>
      <c r="E540" t="s">
        <v>898</v>
      </c>
      <c r="F540" t="str">
        <f>VLOOKUP(A540,[1]Sheet1!$A$2:$J$5571,10,FALSE)</f>
        <v>Média Renda e Baixo Dinamismo</v>
      </c>
      <c r="G540" s="1">
        <v>320001</v>
      </c>
      <c r="H540" s="1">
        <v>0</v>
      </c>
      <c r="I540" s="1">
        <v>0</v>
      </c>
      <c r="J540" s="1">
        <v>1</v>
      </c>
      <c r="K540" s="1">
        <v>1</v>
      </c>
      <c r="L540" s="1">
        <v>82</v>
      </c>
      <c r="M540" s="1">
        <v>2509</v>
      </c>
      <c r="N540" s="1">
        <v>3.2682342529296875</v>
      </c>
      <c r="O540" s="1">
        <v>2872</v>
      </c>
      <c r="P540" s="1">
        <v>399</v>
      </c>
      <c r="Q540" s="1">
        <v>1349</v>
      </c>
      <c r="R540" s="1">
        <v>210</v>
      </c>
      <c r="S540" s="1">
        <v>14.427860260009766</v>
      </c>
      <c r="T540" s="1">
        <v>0.48</v>
      </c>
      <c r="U540" s="1">
        <v>0.55000000000000004</v>
      </c>
      <c r="V540" s="1">
        <v>51.5</v>
      </c>
      <c r="W540" s="1">
        <v>758</v>
      </c>
      <c r="X540" s="1">
        <v>2083152</v>
      </c>
      <c r="Y540" s="1">
        <v>398</v>
      </c>
      <c r="Z540" s="1">
        <v>1492</v>
      </c>
      <c r="AA540" s="1">
        <v>6083445.5</v>
      </c>
      <c r="AB540" s="1">
        <v>660954.25</v>
      </c>
      <c r="AC540" s="1">
        <v>1803</v>
      </c>
      <c r="AD540" s="1">
        <v>267</v>
      </c>
      <c r="AE540" s="1">
        <v>5831660</v>
      </c>
      <c r="AF540" s="1">
        <v>0</v>
      </c>
      <c r="AG540" s="1">
        <v>0</v>
      </c>
      <c r="AH540" s="1">
        <v>0</v>
      </c>
      <c r="AI540" s="1">
        <v>0</v>
      </c>
      <c r="AJ540" s="1">
        <v>5831660</v>
      </c>
      <c r="AK540" s="1">
        <v>0</v>
      </c>
      <c r="AL540" s="1"/>
      <c r="AM540" s="1">
        <v>0</v>
      </c>
      <c r="AN540" s="1">
        <v>52.506595611572266</v>
      </c>
      <c r="AO540" s="1">
        <v>14.808651924133301</v>
      </c>
      <c r="AP540" s="1">
        <v>15.567087173461914</v>
      </c>
      <c r="AQ540" s="1">
        <v>10.864801406860352</v>
      </c>
      <c r="AR540" s="1">
        <v>13.892757415771484</v>
      </c>
      <c r="AS540" s="1">
        <v>23682</v>
      </c>
      <c r="AT540" s="3">
        <f>VLOOKUP($A540,'[2]Tabela 1'!$A$5:$E$5574,3,FALSE)</f>
        <v>876048</v>
      </c>
      <c r="AU540" s="3">
        <f>VLOOKUP($A540,'[2]Tabela 1'!$A$5:$E$5574,4,FALSE)</f>
        <v>1075545</v>
      </c>
      <c r="AV540" s="3">
        <f>VLOOKUP($A540,'[2]Tabela 1'!$A$5:$E$5574,5,FALSE)</f>
        <v>1056103</v>
      </c>
      <c r="AW540" s="3">
        <f t="shared" si="17"/>
        <v>48367.36070513109</v>
      </c>
      <c r="AX540" s="1">
        <v>8500</v>
      </c>
      <c r="AY540" s="1">
        <v>22237</v>
      </c>
      <c r="AZ540" s="2">
        <v>2301.09</v>
      </c>
      <c r="BA540" s="3">
        <f>VLOOKUP($A540,[3]Tabela!$A$7:$E$5577,5,FALSE)</f>
        <v>1247.95</v>
      </c>
    </row>
    <row r="541" spans="1:53">
      <c r="A541" s="1">
        <v>3204252</v>
      </c>
      <c r="B541" t="s">
        <v>539</v>
      </c>
      <c r="C541" t="s">
        <v>768</v>
      </c>
      <c r="D541" t="str">
        <f t="shared" si="16"/>
        <v>3</v>
      </c>
      <c r="E541" t="s">
        <v>849</v>
      </c>
      <c r="F541" t="str">
        <f>VLOOKUP(A541,[1]Sheet1!$A$2:$J$5571,10,FALSE)</f>
        <v>Média Renda e Baixo Dinamismo</v>
      </c>
      <c r="G541" s="1">
        <v>320003</v>
      </c>
      <c r="H541" s="1">
        <v>1</v>
      </c>
      <c r="I541" s="1">
        <v>1</v>
      </c>
      <c r="J541" s="1">
        <v>0</v>
      </c>
      <c r="K541" s="1">
        <v>1</v>
      </c>
      <c r="L541" s="1">
        <v>0</v>
      </c>
      <c r="M541" s="1">
        <v>1116</v>
      </c>
      <c r="N541" s="1">
        <v>0</v>
      </c>
      <c r="O541" s="1">
        <v>468</v>
      </c>
      <c r="P541" s="1">
        <v>0</v>
      </c>
      <c r="Q541" s="1">
        <v>220</v>
      </c>
      <c r="R541" s="1">
        <v>23</v>
      </c>
      <c r="S541" s="1">
        <v>3.3430230617523193</v>
      </c>
      <c r="T541" s="1">
        <v>0.47</v>
      </c>
      <c r="U541" s="1">
        <v>0.47</v>
      </c>
      <c r="V541" s="1">
        <v>47</v>
      </c>
      <c r="W541" s="1">
        <v>6</v>
      </c>
      <c r="X541" s="1">
        <v>8288</v>
      </c>
      <c r="Y541" s="1">
        <v>2</v>
      </c>
      <c r="Z541" s="1">
        <v>6</v>
      </c>
      <c r="AA541" s="1">
        <v>872958.875</v>
      </c>
      <c r="AB541" s="1">
        <v>0</v>
      </c>
      <c r="AC541" s="1">
        <v>331</v>
      </c>
      <c r="AD541" s="1">
        <v>27</v>
      </c>
      <c r="AE541" s="1">
        <v>0</v>
      </c>
      <c r="AF541" s="1">
        <v>0</v>
      </c>
      <c r="AG541" s="1">
        <v>1904942.625</v>
      </c>
      <c r="AH541" s="1">
        <v>0</v>
      </c>
      <c r="AI541" s="1">
        <v>0</v>
      </c>
      <c r="AJ541" s="1">
        <v>1904942.625</v>
      </c>
      <c r="AK541" s="1">
        <v>0</v>
      </c>
      <c r="AL541" s="1">
        <v>0</v>
      </c>
      <c r="AM541" s="1"/>
      <c r="AN541" s="1">
        <v>33.333332061767578</v>
      </c>
      <c r="AO541" s="1">
        <v>8.157099723815918</v>
      </c>
      <c r="AP541" s="1">
        <v>10.454545021057129</v>
      </c>
      <c r="AQ541" s="1">
        <v>0</v>
      </c>
      <c r="AR541" s="1">
        <v>0</v>
      </c>
      <c r="AS541" s="1">
        <v>6696</v>
      </c>
      <c r="AT541" s="3">
        <f>VLOOKUP($A541,'[2]Tabela 1'!$A$5:$E$5574,3,FALSE)</f>
        <v>107547</v>
      </c>
      <c r="AU541" s="3">
        <f>VLOOKUP($A541,'[2]Tabela 1'!$A$5:$E$5574,4,FALSE)</f>
        <v>120797</v>
      </c>
      <c r="AV541" s="3">
        <f>VLOOKUP($A541,'[2]Tabela 1'!$A$5:$E$5574,5,FALSE)</f>
        <v>141034</v>
      </c>
      <c r="AW541" s="3">
        <f t="shared" si="17"/>
        <v>18658.789002162495</v>
      </c>
      <c r="AX541" s="1">
        <v>2486</v>
      </c>
      <c r="AY541" s="1">
        <v>6474</v>
      </c>
      <c r="AZ541" s="2">
        <v>1571.79</v>
      </c>
      <c r="BA541" s="3">
        <f>VLOOKUP($A541,[3]Tabela!$A$7:$E$5577,5,FALSE)</f>
        <v>900.2</v>
      </c>
    </row>
    <row r="542" spans="1:53">
      <c r="A542" s="1">
        <v>3204302</v>
      </c>
      <c r="B542" t="s">
        <v>540</v>
      </c>
      <c r="C542" t="s">
        <v>768</v>
      </c>
      <c r="D542" t="str">
        <f t="shared" si="16"/>
        <v>3</v>
      </c>
      <c r="E542" t="s">
        <v>896</v>
      </c>
      <c r="F542" t="str">
        <f>VLOOKUP(A542,[1]Sheet1!$A$2:$J$5571,10,FALSE)</f>
        <v>Média Renda e Médio Dinamismo</v>
      </c>
      <c r="G542" s="1">
        <v>320007</v>
      </c>
      <c r="H542" s="1">
        <v>0</v>
      </c>
      <c r="I542" s="1">
        <v>0</v>
      </c>
      <c r="J542" s="1">
        <v>1</v>
      </c>
      <c r="K542" s="1">
        <v>1</v>
      </c>
      <c r="L542" s="1">
        <v>183</v>
      </c>
      <c r="M542" s="1">
        <v>1764</v>
      </c>
      <c r="N542" s="1">
        <v>10.374149322509766</v>
      </c>
      <c r="O542" s="1">
        <v>1035</v>
      </c>
      <c r="P542" s="1">
        <v>8</v>
      </c>
      <c r="Q542" s="1">
        <v>366</v>
      </c>
      <c r="R542" s="1">
        <v>47</v>
      </c>
      <c r="S542" s="1">
        <v>3.925767183303833</v>
      </c>
      <c r="T542" s="1">
        <v>0.37</v>
      </c>
      <c r="U542" s="1">
        <v>0.34</v>
      </c>
      <c r="V542" s="1">
        <v>35.5</v>
      </c>
      <c r="W542" s="1">
        <v>441</v>
      </c>
      <c r="X542" s="1">
        <v>951884</v>
      </c>
      <c r="Y542" s="1">
        <v>187</v>
      </c>
      <c r="Z542" s="1">
        <v>683</v>
      </c>
      <c r="AA542" s="1">
        <v>2150097.75</v>
      </c>
      <c r="AB542" s="1">
        <v>10538.419921875</v>
      </c>
      <c r="AC542" s="1">
        <v>536</v>
      </c>
      <c r="AD542" s="1">
        <v>55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/>
      <c r="AL542" s="1"/>
      <c r="AM542" s="1"/>
      <c r="AN542" s="1">
        <v>42.403629302978516</v>
      </c>
      <c r="AO542" s="1">
        <v>10.261194229125977</v>
      </c>
      <c r="AP542" s="1">
        <v>12.841529846191406</v>
      </c>
      <c r="AQ542" s="1">
        <v>0.4901367723941803</v>
      </c>
      <c r="AR542" s="1">
        <v>0.77294683456420898</v>
      </c>
      <c r="AS542" s="1">
        <v>14647</v>
      </c>
      <c r="AT542" s="3">
        <f>VLOOKUP($A542,'[2]Tabela 1'!$A$5:$E$5574,3,FALSE)</f>
        <v>6811823</v>
      </c>
      <c r="AU542" s="3">
        <f>VLOOKUP($A542,'[2]Tabela 1'!$A$5:$E$5574,4,FALSE)</f>
        <v>8179738</v>
      </c>
      <c r="AV542" s="3">
        <f>VLOOKUP($A542,'[2]Tabela 1'!$A$5:$E$5574,5,FALSE)</f>
        <v>7368211</v>
      </c>
      <c r="AW542" s="3">
        <f t="shared" si="17"/>
        <v>599379.9369824871</v>
      </c>
      <c r="AX542" s="1">
        <v>5114</v>
      </c>
      <c r="AY542" s="1">
        <v>13647</v>
      </c>
      <c r="AZ542" s="2">
        <v>1860.09</v>
      </c>
      <c r="BA542" s="3">
        <f>VLOOKUP($A542,[3]Tabela!$A$7:$E$5577,5,FALSE)</f>
        <v>1101.94</v>
      </c>
    </row>
    <row r="543" spans="1:53">
      <c r="A543" s="1">
        <v>3204351</v>
      </c>
      <c r="B543" t="s">
        <v>541</v>
      </c>
      <c r="C543" t="s">
        <v>768</v>
      </c>
      <c r="D543" t="str">
        <f t="shared" si="16"/>
        <v>3</v>
      </c>
      <c r="E543" t="s">
        <v>850</v>
      </c>
      <c r="F543" t="str">
        <f>VLOOKUP(A543,[1]Sheet1!$A$2:$J$5571,10,FALSE)</f>
        <v>Média Renda e Baixo Dinamismo</v>
      </c>
      <c r="G543" s="1">
        <v>320004</v>
      </c>
      <c r="H543" s="1">
        <v>0</v>
      </c>
      <c r="I543" s="1">
        <v>0</v>
      </c>
      <c r="J543" s="1">
        <v>0</v>
      </c>
      <c r="K543" s="1">
        <v>1</v>
      </c>
      <c r="L543" s="1">
        <v>2</v>
      </c>
      <c r="M543" s="1">
        <v>1505</v>
      </c>
      <c r="N543" s="1">
        <v>0.13289035856723785</v>
      </c>
      <c r="O543" s="1">
        <v>2088</v>
      </c>
      <c r="P543" s="1">
        <v>36</v>
      </c>
      <c r="Q543" s="1">
        <v>584</v>
      </c>
      <c r="R543" s="1">
        <v>70</v>
      </c>
      <c r="S543" s="1">
        <v>3.9670658111572266</v>
      </c>
      <c r="T543" s="1">
        <v>0.24</v>
      </c>
      <c r="U543" s="1">
        <v>0.3</v>
      </c>
      <c r="V543" s="1">
        <v>27.000001907348633</v>
      </c>
      <c r="W543" s="1">
        <v>82</v>
      </c>
      <c r="X543" s="1">
        <v>54976</v>
      </c>
      <c r="Y543" s="1">
        <v>9</v>
      </c>
      <c r="Z543" s="1">
        <v>39</v>
      </c>
      <c r="AA543" s="1">
        <v>4367127</v>
      </c>
      <c r="AB543" s="1">
        <v>49623.26171875</v>
      </c>
      <c r="AC543" s="1">
        <v>860</v>
      </c>
      <c r="AD543" s="1">
        <v>80</v>
      </c>
      <c r="AE543" s="1">
        <v>3725436</v>
      </c>
      <c r="AF543" s="1">
        <v>0</v>
      </c>
      <c r="AG543" s="1">
        <v>4541155.5</v>
      </c>
      <c r="AH543" s="1">
        <v>2035.6500244140625</v>
      </c>
      <c r="AI543" s="1">
        <v>2035.6500244140625</v>
      </c>
      <c r="AJ543" s="1">
        <v>8266591.5</v>
      </c>
      <c r="AK543" s="1">
        <v>2.46250219643116E-2</v>
      </c>
      <c r="AL543" s="1">
        <v>4.4826697558164597E-2</v>
      </c>
      <c r="AM543" s="1">
        <v>0</v>
      </c>
      <c r="AN543" s="1">
        <v>10.97560977935791</v>
      </c>
      <c r="AO543" s="1">
        <v>9.3023252487182617</v>
      </c>
      <c r="AP543" s="1">
        <v>11.986301422119141</v>
      </c>
      <c r="AQ543" s="1">
        <v>1.1362907886505127</v>
      </c>
      <c r="AR543" s="1">
        <v>1.7241379022598267</v>
      </c>
      <c r="AS543" s="1">
        <v>20229</v>
      </c>
      <c r="AT543" s="3">
        <f>VLOOKUP($A543,'[2]Tabela 1'!$A$5:$E$5574,3,FALSE)</f>
        <v>525681</v>
      </c>
      <c r="AU543" s="3">
        <f>VLOOKUP($A543,'[2]Tabela 1'!$A$5:$E$5574,4,FALSE)</f>
        <v>652400</v>
      </c>
      <c r="AV543" s="3">
        <f>VLOOKUP($A543,'[2]Tabela 1'!$A$5:$E$5574,5,FALSE)</f>
        <v>787898</v>
      </c>
      <c r="AW543" s="3">
        <f t="shared" si="17"/>
        <v>33913.811924936315</v>
      </c>
      <c r="AX543" s="1">
        <v>6923</v>
      </c>
      <c r="AY543" s="1">
        <v>19237</v>
      </c>
      <c r="AZ543" s="2">
        <v>2147.66</v>
      </c>
      <c r="BA543" s="3">
        <f>VLOOKUP($A543,[3]Tabela!$A$7:$E$5577,5,FALSE)</f>
        <v>1231.1199999999999</v>
      </c>
    </row>
    <row r="544" spans="1:53">
      <c r="A544" s="1">
        <v>3204401</v>
      </c>
      <c r="B544" t="s">
        <v>542</v>
      </c>
      <c r="C544" t="s">
        <v>768</v>
      </c>
      <c r="D544" t="str">
        <f t="shared" si="16"/>
        <v>3</v>
      </c>
      <c r="E544" t="s">
        <v>850</v>
      </c>
      <c r="F544" t="str">
        <f>VLOOKUP(A544,[1]Sheet1!$A$2:$J$5571,10,FALSE)</f>
        <v>Média Renda e Médio Dinamismo</v>
      </c>
      <c r="G544" s="1">
        <v>320007</v>
      </c>
      <c r="H544" s="1">
        <v>0</v>
      </c>
      <c r="I544" s="1">
        <v>0</v>
      </c>
      <c r="J544" s="1">
        <v>0</v>
      </c>
      <c r="K544" s="1">
        <v>1</v>
      </c>
      <c r="L544" s="1">
        <v>1</v>
      </c>
      <c r="M544" s="1">
        <v>737</v>
      </c>
      <c r="N544" s="1">
        <v>0.13568520545959473</v>
      </c>
      <c r="O544" s="1">
        <v>1330</v>
      </c>
      <c r="P544" s="1">
        <v>86</v>
      </c>
      <c r="Q544" s="1">
        <v>429</v>
      </c>
      <c r="R544" s="1">
        <v>46</v>
      </c>
      <c r="S544" s="1">
        <v>7.5042638778686523</v>
      </c>
      <c r="T544" s="1">
        <v>0.55000000000000004</v>
      </c>
      <c r="U544" s="1">
        <v>0.47</v>
      </c>
      <c r="V544" s="1">
        <v>51</v>
      </c>
      <c r="W544" s="1">
        <v>8</v>
      </c>
      <c r="X544" s="1">
        <v>22040</v>
      </c>
      <c r="Y544" s="1">
        <v>5</v>
      </c>
      <c r="Z544" s="1">
        <v>16</v>
      </c>
      <c r="AA544" s="1">
        <v>3271287.25</v>
      </c>
      <c r="AB544" s="1">
        <v>132586.015625</v>
      </c>
      <c r="AC544" s="1">
        <v>623</v>
      </c>
      <c r="AD544" s="1">
        <v>57</v>
      </c>
      <c r="AE544" s="1">
        <v>363500</v>
      </c>
      <c r="AF544" s="1">
        <v>0</v>
      </c>
      <c r="AG544" s="1">
        <v>0</v>
      </c>
      <c r="AH544" s="1">
        <v>0</v>
      </c>
      <c r="AI544" s="1">
        <v>0</v>
      </c>
      <c r="AJ544" s="1">
        <v>363500</v>
      </c>
      <c r="AK544" s="1">
        <v>0</v>
      </c>
      <c r="AL544" s="1"/>
      <c r="AM544" s="1">
        <v>0</v>
      </c>
      <c r="AN544" s="1">
        <v>62.5</v>
      </c>
      <c r="AO544" s="1">
        <v>9.1492776870727539</v>
      </c>
      <c r="AP544" s="1">
        <v>10.722610473632813</v>
      </c>
      <c r="AQ544" s="1">
        <v>4.0530228614807129</v>
      </c>
      <c r="AR544" s="1">
        <v>6.4661655426025391</v>
      </c>
      <c r="AS544" s="1">
        <v>11479</v>
      </c>
      <c r="AT544" s="3">
        <f>VLOOKUP($A544,'[2]Tabela 1'!$A$5:$E$5574,3,FALSE)</f>
        <v>229881</v>
      </c>
      <c r="AU544" s="3">
        <f>VLOOKUP($A544,'[2]Tabela 1'!$A$5:$E$5574,4,FALSE)</f>
        <v>260345</v>
      </c>
      <c r="AV544" s="3">
        <f>VLOOKUP($A544,'[2]Tabela 1'!$A$5:$E$5574,5,FALSE)</f>
        <v>293579</v>
      </c>
      <c r="AW544" s="3">
        <f t="shared" si="17"/>
        <v>23549.977385798284</v>
      </c>
      <c r="AX544" s="1">
        <v>4130</v>
      </c>
      <c r="AY544" s="1">
        <v>11055</v>
      </c>
      <c r="AZ544" s="2">
        <v>2192.36</v>
      </c>
      <c r="BA544" s="3">
        <f>VLOOKUP($A544,[3]Tabela!$A$7:$E$5577,5,FALSE)</f>
        <v>1277.8900000000001</v>
      </c>
    </row>
    <row r="545" spans="1:53">
      <c r="A545" s="1">
        <v>3204906</v>
      </c>
      <c r="B545" t="s">
        <v>543</v>
      </c>
      <c r="C545" t="s">
        <v>768</v>
      </c>
      <c r="D545" t="str">
        <f t="shared" si="16"/>
        <v>3</v>
      </c>
      <c r="E545" t="s">
        <v>896</v>
      </c>
      <c r="F545" t="str">
        <f>VLOOKUP(A545,[1]Sheet1!$A$2:$J$5571,10,FALSE)</f>
        <v>Média Renda e Baixo Dinamismo</v>
      </c>
      <c r="G545" s="1">
        <v>320003</v>
      </c>
      <c r="H545" s="1">
        <v>1</v>
      </c>
      <c r="I545" s="1">
        <v>1</v>
      </c>
      <c r="J545" s="1">
        <v>1</v>
      </c>
      <c r="K545" s="1">
        <v>1</v>
      </c>
      <c r="L545" s="1">
        <v>914</v>
      </c>
      <c r="M545" s="1">
        <v>12833</v>
      </c>
      <c r="N545" s="1">
        <v>7.1222629547119141</v>
      </c>
      <c r="O545" s="1">
        <v>23850</v>
      </c>
      <c r="P545" s="1">
        <v>982</v>
      </c>
      <c r="Q545" s="1">
        <v>4662</v>
      </c>
      <c r="R545" s="1">
        <v>560</v>
      </c>
      <c r="S545" s="1">
        <v>5.4082493782043457</v>
      </c>
      <c r="T545" s="1">
        <v>0.49</v>
      </c>
      <c r="U545" s="1">
        <v>0.45</v>
      </c>
      <c r="V545" s="1">
        <v>47</v>
      </c>
      <c r="W545" s="1">
        <v>4798</v>
      </c>
      <c r="X545" s="1">
        <v>7409394.9600000009</v>
      </c>
      <c r="Y545" s="1">
        <v>1412</v>
      </c>
      <c r="Z545" s="1">
        <v>5360</v>
      </c>
      <c r="AA545" s="1">
        <v>60084940</v>
      </c>
      <c r="AB545" s="1">
        <v>1595870.25</v>
      </c>
      <c r="AC545" s="1">
        <v>6740</v>
      </c>
      <c r="AD545" s="1">
        <v>720</v>
      </c>
      <c r="AE545" s="1">
        <v>7063900</v>
      </c>
      <c r="AF545" s="1">
        <v>0</v>
      </c>
      <c r="AG545" s="1">
        <v>50504260</v>
      </c>
      <c r="AH545" s="1">
        <v>1158272.875</v>
      </c>
      <c r="AI545" s="1">
        <v>1158272.875</v>
      </c>
      <c r="AJ545" s="1">
        <v>57568160</v>
      </c>
      <c r="AK545" s="1">
        <v>2.01200270652771</v>
      </c>
      <c r="AL545" s="1">
        <v>2.2934162616729736</v>
      </c>
      <c r="AM545" s="1">
        <v>0</v>
      </c>
      <c r="AN545" s="1">
        <v>29.428928375244141</v>
      </c>
      <c r="AO545" s="1">
        <v>10.682492256164551</v>
      </c>
      <c r="AP545" s="1">
        <v>12.012012481689453</v>
      </c>
      <c r="AQ545" s="1">
        <v>2.6560237407684326</v>
      </c>
      <c r="AR545" s="1">
        <v>4.1174006462097168</v>
      </c>
      <c r="AS545" s="1">
        <v>133359</v>
      </c>
      <c r="AT545" s="3">
        <f>VLOOKUP($A545,'[2]Tabela 1'!$A$5:$E$5574,3,FALSE)</f>
        <v>2947650</v>
      </c>
      <c r="AU545" s="3">
        <f>VLOOKUP($A545,'[2]Tabela 1'!$A$5:$E$5574,4,FALSE)</f>
        <v>3451218</v>
      </c>
      <c r="AV545" s="3">
        <f>VLOOKUP($A545,'[2]Tabela 1'!$A$5:$E$5574,5,FALSE)</f>
        <v>4355437</v>
      </c>
      <c r="AW545" s="3">
        <f t="shared" si="17"/>
        <v>28171.828318612967</v>
      </c>
      <c r="AX545" s="1">
        <v>45194</v>
      </c>
      <c r="AY545" s="1">
        <v>122506</v>
      </c>
      <c r="AZ545" s="2">
        <v>2401.7399999999998</v>
      </c>
      <c r="BA545" s="3">
        <f>VLOOKUP($A545,[3]Tabela!$A$7:$E$5577,5,FALSE)</f>
        <v>1400.64</v>
      </c>
    </row>
    <row r="546" spans="1:53">
      <c r="A546" s="1">
        <v>3205002</v>
      </c>
      <c r="B546" t="s">
        <v>544</v>
      </c>
      <c r="C546" t="s">
        <v>768</v>
      </c>
      <c r="D546" t="str">
        <f t="shared" si="16"/>
        <v>3</v>
      </c>
      <c r="E546" t="s">
        <v>896</v>
      </c>
      <c r="F546" t="str">
        <f>VLOOKUP(A546,[1]Sheet1!$A$2:$J$5571,10,FALSE)</f>
        <v>Média Renda e Médio Dinamismo</v>
      </c>
      <c r="G546" s="1">
        <v>3205002</v>
      </c>
      <c r="H546" s="1">
        <v>0</v>
      </c>
      <c r="I546" s="1">
        <v>0</v>
      </c>
      <c r="J546" s="1">
        <v>1</v>
      </c>
      <c r="K546" s="1">
        <v>1</v>
      </c>
      <c r="L546" s="1">
        <v>142</v>
      </c>
      <c r="M546" s="1">
        <v>44048</v>
      </c>
      <c r="N546" s="1">
        <v>0.3223755955696106</v>
      </c>
      <c r="O546" s="1">
        <v>160325</v>
      </c>
      <c r="P546" s="1">
        <v>4371</v>
      </c>
      <c r="Q546" s="1">
        <v>26031</v>
      </c>
      <c r="R546" s="1">
        <v>2237</v>
      </c>
      <c r="S546" s="1">
        <v>3.5459015369415283</v>
      </c>
      <c r="T546" s="1">
        <v>0.67</v>
      </c>
      <c r="U546" s="1">
        <v>0.59</v>
      </c>
      <c r="V546" s="1">
        <v>63</v>
      </c>
      <c r="W546" s="1">
        <v>2252</v>
      </c>
      <c r="X546" s="1">
        <v>3535517.89</v>
      </c>
      <c r="Y546" s="1">
        <v>706</v>
      </c>
      <c r="Z546" s="1">
        <v>2565</v>
      </c>
      <c r="AA546" s="1">
        <v>506106176</v>
      </c>
      <c r="AB546" s="1">
        <v>9471260</v>
      </c>
      <c r="AC546" s="1">
        <v>35381</v>
      </c>
      <c r="AD546" s="1">
        <v>2820</v>
      </c>
      <c r="AE546" s="1">
        <v>128248992</v>
      </c>
      <c r="AF546" s="1">
        <v>570000</v>
      </c>
      <c r="AG546" s="1">
        <v>0</v>
      </c>
      <c r="AH546" s="1">
        <v>0</v>
      </c>
      <c r="AI546" s="1">
        <v>570000</v>
      </c>
      <c r="AJ546" s="1">
        <v>128248992</v>
      </c>
      <c r="AK546" s="1">
        <v>0.44444793462753296</v>
      </c>
      <c r="AL546" s="1"/>
      <c r="AM546" s="1">
        <v>0.44444793462753296</v>
      </c>
      <c r="AN546" s="1">
        <v>31.349910736083984</v>
      </c>
      <c r="AO546" s="1">
        <v>7.9703793525695801</v>
      </c>
      <c r="AP546" s="1">
        <v>8.5936002731323242</v>
      </c>
      <c r="AQ546" s="1">
        <v>1.871397852897644</v>
      </c>
      <c r="AR546" s="1">
        <v>2.726337194442749</v>
      </c>
      <c r="AS546" s="1">
        <v>572274</v>
      </c>
      <c r="AT546" s="3">
        <f>VLOOKUP($A546,'[2]Tabela 1'!$A$5:$E$5574,3,FALSE)</f>
        <v>37279144</v>
      </c>
      <c r="AU546" s="3">
        <f>VLOOKUP($A546,'[2]Tabela 1'!$A$5:$E$5574,4,FALSE)</f>
        <v>34774777</v>
      </c>
      <c r="AV546" s="3">
        <f>VLOOKUP($A546,'[2]Tabela 1'!$A$5:$E$5574,5,FALSE)</f>
        <v>37649155</v>
      </c>
      <c r="AW546" s="3">
        <f t="shared" si="17"/>
        <v>67040.496382392579</v>
      </c>
      <c r="AX546" s="1">
        <v>191905</v>
      </c>
      <c r="AY546" s="1">
        <v>518713</v>
      </c>
      <c r="AZ546" s="2">
        <v>2815.29</v>
      </c>
      <c r="BA546" s="3">
        <f>VLOOKUP($A546,[3]Tabela!$A$7:$E$5577,5,FALSE)</f>
        <v>1541.03</v>
      </c>
    </row>
    <row r="547" spans="1:53">
      <c r="A547" s="1">
        <v>3205010</v>
      </c>
      <c r="B547" t="s">
        <v>545</v>
      </c>
      <c r="C547" t="s">
        <v>768</v>
      </c>
      <c r="D547" t="str">
        <f t="shared" si="16"/>
        <v>3</v>
      </c>
      <c r="E547" t="s">
        <v>896</v>
      </c>
      <c r="F547" t="str">
        <f>VLOOKUP(A547,[1]Sheet1!$A$2:$J$5571,10,FALSE)</f>
        <v>Média Renda e Baixo Dinamismo</v>
      </c>
      <c r="G547" s="1">
        <v>320004</v>
      </c>
      <c r="H547" s="1">
        <v>0</v>
      </c>
      <c r="I547" s="1">
        <v>0</v>
      </c>
      <c r="J547" s="1">
        <v>1</v>
      </c>
      <c r="K547" s="1">
        <v>1</v>
      </c>
      <c r="L547" s="1">
        <v>8</v>
      </c>
      <c r="M547" s="1">
        <v>2081</v>
      </c>
      <c r="N547" s="1">
        <v>0.38443055748939514</v>
      </c>
      <c r="O547" s="1">
        <v>4738</v>
      </c>
      <c r="P547" s="1">
        <v>104</v>
      </c>
      <c r="Q547" s="1">
        <v>873</v>
      </c>
      <c r="R547" s="1">
        <v>89</v>
      </c>
      <c r="S547" s="1">
        <v>3.4396719932556152</v>
      </c>
      <c r="T547" s="1">
        <v>0.88</v>
      </c>
      <c r="U547" s="1">
        <v>0.68</v>
      </c>
      <c r="V547" s="1">
        <v>78</v>
      </c>
      <c r="W547" s="1">
        <v>402</v>
      </c>
      <c r="X547" s="1">
        <v>565604</v>
      </c>
      <c r="Y547" s="1">
        <v>110</v>
      </c>
      <c r="Z547" s="1">
        <v>405</v>
      </c>
      <c r="AA547" s="1">
        <v>10628815</v>
      </c>
      <c r="AB547" s="1">
        <v>209539.21875</v>
      </c>
      <c r="AC547" s="1">
        <v>1138</v>
      </c>
      <c r="AD547" s="1">
        <v>103</v>
      </c>
      <c r="AE547" s="1">
        <v>5133689</v>
      </c>
      <c r="AF547" s="1">
        <v>0</v>
      </c>
      <c r="AG547" s="1">
        <v>43958140</v>
      </c>
      <c r="AH547" s="1">
        <v>133582.984375</v>
      </c>
      <c r="AI547" s="1">
        <v>133582.984375</v>
      </c>
      <c r="AJ547" s="1">
        <v>49091828</v>
      </c>
      <c r="AK547" s="1">
        <v>0.27210840582847595</v>
      </c>
      <c r="AL547" s="1">
        <v>0.30388680100440979</v>
      </c>
      <c r="AM547" s="1">
        <v>0</v>
      </c>
      <c r="AN547" s="1">
        <v>27.363183975219727</v>
      </c>
      <c r="AO547" s="1">
        <v>9.0509662628173828</v>
      </c>
      <c r="AP547" s="1">
        <v>10.194730758666992</v>
      </c>
      <c r="AQ547" s="1">
        <v>1.9714260101318359</v>
      </c>
      <c r="AR547" s="1">
        <v>2.195019006729126</v>
      </c>
      <c r="AS547" s="1">
        <v>28453</v>
      </c>
      <c r="AT547" s="3">
        <f>VLOOKUP($A547,'[2]Tabela 1'!$A$5:$E$5574,3,FALSE)</f>
        <v>667554</v>
      </c>
      <c r="AU547" s="3">
        <f>VLOOKUP($A547,'[2]Tabela 1'!$A$5:$E$5574,4,FALSE)</f>
        <v>707092</v>
      </c>
      <c r="AV547" s="3">
        <f>VLOOKUP($A547,'[2]Tabela 1'!$A$5:$E$5574,5,FALSE)</f>
        <v>911932</v>
      </c>
      <c r="AW547" s="3">
        <f t="shared" si="17"/>
        <v>26740.233710244676</v>
      </c>
      <c r="AX547" s="1">
        <v>9178</v>
      </c>
      <c r="AY547" s="1">
        <v>26443</v>
      </c>
      <c r="AZ547" s="2">
        <v>1993.32</v>
      </c>
      <c r="BA547" s="3">
        <f>VLOOKUP($A547,[3]Tabela!$A$7:$E$5577,5,FALSE)</f>
        <v>1154.25</v>
      </c>
    </row>
    <row r="548" spans="1:53">
      <c r="A548" s="1">
        <v>3205036</v>
      </c>
      <c r="B548" t="s">
        <v>546</v>
      </c>
      <c r="C548" t="s">
        <v>768</v>
      </c>
      <c r="D548" t="str">
        <f t="shared" si="16"/>
        <v>3</v>
      </c>
      <c r="E548" t="s">
        <v>896</v>
      </c>
      <c r="F548" t="str">
        <f>VLOOKUP(A548,[1]Sheet1!$A$2:$J$5571,10,FALSE)</f>
        <v>Média Renda e Médio Dinamismo</v>
      </c>
      <c r="G548" s="1">
        <v>320007</v>
      </c>
      <c r="H548" s="1">
        <v>0</v>
      </c>
      <c r="I548" s="1">
        <v>0</v>
      </c>
      <c r="J548" s="1">
        <v>0</v>
      </c>
      <c r="K548" s="1">
        <v>1</v>
      </c>
      <c r="L548" s="1">
        <v>29</v>
      </c>
      <c r="M548" s="1">
        <v>1076</v>
      </c>
      <c r="N548" s="1">
        <v>2.6951673030853271</v>
      </c>
      <c r="O548" s="1">
        <v>3132</v>
      </c>
      <c r="P548" s="1">
        <v>85</v>
      </c>
      <c r="Q548" s="1">
        <v>871</v>
      </c>
      <c r="R548" s="1">
        <v>91</v>
      </c>
      <c r="S548" s="1">
        <v>4.396702766418457</v>
      </c>
      <c r="T548" s="1">
        <v>0.68</v>
      </c>
      <c r="U548" s="1">
        <v>0.57999999999999996</v>
      </c>
      <c r="V548" s="1">
        <v>63</v>
      </c>
      <c r="W548" s="1">
        <v>4</v>
      </c>
      <c r="X548" s="1">
        <v>0</v>
      </c>
      <c r="Y548" s="1">
        <v>0</v>
      </c>
      <c r="Z548" s="1">
        <v>0</v>
      </c>
      <c r="AA548" s="1">
        <v>8281808.5</v>
      </c>
      <c r="AB548" s="1">
        <v>132208.46875</v>
      </c>
      <c r="AC548" s="1">
        <v>1237</v>
      </c>
      <c r="AD548" s="1">
        <v>109</v>
      </c>
      <c r="AE548" s="1">
        <v>2647000</v>
      </c>
      <c r="AF548" s="1">
        <v>0</v>
      </c>
      <c r="AG548" s="1">
        <v>0</v>
      </c>
      <c r="AH548" s="1">
        <v>0</v>
      </c>
      <c r="AI548" s="1">
        <v>0</v>
      </c>
      <c r="AJ548" s="1">
        <v>2647000</v>
      </c>
      <c r="AK548" s="1">
        <v>0</v>
      </c>
      <c r="AL548" s="1"/>
      <c r="AM548" s="1">
        <v>0</v>
      </c>
      <c r="AN548" s="1">
        <v>0</v>
      </c>
      <c r="AO548" s="1">
        <v>8.811640739440918</v>
      </c>
      <c r="AP548" s="1">
        <v>10.447761535644531</v>
      </c>
      <c r="AQ548" s="1">
        <v>1.5963720083236694</v>
      </c>
      <c r="AR548" s="1">
        <v>2.7139208316802979</v>
      </c>
      <c r="AS548" s="1">
        <v>20353</v>
      </c>
      <c r="AT548" s="3">
        <f>VLOOKUP($A548,'[2]Tabela 1'!$A$5:$E$5574,3,FALSE)</f>
        <v>430103</v>
      </c>
      <c r="AU548" s="3">
        <f>VLOOKUP($A548,'[2]Tabela 1'!$A$5:$E$5574,4,FALSE)</f>
        <v>455504</v>
      </c>
      <c r="AV548" s="3">
        <f>VLOOKUP($A548,'[2]Tabela 1'!$A$5:$E$5574,5,FALSE)</f>
        <v>523374</v>
      </c>
      <c r="AW548" s="3">
        <f t="shared" si="17"/>
        <v>23306.590257879656</v>
      </c>
      <c r="AX548" s="1">
        <v>7122</v>
      </c>
      <c r="AY548" s="1">
        <v>19544</v>
      </c>
      <c r="AZ548" s="2">
        <v>2274.8000000000002</v>
      </c>
      <c r="BA548" s="3">
        <f>VLOOKUP($A548,[3]Tabela!$A$7:$E$5577,5,FALSE)</f>
        <v>1316.67</v>
      </c>
    </row>
    <row r="549" spans="1:53">
      <c r="A549" s="1">
        <v>3205101</v>
      </c>
      <c r="B549" t="s">
        <v>547</v>
      </c>
      <c r="C549" t="s">
        <v>768</v>
      </c>
      <c r="D549" t="str">
        <f t="shared" si="16"/>
        <v>3</v>
      </c>
      <c r="E549" t="s">
        <v>851</v>
      </c>
      <c r="F549" t="str">
        <f>VLOOKUP(A549,[1]Sheet1!$A$2:$J$5571,10,FALSE)</f>
        <v>Média Renda e Alto Dinamismo</v>
      </c>
      <c r="G549" s="1">
        <v>3205101</v>
      </c>
      <c r="H549" s="1">
        <v>0</v>
      </c>
      <c r="I549" s="1">
        <v>0</v>
      </c>
      <c r="J549" s="1">
        <v>1</v>
      </c>
      <c r="K549" s="1">
        <v>1</v>
      </c>
      <c r="L549" s="1">
        <v>6</v>
      </c>
      <c r="M549" s="1">
        <v>7081</v>
      </c>
      <c r="N549" s="1">
        <v>8.4733791649341583E-2</v>
      </c>
      <c r="O549" s="1">
        <v>20963</v>
      </c>
      <c r="P549" s="1">
        <v>534</v>
      </c>
      <c r="Q549" s="1">
        <v>3815</v>
      </c>
      <c r="R549" s="1">
        <v>354</v>
      </c>
      <c r="S549" s="1">
        <v>3.5838243961334229</v>
      </c>
      <c r="T549" s="1">
        <v>0.72</v>
      </c>
      <c r="U549" s="1">
        <v>0.67</v>
      </c>
      <c r="V549" s="1">
        <v>69.5</v>
      </c>
      <c r="W549" s="1">
        <v>38</v>
      </c>
      <c r="X549" s="1">
        <v>20812</v>
      </c>
      <c r="Y549" s="1">
        <v>3</v>
      </c>
      <c r="Z549" s="1">
        <v>15</v>
      </c>
      <c r="AA549" s="1">
        <v>55844360</v>
      </c>
      <c r="AB549" s="1">
        <v>1166598.25</v>
      </c>
      <c r="AC549" s="1">
        <v>4715</v>
      </c>
      <c r="AD549" s="1">
        <v>408</v>
      </c>
      <c r="AE549" s="1">
        <v>88612344</v>
      </c>
      <c r="AF549" s="1">
        <v>0</v>
      </c>
      <c r="AG549" s="1">
        <v>0</v>
      </c>
      <c r="AH549" s="1">
        <v>0</v>
      </c>
      <c r="AI549" s="1">
        <v>0</v>
      </c>
      <c r="AJ549" s="1">
        <v>88612344</v>
      </c>
      <c r="AK549" s="1">
        <v>0</v>
      </c>
      <c r="AL549" s="1"/>
      <c r="AM549" s="1">
        <v>0</v>
      </c>
      <c r="AN549" s="1">
        <v>7.8947367668151855</v>
      </c>
      <c r="AO549" s="1">
        <v>8.6532344818115234</v>
      </c>
      <c r="AP549" s="1">
        <v>9.2791614532470703</v>
      </c>
      <c r="AQ549" s="1">
        <v>2.0890171527862549</v>
      </c>
      <c r="AR549" s="1">
        <v>2.5473453998565674</v>
      </c>
      <c r="AS549" s="1">
        <v>78442</v>
      </c>
      <c r="AT549" s="3">
        <f>VLOOKUP($A549,'[2]Tabela 1'!$A$5:$E$5574,3,FALSE)</f>
        <v>4227430</v>
      </c>
      <c r="AU549" s="3">
        <f>VLOOKUP($A549,'[2]Tabela 1'!$A$5:$E$5574,4,FALSE)</f>
        <v>4100265</v>
      </c>
      <c r="AV549" s="3">
        <f>VLOOKUP($A549,'[2]Tabela 1'!$A$5:$E$5574,5,FALSE)</f>
        <v>5957536</v>
      </c>
      <c r="AW549" s="3">
        <f t="shared" si="17"/>
        <v>58093.042036808773</v>
      </c>
      <c r="AX549" s="1">
        <v>25540</v>
      </c>
      <c r="AY549" s="1">
        <v>70581</v>
      </c>
      <c r="AZ549" s="2">
        <v>2092.4899999999998</v>
      </c>
      <c r="BA549" s="3">
        <f>VLOOKUP($A549,[3]Tabela!$A$7:$E$5577,5,FALSE)</f>
        <v>1186.6600000000001</v>
      </c>
    </row>
    <row r="550" spans="1:53">
      <c r="A550" s="1">
        <v>3205200</v>
      </c>
      <c r="B550" t="s">
        <v>548</v>
      </c>
      <c r="C550" t="s">
        <v>768</v>
      </c>
      <c r="D550" t="str">
        <f t="shared" si="16"/>
        <v>3</v>
      </c>
      <c r="E550" t="s">
        <v>851</v>
      </c>
      <c r="F550" t="str">
        <f>VLOOKUP(A550,[1]Sheet1!$A$2:$J$5571,10,FALSE)</f>
        <v>Alta Renda</v>
      </c>
      <c r="G550" s="1">
        <v>3205200</v>
      </c>
      <c r="H550" s="1">
        <v>0</v>
      </c>
      <c r="I550" s="1">
        <v>0</v>
      </c>
      <c r="J550" s="1">
        <v>1</v>
      </c>
      <c r="K550" s="1">
        <v>1</v>
      </c>
      <c r="L550" s="1">
        <v>43</v>
      </c>
      <c r="M550" s="1">
        <v>27647</v>
      </c>
      <c r="N550" s="1">
        <v>0.15553224086761475</v>
      </c>
      <c r="O550" s="1">
        <v>116750</v>
      </c>
      <c r="P550" s="1">
        <v>7051</v>
      </c>
      <c r="Q550" s="1">
        <v>26987</v>
      </c>
      <c r="R550" s="1">
        <v>2371</v>
      </c>
      <c r="S550" s="1">
        <v>6.5550274848937988</v>
      </c>
      <c r="T550" s="1">
        <v>0.76</v>
      </c>
      <c r="U550" s="1">
        <v>0.09</v>
      </c>
      <c r="V550" s="1">
        <v>42.5</v>
      </c>
      <c r="W550" s="1">
        <v>503</v>
      </c>
      <c r="X550" s="1">
        <v>723568</v>
      </c>
      <c r="Y550" s="1">
        <v>153</v>
      </c>
      <c r="Z550" s="1">
        <v>520</v>
      </c>
      <c r="AA550" s="1">
        <v>291936608</v>
      </c>
      <c r="AB550" s="1">
        <v>15323143</v>
      </c>
      <c r="AC550" s="1">
        <v>38873</v>
      </c>
      <c r="AD550" s="1">
        <v>3129</v>
      </c>
      <c r="AE550" s="1">
        <v>63164072</v>
      </c>
      <c r="AF550" s="1">
        <v>870000</v>
      </c>
      <c r="AG550" s="1">
        <v>0</v>
      </c>
      <c r="AH550" s="1">
        <v>0</v>
      </c>
      <c r="AI550" s="1">
        <v>870000</v>
      </c>
      <c r="AJ550" s="1">
        <v>63164072</v>
      </c>
      <c r="AK550" s="1">
        <v>1.3773652315139771</v>
      </c>
      <c r="AL550" s="1"/>
      <c r="AM550" s="1">
        <v>1.3773652315139771</v>
      </c>
      <c r="AN550" s="1">
        <v>30.417495727539063</v>
      </c>
      <c r="AO550" s="1">
        <v>8.0492887496948242</v>
      </c>
      <c r="AP550" s="1">
        <v>8.7857112884521484</v>
      </c>
      <c r="AQ550" s="1">
        <v>5.2487912178039551</v>
      </c>
      <c r="AR550" s="1">
        <v>6.039400577545166</v>
      </c>
      <c r="AS550" s="1">
        <v>502899</v>
      </c>
      <c r="AT550" s="3">
        <f>VLOOKUP($A550,'[2]Tabela 1'!$A$5:$E$5574,3,FALSE)</f>
        <v>16305901</v>
      </c>
      <c r="AU550" s="3">
        <f>VLOOKUP($A550,'[2]Tabela 1'!$A$5:$E$5574,4,FALSE)</f>
        <v>16959025</v>
      </c>
      <c r="AV550" s="3">
        <f>VLOOKUP($A550,'[2]Tabela 1'!$A$5:$E$5574,5,FALSE)</f>
        <v>19711328</v>
      </c>
      <c r="AW550" s="3">
        <f t="shared" si="17"/>
        <v>36970.964352360526</v>
      </c>
      <c r="AX550" s="1">
        <v>177105</v>
      </c>
      <c r="AY550" s="1">
        <v>458712</v>
      </c>
      <c r="AZ550" s="2">
        <v>4272.0200000000004</v>
      </c>
      <c r="BA550" s="3">
        <f>VLOOKUP($A550,[3]Tabela!$A$7:$E$5577,5,FALSE)</f>
        <v>2232.27</v>
      </c>
    </row>
    <row r="551" spans="1:53">
      <c r="A551" s="1">
        <v>3205309</v>
      </c>
      <c r="B551" t="s">
        <v>549</v>
      </c>
      <c r="C551" t="s">
        <v>768</v>
      </c>
      <c r="D551" t="str">
        <f t="shared" si="16"/>
        <v>3</v>
      </c>
      <c r="E551" t="s">
        <v>896</v>
      </c>
      <c r="F551" t="str">
        <f>VLOOKUP(A551,[1]Sheet1!$A$2:$J$5571,10,FALSE)</f>
        <v>Alta Renda</v>
      </c>
      <c r="G551" s="1">
        <v>3205309</v>
      </c>
      <c r="H551" s="1">
        <v>0</v>
      </c>
      <c r="I551" s="1">
        <v>0</v>
      </c>
      <c r="J551" s="1">
        <v>1</v>
      </c>
      <c r="K551" s="1">
        <v>1</v>
      </c>
      <c r="L551" s="1">
        <v>161</v>
      </c>
      <c r="M551" s="1">
        <v>20414</v>
      </c>
      <c r="N551" s="1">
        <v>0.78867441415786743</v>
      </c>
      <c r="O551" s="1">
        <v>167164</v>
      </c>
      <c r="P551" s="1">
        <v>11137</v>
      </c>
      <c r="Q551" s="1">
        <v>15773</v>
      </c>
      <c r="R551" s="1">
        <v>1371</v>
      </c>
      <c r="S551" s="1">
        <v>6.8373265266418457</v>
      </c>
      <c r="T551" s="1">
        <v>0</v>
      </c>
      <c r="U551" s="1">
        <v>0</v>
      </c>
      <c r="V551" s="1">
        <v>0</v>
      </c>
      <c r="W551" s="1">
        <v>948</v>
      </c>
      <c r="X551" s="1">
        <v>1450731.27</v>
      </c>
      <c r="Y551" s="1">
        <v>308</v>
      </c>
      <c r="Z551" s="1">
        <v>1062</v>
      </c>
      <c r="AA551" s="1">
        <v>671162048</v>
      </c>
      <c r="AB551" s="1">
        <v>26852266</v>
      </c>
      <c r="AC551" s="1">
        <v>30048</v>
      </c>
      <c r="AD551" s="1">
        <v>2227</v>
      </c>
      <c r="AE551" s="1">
        <v>35060664</v>
      </c>
      <c r="AF551" s="1">
        <v>2922000</v>
      </c>
      <c r="AG551" s="1">
        <v>0</v>
      </c>
      <c r="AH551" s="1">
        <v>0</v>
      </c>
      <c r="AI551" s="1">
        <v>2922000</v>
      </c>
      <c r="AJ551" s="1">
        <v>35060664</v>
      </c>
      <c r="AK551" s="1">
        <v>8.3341264724731445</v>
      </c>
      <c r="AL551" s="1"/>
      <c r="AM551" s="1">
        <v>8.3341264724731445</v>
      </c>
      <c r="AN551" s="1">
        <v>32.489452362060547</v>
      </c>
      <c r="AO551" s="1">
        <v>7.4114751815795898</v>
      </c>
      <c r="AP551" s="1">
        <v>8.6920690536499023</v>
      </c>
      <c r="AQ551" s="1">
        <v>4.000861644744873</v>
      </c>
      <c r="AR551" s="1">
        <v>6.6623196601867676</v>
      </c>
      <c r="AS551" s="1">
        <v>342800</v>
      </c>
      <c r="AT551" s="3">
        <f>VLOOKUP($A551,'[2]Tabela 1'!$A$5:$E$5574,3,FALSE)</f>
        <v>31423978</v>
      </c>
      <c r="AU551" s="3">
        <f>VLOOKUP($A551,'[2]Tabela 1'!$A$5:$E$5574,4,FALSE)</f>
        <v>24203420</v>
      </c>
      <c r="AV551" s="3">
        <f>VLOOKUP($A551,'[2]Tabela 1'!$A$5:$E$5574,5,FALSE)</f>
        <v>28257606</v>
      </c>
      <c r="AW551" s="3">
        <f t="shared" si="17"/>
        <v>75112.015914049232</v>
      </c>
      <c r="AX551" s="1">
        <v>128610</v>
      </c>
      <c r="AY551" s="1">
        <v>322231</v>
      </c>
      <c r="AZ551" s="2">
        <v>5961.05</v>
      </c>
      <c r="BA551" s="3">
        <f>VLOOKUP($A551,[3]Tabela!$A$7:$E$5577,5,FALSE)</f>
        <v>3351.64</v>
      </c>
    </row>
    <row r="552" spans="1:53">
      <c r="A552" s="1">
        <v>3300100</v>
      </c>
      <c r="B552" t="s">
        <v>550</v>
      </c>
      <c r="C552" t="s">
        <v>769</v>
      </c>
      <c r="D552" t="str">
        <f t="shared" si="16"/>
        <v>3</v>
      </c>
      <c r="E552" t="s">
        <v>898</v>
      </c>
      <c r="F552" t="str">
        <f>VLOOKUP(A552,[1]Sheet1!$A$2:$J$5571,10,FALSE)</f>
        <v>Média Renda e Baixo Dinamismo</v>
      </c>
      <c r="G552" s="1">
        <v>330002</v>
      </c>
      <c r="H552" s="1">
        <v>0</v>
      </c>
      <c r="I552" s="1">
        <v>0</v>
      </c>
      <c r="J552" s="1">
        <v>1</v>
      </c>
      <c r="K552" s="1">
        <v>1</v>
      </c>
      <c r="L552" s="1">
        <v>311</v>
      </c>
      <c r="M552" s="1">
        <v>17672</v>
      </c>
      <c r="N552" s="1">
        <v>1.7598460912704468</v>
      </c>
      <c r="O552" s="1">
        <v>39520</v>
      </c>
      <c r="P552" s="1">
        <v>4220</v>
      </c>
      <c r="Q552" s="1">
        <v>7206</v>
      </c>
      <c r="R552" s="1">
        <v>1330</v>
      </c>
      <c r="S552" s="1">
        <v>11.877756118774414</v>
      </c>
      <c r="T552" s="1">
        <v>0.57999999999999996</v>
      </c>
      <c r="U552" s="1">
        <v>0.54</v>
      </c>
      <c r="V552" s="1">
        <v>56</v>
      </c>
      <c r="W552" s="1">
        <v>538</v>
      </c>
      <c r="X552" s="1">
        <v>226996</v>
      </c>
      <c r="Y552" s="1">
        <v>44</v>
      </c>
      <c r="Z552" s="1">
        <v>162</v>
      </c>
      <c r="AA552" s="1">
        <v>154295872</v>
      </c>
      <c r="AB552" s="1">
        <v>8964410</v>
      </c>
      <c r="AC552" s="1">
        <v>9911</v>
      </c>
      <c r="AD552" s="1">
        <v>1874</v>
      </c>
      <c r="AE552" s="1">
        <v>7825500</v>
      </c>
      <c r="AF552" s="1">
        <v>0</v>
      </c>
      <c r="AG552" s="1">
        <v>0</v>
      </c>
      <c r="AH552" s="1">
        <v>0</v>
      </c>
      <c r="AI552" s="1">
        <v>0</v>
      </c>
      <c r="AJ552" s="1">
        <v>7825500</v>
      </c>
      <c r="AK552" s="1">
        <v>0</v>
      </c>
      <c r="AL552" s="1"/>
      <c r="AM552" s="1">
        <v>0</v>
      </c>
      <c r="AN552" s="1">
        <v>8.1784381866455078</v>
      </c>
      <c r="AO552" s="1">
        <v>18.908283233642578</v>
      </c>
      <c r="AP552" s="1">
        <v>18.456842422485352</v>
      </c>
      <c r="AQ552" s="1">
        <v>5.8098831176757813</v>
      </c>
      <c r="AR552" s="1">
        <v>10.67813777923584</v>
      </c>
      <c r="AS552" s="1">
        <v>179120</v>
      </c>
      <c r="AT552" s="3">
        <f>VLOOKUP($A552,'[2]Tabela 1'!$A$5:$E$5574,3,FALSE)</f>
        <v>11194157</v>
      </c>
      <c r="AU552" s="3">
        <f>VLOOKUP($A552,'[2]Tabela 1'!$A$5:$E$5574,4,FALSE)</f>
        <v>11032725</v>
      </c>
      <c r="AV552" s="3">
        <f>VLOOKUP($A552,'[2]Tabela 1'!$A$5:$E$5574,5,FALSE)</f>
        <v>11900498</v>
      </c>
      <c r="AW552" s="3">
        <f t="shared" si="17"/>
        <v>66051.169529374427</v>
      </c>
      <c r="AX552" s="1">
        <v>62043</v>
      </c>
      <c r="AY552" s="1">
        <v>167033</v>
      </c>
      <c r="AZ552" s="2">
        <v>2615.34</v>
      </c>
      <c r="BA552" s="3">
        <f>VLOOKUP($A552,[3]Tabela!$A$7:$E$5577,5,FALSE)</f>
        <v>1463.14</v>
      </c>
    </row>
    <row r="553" spans="1:53">
      <c r="A553" s="1">
        <v>3300209</v>
      </c>
      <c r="B553" t="s">
        <v>551</v>
      </c>
      <c r="C553" t="s">
        <v>769</v>
      </c>
      <c r="D553" t="str">
        <f t="shared" si="16"/>
        <v>3</v>
      </c>
      <c r="E553" t="s">
        <v>896</v>
      </c>
      <c r="F553" t="str">
        <f>VLOOKUP(A553,[1]Sheet1!$A$2:$J$5571,10,FALSE)</f>
        <v>Média Renda e Baixo Dinamismo</v>
      </c>
      <c r="G553" s="1">
        <v>330013</v>
      </c>
      <c r="H553" s="1">
        <v>0</v>
      </c>
      <c r="I553" s="1">
        <v>0</v>
      </c>
      <c r="J553" s="1">
        <v>1</v>
      </c>
      <c r="K553" s="1">
        <v>1</v>
      </c>
      <c r="L553" s="1">
        <v>184</v>
      </c>
      <c r="M553" s="1">
        <v>16077</v>
      </c>
      <c r="N553" s="1">
        <v>1.1444921493530273</v>
      </c>
      <c r="O553" s="1">
        <v>21327</v>
      </c>
      <c r="P553" s="1">
        <v>1441</v>
      </c>
      <c r="Q553" s="1">
        <v>5150</v>
      </c>
      <c r="R553" s="1">
        <v>497</v>
      </c>
      <c r="S553" s="1">
        <v>7.3195600509643555</v>
      </c>
      <c r="T553" s="1">
        <v>0.41</v>
      </c>
      <c r="U553" s="1">
        <v>0.53</v>
      </c>
      <c r="V553" s="1">
        <v>47</v>
      </c>
      <c r="W553" s="1">
        <v>119</v>
      </c>
      <c r="X553" s="1">
        <v>314784</v>
      </c>
      <c r="Y553" s="1">
        <v>63</v>
      </c>
      <c r="Z553" s="1">
        <v>223</v>
      </c>
      <c r="AA553" s="1">
        <v>45773148</v>
      </c>
      <c r="AB553" s="1">
        <v>2971034</v>
      </c>
      <c r="AC553" s="1">
        <v>7146</v>
      </c>
      <c r="AD553" s="1">
        <v>683</v>
      </c>
      <c r="AE553" s="1">
        <v>2003200</v>
      </c>
      <c r="AF553" s="1">
        <v>408200</v>
      </c>
      <c r="AG553" s="1">
        <v>0</v>
      </c>
      <c r="AH553" s="1">
        <v>0</v>
      </c>
      <c r="AI553" s="1">
        <v>408200</v>
      </c>
      <c r="AJ553" s="1">
        <v>2003200</v>
      </c>
      <c r="AK553" s="1">
        <v>20.377395629882813</v>
      </c>
      <c r="AL553" s="1"/>
      <c r="AM553" s="1">
        <v>20.377395629882813</v>
      </c>
      <c r="AN553" s="1">
        <v>52.941177368164063</v>
      </c>
      <c r="AO553" s="1">
        <v>9.5577945709228516</v>
      </c>
      <c r="AP553" s="1">
        <v>9.6504850387573242</v>
      </c>
      <c r="AQ553" s="1">
        <v>6.4907793998718262</v>
      </c>
      <c r="AR553" s="1">
        <v>6.7566933631896973</v>
      </c>
      <c r="AS553" s="1">
        <v>137773</v>
      </c>
      <c r="AT553" s="3">
        <f>VLOOKUP($A553,'[2]Tabela 1'!$A$5:$E$5574,3,FALSE)</f>
        <v>4234217</v>
      </c>
      <c r="AU553" s="3">
        <f>VLOOKUP($A553,'[2]Tabela 1'!$A$5:$E$5574,4,FALSE)</f>
        <v>9387990</v>
      </c>
      <c r="AV553" s="3">
        <f>VLOOKUP($A553,'[2]Tabela 1'!$A$5:$E$5574,5,FALSE)</f>
        <v>13156181</v>
      </c>
      <c r="AW553" s="3">
        <f t="shared" si="17"/>
        <v>72753.684961019229</v>
      </c>
      <c r="AX553" s="1">
        <v>48124</v>
      </c>
      <c r="AY553" s="1">
        <v>129038</v>
      </c>
      <c r="AZ553" s="2">
        <v>2544.71</v>
      </c>
      <c r="BA553" s="3">
        <f>VLOOKUP($A553,[3]Tabela!$A$7:$E$5577,5,FALSE)</f>
        <v>1311.77</v>
      </c>
    </row>
    <row r="554" spans="1:53">
      <c r="A554" s="1">
        <v>3300233</v>
      </c>
      <c r="B554" t="s">
        <v>552</v>
      </c>
      <c r="C554" t="s">
        <v>769</v>
      </c>
      <c r="D554" t="str">
        <f t="shared" si="16"/>
        <v>3</v>
      </c>
      <c r="E554" t="s">
        <v>898</v>
      </c>
      <c r="F554" t="str">
        <f>VLOOKUP(A554,[1]Sheet1!$A$2:$J$5571,10,FALSE)</f>
        <v>Média Renda e Baixo Dinamismo</v>
      </c>
      <c r="G554" s="1">
        <v>330013</v>
      </c>
      <c r="H554" s="1">
        <v>0</v>
      </c>
      <c r="I554" s="1">
        <v>0</v>
      </c>
      <c r="J554" s="1">
        <v>1</v>
      </c>
      <c r="K554" s="1">
        <v>1</v>
      </c>
      <c r="L554" s="1">
        <v>332</v>
      </c>
      <c r="M554" s="1">
        <v>3516</v>
      </c>
      <c r="N554" s="1">
        <v>9.4425487518310547</v>
      </c>
      <c r="O554" s="1">
        <v>13401</v>
      </c>
      <c r="P554" s="1">
        <v>6654</v>
      </c>
      <c r="Q554" s="1">
        <v>2754</v>
      </c>
      <c r="R554" s="1">
        <v>632</v>
      </c>
      <c r="S554" s="1">
        <v>45.100589752197266</v>
      </c>
      <c r="T554" s="1">
        <v>0.39</v>
      </c>
      <c r="U554" s="1">
        <v>0.41</v>
      </c>
      <c r="V554" s="1">
        <v>40</v>
      </c>
      <c r="W554" s="1">
        <v>276</v>
      </c>
      <c r="X554" s="1">
        <v>300736</v>
      </c>
      <c r="Y554" s="1">
        <v>119</v>
      </c>
      <c r="Z554" s="1">
        <v>221</v>
      </c>
      <c r="AA554" s="1">
        <v>27860630</v>
      </c>
      <c r="AB554" s="1">
        <v>14009458</v>
      </c>
      <c r="AC554" s="1">
        <v>4228</v>
      </c>
      <c r="AD554" s="1">
        <v>1250</v>
      </c>
      <c r="AE554" s="1">
        <v>839000</v>
      </c>
      <c r="AF554" s="1">
        <v>170000</v>
      </c>
      <c r="AG554" s="1">
        <v>0</v>
      </c>
      <c r="AH554" s="1">
        <v>0</v>
      </c>
      <c r="AI554" s="1">
        <v>170000</v>
      </c>
      <c r="AJ554" s="1">
        <v>839000</v>
      </c>
      <c r="AK554" s="1">
        <v>20.262216567993164</v>
      </c>
      <c r="AL554" s="1"/>
      <c r="AM554" s="1">
        <v>20.262216567993164</v>
      </c>
      <c r="AN554" s="1">
        <v>43.115943908691406</v>
      </c>
      <c r="AO554" s="1">
        <v>29.56480598449707</v>
      </c>
      <c r="AP554" s="1">
        <v>22.94843864440918</v>
      </c>
      <c r="AQ554" s="1">
        <v>50.284069061279297</v>
      </c>
      <c r="AR554" s="1">
        <v>49.653011322021484</v>
      </c>
      <c r="AS554" s="1">
        <v>42442</v>
      </c>
      <c r="AT554" s="3">
        <f>VLOOKUP($A554,'[2]Tabela 1'!$A$5:$E$5574,3,FALSE)</f>
        <v>2970297</v>
      </c>
      <c r="AU554" s="3">
        <f>VLOOKUP($A554,'[2]Tabela 1'!$A$5:$E$5574,4,FALSE)</f>
        <v>4138737</v>
      </c>
      <c r="AV554" s="3">
        <f>VLOOKUP($A554,'[2]Tabela 1'!$A$5:$E$5574,5,FALSE)</f>
        <v>5019621</v>
      </c>
      <c r="AW554" s="3">
        <f t="shared" si="17"/>
        <v>104090.3649304595</v>
      </c>
      <c r="AX554" s="1">
        <v>14902</v>
      </c>
      <c r="AY554" s="1">
        <v>39761</v>
      </c>
      <c r="AZ554" s="2">
        <v>2914.58</v>
      </c>
      <c r="BA554" s="3">
        <f>VLOOKUP($A554,[3]Tabela!$A$7:$E$5577,5,FALSE)</f>
        <v>1619.56</v>
      </c>
    </row>
    <row r="555" spans="1:53">
      <c r="A555" s="1">
        <v>3300258</v>
      </c>
      <c r="B555" t="s">
        <v>553</v>
      </c>
      <c r="C555" t="s">
        <v>769</v>
      </c>
      <c r="D555" t="str">
        <f t="shared" si="16"/>
        <v>3</v>
      </c>
      <c r="E555" t="s">
        <v>898</v>
      </c>
      <c r="F555" t="str">
        <f>VLOOKUP(A555,[1]Sheet1!$A$2:$J$5571,10,FALSE)</f>
        <v>Média Renda e Baixo Dinamismo</v>
      </c>
      <c r="G555" s="1">
        <v>330013</v>
      </c>
      <c r="H555" s="1">
        <v>0</v>
      </c>
      <c r="I555" s="1">
        <v>0</v>
      </c>
      <c r="J555" s="1">
        <v>1</v>
      </c>
      <c r="K555" s="1">
        <v>1</v>
      </c>
      <c r="L555" s="1">
        <v>124</v>
      </c>
      <c r="M555" s="1">
        <v>2992</v>
      </c>
      <c r="N555" s="1">
        <v>4.1443848609924316</v>
      </c>
      <c r="O555" s="1">
        <v>4776</v>
      </c>
      <c r="P555" s="1">
        <v>1063</v>
      </c>
      <c r="Q555" s="1">
        <v>1968</v>
      </c>
      <c r="R555" s="1">
        <v>640</v>
      </c>
      <c r="S555" s="1">
        <v>25.2520751953125</v>
      </c>
      <c r="T555" s="1">
        <v>0.76</v>
      </c>
      <c r="U555" s="1">
        <v>0.77</v>
      </c>
      <c r="V555" s="1">
        <v>76.5</v>
      </c>
      <c r="W555" s="1">
        <v>580</v>
      </c>
      <c r="X555" s="1">
        <v>1014996</v>
      </c>
      <c r="Y555" s="1">
        <v>211</v>
      </c>
      <c r="Z555" s="1">
        <v>729</v>
      </c>
      <c r="AA555" s="1">
        <v>9437973</v>
      </c>
      <c r="AB555" s="1">
        <v>1836408.375</v>
      </c>
      <c r="AC555" s="1">
        <v>2566</v>
      </c>
      <c r="AD555" s="1">
        <v>895</v>
      </c>
      <c r="AE555" s="1">
        <v>600000</v>
      </c>
      <c r="AF555" s="1">
        <v>0</v>
      </c>
      <c r="AG555" s="1">
        <v>0</v>
      </c>
      <c r="AH555" s="1">
        <v>0</v>
      </c>
      <c r="AI555" s="1">
        <v>0</v>
      </c>
      <c r="AJ555" s="1">
        <v>600000</v>
      </c>
      <c r="AK555" s="1">
        <v>0</v>
      </c>
      <c r="AL555" s="1"/>
      <c r="AM555" s="1">
        <v>0</v>
      </c>
      <c r="AN555" s="1">
        <v>36.379310607910156</v>
      </c>
      <c r="AO555" s="1">
        <v>34.879188537597656</v>
      </c>
      <c r="AP555" s="1">
        <v>32.52032470703125</v>
      </c>
      <c r="AQ555" s="1">
        <v>19.457656860351563</v>
      </c>
      <c r="AR555" s="1">
        <v>22.257118225097656</v>
      </c>
      <c r="AS555" s="1">
        <v>32794</v>
      </c>
      <c r="AT555" s="3">
        <f>VLOOKUP($A555,'[2]Tabela 1'!$A$5:$E$5574,3,FALSE)</f>
        <v>2705450</v>
      </c>
      <c r="AU555" s="3">
        <f>VLOOKUP($A555,'[2]Tabela 1'!$A$5:$E$5574,4,FALSE)</f>
        <v>7026277</v>
      </c>
      <c r="AV555" s="3">
        <f>VLOOKUP($A555,'[2]Tabela 1'!$A$5:$E$5574,5,FALSE)</f>
        <v>9335374</v>
      </c>
      <c r="AW555" s="3">
        <f t="shared" si="17"/>
        <v>227137.68022240899</v>
      </c>
      <c r="AX555" s="1">
        <v>11533</v>
      </c>
      <c r="AY555" s="1">
        <v>30934</v>
      </c>
      <c r="AZ555" s="2">
        <v>2653.19</v>
      </c>
      <c r="BA555" s="3">
        <f>VLOOKUP($A555,[3]Tabela!$A$7:$E$5577,5,FALSE)</f>
        <v>1466.08</v>
      </c>
    </row>
    <row r="556" spans="1:53">
      <c r="A556" s="1">
        <v>3300456</v>
      </c>
      <c r="B556" t="s">
        <v>554</v>
      </c>
      <c r="C556" t="s">
        <v>769</v>
      </c>
      <c r="D556" t="str">
        <f t="shared" si="16"/>
        <v>3</v>
      </c>
      <c r="E556" t="s">
        <v>852</v>
      </c>
      <c r="F556" t="str">
        <f>VLOOKUP(A556,[1]Sheet1!$A$2:$J$5571,10,FALSE)</f>
        <v>Média Renda e Médio Dinamismo</v>
      </c>
      <c r="G556" s="1">
        <v>3300456</v>
      </c>
      <c r="H556" s="1">
        <v>0</v>
      </c>
      <c r="I556" s="1">
        <v>0</v>
      </c>
      <c r="J556" s="1">
        <v>1</v>
      </c>
      <c r="K556" s="1">
        <v>1</v>
      </c>
      <c r="L556" s="1">
        <v>1</v>
      </c>
      <c r="M556" s="1">
        <v>77167</v>
      </c>
      <c r="N556" s="1">
        <v>1.2958907755091786E-3</v>
      </c>
      <c r="O556" s="1">
        <v>22005</v>
      </c>
      <c r="P556" s="1">
        <v>1109</v>
      </c>
      <c r="Q556" s="1">
        <v>14172</v>
      </c>
      <c r="R556" s="1">
        <v>1107</v>
      </c>
      <c r="S556" s="1">
        <v>6.1254386901855469</v>
      </c>
      <c r="T556" s="1">
        <v>0.88</v>
      </c>
      <c r="U556" s="1">
        <v>0.77</v>
      </c>
      <c r="V556" s="1">
        <v>82.5</v>
      </c>
      <c r="W556" s="1">
        <v>13</v>
      </c>
      <c r="X556" s="1">
        <v>9884</v>
      </c>
      <c r="Y556" s="1">
        <v>1</v>
      </c>
      <c r="Z556" s="1">
        <v>7</v>
      </c>
      <c r="AA556" s="1">
        <v>53053752</v>
      </c>
      <c r="AB556" s="1">
        <v>1772552.125</v>
      </c>
      <c r="AC556" s="1">
        <v>16692</v>
      </c>
      <c r="AD556" s="1">
        <v>1255</v>
      </c>
      <c r="AE556" s="1">
        <v>4599000</v>
      </c>
      <c r="AF556" s="1">
        <v>0</v>
      </c>
      <c r="AG556" s="1">
        <v>0</v>
      </c>
      <c r="AH556" s="1">
        <v>0</v>
      </c>
      <c r="AI556" s="1">
        <v>0</v>
      </c>
      <c r="AJ556" s="1">
        <v>4599000</v>
      </c>
      <c r="AK556" s="1">
        <v>0</v>
      </c>
      <c r="AL556" s="1"/>
      <c r="AM556" s="1">
        <v>0</v>
      </c>
      <c r="AN556" s="1">
        <v>7.6923074722290039</v>
      </c>
      <c r="AO556" s="1">
        <v>7.5185718536376953</v>
      </c>
      <c r="AP556" s="1">
        <v>7.8111767768859863</v>
      </c>
      <c r="AQ556" s="1">
        <v>3.3410494327545166</v>
      </c>
      <c r="AR556" s="1">
        <v>5.0397639274597168</v>
      </c>
      <c r="AS556" s="1">
        <v>518263</v>
      </c>
      <c r="AT556" s="3">
        <f>VLOOKUP($A556,'[2]Tabela 1'!$A$5:$E$5574,3,FALSE)</f>
        <v>8839736</v>
      </c>
      <c r="AU556" s="3">
        <f>VLOOKUP($A556,'[2]Tabela 1'!$A$5:$E$5574,4,FALSE)</f>
        <v>9579716</v>
      </c>
      <c r="AV556" s="3">
        <f>VLOOKUP($A556,'[2]Tabela 1'!$A$5:$E$5574,5,FALSE)</f>
        <v>9686339</v>
      </c>
      <c r="AW556" s="3">
        <f t="shared" si="17"/>
        <v>19847.176355055377</v>
      </c>
      <c r="AX556" s="1">
        <v>180887</v>
      </c>
      <c r="AY556" s="1">
        <v>482674</v>
      </c>
      <c r="AZ556" s="2">
        <v>1700.49</v>
      </c>
      <c r="BA556" s="3">
        <f>VLOOKUP($A556,[3]Tabela!$A$7:$E$5577,5,FALSE)</f>
        <v>915.03</v>
      </c>
    </row>
    <row r="557" spans="1:53">
      <c r="A557" s="1">
        <v>3300704</v>
      </c>
      <c r="B557" t="s">
        <v>555</v>
      </c>
      <c r="C557" t="s">
        <v>769</v>
      </c>
      <c r="D557" t="str">
        <f t="shared" si="16"/>
        <v>3</v>
      </c>
      <c r="E557" t="s">
        <v>898</v>
      </c>
      <c r="F557" t="str">
        <f>VLOOKUP(A557,[1]Sheet1!$A$2:$J$5571,10,FALSE)</f>
        <v>Média Renda e Baixo Dinamismo</v>
      </c>
      <c r="G557" s="1">
        <v>330013</v>
      </c>
      <c r="H557" s="1">
        <v>0</v>
      </c>
      <c r="I557" s="1">
        <v>0</v>
      </c>
      <c r="J557" s="1">
        <v>1</v>
      </c>
      <c r="K557" s="1">
        <v>1</v>
      </c>
      <c r="L557" s="1">
        <v>247</v>
      </c>
      <c r="M557" s="1">
        <v>18768</v>
      </c>
      <c r="N557" s="1">
        <v>1.3160699605941772</v>
      </c>
      <c r="O557" s="1">
        <v>38831</v>
      </c>
      <c r="P557" s="1">
        <v>5089</v>
      </c>
      <c r="Q557" s="1">
        <v>10723</v>
      </c>
      <c r="R557" s="1">
        <v>1424</v>
      </c>
      <c r="S557" s="1">
        <v>13.143238067626953</v>
      </c>
      <c r="T557" s="1">
        <v>0.54</v>
      </c>
      <c r="U557" s="1">
        <v>0.56999999999999995</v>
      </c>
      <c r="V557" s="1">
        <v>55.5</v>
      </c>
      <c r="W557" s="1">
        <v>619</v>
      </c>
      <c r="X557" s="1">
        <v>1575316</v>
      </c>
      <c r="Y557" s="1">
        <v>315</v>
      </c>
      <c r="Z557" s="1">
        <v>1127</v>
      </c>
      <c r="AA557" s="1">
        <v>82126680</v>
      </c>
      <c r="AB557" s="1">
        <v>8986115</v>
      </c>
      <c r="AC557" s="1">
        <v>15140</v>
      </c>
      <c r="AD557" s="1">
        <v>2035</v>
      </c>
      <c r="AE557" s="1">
        <v>17364710</v>
      </c>
      <c r="AF557" s="1">
        <v>408000</v>
      </c>
      <c r="AG557" s="1">
        <v>0</v>
      </c>
      <c r="AH557" s="1">
        <v>0</v>
      </c>
      <c r="AI557" s="1">
        <v>408000</v>
      </c>
      <c r="AJ557" s="1">
        <v>17364710</v>
      </c>
      <c r="AK557" s="1">
        <v>2.349592924118042</v>
      </c>
      <c r="AL557" s="1"/>
      <c r="AM557" s="1">
        <v>2.349592924118042</v>
      </c>
      <c r="AN557" s="1">
        <v>50.888530731201172</v>
      </c>
      <c r="AO557" s="1">
        <v>13.441215515136719</v>
      </c>
      <c r="AP557" s="1">
        <v>13.279865264892578</v>
      </c>
      <c r="AQ557" s="1">
        <v>10.941773414611816</v>
      </c>
      <c r="AR557" s="1">
        <v>13.105508804321289</v>
      </c>
      <c r="AS557" s="1">
        <v>238166</v>
      </c>
      <c r="AT557" s="3">
        <f>VLOOKUP($A557,'[2]Tabela 1'!$A$5:$E$5574,3,FALSE)</f>
        <v>12359509</v>
      </c>
      <c r="AU557" s="3">
        <f>VLOOKUP($A557,'[2]Tabela 1'!$A$5:$E$5574,4,FALSE)</f>
        <v>15453319</v>
      </c>
      <c r="AV557" s="3">
        <f>VLOOKUP($A557,'[2]Tabela 1'!$A$5:$E$5574,5,FALSE)</f>
        <v>16964472</v>
      </c>
      <c r="AW557" s="3">
        <f t="shared" si="17"/>
        <v>69705.940196578158</v>
      </c>
      <c r="AX557" s="1">
        <v>81991</v>
      </c>
      <c r="AY557" s="1">
        <v>221693</v>
      </c>
      <c r="AZ557" s="2">
        <v>2987.51</v>
      </c>
      <c r="BA557" s="3">
        <f>VLOOKUP($A557,[3]Tabela!$A$7:$E$5577,5,FALSE)</f>
        <v>1549.33</v>
      </c>
    </row>
    <row r="558" spans="1:53">
      <c r="A558" s="1">
        <v>3300936</v>
      </c>
      <c r="B558" t="s">
        <v>556</v>
      </c>
      <c r="C558" t="s">
        <v>769</v>
      </c>
      <c r="D558" t="str">
        <f t="shared" si="16"/>
        <v>3</v>
      </c>
      <c r="E558" t="s">
        <v>853</v>
      </c>
      <c r="F558" t="str">
        <f>VLOOKUP(A558,[1]Sheet1!$A$2:$J$5571,10,FALSE)</f>
        <v>Alta Renda</v>
      </c>
      <c r="G558" s="1">
        <v>330014</v>
      </c>
      <c r="H558" s="1">
        <v>0</v>
      </c>
      <c r="I558" s="1">
        <v>0</v>
      </c>
      <c r="J558" s="1">
        <v>1</v>
      </c>
      <c r="K558" s="1">
        <v>1</v>
      </c>
      <c r="L558" s="1">
        <v>1</v>
      </c>
      <c r="M558" s="1">
        <v>1858</v>
      </c>
      <c r="N558" s="1">
        <v>5.3821314126253128E-2</v>
      </c>
      <c r="O558" s="1">
        <v>1297</v>
      </c>
      <c r="P558" s="1">
        <v>72</v>
      </c>
      <c r="Q558" s="1">
        <v>395</v>
      </c>
      <c r="R558" s="1">
        <v>46</v>
      </c>
      <c r="S558" s="1">
        <v>6.9739956855773926</v>
      </c>
      <c r="T558" s="1">
        <v>0.5</v>
      </c>
      <c r="U558" s="1">
        <v>0.57999999999999996</v>
      </c>
      <c r="V558" s="1">
        <v>54.000003814697266</v>
      </c>
      <c r="W558" s="1">
        <v>45</v>
      </c>
      <c r="X558" s="1">
        <v>94328</v>
      </c>
      <c r="Y558" s="1">
        <v>17</v>
      </c>
      <c r="Z558" s="1">
        <v>67</v>
      </c>
      <c r="AA558" s="1">
        <v>2862128.5</v>
      </c>
      <c r="AB558" s="1">
        <v>204258.859375</v>
      </c>
      <c r="AC558" s="1">
        <v>516</v>
      </c>
      <c r="AD558" s="1">
        <v>54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/>
      <c r="AL558" s="1"/>
      <c r="AM558" s="1"/>
      <c r="AN558" s="1">
        <v>37.777778625488281</v>
      </c>
      <c r="AO558" s="1">
        <v>10.465116500854492</v>
      </c>
      <c r="AP558" s="1">
        <v>11.645569801330566</v>
      </c>
      <c r="AQ558" s="1">
        <v>7.1366066932678223</v>
      </c>
      <c r="AR558" s="1">
        <v>5.5512723922729492</v>
      </c>
      <c r="AS558" s="1">
        <v>14325</v>
      </c>
      <c r="AT558" s="3">
        <f>VLOOKUP($A558,'[2]Tabela 1'!$A$5:$E$5574,3,FALSE)</f>
        <v>726756</v>
      </c>
      <c r="AU558" s="3">
        <f>VLOOKUP($A558,'[2]Tabela 1'!$A$5:$E$5574,4,FALSE)</f>
        <v>1195363</v>
      </c>
      <c r="AV558" s="3">
        <f>VLOOKUP($A558,'[2]Tabela 1'!$A$5:$E$5574,5,FALSE)</f>
        <v>1045633</v>
      </c>
      <c r="AW558" s="3">
        <f t="shared" si="17"/>
        <v>86695.894981143021</v>
      </c>
      <c r="AX558" s="1">
        <v>5017</v>
      </c>
      <c r="AY558" s="1">
        <v>13788</v>
      </c>
      <c r="AZ558" s="2">
        <v>2076.31</v>
      </c>
      <c r="BA558" s="3">
        <f>VLOOKUP($A558,[3]Tabela!$A$7:$E$5577,5,FALSE)</f>
        <v>1132.9000000000001</v>
      </c>
    </row>
    <row r="559" spans="1:53">
      <c r="A559" s="1">
        <v>3301009</v>
      </c>
      <c r="B559" t="s">
        <v>557</v>
      </c>
      <c r="C559" t="s">
        <v>769</v>
      </c>
      <c r="D559" t="str">
        <f t="shared" si="16"/>
        <v>3</v>
      </c>
      <c r="E559" t="s">
        <v>896</v>
      </c>
      <c r="F559" t="str">
        <f>VLOOKUP(A559,[1]Sheet1!$A$2:$J$5571,10,FALSE)</f>
        <v>Média Renda e Baixo Dinamismo</v>
      </c>
      <c r="G559" s="1">
        <v>330010</v>
      </c>
      <c r="H559" s="1">
        <v>0</v>
      </c>
      <c r="I559" s="1">
        <v>0</v>
      </c>
      <c r="J559" s="1">
        <v>1</v>
      </c>
      <c r="K559" s="1">
        <v>1</v>
      </c>
      <c r="L559" s="1">
        <v>708</v>
      </c>
      <c r="M559" s="1">
        <v>58818</v>
      </c>
      <c r="N559" s="1">
        <v>1.2037131786346436</v>
      </c>
      <c r="O559" s="1">
        <v>84954</v>
      </c>
      <c r="P559" s="1">
        <v>5048</v>
      </c>
      <c r="Q559" s="1">
        <v>15844</v>
      </c>
      <c r="R559" s="1">
        <v>1545</v>
      </c>
      <c r="S559" s="1">
        <v>6.540804386138916</v>
      </c>
      <c r="T559" s="1">
        <v>0.78</v>
      </c>
      <c r="U559" s="1">
        <v>0.59</v>
      </c>
      <c r="V559" s="1">
        <v>68.5</v>
      </c>
      <c r="W559" s="1">
        <v>2208</v>
      </c>
      <c r="X559" s="1">
        <v>5858272</v>
      </c>
      <c r="Y559" s="1">
        <v>1212</v>
      </c>
      <c r="Z559" s="1">
        <v>4200</v>
      </c>
      <c r="AA559" s="1">
        <v>196913088</v>
      </c>
      <c r="AB559" s="1">
        <v>8883448</v>
      </c>
      <c r="AC559" s="1">
        <v>22801</v>
      </c>
      <c r="AD559" s="1">
        <v>2038</v>
      </c>
      <c r="AE559" s="1">
        <v>9238165</v>
      </c>
      <c r="AF559" s="1">
        <v>619559</v>
      </c>
      <c r="AG559" s="1">
        <v>0</v>
      </c>
      <c r="AH559" s="1">
        <v>0</v>
      </c>
      <c r="AI559" s="1">
        <v>619559</v>
      </c>
      <c r="AJ559" s="1">
        <v>9238165</v>
      </c>
      <c r="AK559" s="1">
        <v>6.7065157890319824</v>
      </c>
      <c r="AL559" s="1"/>
      <c r="AM559" s="1">
        <v>6.7065157890319824</v>
      </c>
      <c r="AN559" s="1">
        <v>54.891304016113281</v>
      </c>
      <c r="AO559" s="1">
        <v>8.9382047653198242</v>
      </c>
      <c r="AP559" s="1">
        <v>9.7513256072998047</v>
      </c>
      <c r="AQ559" s="1">
        <v>4.511354923248291</v>
      </c>
      <c r="AR559" s="1">
        <v>5.9420390129089355</v>
      </c>
      <c r="AS559" s="1">
        <v>519011</v>
      </c>
      <c r="AT559" s="3">
        <f>VLOOKUP($A559,'[2]Tabela 1'!$A$5:$E$5574,3,FALSE)</f>
        <v>37179716</v>
      </c>
      <c r="AU559" s="3">
        <f>VLOOKUP($A559,'[2]Tabela 1'!$A$5:$E$5574,4,FALSE)</f>
        <v>49942074</v>
      </c>
      <c r="AV559" s="3">
        <f>VLOOKUP($A559,'[2]Tabela 1'!$A$5:$E$5574,5,FALSE)</f>
        <v>42953469</v>
      </c>
      <c r="AW559" s="3">
        <f t="shared" si="17"/>
        <v>103807.2308690013</v>
      </c>
      <c r="AX559" s="1">
        <v>175672</v>
      </c>
      <c r="AY559" s="1">
        <v>481104</v>
      </c>
      <c r="AZ559" s="2">
        <v>2546.52</v>
      </c>
      <c r="BA559" s="3">
        <f>VLOOKUP($A559,[3]Tabela!$A$7:$E$5577,5,FALSE)</f>
        <v>1385.75</v>
      </c>
    </row>
    <row r="560" spans="1:53">
      <c r="A560" s="1">
        <v>3301157</v>
      </c>
      <c r="B560" t="s">
        <v>558</v>
      </c>
      <c r="C560" t="s">
        <v>769</v>
      </c>
      <c r="D560" t="str">
        <f t="shared" si="16"/>
        <v>3</v>
      </c>
      <c r="E560" t="s">
        <v>896</v>
      </c>
      <c r="F560" t="str">
        <f>VLOOKUP(A560,[1]Sheet1!$A$2:$J$5571,10,FALSE)</f>
        <v>Média Renda e Baixo Dinamismo</v>
      </c>
      <c r="G560" s="1">
        <v>330010</v>
      </c>
      <c r="H560" s="1">
        <v>0</v>
      </c>
      <c r="I560" s="1">
        <v>0</v>
      </c>
      <c r="J560" s="1">
        <v>0</v>
      </c>
      <c r="K560" s="1">
        <v>1</v>
      </c>
      <c r="L560" s="1">
        <v>12</v>
      </c>
      <c r="M560" s="1">
        <v>1557</v>
      </c>
      <c r="N560" s="1">
        <v>0.77071291208267212</v>
      </c>
      <c r="O560" s="1">
        <v>1147</v>
      </c>
      <c r="P560" s="1">
        <v>22</v>
      </c>
      <c r="Q560" s="1">
        <v>416</v>
      </c>
      <c r="R560" s="1">
        <v>59</v>
      </c>
      <c r="S560" s="1">
        <v>5.1823415756225586</v>
      </c>
      <c r="T560" s="1">
        <v>0.51</v>
      </c>
      <c r="U560" s="1">
        <v>0.46</v>
      </c>
      <c r="V560" s="1">
        <v>48.5</v>
      </c>
      <c r="W560" s="1">
        <v>63</v>
      </c>
      <c r="X560" s="1">
        <v>206524</v>
      </c>
      <c r="Y560" s="1">
        <v>45</v>
      </c>
      <c r="Z560" s="1">
        <v>149</v>
      </c>
      <c r="AA560" s="1">
        <v>2195409</v>
      </c>
      <c r="AB560" s="1">
        <v>30635.83984375</v>
      </c>
      <c r="AC560" s="1">
        <v>586</v>
      </c>
      <c r="AD560" s="1">
        <v>68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/>
      <c r="AL560" s="1"/>
      <c r="AM560" s="1"/>
      <c r="AN560" s="1">
        <v>71.428573608398438</v>
      </c>
      <c r="AO560" s="1">
        <v>11.604095458984375</v>
      </c>
      <c r="AP560" s="1">
        <v>14.182692527770996</v>
      </c>
      <c r="AQ560" s="1">
        <v>1.395450234413147</v>
      </c>
      <c r="AR560" s="1">
        <v>1.9180470705032349</v>
      </c>
      <c r="AS560" s="1">
        <v>13403</v>
      </c>
      <c r="AT560" s="3">
        <f>VLOOKUP($A560,'[2]Tabela 1'!$A$5:$E$5574,3,FALSE)</f>
        <v>395476</v>
      </c>
      <c r="AU560" s="3">
        <f>VLOOKUP($A560,'[2]Tabela 1'!$A$5:$E$5574,4,FALSE)</f>
        <v>383126</v>
      </c>
      <c r="AV560" s="3">
        <f>VLOOKUP($A560,'[2]Tabela 1'!$A$5:$E$5574,5,FALSE)</f>
        <v>393125</v>
      </c>
      <c r="AW560" s="3">
        <f t="shared" si="17"/>
        <v>29617.03772418058</v>
      </c>
      <c r="AX560" s="1">
        <v>4984</v>
      </c>
      <c r="AY560" s="1">
        <v>12936</v>
      </c>
      <c r="AZ560" s="2">
        <v>1919.8</v>
      </c>
      <c r="BA560" s="3">
        <f>VLOOKUP($A560,[3]Tabela!$A$7:$E$5577,5,FALSE)</f>
        <v>1077.5</v>
      </c>
    </row>
    <row r="561" spans="1:53">
      <c r="A561" s="1">
        <v>3301306</v>
      </c>
      <c r="B561" t="s">
        <v>559</v>
      </c>
      <c r="C561" t="s">
        <v>769</v>
      </c>
      <c r="D561" t="str">
        <f t="shared" si="16"/>
        <v>3</v>
      </c>
      <c r="E561" t="s">
        <v>854</v>
      </c>
      <c r="F561" t="str">
        <f>VLOOKUP(A561,[1]Sheet1!$A$2:$J$5571,10,FALSE)</f>
        <v>Alta Renda</v>
      </c>
      <c r="G561" s="1">
        <v>330014</v>
      </c>
      <c r="H561" s="1">
        <v>0</v>
      </c>
      <c r="I561" s="1">
        <v>0</v>
      </c>
      <c r="J561" s="1">
        <v>1</v>
      </c>
      <c r="K561" s="1">
        <v>1</v>
      </c>
      <c r="L561" s="1">
        <v>6</v>
      </c>
      <c r="M561" s="1">
        <v>3422</v>
      </c>
      <c r="N561" s="1">
        <v>0.17533606290817261</v>
      </c>
      <c r="O561" s="1">
        <v>5486</v>
      </c>
      <c r="P561" s="1">
        <v>400</v>
      </c>
      <c r="Q561" s="1">
        <v>1647</v>
      </c>
      <c r="R561" s="1">
        <v>181</v>
      </c>
      <c r="S561" s="1">
        <v>8.1452407836914063</v>
      </c>
      <c r="T561" s="1">
        <v>0.71</v>
      </c>
      <c r="U561" s="1">
        <v>0.67</v>
      </c>
      <c r="V561" s="1">
        <v>69</v>
      </c>
      <c r="W561" s="1">
        <v>15</v>
      </c>
      <c r="X561" s="1">
        <v>37756</v>
      </c>
      <c r="Y561" s="1">
        <v>7</v>
      </c>
      <c r="Z561" s="1">
        <v>27</v>
      </c>
      <c r="AA561" s="1">
        <v>10440980</v>
      </c>
      <c r="AB561" s="1">
        <v>587383.1875</v>
      </c>
      <c r="AC561" s="1">
        <v>2359</v>
      </c>
      <c r="AD561" s="1">
        <v>248</v>
      </c>
      <c r="AE561" s="1">
        <v>423253</v>
      </c>
      <c r="AF561" s="1">
        <v>0</v>
      </c>
      <c r="AG561" s="1">
        <v>0</v>
      </c>
      <c r="AH561" s="1">
        <v>0</v>
      </c>
      <c r="AI561" s="1">
        <v>0</v>
      </c>
      <c r="AJ561" s="1">
        <v>423253</v>
      </c>
      <c r="AK561" s="1">
        <v>0</v>
      </c>
      <c r="AL561" s="1"/>
      <c r="AM561" s="1">
        <v>0</v>
      </c>
      <c r="AN561" s="1">
        <v>46.666667938232422</v>
      </c>
      <c r="AO561" s="1">
        <v>10.51292896270752</v>
      </c>
      <c r="AP561" s="1">
        <v>10.989678382873535</v>
      </c>
      <c r="AQ561" s="1">
        <v>5.6257476806640625</v>
      </c>
      <c r="AR561" s="1">
        <v>7.2912869453430176</v>
      </c>
      <c r="AS561" s="1">
        <v>48563</v>
      </c>
      <c r="AT561" s="3">
        <f>VLOOKUP($A561,'[2]Tabela 1'!$A$5:$E$5574,3,FALSE)</f>
        <v>2352145</v>
      </c>
      <c r="AU561" s="3">
        <f>VLOOKUP($A561,'[2]Tabela 1'!$A$5:$E$5574,4,FALSE)</f>
        <v>3142865</v>
      </c>
      <c r="AV561" s="3">
        <f>VLOOKUP($A561,'[2]Tabela 1'!$A$5:$E$5574,5,FALSE)</f>
        <v>3363239</v>
      </c>
      <c r="AW561" s="3">
        <f t="shared" si="17"/>
        <v>68343.952507284819</v>
      </c>
      <c r="AX561" s="1">
        <v>16894</v>
      </c>
      <c r="AY561" s="1">
        <v>45986</v>
      </c>
      <c r="AZ561" s="2">
        <v>2824.42</v>
      </c>
      <c r="BA561" s="3">
        <f>VLOOKUP($A561,[3]Tabela!$A$7:$E$5577,5,FALSE)</f>
        <v>1378.38</v>
      </c>
    </row>
    <row r="562" spans="1:53">
      <c r="A562" s="1">
        <v>3301405</v>
      </c>
      <c r="B562" t="s">
        <v>560</v>
      </c>
      <c r="C562" t="s">
        <v>769</v>
      </c>
      <c r="D562" t="str">
        <f t="shared" si="16"/>
        <v>3</v>
      </c>
      <c r="E562" t="s">
        <v>854</v>
      </c>
      <c r="F562" t="str">
        <f>VLOOKUP(A562,[1]Sheet1!$A$2:$J$5571,10,FALSE)</f>
        <v>Alta Renda</v>
      </c>
      <c r="G562" s="1">
        <v>330014</v>
      </c>
      <c r="H562" s="1">
        <v>0</v>
      </c>
      <c r="I562" s="1">
        <v>0</v>
      </c>
      <c r="J562" s="1">
        <v>0</v>
      </c>
      <c r="K562" s="1">
        <v>1</v>
      </c>
      <c r="L562" s="1">
        <v>0</v>
      </c>
      <c r="M562" s="1">
        <v>2932</v>
      </c>
      <c r="N562" s="1">
        <v>0</v>
      </c>
      <c r="O562" s="1">
        <v>1522</v>
      </c>
      <c r="P562" s="1">
        <v>37</v>
      </c>
      <c r="Q562" s="1">
        <v>627</v>
      </c>
      <c r="R562" s="1">
        <v>88</v>
      </c>
      <c r="S562" s="1">
        <v>5.8166589736938477</v>
      </c>
      <c r="T562" s="1">
        <v>0.54</v>
      </c>
      <c r="U562" s="1">
        <v>0.62</v>
      </c>
      <c r="V562" s="1">
        <v>58</v>
      </c>
      <c r="W562" s="1">
        <v>4</v>
      </c>
      <c r="X562" s="1">
        <v>8380</v>
      </c>
      <c r="Y562" s="1">
        <v>2</v>
      </c>
      <c r="Z562" s="1">
        <v>6</v>
      </c>
      <c r="AA562" s="1">
        <v>3068898.5</v>
      </c>
      <c r="AB562" s="1">
        <v>43548.77734375</v>
      </c>
      <c r="AC562" s="1">
        <v>859</v>
      </c>
      <c r="AD562" s="1">
        <v>102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/>
      <c r="AL562" s="1"/>
      <c r="AM562" s="1"/>
      <c r="AN562" s="1">
        <v>50</v>
      </c>
      <c r="AO562" s="1">
        <v>11.874272346496582</v>
      </c>
      <c r="AP562" s="1">
        <v>14.035087585449219</v>
      </c>
      <c r="AQ562" s="1">
        <v>1.4190361499786377</v>
      </c>
      <c r="AR562" s="1">
        <v>2.4310119152069092</v>
      </c>
      <c r="AS562" s="1">
        <v>21769</v>
      </c>
      <c r="AT562" s="3">
        <f>VLOOKUP($A562,'[2]Tabela 1'!$A$5:$E$5574,3,FALSE)</f>
        <v>434135</v>
      </c>
      <c r="AU562" s="3">
        <f>VLOOKUP($A562,'[2]Tabela 1'!$A$5:$E$5574,4,FALSE)</f>
        <v>449935</v>
      </c>
      <c r="AV562" s="3">
        <f>VLOOKUP($A562,'[2]Tabela 1'!$A$5:$E$5574,5,FALSE)</f>
        <v>504000</v>
      </c>
      <c r="AW562" s="3">
        <f t="shared" si="17"/>
        <v>21480.712307839207</v>
      </c>
      <c r="AX562" s="1">
        <v>7888</v>
      </c>
      <c r="AY562" s="1">
        <v>20946</v>
      </c>
      <c r="AZ562" s="2">
        <v>2148.8000000000002</v>
      </c>
      <c r="BA562" s="3">
        <f>VLOOKUP($A562,[3]Tabela!$A$7:$E$5577,5,FALSE)</f>
        <v>1267.02</v>
      </c>
    </row>
    <row r="563" spans="1:53">
      <c r="A563" s="1">
        <v>3301702</v>
      </c>
      <c r="B563" t="s">
        <v>561</v>
      </c>
      <c r="C563" t="s">
        <v>769</v>
      </c>
      <c r="D563" t="str">
        <f t="shared" si="16"/>
        <v>3</v>
      </c>
      <c r="E563" t="s">
        <v>854</v>
      </c>
      <c r="F563" t="str">
        <f>VLOOKUP(A563,[1]Sheet1!$A$2:$J$5571,10,FALSE)</f>
        <v>Média Renda e Médio Dinamismo</v>
      </c>
      <c r="G563" s="1">
        <v>3301702</v>
      </c>
      <c r="H563" s="1">
        <v>0</v>
      </c>
      <c r="I563" s="1">
        <v>0</v>
      </c>
      <c r="J563" s="1">
        <v>1</v>
      </c>
      <c r="K563" s="1">
        <v>1</v>
      </c>
      <c r="L563" s="1">
        <v>28</v>
      </c>
      <c r="M563" s="1">
        <v>109898</v>
      </c>
      <c r="N563" s="1">
        <v>2.5478171184659004E-2</v>
      </c>
      <c r="O563" s="1">
        <v>161219</v>
      </c>
      <c r="P563" s="1">
        <v>9966</v>
      </c>
      <c r="Q563" s="1">
        <v>31452</v>
      </c>
      <c r="R563" s="1">
        <v>2694</v>
      </c>
      <c r="S563" s="1">
        <v>6.5707864761352539</v>
      </c>
      <c r="T563" s="1">
        <v>0.7</v>
      </c>
      <c r="U563" s="1">
        <v>0.65</v>
      </c>
      <c r="V563" s="1">
        <v>67.5</v>
      </c>
      <c r="W563" s="1">
        <v>162</v>
      </c>
      <c r="X563" s="1">
        <v>371360</v>
      </c>
      <c r="Y563" s="1">
        <v>63</v>
      </c>
      <c r="Z563" s="1">
        <v>266</v>
      </c>
      <c r="AA563" s="1">
        <v>459221248</v>
      </c>
      <c r="AB563" s="1">
        <v>22067790</v>
      </c>
      <c r="AC563" s="1">
        <v>41158</v>
      </c>
      <c r="AD563" s="1">
        <v>3335</v>
      </c>
      <c r="AE563" s="1">
        <v>64630344</v>
      </c>
      <c r="AF563" s="1">
        <v>400000</v>
      </c>
      <c r="AG563" s="1">
        <v>0</v>
      </c>
      <c r="AH563" s="1">
        <v>0</v>
      </c>
      <c r="AI563" s="1">
        <v>400000</v>
      </c>
      <c r="AJ563" s="1">
        <v>64630344</v>
      </c>
      <c r="AK563" s="1">
        <v>0.61890435218811035</v>
      </c>
      <c r="AL563" s="1"/>
      <c r="AM563" s="1">
        <v>0.61890435218811035</v>
      </c>
      <c r="AN563" s="1">
        <v>38.888889312744141</v>
      </c>
      <c r="AO563" s="1">
        <v>8.1029205322265625</v>
      </c>
      <c r="AP563" s="1">
        <v>8.5654335021972656</v>
      </c>
      <c r="AQ563" s="1">
        <v>4.80548095703125</v>
      </c>
      <c r="AR563" s="1">
        <v>6.1816534996032715</v>
      </c>
      <c r="AS563" s="1">
        <v>866347</v>
      </c>
      <c r="AT563" s="3">
        <f>VLOOKUP($A563,'[2]Tabela 1'!$A$5:$E$5574,3,FALSE)</f>
        <v>53136504</v>
      </c>
      <c r="AU563" s="3">
        <f>VLOOKUP($A563,'[2]Tabela 1'!$A$5:$E$5574,4,FALSE)</f>
        <v>65861333</v>
      </c>
      <c r="AV563" s="3">
        <f>VLOOKUP($A563,'[2]Tabela 1'!$A$5:$E$5574,5,FALSE)</f>
        <v>70068007</v>
      </c>
      <c r="AW563" s="3">
        <f t="shared" si="17"/>
        <v>81586.675106781506</v>
      </c>
      <c r="AX563" s="1">
        <v>298056</v>
      </c>
      <c r="AY563" s="1">
        <v>807256</v>
      </c>
      <c r="AZ563" s="2">
        <v>2010.51</v>
      </c>
      <c r="BA563" s="3">
        <f>VLOOKUP($A563,[3]Tabela!$A$7:$E$5577,5,FALSE)</f>
        <v>1100.31</v>
      </c>
    </row>
    <row r="564" spans="1:53">
      <c r="A564" s="1">
        <v>3301850</v>
      </c>
      <c r="B564" t="s">
        <v>562</v>
      </c>
      <c r="C564" t="s">
        <v>769</v>
      </c>
      <c r="D564" t="str">
        <f t="shared" si="16"/>
        <v>3</v>
      </c>
      <c r="E564" t="s">
        <v>854</v>
      </c>
      <c r="F564" t="str">
        <f>VLOOKUP(A564,[1]Sheet1!$A$2:$J$5571,10,FALSE)</f>
        <v>Média Renda e Baixo Dinamismo</v>
      </c>
      <c r="G564" s="1">
        <v>3301850</v>
      </c>
      <c r="H564" s="1">
        <v>0</v>
      </c>
      <c r="I564" s="1">
        <v>0</v>
      </c>
      <c r="J564" s="1">
        <v>1</v>
      </c>
      <c r="K564" s="1">
        <v>1</v>
      </c>
      <c r="L564" s="1">
        <v>4</v>
      </c>
      <c r="M564" s="1">
        <v>8055</v>
      </c>
      <c r="N564" s="1">
        <v>4.9658596515655518E-2</v>
      </c>
      <c r="O564" s="1">
        <v>6783</v>
      </c>
      <c r="P564" s="1">
        <v>982</v>
      </c>
      <c r="Q564" s="1">
        <v>1973</v>
      </c>
      <c r="R564" s="1">
        <v>205</v>
      </c>
      <c r="S564" s="1">
        <v>13.556418418884277</v>
      </c>
      <c r="T564" s="1">
        <v>0.78</v>
      </c>
      <c r="U564" s="1">
        <v>0.68</v>
      </c>
      <c r="V564" s="1">
        <v>73</v>
      </c>
      <c r="W564" s="1">
        <v>36</v>
      </c>
      <c r="X564" s="1">
        <v>19492</v>
      </c>
      <c r="Y564" s="1">
        <v>4</v>
      </c>
      <c r="Z564" s="1">
        <v>14</v>
      </c>
      <c r="AA564" s="1">
        <v>17358544</v>
      </c>
      <c r="AB564" s="1">
        <v>4666840</v>
      </c>
      <c r="AC564" s="1">
        <v>2715</v>
      </c>
      <c r="AD564" s="1">
        <v>268</v>
      </c>
      <c r="AE564" s="1">
        <v>1055000</v>
      </c>
      <c r="AF564" s="1">
        <v>0</v>
      </c>
      <c r="AG564" s="1">
        <v>0</v>
      </c>
      <c r="AH564" s="1">
        <v>0</v>
      </c>
      <c r="AI564" s="1">
        <v>0</v>
      </c>
      <c r="AJ564" s="1">
        <v>1055000</v>
      </c>
      <c r="AK564" s="1">
        <v>0</v>
      </c>
      <c r="AL564" s="1"/>
      <c r="AM564" s="1">
        <v>0</v>
      </c>
      <c r="AN564" s="1">
        <v>11.111110687255859</v>
      </c>
      <c r="AO564" s="1">
        <v>9.8710861206054688</v>
      </c>
      <c r="AP564" s="1">
        <v>10.390268325805664</v>
      </c>
      <c r="AQ564" s="1">
        <v>26.884973526000977</v>
      </c>
      <c r="AR564" s="1">
        <v>14.477370262145996</v>
      </c>
      <c r="AS564" s="1">
        <v>54300</v>
      </c>
      <c r="AT564" s="3">
        <f>VLOOKUP($A564,'[2]Tabela 1'!$A$5:$E$5574,3,FALSE)</f>
        <v>1363992</v>
      </c>
      <c r="AU564" s="3">
        <f>VLOOKUP($A564,'[2]Tabela 1'!$A$5:$E$5574,4,FALSE)</f>
        <v>1450030</v>
      </c>
      <c r="AV564" s="3">
        <f>VLOOKUP($A564,'[2]Tabela 1'!$A$5:$E$5574,5,FALSE)</f>
        <v>1589983</v>
      </c>
      <c r="AW564" s="3">
        <f t="shared" si="17"/>
        <v>28144.445954076979</v>
      </c>
      <c r="AX564" s="1">
        <v>18492</v>
      </c>
      <c r="AY564" s="1">
        <v>51521</v>
      </c>
      <c r="AZ564" s="2">
        <v>2182.63</v>
      </c>
      <c r="BA564" s="3">
        <f>VLOOKUP($A564,[3]Tabela!$A$7:$E$5577,5,FALSE)</f>
        <v>1197.43</v>
      </c>
    </row>
    <row r="565" spans="1:53">
      <c r="A565" s="1">
        <v>3301876</v>
      </c>
      <c r="B565" t="s">
        <v>563</v>
      </c>
      <c r="C565" t="s">
        <v>769</v>
      </c>
      <c r="D565" t="str">
        <f t="shared" si="16"/>
        <v>3</v>
      </c>
      <c r="E565" t="s">
        <v>896</v>
      </c>
      <c r="F565" t="str">
        <f>VLOOKUP(A565,[1]Sheet1!$A$2:$J$5571,10,FALSE)</f>
        <v>Média Renda e Baixo Dinamismo</v>
      </c>
      <c r="G565" s="1">
        <v>330013</v>
      </c>
      <c r="H565" s="1">
        <v>0</v>
      </c>
      <c r="I565" s="1">
        <v>0</v>
      </c>
      <c r="J565" s="1">
        <v>1</v>
      </c>
      <c r="K565" s="1">
        <v>1</v>
      </c>
      <c r="L565" s="1">
        <v>21</v>
      </c>
      <c r="M565" s="1">
        <v>3248</v>
      </c>
      <c r="N565" s="1">
        <v>0.64655172824859619</v>
      </c>
      <c r="O565" s="1">
        <v>2028</v>
      </c>
      <c r="P565" s="1">
        <v>176</v>
      </c>
      <c r="Q565" s="1">
        <v>1385</v>
      </c>
      <c r="R565" s="1">
        <v>139</v>
      </c>
      <c r="S565" s="1">
        <v>9.2294168472290039</v>
      </c>
      <c r="T565" s="1">
        <v>0.44</v>
      </c>
      <c r="U565" s="1">
        <v>0.47</v>
      </c>
      <c r="V565" s="1">
        <v>45.5</v>
      </c>
      <c r="W565" s="1">
        <v>113</v>
      </c>
      <c r="X565" s="1">
        <v>151263.58000000002</v>
      </c>
      <c r="Y565" s="1">
        <v>36</v>
      </c>
      <c r="Z565" s="1">
        <v>113</v>
      </c>
      <c r="AA565" s="1">
        <v>3729804.25</v>
      </c>
      <c r="AB565" s="1">
        <v>327692.40625</v>
      </c>
      <c r="AC565" s="1">
        <v>1661</v>
      </c>
      <c r="AD565" s="1">
        <v>161</v>
      </c>
      <c r="AE565" s="1">
        <v>2953128</v>
      </c>
      <c r="AF565" s="1">
        <v>0</v>
      </c>
      <c r="AG565" s="1">
        <v>0</v>
      </c>
      <c r="AH565" s="1">
        <v>0</v>
      </c>
      <c r="AI565" s="1">
        <v>0</v>
      </c>
      <c r="AJ565" s="1">
        <v>2953128</v>
      </c>
      <c r="AK565" s="1">
        <v>0</v>
      </c>
      <c r="AL565" s="1"/>
      <c r="AM565" s="1">
        <v>0</v>
      </c>
      <c r="AN565" s="1">
        <v>31.858407974243164</v>
      </c>
      <c r="AO565" s="1">
        <v>9.6929559707641602</v>
      </c>
      <c r="AP565" s="1">
        <v>10.036101341247559</v>
      </c>
      <c r="AQ565" s="1">
        <v>8.7857799530029297</v>
      </c>
      <c r="AR565" s="1">
        <v>8.6785011291503906</v>
      </c>
      <c r="AS565" s="1">
        <v>29577</v>
      </c>
      <c r="AT565" s="3">
        <f>VLOOKUP($A565,'[2]Tabela 1'!$A$5:$E$5574,3,FALSE)</f>
        <v>631393</v>
      </c>
      <c r="AU565" s="3">
        <f>VLOOKUP($A565,'[2]Tabela 1'!$A$5:$E$5574,4,FALSE)</f>
        <v>712149</v>
      </c>
      <c r="AV565" s="3">
        <f>VLOOKUP($A565,'[2]Tabela 1'!$A$5:$E$5574,5,FALSE)</f>
        <v>814661</v>
      </c>
      <c r="AW565" s="3">
        <f t="shared" si="17"/>
        <v>25547.029702970296</v>
      </c>
      <c r="AX565" s="1">
        <v>10298</v>
      </c>
      <c r="AY565" s="1">
        <v>27876</v>
      </c>
      <c r="AZ565" s="2">
        <v>2955.39</v>
      </c>
      <c r="BA565" s="3">
        <f>VLOOKUP($A565,[3]Tabela!$A$7:$E$5577,5,FALSE)</f>
        <v>1526.99</v>
      </c>
    </row>
    <row r="566" spans="1:53">
      <c r="A566" s="1">
        <v>3301900</v>
      </c>
      <c r="B566" t="s">
        <v>564</v>
      </c>
      <c r="C566" t="s">
        <v>769</v>
      </c>
      <c r="D566" t="str">
        <f t="shared" si="16"/>
        <v>3</v>
      </c>
      <c r="E566" t="s">
        <v>855</v>
      </c>
      <c r="F566" t="str">
        <f>VLOOKUP(A566,[1]Sheet1!$A$2:$J$5571,10,FALSE)</f>
        <v>Média Renda e Médio Dinamismo</v>
      </c>
      <c r="G566" s="1">
        <v>3301900</v>
      </c>
      <c r="H566" s="1">
        <v>0</v>
      </c>
      <c r="I566" s="1">
        <v>0</v>
      </c>
      <c r="J566" s="1">
        <v>1</v>
      </c>
      <c r="K566" s="1">
        <v>1</v>
      </c>
      <c r="L566" s="1">
        <v>24</v>
      </c>
      <c r="M566" s="1">
        <v>33050</v>
      </c>
      <c r="N566" s="1">
        <v>7.2617247700691223E-2</v>
      </c>
      <c r="O566" s="1">
        <v>30519</v>
      </c>
      <c r="P566" s="1">
        <v>1874</v>
      </c>
      <c r="Q566" s="1">
        <v>7389</v>
      </c>
      <c r="R566" s="1">
        <v>590</v>
      </c>
      <c r="S566" s="1">
        <v>6.4999470710754395</v>
      </c>
      <c r="T566" s="1">
        <v>0.6</v>
      </c>
      <c r="U566" s="1">
        <v>0.55000000000000004</v>
      </c>
      <c r="V566" s="1">
        <v>57.5</v>
      </c>
      <c r="W566" s="1">
        <v>125</v>
      </c>
      <c r="X566" s="1">
        <v>175336</v>
      </c>
      <c r="Y566" s="1">
        <v>31</v>
      </c>
      <c r="Z566" s="1">
        <v>126</v>
      </c>
      <c r="AA566" s="1">
        <v>76217000</v>
      </c>
      <c r="AB566" s="1">
        <v>3353002</v>
      </c>
      <c r="AC566" s="1">
        <v>9169</v>
      </c>
      <c r="AD566" s="1">
        <v>729</v>
      </c>
      <c r="AE566" s="1">
        <v>26863408</v>
      </c>
      <c r="AF566" s="1">
        <v>0</v>
      </c>
      <c r="AG566" s="1">
        <v>0</v>
      </c>
      <c r="AH566" s="1">
        <v>0</v>
      </c>
      <c r="AI566" s="1">
        <v>0</v>
      </c>
      <c r="AJ566" s="1">
        <v>26863408</v>
      </c>
      <c r="AK566" s="1">
        <v>0</v>
      </c>
      <c r="AL566" s="1"/>
      <c r="AM566" s="1">
        <v>0</v>
      </c>
      <c r="AN566" s="1">
        <v>24.799999237060547</v>
      </c>
      <c r="AO566" s="1">
        <v>7.9507036209106445</v>
      </c>
      <c r="AP566" s="1">
        <v>7.9848423004150391</v>
      </c>
      <c r="AQ566" s="1">
        <v>4.3992834091186523</v>
      </c>
      <c r="AR566" s="1">
        <v>6.140437126159668</v>
      </c>
      <c r="AS566" s="1">
        <v>240040</v>
      </c>
      <c r="AT566" s="3">
        <f>VLOOKUP($A566,'[2]Tabela 1'!$A$5:$E$5574,3,FALSE)</f>
        <v>5640678</v>
      </c>
      <c r="AU566" s="3">
        <f>VLOOKUP($A566,'[2]Tabela 1'!$A$5:$E$5574,4,FALSE)</f>
        <v>5640941</v>
      </c>
      <c r="AV566" s="3">
        <f>VLOOKUP($A566,'[2]Tabela 1'!$A$5:$E$5574,5,FALSE)</f>
        <v>6278393</v>
      </c>
      <c r="AW566" s="3">
        <f t="shared" si="17"/>
        <v>25206.853869321585</v>
      </c>
      <c r="AX566" s="1">
        <v>86544</v>
      </c>
      <c r="AY566" s="1">
        <v>223786</v>
      </c>
      <c r="AZ566" s="2">
        <v>1941.1</v>
      </c>
      <c r="BA566" s="3">
        <f>VLOOKUP($A566,[3]Tabela!$A$7:$E$5577,5,FALSE)</f>
        <v>1101.6400000000001</v>
      </c>
    </row>
    <row r="567" spans="1:53">
      <c r="A567" s="1">
        <v>3302007</v>
      </c>
      <c r="B567" t="s">
        <v>565</v>
      </c>
      <c r="C567" t="s">
        <v>769</v>
      </c>
      <c r="D567" t="str">
        <f t="shared" si="16"/>
        <v>3</v>
      </c>
      <c r="E567" t="s">
        <v>855</v>
      </c>
      <c r="F567" t="str">
        <f>VLOOKUP(A567,[1]Sheet1!$A$2:$J$5571,10,FALSE)</f>
        <v>Média Renda e Baixo Dinamismo</v>
      </c>
      <c r="G567" s="1">
        <v>3302007</v>
      </c>
      <c r="H567" s="1">
        <v>0</v>
      </c>
      <c r="I567" s="1">
        <v>0</v>
      </c>
      <c r="J567" s="1">
        <v>1</v>
      </c>
      <c r="K567" s="1">
        <v>1</v>
      </c>
      <c r="L567" s="1">
        <v>30</v>
      </c>
      <c r="M567" s="1">
        <v>15454</v>
      </c>
      <c r="N567" s="1">
        <v>0.1941245049238205</v>
      </c>
      <c r="O567" s="1">
        <v>24539</v>
      </c>
      <c r="P567" s="1">
        <v>1660</v>
      </c>
      <c r="Q567" s="1">
        <v>4231</v>
      </c>
      <c r="R567" s="1">
        <v>445</v>
      </c>
      <c r="S567" s="1">
        <v>7.3166494369506836</v>
      </c>
      <c r="T567" s="1">
        <v>0.59</v>
      </c>
      <c r="U567" s="1">
        <v>0.56999999999999995</v>
      </c>
      <c r="V567" s="1">
        <v>58</v>
      </c>
      <c r="W567" s="1">
        <v>250</v>
      </c>
      <c r="X567" s="1">
        <v>417808</v>
      </c>
      <c r="Y567" s="1">
        <v>98</v>
      </c>
      <c r="Z567" s="1">
        <v>303</v>
      </c>
      <c r="AA567" s="1">
        <v>94795272</v>
      </c>
      <c r="AB567" s="1">
        <v>3307762.75</v>
      </c>
      <c r="AC567" s="1">
        <v>5449</v>
      </c>
      <c r="AD567" s="1">
        <v>571</v>
      </c>
      <c r="AE567" s="1">
        <v>5198796</v>
      </c>
      <c r="AF567" s="1">
        <v>0</v>
      </c>
      <c r="AG567" s="1">
        <v>0</v>
      </c>
      <c r="AH567" s="1">
        <v>0</v>
      </c>
      <c r="AI567" s="1">
        <v>0</v>
      </c>
      <c r="AJ567" s="1">
        <v>5198796</v>
      </c>
      <c r="AK567" s="1">
        <v>0</v>
      </c>
      <c r="AL567" s="1"/>
      <c r="AM567" s="1">
        <v>0</v>
      </c>
      <c r="AN567" s="1">
        <v>39.200000762939453</v>
      </c>
      <c r="AO567" s="1">
        <v>10.478986740112305</v>
      </c>
      <c r="AP567" s="1">
        <v>10.517607688903809</v>
      </c>
      <c r="AQ567" s="1">
        <v>3.4893753528594971</v>
      </c>
      <c r="AR567" s="1">
        <v>6.7647418975830078</v>
      </c>
      <c r="AS567" s="1">
        <v>123980</v>
      </c>
      <c r="AT567" s="3">
        <f>VLOOKUP($A567,'[2]Tabela 1'!$A$5:$E$5574,3,FALSE)</f>
        <v>10502682</v>
      </c>
      <c r="AU567" s="3">
        <f>VLOOKUP($A567,'[2]Tabela 1'!$A$5:$E$5574,4,FALSE)</f>
        <v>9092302</v>
      </c>
      <c r="AV567" s="3">
        <f>VLOOKUP($A567,'[2]Tabela 1'!$A$5:$E$5574,5,FALSE)</f>
        <v>11383962</v>
      </c>
      <c r="AW567" s="3">
        <f t="shared" si="17"/>
        <v>78068.964925084787</v>
      </c>
      <c r="AX567" s="1">
        <v>42269</v>
      </c>
      <c r="AY567" s="1">
        <v>116465</v>
      </c>
      <c r="AZ567" s="2">
        <v>2205.67</v>
      </c>
      <c r="BA567" s="3">
        <f>VLOOKUP($A567,[3]Tabela!$A$7:$E$5577,5,FALSE)</f>
        <v>1199.57</v>
      </c>
    </row>
    <row r="568" spans="1:53">
      <c r="A568" s="1">
        <v>3302056</v>
      </c>
      <c r="B568" t="s">
        <v>566</v>
      </c>
      <c r="C568" t="s">
        <v>769</v>
      </c>
      <c r="D568" t="str">
        <f t="shared" si="16"/>
        <v>3</v>
      </c>
      <c r="E568" t="s">
        <v>896</v>
      </c>
      <c r="F568" t="str">
        <f>VLOOKUP(A568,[1]Sheet1!$A$2:$J$5571,10,FALSE)</f>
        <v>Média Renda e Baixo Dinamismo</v>
      </c>
      <c r="G568" s="1">
        <v>330010</v>
      </c>
      <c r="H568" s="1">
        <v>0</v>
      </c>
      <c r="I568" s="1">
        <v>0</v>
      </c>
      <c r="J568" s="1">
        <v>0</v>
      </c>
      <c r="K568" s="1">
        <v>1</v>
      </c>
      <c r="L568" s="1">
        <v>18</v>
      </c>
      <c r="M568" s="1">
        <v>1352</v>
      </c>
      <c r="N568" s="1">
        <v>1.331360936164856</v>
      </c>
      <c r="O568" s="1">
        <v>1568</v>
      </c>
      <c r="P568" s="1">
        <v>16</v>
      </c>
      <c r="Q568" s="1">
        <v>447</v>
      </c>
      <c r="R568" s="1">
        <v>61</v>
      </c>
      <c r="S568" s="1">
        <v>3.8213398456573486</v>
      </c>
      <c r="T568" s="1">
        <v>0.55000000000000004</v>
      </c>
      <c r="U568" s="1">
        <v>0.56000000000000005</v>
      </c>
      <c r="V568" s="1">
        <v>55.5</v>
      </c>
      <c r="W568" s="1">
        <v>108</v>
      </c>
      <c r="X568" s="1">
        <v>277778.90999999997</v>
      </c>
      <c r="Y568" s="1">
        <v>60</v>
      </c>
      <c r="Z568" s="1">
        <v>205</v>
      </c>
      <c r="AA568" s="1">
        <v>3006823</v>
      </c>
      <c r="AB568" s="1">
        <v>27650.400390625</v>
      </c>
      <c r="AC568" s="1">
        <v>647</v>
      </c>
      <c r="AD568" s="1">
        <v>70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/>
      <c r="AL568" s="1"/>
      <c r="AM568" s="1"/>
      <c r="AN568" s="1">
        <v>55.555557250976563</v>
      </c>
      <c r="AO568" s="1">
        <v>10.819165229797363</v>
      </c>
      <c r="AP568" s="1">
        <v>13.64653205871582</v>
      </c>
      <c r="AQ568" s="1">
        <v>0.91958856582641602</v>
      </c>
      <c r="AR568" s="1">
        <v>1.0204081535339355</v>
      </c>
      <c r="AS568" s="1">
        <v>14517</v>
      </c>
      <c r="AT568" s="3">
        <f>VLOOKUP($A568,'[2]Tabela 1'!$A$5:$E$5574,3,FALSE)</f>
        <v>418759</v>
      </c>
      <c r="AU568" s="3">
        <f>VLOOKUP($A568,'[2]Tabela 1'!$A$5:$E$5574,4,FALSE)</f>
        <v>399061</v>
      </c>
      <c r="AV568" s="3">
        <f>VLOOKUP($A568,'[2]Tabela 1'!$A$5:$E$5574,5,FALSE)</f>
        <v>431493</v>
      </c>
      <c r="AW568" s="3">
        <f t="shared" si="17"/>
        <v>28380.698385605578</v>
      </c>
      <c r="AX568" s="1">
        <v>5598</v>
      </c>
      <c r="AY568" s="1">
        <v>14061</v>
      </c>
      <c r="AZ568" s="2">
        <v>2064.0100000000002</v>
      </c>
      <c r="BA568" s="3">
        <f>VLOOKUP($A568,[3]Tabela!$A$7:$E$5577,5,FALSE)</f>
        <v>1227.1300000000001</v>
      </c>
    </row>
    <row r="569" spans="1:53">
      <c r="A569" s="1">
        <v>3302403</v>
      </c>
      <c r="B569" t="s">
        <v>567</v>
      </c>
      <c r="C569" t="s">
        <v>769</v>
      </c>
      <c r="D569" t="str">
        <f t="shared" si="16"/>
        <v>3</v>
      </c>
      <c r="E569" t="s">
        <v>896</v>
      </c>
      <c r="F569" t="str">
        <f>VLOOKUP(A569,[1]Sheet1!$A$2:$J$5571,10,FALSE)</f>
        <v>Alta Renda</v>
      </c>
      <c r="G569" s="1">
        <v>330014</v>
      </c>
      <c r="H569" s="1">
        <v>0</v>
      </c>
      <c r="I569" s="1">
        <v>0</v>
      </c>
      <c r="J569" s="1">
        <v>1</v>
      </c>
      <c r="K569" s="1">
        <v>1</v>
      </c>
      <c r="L569" s="1">
        <v>58</v>
      </c>
      <c r="M569" s="1">
        <v>21124</v>
      </c>
      <c r="N569" s="1">
        <v>0.27456921339035034</v>
      </c>
      <c r="O569" s="1">
        <v>138816</v>
      </c>
      <c r="P569" s="1">
        <v>6546</v>
      </c>
      <c r="Q569" s="1">
        <v>8520</v>
      </c>
      <c r="R569" s="1">
        <v>890</v>
      </c>
      <c r="S569" s="1">
        <v>5.0469675064086914</v>
      </c>
      <c r="T569" s="1">
        <v>0.53</v>
      </c>
      <c r="U569" s="1">
        <v>0.48</v>
      </c>
      <c r="V569" s="1">
        <v>50.5</v>
      </c>
      <c r="W569" s="1">
        <v>675</v>
      </c>
      <c r="X569" s="1">
        <v>2087714.46</v>
      </c>
      <c r="Y569" s="1">
        <v>424</v>
      </c>
      <c r="Z569" s="1">
        <v>1492</v>
      </c>
      <c r="AA569" s="1">
        <v>1072654848</v>
      </c>
      <c r="AB569" s="1">
        <v>28602020</v>
      </c>
      <c r="AC569" s="1">
        <v>12492</v>
      </c>
      <c r="AD569" s="1">
        <v>1271</v>
      </c>
      <c r="AE569" s="1">
        <v>247302256</v>
      </c>
      <c r="AF569" s="1">
        <v>4819081</v>
      </c>
      <c r="AG569" s="1">
        <v>0</v>
      </c>
      <c r="AH569" s="1">
        <v>0</v>
      </c>
      <c r="AI569" s="1">
        <v>4819081</v>
      </c>
      <c r="AJ569" s="1">
        <v>247302256</v>
      </c>
      <c r="AK569" s="1">
        <v>1.9486603736877441</v>
      </c>
      <c r="AL569" s="1"/>
      <c r="AM569" s="1">
        <v>1.9486603736877441</v>
      </c>
      <c r="AN569" s="1">
        <v>62.814815521240234</v>
      </c>
      <c r="AO569" s="1">
        <v>10.174511909484863</v>
      </c>
      <c r="AP569" s="1">
        <v>10.446009635925293</v>
      </c>
      <c r="AQ569" s="1">
        <v>2.6664700508117676</v>
      </c>
      <c r="AR569" s="1">
        <v>4.7155947685241699</v>
      </c>
      <c r="AS569" s="1">
        <v>264138</v>
      </c>
      <c r="AT569" s="3">
        <f>VLOOKUP($A569,'[2]Tabela 1'!$A$5:$E$5574,3,FALSE)</f>
        <v>17746787</v>
      </c>
      <c r="AU569" s="3">
        <f>VLOOKUP($A569,'[2]Tabela 1'!$A$5:$E$5574,4,FALSE)</f>
        <v>19614198</v>
      </c>
      <c r="AV569" s="3">
        <f>VLOOKUP($A569,'[2]Tabela 1'!$A$5:$E$5574,5,FALSE)</f>
        <v>22394860</v>
      </c>
      <c r="AW569" s="3">
        <f t="shared" si="17"/>
        <v>79722.465868122308</v>
      </c>
      <c r="AX569" s="1">
        <v>92682</v>
      </c>
      <c r="AY569" s="1">
        <v>246031</v>
      </c>
      <c r="AZ569" s="2">
        <v>3466.13</v>
      </c>
      <c r="BA569" s="3">
        <f>VLOOKUP($A569,[3]Tabela!$A$7:$E$5577,5,FALSE)</f>
        <v>1876.38</v>
      </c>
    </row>
    <row r="570" spans="1:53">
      <c r="A570" s="1">
        <v>3302502</v>
      </c>
      <c r="B570" t="s">
        <v>568</v>
      </c>
      <c r="C570" t="s">
        <v>769</v>
      </c>
      <c r="D570" t="str">
        <f t="shared" si="16"/>
        <v>3</v>
      </c>
      <c r="E570" t="s">
        <v>896</v>
      </c>
      <c r="F570" t="str">
        <f>VLOOKUP(A570,[1]Sheet1!$A$2:$J$5571,10,FALSE)</f>
        <v>Média Renda e Baixo Dinamismo</v>
      </c>
      <c r="G570" s="1">
        <v>3302502</v>
      </c>
      <c r="H570" s="1">
        <v>0</v>
      </c>
      <c r="I570" s="1">
        <v>0</v>
      </c>
      <c r="J570" s="1">
        <v>1</v>
      </c>
      <c r="K570" s="1">
        <v>1</v>
      </c>
      <c r="L570" s="1">
        <v>176</v>
      </c>
      <c r="M570" s="1">
        <v>32354</v>
      </c>
      <c r="N570" s="1">
        <v>0.54398220777511597</v>
      </c>
      <c r="O570" s="1">
        <v>19600</v>
      </c>
      <c r="P570" s="1">
        <v>1082</v>
      </c>
      <c r="Q570" s="1">
        <v>8648</v>
      </c>
      <c r="R570" s="1">
        <v>872</v>
      </c>
      <c r="S570" s="1">
        <v>6.9173035621643066</v>
      </c>
      <c r="T570" s="1">
        <v>0.75</v>
      </c>
      <c r="U570" s="1">
        <v>0.64</v>
      </c>
      <c r="V570" s="1">
        <v>69.5</v>
      </c>
      <c r="W570" s="1">
        <v>1047</v>
      </c>
      <c r="X570" s="1">
        <v>3324348</v>
      </c>
      <c r="Y570" s="1">
        <v>577</v>
      </c>
      <c r="Z570" s="1">
        <v>2384</v>
      </c>
      <c r="AA570" s="1">
        <v>41996140</v>
      </c>
      <c r="AB570" s="1">
        <v>1795338</v>
      </c>
      <c r="AC570" s="1">
        <v>10946</v>
      </c>
      <c r="AD570" s="1">
        <v>1042</v>
      </c>
      <c r="AE570" s="1">
        <v>5185000</v>
      </c>
      <c r="AF570" s="1">
        <v>320000</v>
      </c>
      <c r="AG570" s="1">
        <v>0</v>
      </c>
      <c r="AH570" s="1">
        <v>0</v>
      </c>
      <c r="AI570" s="1">
        <v>320000</v>
      </c>
      <c r="AJ570" s="1">
        <v>5185000</v>
      </c>
      <c r="AK570" s="1">
        <v>6.1716489791870117</v>
      </c>
      <c r="AL570" s="1"/>
      <c r="AM570" s="1">
        <v>6.1716489791870117</v>
      </c>
      <c r="AN570" s="1">
        <v>55.109836578369141</v>
      </c>
      <c r="AO570" s="1">
        <v>9.5194587707519531</v>
      </c>
      <c r="AP570" s="1">
        <v>10.083255767822266</v>
      </c>
      <c r="AQ570" s="1">
        <v>4.2750072479248047</v>
      </c>
      <c r="AR570" s="1">
        <v>5.5204081535339355</v>
      </c>
      <c r="AS570" s="1">
        <v>244092</v>
      </c>
      <c r="AT570" s="3">
        <f>VLOOKUP($A570,'[2]Tabela 1'!$A$5:$E$5574,3,FALSE)</f>
        <v>4765781</v>
      </c>
      <c r="AU570" s="3">
        <f>VLOOKUP($A570,'[2]Tabela 1'!$A$5:$E$5574,4,FALSE)</f>
        <v>4780409</v>
      </c>
      <c r="AV570" s="3">
        <f>VLOOKUP($A570,'[2]Tabela 1'!$A$5:$E$5574,5,FALSE)</f>
        <v>5301411</v>
      </c>
      <c r="AW570" s="3">
        <f t="shared" si="17"/>
        <v>21153.749822996317</v>
      </c>
      <c r="AX570" s="1">
        <v>82884</v>
      </c>
      <c r="AY570" s="1">
        <v>225984</v>
      </c>
      <c r="AZ570" s="2">
        <v>1875.41</v>
      </c>
      <c r="BA570" s="3">
        <f>VLOOKUP($A570,[3]Tabela!$A$7:$E$5577,5,FALSE)</f>
        <v>1036.31</v>
      </c>
    </row>
    <row r="571" spans="1:53">
      <c r="A571" s="1">
        <v>3302601</v>
      </c>
      <c r="B571" t="s">
        <v>569</v>
      </c>
      <c r="C571" t="s">
        <v>769</v>
      </c>
      <c r="D571" t="str">
        <f t="shared" si="16"/>
        <v>3</v>
      </c>
      <c r="E571" t="s">
        <v>898</v>
      </c>
      <c r="F571" t="str">
        <f>VLOOKUP(A571,[1]Sheet1!$A$2:$J$5571,10,FALSE)</f>
        <v>Média Renda e Alto Dinamismo</v>
      </c>
      <c r="G571" s="1">
        <v>330001</v>
      </c>
      <c r="H571" s="1">
        <v>0</v>
      </c>
      <c r="I571" s="1">
        <v>0</v>
      </c>
      <c r="J571" s="1">
        <v>1</v>
      </c>
      <c r="K571" s="1">
        <v>1</v>
      </c>
      <c r="L571" s="1">
        <v>67</v>
      </c>
      <c r="M571" s="1">
        <v>4681</v>
      </c>
      <c r="N571" s="1">
        <v>1.4313180446624756</v>
      </c>
      <c r="O571" s="1">
        <v>6584</v>
      </c>
      <c r="P571" s="1">
        <v>2242</v>
      </c>
      <c r="Q571" s="1">
        <v>1833</v>
      </c>
      <c r="R571" s="1">
        <v>319</v>
      </c>
      <c r="S571" s="1">
        <v>30.426515579223633</v>
      </c>
      <c r="T571" s="1">
        <v>0.5</v>
      </c>
      <c r="U571" s="1">
        <v>0.55000000000000004</v>
      </c>
      <c r="V571" s="1">
        <v>52.499996185302734</v>
      </c>
      <c r="W571" s="1">
        <v>412</v>
      </c>
      <c r="X571" s="1">
        <v>764160</v>
      </c>
      <c r="Y571" s="1">
        <v>217</v>
      </c>
      <c r="Z571" s="1">
        <v>558</v>
      </c>
      <c r="AA571" s="1">
        <v>17575694</v>
      </c>
      <c r="AB571" s="1">
        <v>4583868</v>
      </c>
      <c r="AC571" s="1">
        <v>2373</v>
      </c>
      <c r="AD571" s="1">
        <v>448</v>
      </c>
      <c r="AE571" s="1">
        <v>3500000</v>
      </c>
      <c r="AF571" s="1">
        <v>0</v>
      </c>
      <c r="AG571" s="1">
        <v>0</v>
      </c>
      <c r="AH571" s="1">
        <v>0</v>
      </c>
      <c r="AI571" s="1">
        <v>0</v>
      </c>
      <c r="AJ571" s="1">
        <v>3500000</v>
      </c>
      <c r="AK571" s="1">
        <v>0</v>
      </c>
      <c r="AL571" s="1"/>
      <c r="AM571" s="1">
        <v>0</v>
      </c>
      <c r="AN571" s="1">
        <v>52.669902801513672</v>
      </c>
      <c r="AO571" s="1">
        <v>18.879056930541992</v>
      </c>
      <c r="AP571" s="1">
        <v>17.403163909912109</v>
      </c>
      <c r="AQ571" s="1">
        <v>26.080722808837891</v>
      </c>
      <c r="AR571" s="1">
        <v>34.05224609375</v>
      </c>
      <c r="AS571" s="1">
        <v>43624</v>
      </c>
      <c r="AT571" s="3">
        <f>VLOOKUP($A571,'[2]Tabela 1'!$A$5:$E$5574,3,FALSE)</f>
        <v>3211861</v>
      </c>
      <c r="AU571" s="3">
        <f>VLOOKUP($A571,'[2]Tabela 1'!$A$5:$E$5574,4,FALSE)</f>
        <v>3079416</v>
      </c>
      <c r="AV571" s="3">
        <f>VLOOKUP($A571,'[2]Tabela 1'!$A$5:$E$5574,5,FALSE)</f>
        <v>3443660</v>
      </c>
      <c r="AW571" s="3">
        <f t="shared" si="17"/>
        <v>74828.469370398263</v>
      </c>
      <c r="AX571" s="1">
        <v>15750</v>
      </c>
      <c r="AY571" s="1">
        <v>41153</v>
      </c>
      <c r="AZ571" s="2">
        <v>3095.24</v>
      </c>
      <c r="BA571" s="3">
        <f>VLOOKUP($A571,[3]Tabela!$A$7:$E$5577,5,FALSE)</f>
        <v>1501.02</v>
      </c>
    </row>
    <row r="572" spans="1:53">
      <c r="A572" s="1">
        <v>3302700</v>
      </c>
      <c r="B572" t="s">
        <v>570</v>
      </c>
      <c r="C572" t="s">
        <v>769</v>
      </c>
      <c r="D572" t="str">
        <f t="shared" si="16"/>
        <v>3</v>
      </c>
      <c r="E572" t="s">
        <v>896</v>
      </c>
      <c r="F572" t="str">
        <f>VLOOKUP(A572,[1]Sheet1!$A$2:$J$5571,10,FALSE)</f>
        <v>Alta Renda</v>
      </c>
      <c r="G572" s="1">
        <v>3302700</v>
      </c>
      <c r="H572" s="1">
        <v>0</v>
      </c>
      <c r="I572" s="1">
        <v>0</v>
      </c>
      <c r="J572" s="1">
        <v>1</v>
      </c>
      <c r="K572" s="1">
        <v>1</v>
      </c>
      <c r="L572" s="1">
        <v>43</v>
      </c>
      <c r="M572" s="1">
        <v>16079</v>
      </c>
      <c r="N572" s="1">
        <v>0.26742956042289734</v>
      </c>
      <c r="O572" s="1">
        <v>25260</v>
      </c>
      <c r="P572" s="1">
        <v>1476</v>
      </c>
      <c r="Q572" s="1">
        <v>17407</v>
      </c>
      <c r="R572" s="1">
        <v>1561</v>
      </c>
      <c r="S572" s="1">
        <v>7.1179132461547852</v>
      </c>
      <c r="T572" s="1">
        <v>0.46</v>
      </c>
      <c r="U572" s="1">
        <v>0.48</v>
      </c>
      <c r="V572" s="1">
        <v>47</v>
      </c>
      <c r="W572" s="1">
        <v>428</v>
      </c>
      <c r="X572" s="1">
        <v>251464</v>
      </c>
      <c r="Y572" s="1">
        <v>61</v>
      </c>
      <c r="Z572" s="1">
        <v>182</v>
      </c>
      <c r="AA572" s="1">
        <v>57117680</v>
      </c>
      <c r="AB572" s="1">
        <v>2337908.25</v>
      </c>
      <c r="AC572" s="1">
        <v>19974</v>
      </c>
      <c r="AD572" s="1">
        <v>1827</v>
      </c>
      <c r="AE572" s="1">
        <v>9312550</v>
      </c>
      <c r="AF572" s="1">
        <v>0</v>
      </c>
      <c r="AG572" s="1">
        <v>0</v>
      </c>
      <c r="AH572" s="1">
        <v>0</v>
      </c>
      <c r="AI572" s="1">
        <v>0</v>
      </c>
      <c r="AJ572" s="1">
        <v>9312550</v>
      </c>
      <c r="AK572" s="1">
        <v>0</v>
      </c>
      <c r="AL572" s="1"/>
      <c r="AM572" s="1">
        <v>0</v>
      </c>
      <c r="AN572" s="1">
        <v>14.252336502075195</v>
      </c>
      <c r="AO572" s="1">
        <v>9.1468906402587891</v>
      </c>
      <c r="AP572" s="1">
        <v>8.9676570892333984</v>
      </c>
      <c r="AQ572" s="1">
        <v>4.0931429862976074</v>
      </c>
      <c r="AR572" s="1">
        <v>5.8432302474975586</v>
      </c>
      <c r="AS572" s="1">
        <v>211986</v>
      </c>
      <c r="AT572" s="3">
        <f>VLOOKUP($A572,'[2]Tabela 1'!$A$5:$E$5574,3,FALSE)</f>
        <v>85814188</v>
      </c>
      <c r="AU572" s="3">
        <f>VLOOKUP($A572,'[2]Tabela 1'!$A$5:$E$5574,4,FALSE)</f>
        <v>158394291</v>
      </c>
      <c r="AV572" s="3">
        <f>VLOOKUP($A572,'[2]Tabela 1'!$A$5:$E$5574,5,FALSE)</f>
        <v>134092034</v>
      </c>
      <c r="AW572" s="3">
        <f t="shared" si="17"/>
        <v>805004.47749057238</v>
      </c>
      <c r="AX572" s="1">
        <v>73425</v>
      </c>
      <c r="AY572" s="1">
        <v>196762</v>
      </c>
      <c r="AZ572" s="2">
        <v>3131.2</v>
      </c>
      <c r="BA572" s="3">
        <f>VLOOKUP($A572,[3]Tabela!$A$7:$E$5577,5,FALSE)</f>
        <v>1707.99</v>
      </c>
    </row>
    <row r="573" spans="1:53">
      <c r="A573" s="1">
        <v>3302858</v>
      </c>
      <c r="B573" t="s">
        <v>571</v>
      </c>
      <c r="C573" t="s">
        <v>769</v>
      </c>
      <c r="D573" t="str">
        <f t="shared" si="16"/>
        <v>3</v>
      </c>
      <c r="E573" t="s">
        <v>856</v>
      </c>
      <c r="F573" t="str">
        <f>VLOOKUP(A573,[1]Sheet1!$A$2:$J$5571,10,FALSE)</f>
        <v>Média Renda e Médio Dinamismo</v>
      </c>
      <c r="G573" s="1">
        <v>3302858</v>
      </c>
      <c r="H573" s="1">
        <v>0</v>
      </c>
      <c r="I573" s="1">
        <v>0</v>
      </c>
      <c r="J573" s="1">
        <v>1</v>
      </c>
      <c r="K573" s="1">
        <v>1</v>
      </c>
      <c r="L573" s="1">
        <v>0</v>
      </c>
      <c r="M573" s="1">
        <v>23682</v>
      </c>
      <c r="N573" s="1">
        <v>0</v>
      </c>
      <c r="O573" s="1">
        <v>16753</v>
      </c>
      <c r="P573" s="1">
        <v>655</v>
      </c>
      <c r="Q573" s="1">
        <v>5765</v>
      </c>
      <c r="R573" s="1">
        <v>490</v>
      </c>
      <c r="S573" s="1">
        <v>5.0848212242126465</v>
      </c>
      <c r="T573" s="1">
        <v>0.91</v>
      </c>
      <c r="U573" s="1">
        <v>0.81</v>
      </c>
      <c r="V573" s="1">
        <v>86</v>
      </c>
      <c r="W573" s="1">
        <v>9</v>
      </c>
      <c r="X573" s="1">
        <v>8472</v>
      </c>
      <c r="Y573" s="1">
        <v>1</v>
      </c>
      <c r="Z573" s="1">
        <v>6</v>
      </c>
      <c r="AA573" s="1">
        <v>35537184</v>
      </c>
      <c r="AB573" s="1">
        <v>914537.125</v>
      </c>
      <c r="AC573" s="1">
        <v>6995</v>
      </c>
      <c r="AD573" s="1">
        <v>574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/>
      <c r="AL573" s="1"/>
      <c r="AM573" s="1"/>
      <c r="AN573" s="1">
        <v>11.111110687255859</v>
      </c>
      <c r="AO573" s="1">
        <v>8.2058610916137695</v>
      </c>
      <c r="AP573" s="1">
        <v>8.4995660781860352</v>
      </c>
      <c r="AQ573" s="1">
        <v>2.5734653472900391</v>
      </c>
      <c r="AR573" s="1">
        <v>3.9097476005554199</v>
      </c>
      <c r="AS573" s="1">
        <v>178803</v>
      </c>
      <c r="AT573" s="3">
        <f>VLOOKUP($A573,'[2]Tabela 1'!$A$5:$E$5574,3,FALSE)</f>
        <v>2619212</v>
      </c>
      <c r="AU573" s="3">
        <f>VLOOKUP($A573,'[2]Tabela 1'!$A$5:$E$5574,4,FALSE)</f>
        <v>2834791</v>
      </c>
      <c r="AV573" s="3">
        <f>VLOOKUP($A573,'[2]Tabela 1'!$A$5:$E$5574,5,FALSE)</f>
        <v>3029007</v>
      </c>
      <c r="AW573" s="3">
        <f t="shared" si="17"/>
        <v>16992.704886587064</v>
      </c>
      <c r="AX573" s="1">
        <v>62611</v>
      </c>
      <c r="AY573" s="1">
        <v>166824</v>
      </c>
      <c r="AZ573" s="2">
        <v>2248.2199999999998</v>
      </c>
      <c r="BA573" s="3">
        <f>VLOOKUP($A573,[3]Tabela!$A$7:$E$5577,5,FALSE)</f>
        <v>1115.94</v>
      </c>
    </row>
    <row r="574" spans="1:53">
      <c r="A574" s="1">
        <v>3302908</v>
      </c>
      <c r="B574" t="s">
        <v>572</v>
      </c>
      <c r="C574" t="s">
        <v>769</v>
      </c>
      <c r="D574" t="str">
        <f t="shared" si="16"/>
        <v>3</v>
      </c>
      <c r="E574" t="s">
        <v>856</v>
      </c>
      <c r="F574" t="str">
        <f>VLOOKUP(A574,[1]Sheet1!$A$2:$J$5571,10,FALSE)</f>
        <v>Média Renda e Baixo Dinamismo</v>
      </c>
      <c r="G574" s="1">
        <v>290005</v>
      </c>
      <c r="H574" s="1">
        <v>0</v>
      </c>
      <c r="I574" s="1">
        <v>0</v>
      </c>
      <c r="J574" s="1">
        <v>0</v>
      </c>
      <c r="K574" s="1">
        <v>1</v>
      </c>
      <c r="L574" s="1">
        <v>0</v>
      </c>
      <c r="M574" s="1">
        <v>3198</v>
      </c>
      <c r="N574" s="1">
        <v>0</v>
      </c>
      <c r="O574" s="1">
        <v>4038</v>
      </c>
      <c r="P574" s="1">
        <v>484</v>
      </c>
      <c r="Q574" s="1">
        <v>1184</v>
      </c>
      <c r="R574" s="1">
        <v>112</v>
      </c>
      <c r="S574" s="1">
        <v>11.413251876831055</v>
      </c>
      <c r="T574" s="1">
        <v>0.57999999999999996</v>
      </c>
      <c r="U574" s="1">
        <v>0.54</v>
      </c>
      <c r="V574" s="1">
        <v>56</v>
      </c>
      <c r="W574" s="1">
        <v>1</v>
      </c>
      <c r="X574" s="1">
        <v>0</v>
      </c>
      <c r="Y574" s="1">
        <v>0</v>
      </c>
      <c r="Z574" s="1">
        <v>0</v>
      </c>
      <c r="AA574" s="1">
        <v>8513270</v>
      </c>
      <c r="AB574" s="1">
        <v>744688.125</v>
      </c>
      <c r="AC574" s="1">
        <v>1801</v>
      </c>
      <c r="AD574" s="1">
        <v>178</v>
      </c>
      <c r="AE574" s="1">
        <v>2520269</v>
      </c>
      <c r="AF574" s="1">
        <v>0</v>
      </c>
      <c r="AG574" s="1">
        <v>0</v>
      </c>
      <c r="AH574" s="1">
        <v>0</v>
      </c>
      <c r="AI574" s="1">
        <v>0</v>
      </c>
      <c r="AJ574" s="1">
        <v>2520269</v>
      </c>
      <c r="AK574" s="1">
        <v>0</v>
      </c>
      <c r="AL574" s="1"/>
      <c r="AM574" s="1">
        <v>0</v>
      </c>
      <c r="AN574" s="1">
        <v>0</v>
      </c>
      <c r="AO574" s="1">
        <v>9.8833980560302734</v>
      </c>
      <c r="AP574" s="1">
        <v>9.4594593048095703</v>
      </c>
      <c r="AQ574" s="1">
        <v>8.747380256652832</v>
      </c>
      <c r="AR574" s="1">
        <v>11.98613166809082</v>
      </c>
      <c r="AS574" s="1">
        <v>28123</v>
      </c>
      <c r="AT574" s="3">
        <f>VLOOKUP($A574,'[2]Tabela 1'!$A$5:$E$5574,3,FALSE)</f>
        <v>632498</v>
      </c>
      <c r="AU574" s="3">
        <f>VLOOKUP($A574,'[2]Tabela 1'!$A$5:$E$5574,4,FALSE)</f>
        <v>760561</v>
      </c>
      <c r="AV574" s="3">
        <f>VLOOKUP($A574,'[2]Tabela 1'!$A$5:$E$5574,5,FALSE)</f>
        <v>847198</v>
      </c>
      <c r="AW574" s="3">
        <f t="shared" si="17"/>
        <v>28700.415094339623</v>
      </c>
      <c r="AX574" s="1">
        <v>10232</v>
      </c>
      <c r="AY574" s="1">
        <v>26500</v>
      </c>
      <c r="AZ574" s="2">
        <v>2993.78</v>
      </c>
      <c r="BA574" s="3">
        <f>VLOOKUP($A574,[3]Tabela!$A$7:$E$5577,5,FALSE)</f>
        <v>1784</v>
      </c>
    </row>
    <row r="575" spans="1:53">
      <c r="A575" s="1">
        <v>3303203</v>
      </c>
      <c r="B575" t="s">
        <v>573</v>
      </c>
      <c r="C575" t="s">
        <v>769</v>
      </c>
      <c r="D575" t="str">
        <f t="shared" si="16"/>
        <v>3</v>
      </c>
      <c r="E575" t="s">
        <v>856</v>
      </c>
      <c r="F575" t="str">
        <f>VLOOKUP(A575,[1]Sheet1!$A$2:$J$5571,10,FALSE)</f>
        <v>Média Renda e Médio Dinamismo</v>
      </c>
      <c r="G575" s="1">
        <v>3303203</v>
      </c>
      <c r="H575" s="1">
        <v>0</v>
      </c>
      <c r="I575" s="1">
        <v>0</v>
      </c>
      <c r="J575" s="1">
        <v>1</v>
      </c>
      <c r="K575" s="1">
        <v>1</v>
      </c>
      <c r="L575" s="1">
        <v>1</v>
      </c>
      <c r="M575" s="1">
        <v>11302</v>
      </c>
      <c r="N575" s="1">
        <v>8.8479919359087944E-3</v>
      </c>
      <c r="O575" s="1">
        <v>15439</v>
      </c>
      <c r="P575" s="1">
        <v>825</v>
      </c>
      <c r="Q575" s="1">
        <v>5279</v>
      </c>
      <c r="R575" s="1">
        <v>425</v>
      </c>
      <c r="S575" s="1">
        <v>6.0334010124206543</v>
      </c>
      <c r="T575" s="1">
        <v>0.94</v>
      </c>
      <c r="U575" s="1">
        <v>0.89</v>
      </c>
      <c r="V575" s="1">
        <v>91.5</v>
      </c>
      <c r="W575" s="1">
        <v>9</v>
      </c>
      <c r="X575" s="1">
        <v>0</v>
      </c>
      <c r="Y575" s="1">
        <v>0</v>
      </c>
      <c r="Z575" s="1">
        <v>0</v>
      </c>
      <c r="AA575" s="1">
        <v>27989372</v>
      </c>
      <c r="AB575" s="1">
        <v>1186183.625</v>
      </c>
      <c r="AC575" s="1">
        <v>6832</v>
      </c>
      <c r="AD575" s="1">
        <v>534</v>
      </c>
      <c r="AE575" s="1">
        <v>1797936</v>
      </c>
      <c r="AF575" s="1">
        <v>0</v>
      </c>
      <c r="AG575" s="1">
        <v>0</v>
      </c>
      <c r="AH575" s="1">
        <v>0</v>
      </c>
      <c r="AI575" s="1">
        <v>0</v>
      </c>
      <c r="AJ575" s="1">
        <v>1797936</v>
      </c>
      <c r="AK575" s="1">
        <v>0</v>
      </c>
      <c r="AL575" s="1"/>
      <c r="AM575" s="1">
        <v>0</v>
      </c>
      <c r="AN575" s="1">
        <v>0</v>
      </c>
      <c r="AO575" s="1">
        <v>7.8161592483520508</v>
      </c>
      <c r="AP575" s="1">
        <v>8.0507669448852539</v>
      </c>
      <c r="AQ575" s="1">
        <v>4.2379789352416992</v>
      </c>
      <c r="AR575" s="1">
        <v>5.3436102867126465</v>
      </c>
      <c r="AS575" s="1">
        <v>155544</v>
      </c>
      <c r="AT575" s="3">
        <f>VLOOKUP($A575,'[2]Tabela 1'!$A$5:$E$5574,3,FALSE)</f>
        <v>3059459</v>
      </c>
      <c r="AU575" s="3">
        <f>VLOOKUP($A575,'[2]Tabela 1'!$A$5:$E$5574,4,FALSE)</f>
        <v>3389447</v>
      </c>
      <c r="AV575" s="3">
        <f>VLOOKUP($A575,'[2]Tabela 1'!$A$5:$E$5574,5,FALSE)</f>
        <v>3339769</v>
      </c>
      <c r="AW575" s="3">
        <f t="shared" si="17"/>
        <v>23114.068466993998</v>
      </c>
      <c r="AX575" s="1">
        <v>57005</v>
      </c>
      <c r="AY575" s="1">
        <v>146640</v>
      </c>
      <c r="AZ575" s="2">
        <v>2431.14</v>
      </c>
      <c r="BA575" s="3">
        <f>VLOOKUP($A575,[3]Tabela!$A$7:$E$5577,5,FALSE)</f>
        <v>1298.9000000000001</v>
      </c>
    </row>
    <row r="576" spans="1:53">
      <c r="A576" s="1">
        <v>3303302</v>
      </c>
      <c r="B576" t="s">
        <v>574</v>
      </c>
      <c r="C576" t="s">
        <v>769</v>
      </c>
      <c r="D576" t="str">
        <f t="shared" si="16"/>
        <v>3</v>
      </c>
      <c r="E576" t="s">
        <v>896</v>
      </c>
      <c r="F576" t="str">
        <f>VLOOKUP(A576,[1]Sheet1!$A$2:$J$5571,10,FALSE)</f>
        <v>Alta Renda</v>
      </c>
      <c r="G576" s="1">
        <v>3303302</v>
      </c>
      <c r="H576" s="1">
        <v>0</v>
      </c>
      <c r="I576" s="1">
        <v>0</v>
      </c>
      <c r="J576" s="1">
        <v>1</v>
      </c>
      <c r="K576" s="1">
        <v>1</v>
      </c>
      <c r="L576" s="1">
        <v>205</v>
      </c>
      <c r="M576" s="1">
        <v>34860</v>
      </c>
      <c r="N576" s="1">
        <v>0.58806657791137695</v>
      </c>
      <c r="O576" s="1">
        <v>177870</v>
      </c>
      <c r="P576" s="1">
        <v>16130</v>
      </c>
      <c r="Q576" s="1">
        <v>23542</v>
      </c>
      <c r="R576" s="1">
        <v>1916</v>
      </c>
      <c r="S576" s="1">
        <v>8.9597434997558594</v>
      </c>
      <c r="T576" s="1">
        <v>0.28000000000000003</v>
      </c>
      <c r="U576" s="1">
        <v>0.17</v>
      </c>
      <c r="V576" s="1">
        <v>22.5</v>
      </c>
      <c r="W576" s="1">
        <v>531</v>
      </c>
      <c r="X576" s="1">
        <v>808925.75</v>
      </c>
      <c r="Y576" s="1">
        <v>190</v>
      </c>
      <c r="Z576" s="1">
        <v>590</v>
      </c>
      <c r="AA576" s="1">
        <v>530067200</v>
      </c>
      <c r="AB576" s="1">
        <v>40009416</v>
      </c>
      <c r="AC576" s="1">
        <v>40206</v>
      </c>
      <c r="AD576" s="1">
        <v>3139</v>
      </c>
      <c r="AE576" s="1">
        <v>383629472</v>
      </c>
      <c r="AF576" s="1">
        <v>3025000</v>
      </c>
      <c r="AG576" s="1">
        <v>0</v>
      </c>
      <c r="AH576" s="1">
        <v>0</v>
      </c>
      <c r="AI576" s="1">
        <v>3025000</v>
      </c>
      <c r="AJ576" s="1">
        <v>383629472</v>
      </c>
      <c r="AK576" s="1">
        <v>0.78852128982543945</v>
      </c>
      <c r="AL576" s="1"/>
      <c r="AM576" s="1">
        <v>0.78852128982543945</v>
      </c>
      <c r="AN576" s="1">
        <v>35.781543731689453</v>
      </c>
      <c r="AO576" s="1">
        <v>7.8072924613952637</v>
      </c>
      <c r="AP576" s="1">
        <v>8.138646125793457</v>
      </c>
      <c r="AQ576" s="1">
        <v>7.5479893684387207</v>
      </c>
      <c r="AR576" s="1">
        <v>9.06842041015625</v>
      </c>
      <c r="AS576" s="1">
        <v>516720</v>
      </c>
      <c r="AT576" s="3">
        <f>VLOOKUP($A576,'[2]Tabela 1'!$A$5:$E$5574,3,FALSE)</f>
        <v>66345488</v>
      </c>
      <c r="AU576" s="3">
        <f>VLOOKUP($A576,'[2]Tabela 1'!$A$5:$E$5574,4,FALSE)</f>
        <v>88716289</v>
      </c>
      <c r="AV576" s="3">
        <f>VLOOKUP($A576,'[2]Tabela 1'!$A$5:$E$5574,5,FALSE)</f>
        <v>76268005</v>
      </c>
      <c r="AW576" s="3">
        <f t="shared" si="17"/>
        <v>184840.62038373953</v>
      </c>
      <c r="AX576" s="1">
        <v>194446</v>
      </c>
      <c r="AY576" s="1">
        <v>479961</v>
      </c>
      <c r="AZ576" s="2">
        <v>6097.42</v>
      </c>
      <c r="BA576" s="3">
        <f>VLOOKUP($A576,[3]Tabela!$A$7:$E$5577,5,FALSE)</f>
        <v>3577.32</v>
      </c>
    </row>
    <row r="577" spans="1:53">
      <c r="A577" s="1">
        <v>3303500</v>
      </c>
      <c r="B577" t="s">
        <v>575</v>
      </c>
      <c r="C577" t="s">
        <v>769</v>
      </c>
      <c r="D577" t="str">
        <f t="shared" si="16"/>
        <v>3</v>
      </c>
      <c r="E577" t="s">
        <v>857</v>
      </c>
      <c r="F577" t="str">
        <f>VLOOKUP(A577,[1]Sheet1!$A$2:$J$5571,10,FALSE)</f>
        <v>Média Renda e Médio Dinamismo</v>
      </c>
      <c r="G577" s="1">
        <v>3303500</v>
      </c>
      <c r="H577" s="1">
        <v>0</v>
      </c>
      <c r="I577" s="1">
        <v>0</v>
      </c>
      <c r="J577" s="1">
        <v>1</v>
      </c>
      <c r="K577" s="1">
        <v>1</v>
      </c>
      <c r="L577" s="1">
        <v>37</v>
      </c>
      <c r="M577" s="1">
        <v>127807</v>
      </c>
      <c r="N577" s="1">
        <v>2.8949901461601257E-2</v>
      </c>
      <c r="O577" s="1">
        <v>95504</v>
      </c>
      <c r="P577" s="1">
        <v>5681</v>
      </c>
      <c r="Q577" s="1">
        <v>29446</v>
      </c>
      <c r="R577" s="1">
        <v>2487</v>
      </c>
      <c r="S577" s="1">
        <v>6.5370149612426758</v>
      </c>
      <c r="T577" s="1">
        <v>0.88</v>
      </c>
      <c r="U577" s="1">
        <v>0.72</v>
      </c>
      <c r="V577" s="1">
        <v>80</v>
      </c>
      <c r="W577" s="1">
        <v>62</v>
      </c>
      <c r="X577" s="1">
        <v>16668</v>
      </c>
      <c r="Y577" s="1">
        <v>5</v>
      </c>
      <c r="Z577" s="1">
        <v>12</v>
      </c>
      <c r="AA577" s="1">
        <v>223305632</v>
      </c>
      <c r="AB577" s="1">
        <v>9467111</v>
      </c>
      <c r="AC577" s="1">
        <v>34791</v>
      </c>
      <c r="AD577" s="1">
        <v>2884</v>
      </c>
      <c r="AE577" s="1">
        <v>9773997</v>
      </c>
      <c r="AF577" s="1">
        <v>0</v>
      </c>
      <c r="AG577" s="1">
        <v>0</v>
      </c>
      <c r="AH577" s="1">
        <v>0</v>
      </c>
      <c r="AI577" s="1">
        <v>0</v>
      </c>
      <c r="AJ577" s="1">
        <v>9773997</v>
      </c>
      <c r="AK577" s="1">
        <v>0</v>
      </c>
      <c r="AL577" s="1"/>
      <c r="AM577" s="1">
        <v>0</v>
      </c>
      <c r="AN577" s="1">
        <v>8.0645160675048828</v>
      </c>
      <c r="AO577" s="1">
        <v>8.2895002365112305</v>
      </c>
      <c r="AP577" s="1">
        <v>8.4459686279296875</v>
      </c>
      <c r="AQ577" s="1">
        <v>4.2395305633544922</v>
      </c>
      <c r="AR577" s="1">
        <v>5.9484419822692871</v>
      </c>
      <c r="AS577" s="1">
        <v>843046</v>
      </c>
      <c r="AT577" s="3">
        <f>VLOOKUP($A577,'[2]Tabela 1'!$A$5:$E$5574,3,FALSE)</f>
        <v>17794452</v>
      </c>
      <c r="AU577" s="3">
        <f>VLOOKUP($A577,'[2]Tabela 1'!$A$5:$E$5574,4,FALSE)</f>
        <v>19911894</v>
      </c>
      <c r="AV577" s="3">
        <f>VLOOKUP($A577,'[2]Tabela 1'!$A$5:$E$5574,5,FALSE)</f>
        <v>20518624</v>
      </c>
      <c r="AW577" s="3">
        <f t="shared" si="17"/>
        <v>25386.814391717879</v>
      </c>
      <c r="AX577" s="1">
        <v>287529</v>
      </c>
      <c r="AY577" s="1">
        <v>784340</v>
      </c>
      <c r="AZ577" s="2">
        <v>2143.06</v>
      </c>
      <c r="BA577" s="3">
        <f>VLOOKUP($A577,[3]Tabela!$A$7:$E$5577,5,FALSE)</f>
        <v>1102.46</v>
      </c>
    </row>
    <row r="578" spans="1:53">
      <c r="A578" s="1">
        <v>3303807</v>
      </c>
      <c r="B578" t="s">
        <v>576</v>
      </c>
      <c r="C578" t="s">
        <v>769</v>
      </c>
      <c r="D578" t="str">
        <f t="shared" ref="D578:D641" si="18">LEFT(A578,1)</f>
        <v>3</v>
      </c>
      <c r="E578" t="s">
        <v>898</v>
      </c>
      <c r="F578" t="str">
        <f>VLOOKUP(A578,[1]Sheet1!$A$2:$J$5571,10,FALSE)</f>
        <v>Média Renda e Baixo Dinamismo</v>
      </c>
      <c r="G578" s="1">
        <v>330002</v>
      </c>
      <c r="H578" s="1">
        <v>0</v>
      </c>
      <c r="I578" s="1">
        <v>0</v>
      </c>
      <c r="J578" s="1">
        <v>1</v>
      </c>
      <c r="K578" s="1">
        <v>1</v>
      </c>
      <c r="L578" s="1">
        <v>262</v>
      </c>
      <c r="M578" s="1">
        <v>4714</v>
      </c>
      <c r="N578" s="1">
        <v>5.5579128265380859</v>
      </c>
      <c r="O578" s="1">
        <v>8621</v>
      </c>
      <c r="P578" s="1">
        <v>3241</v>
      </c>
      <c r="Q578" s="1">
        <v>2744</v>
      </c>
      <c r="R578" s="1">
        <v>751</v>
      </c>
      <c r="S578" s="1">
        <v>35.125385284423828</v>
      </c>
      <c r="T578" s="1">
        <v>0.44</v>
      </c>
      <c r="U578" s="1">
        <v>0.55000000000000004</v>
      </c>
      <c r="V578" s="1">
        <v>49.5</v>
      </c>
      <c r="W578" s="1">
        <v>381</v>
      </c>
      <c r="X578" s="1">
        <v>736788</v>
      </c>
      <c r="Y578" s="1">
        <v>150</v>
      </c>
      <c r="Z578" s="1">
        <v>522</v>
      </c>
      <c r="AA578" s="1">
        <v>20145880</v>
      </c>
      <c r="AB578" s="1">
        <v>6427496.5</v>
      </c>
      <c r="AC578" s="1">
        <v>3807</v>
      </c>
      <c r="AD578" s="1">
        <v>1186</v>
      </c>
      <c r="AE578" s="1">
        <v>435000</v>
      </c>
      <c r="AF578" s="1">
        <v>0</v>
      </c>
      <c r="AG578" s="1">
        <v>0</v>
      </c>
      <c r="AH578" s="1">
        <v>0</v>
      </c>
      <c r="AI578" s="1">
        <v>0</v>
      </c>
      <c r="AJ578" s="1">
        <v>435000</v>
      </c>
      <c r="AK578" s="1">
        <v>0</v>
      </c>
      <c r="AL578" s="1"/>
      <c r="AM578" s="1">
        <v>0</v>
      </c>
      <c r="AN578" s="1">
        <v>39.370079040527344</v>
      </c>
      <c r="AO578" s="1">
        <v>31.153139114379883</v>
      </c>
      <c r="AP578" s="1">
        <v>27.368804931640625</v>
      </c>
      <c r="AQ578" s="1">
        <v>31.904769897460938</v>
      </c>
      <c r="AR578" s="1">
        <v>37.594245910644531</v>
      </c>
      <c r="AS578" s="1">
        <v>47614</v>
      </c>
      <c r="AT578" s="3">
        <f>VLOOKUP($A578,'[2]Tabela 1'!$A$5:$E$5574,3,FALSE)</f>
        <v>1955280</v>
      </c>
      <c r="AU578" s="3">
        <f>VLOOKUP($A578,'[2]Tabela 1'!$A$5:$E$5574,4,FALSE)</f>
        <v>4426137</v>
      </c>
      <c r="AV578" s="3">
        <f>VLOOKUP($A578,'[2]Tabela 1'!$A$5:$E$5574,5,FALSE)</f>
        <v>6324392</v>
      </c>
      <c r="AW578" s="3">
        <f t="shared" si="17"/>
        <v>98487.728354954277</v>
      </c>
      <c r="AX578" s="1">
        <v>16092</v>
      </c>
      <c r="AY578" s="1">
        <v>44941</v>
      </c>
      <c r="AZ578" s="2">
        <v>2907.8</v>
      </c>
      <c r="BA578" s="3">
        <f>VLOOKUP($A578,[3]Tabela!$A$7:$E$5577,5,FALSE)</f>
        <v>1639.12</v>
      </c>
    </row>
    <row r="579" spans="1:53">
      <c r="A579" s="1">
        <v>3303856</v>
      </c>
      <c r="B579" t="s">
        <v>577</v>
      </c>
      <c r="C579" t="s">
        <v>769</v>
      </c>
      <c r="D579" t="str">
        <f t="shared" si="18"/>
        <v>3</v>
      </c>
      <c r="E579" t="s">
        <v>858</v>
      </c>
      <c r="F579" t="str">
        <f>VLOOKUP(A579,[1]Sheet1!$A$2:$J$5571,10,FALSE)</f>
        <v>Média Renda e Baixo Dinamismo</v>
      </c>
      <c r="G579" s="1">
        <v>290005</v>
      </c>
      <c r="H579" s="1">
        <v>0</v>
      </c>
      <c r="I579" s="1">
        <v>0</v>
      </c>
      <c r="J579" s="1">
        <v>0</v>
      </c>
      <c r="K579" s="1">
        <v>1</v>
      </c>
      <c r="L579" s="1">
        <v>0</v>
      </c>
      <c r="M579" s="1">
        <v>3220</v>
      </c>
      <c r="N579" s="1">
        <v>0</v>
      </c>
      <c r="O579" s="1">
        <v>3049</v>
      </c>
      <c r="P579" s="1">
        <v>191</v>
      </c>
      <c r="Q579" s="1">
        <v>1338</v>
      </c>
      <c r="R579" s="1">
        <v>138</v>
      </c>
      <c r="S579" s="1">
        <v>7.4994301795959473</v>
      </c>
      <c r="T579" s="1">
        <v>0.3</v>
      </c>
      <c r="U579" s="1">
        <v>0.34</v>
      </c>
      <c r="V579" s="1">
        <v>32</v>
      </c>
      <c r="W579" s="1">
        <v>0</v>
      </c>
      <c r="X579" s="1">
        <v>0</v>
      </c>
      <c r="Y579" s="1">
        <v>0</v>
      </c>
      <c r="Z579" s="1">
        <v>0</v>
      </c>
      <c r="AA579" s="1">
        <v>5771470</v>
      </c>
      <c r="AB579" s="1">
        <v>257858.703125</v>
      </c>
      <c r="AC579" s="1">
        <v>1672</v>
      </c>
      <c r="AD579" s="1">
        <v>170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/>
      <c r="AL579" s="1"/>
      <c r="AM579" s="1"/>
      <c r="AN579" s="1">
        <v>100</v>
      </c>
      <c r="AO579" s="1">
        <v>10.167464256286621</v>
      </c>
      <c r="AP579" s="1">
        <v>10.313900947570801</v>
      </c>
      <c r="AQ579" s="1">
        <v>4.4678168296813965</v>
      </c>
      <c r="AR579" s="1">
        <v>6.2643489837646484</v>
      </c>
      <c r="AS579" s="1">
        <v>31345</v>
      </c>
      <c r="AT579" s="3">
        <f>VLOOKUP($A579,'[2]Tabela 1'!$A$5:$E$5574,3,FALSE)</f>
        <v>684851</v>
      </c>
      <c r="AU579" s="3">
        <f>VLOOKUP($A579,'[2]Tabela 1'!$A$5:$E$5574,4,FALSE)</f>
        <v>793141</v>
      </c>
      <c r="AV579" s="3">
        <f>VLOOKUP($A579,'[2]Tabela 1'!$A$5:$E$5574,5,FALSE)</f>
        <v>862740</v>
      </c>
      <c r="AW579" s="3">
        <f t="shared" ref="AW579:AW642" si="19">AU579/AY579*1000</f>
        <v>26856.093183895984</v>
      </c>
      <c r="AX579" s="1">
        <v>10877</v>
      </c>
      <c r="AY579" s="1">
        <v>29533</v>
      </c>
      <c r="AZ579" s="2">
        <v>2015.43</v>
      </c>
      <c r="BA579" s="3">
        <f>VLOOKUP($A579,[3]Tabela!$A$7:$E$5577,5,FALSE)</f>
        <v>1210.31</v>
      </c>
    </row>
    <row r="580" spans="1:53">
      <c r="A580" s="1">
        <v>3304151</v>
      </c>
      <c r="B580" t="s">
        <v>578</v>
      </c>
      <c r="C580" t="s">
        <v>769</v>
      </c>
      <c r="D580" t="str">
        <f t="shared" si="18"/>
        <v>3</v>
      </c>
      <c r="E580" t="s">
        <v>898</v>
      </c>
      <c r="F580" t="str">
        <f>VLOOKUP(A580,[1]Sheet1!$A$2:$J$5571,10,FALSE)</f>
        <v>Alta Renda</v>
      </c>
      <c r="G580" s="1">
        <v>330014</v>
      </c>
      <c r="H580" s="1">
        <v>0</v>
      </c>
      <c r="I580" s="1">
        <v>0</v>
      </c>
      <c r="J580" s="1">
        <v>1</v>
      </c>
      <c r="K580" s="1">
        <v>1</v>
      </c>
      <c r="L580" s="1">
        <v>153</v>
      </c>
      <c r="M580" s="1">
        <v>2717</v>
      </c>
      <c r="N580" s="1">
        <v>5.6312108039855957</v>
      </c>
      <c r="O580" s="1">
        <v>1446</v>
      </c>
      <c r="P580" s="1">
        <v>90</v>
      </c>
      <c r="Q580" s="1">
        <v>671</v>
      </c>
      <c r="R580" s="1">
        <v>139</v>
      </c>
      <c r="S580" s="1">
        <v>10.817193984985352</v>
      </c>
      <c r="T580" s="1">
        <v>0.48</v>
      </c>
      <c r="U580" s="1">
        <v>0.49</v>
      </c>
      <c r="V580" s="1">
        <v>48.5</v>
      </c>
      <c r="W580" s="1">
        <v>149</v>
      </c>
      <c r="X580" s="1">
        <v>456080</v>
      </c>
      <c r="Y580" s="1">
        <v>91</v>
      </c>
      <c r="Z580" s="1">
        <v>326</v>
      </c>
      <c r="AA580" s="1">
        <v>2873497</v>
      </c>
      <c r="AB580" s="1">
        <v>185981.03125</v>
      </c>
      <c r="AC580" s="1">
        <v>909</v>
      </c>
      <c r="AD580" s="1">
        <v>158</v>
      </c>
      <c r="AE580" s="1">
        <v>1054000</v>
      </c>
      <c r="AF580" s="1">
        <v>0</v>
      </c>
      <c r="AG580" s="1">
        <v>0</v>
      </c>
      <c r="AH580" s="1">
        <v>0</v>
      </c>
      <c r="AI580" s="1">
        <v>0</v>
      </c>
      <c r="AJ580" s="1">
        <v>1054000</v>
      </c>
      <c r="AK580" s="1">
        <v>0</v>
      </c>
      <c r="AL580" s="1"/>
      <c r="AM580" s="1">
        <v>0</v>
      </c>
      <c r="AN580" s="1">
        <v>61.073825836181641</v>
      </c>
      <c r="AO580" s="1">
        <v>17.381738662719727</v>
      </c>
      <c r="AP580" s="1">
        <v>20.715351104736328</v>
      </c>
      <c r="AQ580" s="1">
        <v>6.4722890853881836</v>
      </c>
      <c r="AR580" s="1">
        <v>6.2240662574768066</v>
      </c>
      <c r="AS580" s="1">
        <v>23126</v>
      </c>
      <c r="AT580" s="3">
        <f>VLOOKUP($A580,'[2]Tabela 1'!$A$5:$E$5574,3,FALSE)</f>
        <v>5996886</v>
      </c>
      <c r="AU580" s="3">
        <f>VLOOKUP($A580,'[2]Tabela 1'!$A$5:$E$5574,4,FALSE)</f>
        <v>8493476</v>
      </c>
      <c r="AV580" s="3">
        <f>VLOOKUP($A580,'[2]Tabela 1'!$A$5:$E$5574,5,FALSE)</f>
        <v>5669644</v>
      </c>
      <c r="AW580" s="3">
        <f t="shared" si="19"/>
        <v>380805.05738880916</v>
      </c>
      <c r="AX580" s="1">
        <v>8091</v>
      </c>
      <c r="AY580" s="1">
        <v>22304</v>
      </c>
      <c r="AZ580" s="2">
        <v>2022.6</v>
      </c>
      <c r="BA580" s="3">
        <f>VLOOKUP($A580,[3]Tabela!$A$7:$E$5577,5,FALSE)</f>
        <v>1108.0899999999999</v>
      </c>
    </row>
    <row r="581" spans="1:53">
      <c r="A581" s="1">
        <v>3304508</v>
      </c>
      <c r="B581" t="s">
        <v>579</v>
      </c>
      <c r="C581" t="s">
        <v>769</v>
      </c>
      <c r="D581" t="str">
        <f t="shared" si="18"/>
        <v>3</v>
      </c>
      <c r="E581" t="s">
        <v>859</v>
      </c>
      <c r="F581" t="str">
        <f>VLOOKUP(A581,[1]Sheet1!$A$2:$J$5571,10,FALSE)</f>
        <v>Média Renda e Baixo Dinamismo</v>
      </c>
      <c r="G581" s="1">
        <v>290005</v>
      </c>
      <c r="H581" s="1">
        <v>0</v>
      </c>
      <c r="I581" s="1">
        <v>0</v>
      </c>
      <c r="J581" s="1">
        <v>0</v>
      </c>
      <c r="K581" s="1">
        <v>1</v>
      </c>
      <c r="L581" s="1">
        <v>0</v>
      </c>
      <c r="M581" s="1">
        <v>1042</v>
      </c>
      <c r="N581" s="1">
        <v>0</v>
      </c>
      <c r="O581" s="1">
        <v>2291</v>
      </c>
      <c r="P581" s="1">
        <v>44</v>
      </c>
      <c r="Q581" s="1">
        <v>326</v>
      </c>
      <c r="R581" s="1">
        <v>50</v>
      </c>
      <c r="S581" s="1">
        <v>3.5918991565704346</v>
      </c>
      <c r="T581" s="1">
        <v>0.3</v>
      </c>
      <c r="U581" s="1">
        <v>0.31</v>
      </c>
      <c r="V581" s="1">
        <v>30.5</v>
      </c>
      <c r="W581" s="1">
        <v>0</v>
      </c>
      <c r="X581" s="1">
        <v>0</v>
      </c>
      <c r="Y581" s="1">
        <v>0</v>
      </c>
      <c r="Z581" s="1">
        <v>0</v>
      </c>
      <c r="AA581" s="1">
        <v>5327657.5</v>
      </c>
      <c r="AB581" s="1">
        <v>60173.7890625</v>
      </c>
      <c r="AC581" s="1">
        <v>432</v>
      </c>
      <c r="AD581" s="1">
        <v>55</v>
      </c>
      <c r="AE581" s="1">
        <v>867000</v>
      </c>
      <c r="AF581" s="1">
        <v>0</v>
      </c>
      <c r="AG581" s="1">
        <v>0</v>
      </c>
      <c r="AH581" s="1">
        <v>0</v>
      </c>
      <c r="AI581" s="1">
        <v>0</v>
      </c>
      <c r="AJ581" s="1">
        <v>867000</v>
      </c>
      <c r="AK581" s="1">
        <v>0</v>
      </c>
      <c r="AL581" s="1"/>
      <c r="AM581" s="1">
        <v>0</v>
      </c>
      <c r="AN581" s="1">
        <v>100</v>
      </c>
      <c r="AO581" s="1">
        <v>12.731481552124023</v>
      </c>
      <c r="AP581" s="1">
        <v>15.337423324584961</v>
      </c>
      <c r="AQ581" s="1">
        <v>1.1294605731964111</v>
      </c>
      <c r="AR581" s="1">
        <v>1.9205586910247803</v>
      </c>
      <c r="AS581" s="1">
        <v>9264</v>
      </c>
      <c r="AT581" s="3">
        <f>VLOOKUP($A581,'[2]Tabela 1'!$A$5:$E$5574,3,FALSE)</f>
        <v>294384</v>
      </c>
      <c r="AU581" s="3">
        <f>VLOOKUP($A581,'[2]Tabela 1'!$A$5:$E$5574,4,FALSE)</f>
        <v>325931</v>
      </c>
      <c r="AV581" s="3">
        <f>VLOOKUP($A581,'[2]Tabela 1'!$A$5:$E$5574,5,FALSE)</f>
        <v>338695</v>
      </c>
      <c r="AW581" s="3">
        <f t="shared" si="19"/>
        <v>36625.575907405328</v>
      </c>
      <c r="AX581" s="1">
        <v>3106</v>
      </c>
      <c r="AY581" s="1">
        <v>8899</v>
      </c>
      <c r="AZ581" s="2">
        <v>1984.92</v>
      </c>
      <c r="BA581" s="3">
        <f>VLOOKUP($A581,[3]Tabela!$A$7:$E$5577,5,FALSE)</f>
        <v>1181.25</v>
      </c>
    </row>
    <row r="582" spans="1:53">
      <c r="A582" s="1">
        <v>3304524</v>
      </c>
      <c r="B582" t="s">
        <v>580</v>
      </c>
      <c r="C582" t="s">
        <v>769</v>
      </c>
      <c r="D582" t="str">
        <f t="shared" si="18"/>
        <v>3</v>
      </c>
      <c r="E582" t="s">
        <v>859</v>
      </c>
      <c r="F582" t="str">
        <f>VLOOKUP(A582,[1]Sheet1!$A$2:$J$5571,10,FALSE)</f>
        <v>Alta Renda</v>
      </c>
      <c r="G582" s="1">
        <v>330014</v>
      </c>
      <c r="H582" s="1">
        <v>0</v>
      </c>
      <c r="I582" s="1">
        <v>0</v>
      </c>
      <c r="J582" s="1">
        <v>1</v>
      </c>
      <c r="K582" s="1">
        <v>1</v>
      </c>
      <c r="L582" s="1">
        <v>8</v>
      </c>
      <c r="M582" s="1">
        <v>12341</v>
      </c>
      <c r="N582" s="1">
        <v>6.4824566245079041E-2</v>
      </c>
      <c r="O582" s="1">
        <v>30675</v>
      </c>
      <c r="P582" s="1">
        <v>2063</v>
      </c>
      <c r="Q582" s="1">
        <v>6789</v>
      </c>
      <c r="R582" s="1">
        <v>680</v>
      </c>
      <c r="S582" s="1">
        <v>7.3216958045959473</v>
      </c>
      <c r="T582" s="1">
        <v>0.64</v>
      </c>
      <c r="U582" s="1">
        <v>0.67</v>
      </c>
      <c r="V582" s="1">
        <v>65.5</v>
      </c>
      <c r="W582" s="1">
        <v>85</v>
      </c>
      <c r="X582" s="1">
        <v>237064</v>
      </c>
      <c r="Y582" s="1">
        <v>43</v>
      </c>
      <c r="Z582" s="1">
        <v>169</v>
      </c>
      <c r="AA582" s="1">
        <v>146695600</v>
      </c>
      <c r="AB582" s="1">
        <v>3873331.75</v>
      </c>
      <c r="AC582" s="1">
        <v>9678</v>
      </c>
      <c r="AD582" s="1">
        <v>991</v>
      </c>
      <c r="AE582" s="1">
        <v>17817186</v>
      </c>
      <c r="AF582" s="1">
        <v>150000</v>
      </c>
      <c r="AG582" s="1">
        <v>0</v>
      </c>
      <c r="AH582" s="1">
        <v>0</v>
      </c>
      <c r="AI582" s="1">
        <v>150000</v>
      </c>
      <c r="AJ582" s="1">
        <v>17817186</v>
      </c>
      <c r="AK582" s="1">
        <v>0.84188377857208252</v>
      </c>
      <c r="AL582" s="1"/>
      <c r="AM582" s="1">
        <v>0.84188377857208252</v>
      </c>
      <c r="AN582" s="1">
        <v>50.588233947753906</v>
      </c>
      <c r="AO582" s="1">
        <v>10.239719390869141</v>
      </c>
      <c r="AP582" s="1">
        <v>10.016202926635742</v>
      </c>
      <c r="AQ582" s="1">
        <v>2.6403870582580566</v>
      </c>
      <c r="AR582" s="1">
        <v>6.725346565246582</v>
      </c>
      <c r="AS582" s="1">
        <v>168099</v>
      </c>
      <c r="AT582" s="3">
        <f>VLOOKUP($A582,'[2]Tabela 1'!$A$5:$E$5574,3,FALSE)</f>
        <v>8948996</v>
      </c>
      <c r="AU582" s="3">
        <f>VLOOKUP($A582,'[2]Tabela 1'!$A$5:$E$5574,4,FALSE)</f>
        <v>10916617</v>
      </c>
      <c r="AV582" s="3">
        <f>VLOOKUP($A582,'[2]Tabela 1'!$A$5:$E$5574,5,FALSE)</f>
        <v>10599898</v>
      </c>
      <c r="AW582" s="3">
        <f t="shared" si="19"/>
        <v>69818.090535821641</v>
      </c>
      <c r="AX582" s="1">
        <v>59060</v>
      </c>
      <c r="AY582" s="1">
        <v>156358</v>
      </c>
      <c r="AZ582" s="2">
        <v>3390.02</v>
      </c>
      <c r="BA582" s="3">
        <f>VLOOKUP($A582,[3]Tabela!$A$7:$E$5577,5,FALSE)</f>
        <v>1840.11</v>
      </c>
    </row>
    <row r="583" spans="1:53">
      <c r="A583" s="1">
        <v>3304557</v>
      </c>
      <c r="B583" t="s">
        <v>581</v>
      </c>
      <c r="C583" t="s">
        <v>769</v>
      </c>
      <c r="D583" t="str">
        <f t="shared" si="18"/>
        <v>3</v>
      </c>
      <c r="E583" t="s">
        <v>859</v>
      </c>
      <c r="F583" t="str">
        <f>VLOOKUP(A583,[1]Sheet1!$A$2:$J$5571,10,FALSE)</f>
        <v>Alta Renda</v>
      </c>
      <c r="G583" s="1">
        <v>3304557</v>
      </c>
      <c r="H583" s="1">
        <v>0</v>
      </c>
      <c r="I583" s="1">
        <v>0</v>
      </c>
      <c r="J583" s="1">
        <v>1</v>
      </c>
      <c r="K583" s="1">
        <v>1</v>
      </c>
      <c r="L583" s="1">
        <v>267</v>
      </c>
      <c r="M583" s="1">
        <v>515840</v>
      </c>
      <c r="N583" s="1">
        <v>5.1760233938694E-2</v>
      </c>
      <c r="O583" s="1">
        <v>2004333</v>
      </c>
      <c r="P583" s="1">
        <v>168939</v>
      </c>
      <c r="Q583" s="1">
        <v>281064</v>
      </c>
      <c r="R583" s="1">
        <v>23565</v>
      </c>
      <c r="S583" s="1">
        <v>8.4232187271118164</v>
      </c>
      <c r="T583" s="1">
        <v>0.62</v>
      </c>
      <c r="U583" s="1">
        <v>0.67</v>
      </c>
      <c r="V583" s="1">
        <v>64.5</v>
      </c>
      <c r="W583" s="1">
        <v>2114</v>
      </c>
      <c r="X583" s="1">
        <v>4111887.59</v>
      </c>
      <c r="Y583" s="1">
        <v>783</v>
      </c>
      <c r="Z583" s="1">
        <v>2975</v>
      </c>
      <c r="AA583" s="1">
        <v>8266350080</v>
      </c>
      <c r="AB583" s="1">
        <v>394814496</v>
      </c>
      <c r="AC583" s="1">
        <v>431609</v>
      </c>
      <c r="AD583" s="1">
        <v>33996</v>
      </c>
      <c r="AE583" s="1">
        <v>197650032</v>
      </c>
      <c r="AF583" s="1">
        <v>11261583</v>
      </c>
      <c r="AG583" s="1">
        <v>0</v>
      </c>
      <c r="AH583" s="1">
        <v>0</v>
      </c>
      <c r="AI583" s="1">
        <v>11261583</v>
      </c>
      <c r="AJ583" s="1">
        <v>197650032</v>
      </c>
      <c r="AK583" s="1">
        <v>5.6977391242980957</v>
      </c>
      <c r="AL583" s="1"/>
      <c r="AM583" s="1">
        <v>5.6977391242980957</v>
      </c>
      <c r="AN583" s="1">
        <v>37.038787841796875</v>
      </c>
      <c r="AO583" s="1">
        <v>7.8765735626220703</v>
      </c>
      <c r="AP583" s="1">
        <v>8.384211540222168</v>
      </c>
      <c r="AQ583" s="1">
        <v>4.7761645317077637</v>
      </c>
      <c r="AR583" s="1">
        <v>8.4286890029907227</v>
      </c>
      <c r="AS583" s="1">
        <v>6729894</v>
      </c>
      <c r="AT583" s="3">
        <f>VLOOKUP($A583,'[2]Tabela 1'!$A$5:$E$5574,3,FALSE)</f>
        <v>359632648</v>
      </c>
      <c r="AU583" s="3">
        <f>VLOOKUP($A583,'[2]Tabela 1'!$A$5:$E$5574,4,FALSE)</f>
        <v>380381515</v>
      </c>
      <c r="AV583" s="3">
        <f>VLOOKUP($A583,'[2]Tabela 1'!$A$5:$E$5574,5,FALSE)</f>
        <v>418462360</v>
      </c>
      <c r="AW583" s="3">
        <f t="shared" si="19"/>
        <v>61614.314361659905</v>
      </c>
      <c r="AX583" s="1">
        <v>2436621</v>
      </c>
      <c r="AY583" s="1">
        <v>6173590</v>
      </c>
      <c r="AZ583" s="2">
        <v>4479.7</v>
      </c>
      <c r="BA583" s="3">
        <f>VLOOKUP($A583,[3]Tabela!$A$7:$E$5577,5,FALSE)</f>
        <v>2515.3200000000002</v>
      </c>
    </row>
    <row r="584" spans="1:53">
      <c r="A584" s="1">
        <v>3304755</v>
      </c>
      <c r="B584" t="s">
        <v>582</v>
      </c>
      <c r="C584" t="s">
        <v>769</v>
      </c>
      <c r="D584" t="str">
        <f t="shared" si="18"/>
        <v>3</v>
      </c>
      <c r="E584" t="s">
        <v>896</v>
      </c>
      <c r="F584" t="str">
        <f>VLOOKUP(A584,[1]Sheet1!$A$2:$J$5571,10,FALSE)</f>
        <v>Média Renda e Baixo Dinamismo</v>
      </c>
      <c r="G584" s="1">
        <v>330010</v>
      </c>
      <c r="H584" s="1">
        <v>0</v>
      </c>
      <c r="I584" s="1">
        <v>0</v>
      </c>
      <c r="J584" s="1">
        <v>1</v>
      </c>
      <c r="K584" s="1">
        <v>1</v>
      </c>
      <c r="L584" s="1">
        <v>445</v>
      </c>
      <c r="M584" s="1">
        <v>7276</v>
      </c>
      <c r="N584" s="1">
        <v>6.1159977912902832</v>
      </c>
      <c r="O584" s="1">
        <v>2799</v>
      </c>
      <c r="P584" s="1">
        <v>73</v>
      </c>
      <c r="Q584" s="1">
        <v>1114</v>
      </c>
      <c r="R584" s="1">
        <v>115</v>
      </c>
      <c r="S584" s="1">
        <v>4.8044981956481934</v>
      </c>
      <c r="T584" s="1">
        <v>0.28000000000000003</v>
      </c>
      <c r="U584" s="1">
        <v>0.39</v>
      </c>
      <c r="V584" s="1">
        <v>33.5</v>
      </c>
      <c r="W584" s="1">
        <v>2706</v>
      </c>
      <c r="X584" s="1">
        <v>7580248</v>
      </c>
      <c r="Y584" s="1">
        <v>1492</v>
      </c>
      <c r="Z584" s="1">
        <v>5428</v>
      </c>
      <c r="AA584" s="1">
        <v>5017611.5</v>
      </c>
      <c r="AB584" s="1">
        <v>107979.421875</v>
      </c>
      <c r="AC584" s="1">
        <v>1627</v>
      </c>
      <c r="AD584" s="1">
        <v>158</v>
      </c>
      <c r="AE584" s="1">
        <v>550000</v>
      </c>
      <c r="AF584" s="1">
        <v>0</v>
      </c>
      <c r="AG584" s="1">
        <v>0</v>
      </c>
      <c r="AH584" s="1">
        <v>0</v>
      </c>
      <c r="AI584" s="1">
        <v>0</v>
      </c>
      <c r="AJ584" s="1">
        <v>550000</v>
      </c>
      <c r="AK584" s="1">
        <v>0</v>
      </c>
      <c r="AL584" s="1"/>
      <c r="AM584" s="1">
        <v>0</v>
      </c>
      <c r="AN584" s="1">
        <v>55.136734008789063</v>
      </c>
      <c r="AO584" s="1">
        <v>9.7111244201660156</v>
      </c>
      <c r="AP584" s="1">
        <v>10.323160171508789</v>
      </c>
      <c r="AQ584" s="1">
        <v>2.1520085334777832</v>
      </c>
      <c r="AR584" s="1">
        <v>2.608074426651001</v>
      </c>
      <c r="AS584" s="1">
        <v>47368</v>
      </c>
      <c r="AT584" s="3">
        <f>VLOOKUP($A584,'[2]Tabela 1'!$A$5:$E$5574,3,FALSE)</f>
        <v>1184513</v>
      </c>
      <c r="AU584" s="3">
        <f>VLOOKUP($A584,'[2]Tabela 1'!$A$5:$E$5574,4,FALSE)</f>
        <v>1305146</v>
      </c>
      <c r="AV584" s="3">
        <f>VLOOKUP($A584,'[2]Tabela 1'!$A$5:$E$5574,5,FALSE)</f>
        <v>1481367</v>
      </c>
      <c r="AW584" s="3">
        <f t="shared" si="19"/>
        <v>29013.560377022943</v>
      </c>
      <c r="AX584" s="1">
        <v>17259</v>
      </c>
      <c r="AY584" s="1">
        <v>44984</v>
      </c>
      <c r="AZ584" s="2">
        <v>1547.28</v>
      </c>
      <c r="BA584" s="3">
        <f>VLOOKUP($A584,[3]Tabela!$A$7:$E$5577,5,FALSE)</f>
        <v>939.48</v>
      </c>
    </row>
    <row r="585" spans="1:53">
      <c r="A585" s="1">
        <v>3304805</v>
      </c>
      <c r="B585" t="s">
        <v>583</v>
      </c>
      <c r="C585" t="s">
        <v>769</v>
      </c>
      <c r="D585" t="str">
        <f t="shared" si="18"/>
        <v>3</v>
      </c>
      <c r="E585" t="s">
        <v>896</v>
      </c>
      <c r="F585" t="str">
        <f>VLOOKUP(A585,[1]Sheet1!$A$2:$J$5571,10,FALSE)</f>
        <v>Média Renda e Baixo Dinamismo</v>
      </c>
      <c r="G585" s="1">
        <v>330010</v>
      </c>
      <c r="H585" s="1">
        <v>0</v>
      </c>
      <c r="I585" s="1">
        <v>0</v>
      </c>
      <c r="J585" s="1">
        <v>0</v>
      </c>
      <c r="K585" s="1">
        <v>1</v>
      </c>
      <c r="L585" s="1">
        <v>83</v>
      </c>
      <c r="M585" s="1">
        <v>4291</v>
      </c>
      <c r="N585" s="1">
        <v>1.9342811107635498</v>
      </c>
      <c r="O585" s="1">
        <v>3655</v>
      </c>
      <c r="P585" s="1">
        <v>143</v>
      </c>
      <c r="Q585" s="1">
        <v>1118</v>
      </c>
      <c r="R585" s="1">
        <v>110</v>
      </c>
      <c r="S585" s="1">
        <v>5.3006491661071777</v>
      </c>
      <c r="T585" s="1">
        <v>0.9</v>
      </c>
      <c r="U585" s="1">
        <v>0.83</v>
      </c>
      <c r="V585" s="1">
        <v>86.5</v>
      </c>
      <c r="W585" s="1">
        <v>261</v>
      </c>
      <c r="X585" s="1">
        <v>709328</v>
      </c>
      <c r="Y585" s="1">
        <v>155</v>
      </c>
      <c r="Z585" s="1">
        <v>512</v>
      </c>
      <c r="AA585" s="1">
        <v>6867775.5</v>
      </c>
      <c r="AB585" s="1">
        <v>194632.71875</v>
      </c>
      <c r="AC585" s="1">
        <v>1575</v>
      </c>
      <c r="AD585" s="1">
        <v>140</v>
      </c>
      <c r="AE585" s="1">
        <v>1622826</v>
      </c>
      <c r="AF585" s="1">
        <v>0</v>
      </c>
      <c r="AG585" s="1">
        <v>0</v>
      </c>
      <c r="AH585" s="1">
        <v>0</v>
      </c>
      <c r="AI585" s="1">
        <v>0</v>
      </c>
      <c r="AJ585" s="1">
        <v>1622826</v>
      </c>
      <c r="AK585" s="1">
        <v>0</v>
      </c>
      <c r="AL585" s="1"/>
      <c r="AM585" s="1">
        <v>0</v>
      </c>
      <c r="AN585" s="1">
        <v>59.386974334716797</v>
      </c>
      <c r="AO585" s="1">
        <v>8.8888893127441406</v>
      </c>
      <c r="AP585" s="1">
        <v>9.8389978408813477</v>
      </c>
      <c r="AQ585" s="1">
        <v>2.8339993953704834</v>
      </c>
      <c r="AR585" s="1">
        <v>3.9124486446380615</v>
      </c>
      <c r="AS585" s="1">
        <v>41197</v>
      </c>
      <c r="AT585" s="3">
        <f>VLOOKUP($A585,'[2]Tabela 1'!$A$5:$E$5574,3,FALSE)</f>
        <v>845178</v>
      </c>
      <c r="AU585" s="3">
        <f>VLOOKUP($A585,'[2]Tabela 1'!$A$5:$E$5574,4,FALSE)</f>
        <v>921818</v>
      </c>
      <c r="AV585" s="3">
        <f>VLOOKUP($A585,'[2]Tabela 1'!$A$5:$E$5574,5,FALSE)</f>
        <v>985938</v>
      </c>
      <c r="AW585" s="3">
        <f t="shared" si="19"/>
        <v>23694.684351223525</v>
      </c>
      <c r="AX585" s="1">
        <v>14906</v>
      </c>
      <c r="AY585" s="1">
        <v>38904</v>
      </c>
      <c r="AZ585" s="2">
        <v>2251.0700000000002</v>
      </c>
      <c r="BA585" s="3">
        <f>VLOOKUP($A585,[3]Tabela!$A$7:$E$5577,5,FALSE)</f>
        <v>1296.1099999999999</v>
      </c>
    </row>
    <row r="586" spans="1:53">
      <c r="A586" s="1">
        <v>3304904</v>
      </c>
      <c r="B586" t="s">
        <v>584</v>
      </c>
      <c r="C586" t="s">
        <v>769</v>
      </c>
      <c r="D586" t="str">
        <f t="shared" si="18"/>
        <v>3</v>
      </c>
      <c r="E586" t="s">
        <v>860</v>
      </c>
      <c r="F586" t="str">
        <f>VLOOKUP(A586,[1]Sheet1!$A$2:$J$5571,10,FALSE)</f>
        <v>Média Renda e Médio Dinamismo</v>
      </c>
      <c r="G586" s="1">
        <v>3304904</v>
      </c>
      <c r="H586" s="1">
        <v>0</v>
      </c>
      <c r="I586" s="1">
        <v>0</v>
      </c>
      <c r="J586" s="1">
        <v>1</v>
      </c>
      <c r="K586" s="1">
        <v>1</v>
      </c>
      <c r="L586" s="1">
        <v>158</v>
      </c>
      <c r="M586" s="1">
        <v>74777</v>
      </c>
      <c r="N586" s="1">
        <v>0.21129491925239563</v>
      </c>
      <c r="O586" s="1">
        <v>101260</v>
      </c>
      <c r="P586" s="1">
        <v>5685</v>
      </c>
      <c r="Q586" s="1">
        <v>33496</v>
      </c>
      <c r="R586" s="1">
        <v>2684</v>
      </c>
      <c r="S586" s="1">
        <v>6.2104840278625488</v>
      </c>
      <c r="T586" s="1">
        <v>0.8</v>
      </c>
      <c r="U586" s="1">
        <v>0.56999999999999995</v>
      </c>
      <c r="V586" s="1">
        <v>68.5</v>
      </c>
      <c r="W586" s="1">
        <v>1528</v>
      </c>
      <c r="X586" s="1">
        <v>3942401.0999999996</v>
      </c>
      <c r="Y586" s="1">
        <v>702</v>
      </c>
      <c r="Z586" s="1">
        <v>2861</v>
      </c>
      <c r="AA586" s="1">
        <v>237192576</v>
      </c>
      <c r="AB586" s="1">
        <v>10395665</v>
      </c>
      <c r="AC586" s="1">
        <v>41934</v>
      </c>
      <c r="AD586" s="1">
        <v>3277</v>
      </c>
      <c r="AE586" s="1">
        <v>32160242</v>
      </c>
      <c r="AF586" s="1">
        <v>0</v>
      </c>
      <c r="AG586" s="1">
        <v>0</v>
      </c>
      <c r="AH586" s="1">
        <v>0</v>
      </c>
      <c r="AI586" s="1">
        <v>0</v>
      </c>
      <c r="AJ586" s="1">
        <v>32160242</v>
      </c>
      <c r="AK586" s="1">
        <v>0</v>
      </c>
      <c r="AL586" s="1"/>
      <c r="AM586" s="1">
        <v>0</v>
      </c>
      <c r="AN586" s="1">
        <v>45.942409515380859</v>
      </c>
      <c r="AO586" s="1">
        <v>7.8146610260009766</v>
      </c>
      <c r="AP586" s="1">
        <v>8.0128974914550781</v>
      </c>
      <c r="AQ586" s="1">
        <v>4.3827953338623047</v>
      </c>
      <c r="AR586" s="1">
        <v>5.614260196685791</v>
      </c>
      <c r="AS586" s="1">
        <v>960652</v>
      </c>
      <c r="AT586" s="3">
        <f>VLOOKUP($A586,'[2]Tabela 1'!$A$5:$E$5574,3,FALSE)</f>
        <v>20324752</v>
      </c>
      <c r="AU586" s="3">
        <f>VLOOKUP($A586,'[2]Tabela 1'!$A$5:$E$5574,4,FALSE)</f>
        <v>20561718</v>
      </c>
      <c r="AV586" s="3">
        <f>VLOOKUP($A586,'[2]Tabela 1'!$A$5:$E$5574,5,FALSE)</f>
        <v>23063689</v>
      </c>
      <c r="AW586" s="3">
        <f t="shared" si="19"/>
        <v>22961.005286396739</v>
      </c>
      <c r="AX586" s="1">
        <v>358062</v>
      </c>
      <c r="AY586" s="1">
        <v>895506</v>
      </c>
      <c r="AZ586" s="2">
        <v>2158.89</v>
      </c>
      <c r="BA586" s="3">
        <f>VLOOKUP($A586,[3]Tabela!$A$7:$E$5577,5,FALSE)</f>
        <v>1209.5</v>
      </c>
    </row>
    <row r="587" spans="1:53">
      <c r="A587" s="1">
        <v>3305000</v>
      </c>
      <c r="B587" t="s">
        <v>585</v>
      </c>
      <c r="C587" t="s">
        <v>769</v>
      </c>
      <c r="D587" t="str">
        <f t="shared" si="18"/>
        <v>3</v>
      </c>
      <c r="E587" t="s">
        <v>896</v>
      </c>
      <c r="F587" t="str">
        <f>VLOOKUP(A587,[1]Sheet1!$A$2:$J$5571,10,FALSE)</f>
        <v>Média Renda e Baixo Dinamismo</v>
      </c>
      <c r="G587" s="1">
        <v>330010</v>
      </c>
      <c r="H587" s="1">
        <v>0</v>
      </c>
      <c r="I587" s="1">
        <v>0</v>
      </c>
      <c r="J587" s="1">
        <v>1</v>
      </c>
      <c r="K587" s="1">
        <v>1</v>
      </c>
      <c r="L587" s="1">
        <v>140</v>
      </c>
      <c r="M587" s="1">
        <v>6030</v>
      </c>
      <c r="N587" s="1">
        <v>2.3217246532440186</v>
      </c>
      <c r="O587" s="1">
        <v>14197</v>
      </c>
      <c r="P587" s="1">
        <v>429</v>
      </c>
      <c r="Q587" s="1">
        <v>1411</v>
      </c>
      <c r="R587" s="1">
        <v>177</v>
      </c>
      <c r="S587" s="1">
        <v>3.8826243877410889</v>
      </c>
      <c r="T587" s="1">
        <v>0.26</v>
      </c>
      <c r="U587" s="1">
        <v>0.27</v>
      </c>
      <c r="V587" s="1">
        <v>26.499998092651367</v>
      </c>
      <c r="W587" s="1">
        <v>826</v>
      </c>
      <c r="X587" s="1">
        <v>2393300</v>
      </c>
      <c r="Y587" s="1">
        <v>477</v>
      </c>
      <c r="Z587" s="1">
        <v>1711</v>
      </c>
      <c r="AA587" s="1">
        <v>94855248</v>
      </c>
      <c r="AB587" s="1">
        <v>712339.25</v>
      </c>
      <c r="AC587" s="1">
        <v>1907</v>
      </c>
      <c r="AD587" s="1">
        <v>248</v>
      </c>
      <c r="AE587" s="1">
        <v>3778500</v>
      </c>
      <c r="AF587" s="1">
        <v>98000</v>
      </c>
      <c r="AG587" s="1">
        <v>0</v>
      </c>
      <c r="AH587" s="1">
        <v>0</v>
      </c>
      <c r="AI587" s="1">
        <v>98000</v>
      </c>
      <c r="AJ587" s="1">
        <v>3778500</v>
      </c>
      <c r="AK587" s="1">
        <v>2.5936217308044434</v>
      </c>
      <c r="AL587" s="1"/>
      <c r="AM587" s="1">
        <v>2.5936217308044434</v>
      </c>
      <c r="AN587" s="1">
        <v>57.748184204101563</v>
      </c>
      <c r="AO587" s="1">
        <v>13.004719734191895</v>
      </c>
      <c r="AP587" s="1">
        <v>12.544294357299805</v>
      </c>
      <c r="AQ587" s="1">
        <v>0.75097507238388062</v>
      </c>
      <c r="AR587" s="1">
        <v>3.0217652320861816</v>
      </c>
      <c r="AS587" s="1">
        <v>38708</v>
      </c>
      <c r="AT587" s="3">
        <f>VLOOKUP($A587,'[2]Tabela 1'!$A$5:$E$5574,3,FALSE)</f>
        <v>9886849</v>
      </c>
      <c r="AU587" s="3">
        <f>VLOOKUP($A587,'[2]Tabela 1'!$A$5:$E$5574,4,FALSE)</f>
        <v>12793325</v>
      </c>
      <c r="AV587" s="3">
        <f>VLOOKUP($A587,'[2]Tabela 1'!$A$5:$E$5574,5,FALSE)</f>
        <v>13986152</v>
      </c>
      <c r="AW587" s="3">
        <f t="shared" si="19"/>
        <v>350944.3408130795</v>
      </c>
      <c r="AX587" s="1">
        <v>14443</v>
      </c>
      <c r="AY587" s="1">
        <v>36454</v>
      </c>
      <c r="AZ587" s="2">
        <v>1836.87</v>
      </c>
      <c r="BA587" s="3">
        <f>VLOOKUP($A587,[3]Tabela!$A$7:$E$5577,5,FALSE)</f>
        <v>985.72</v>
      </c>
    </row>
    <row r="588" spans="1:53">
      <c r="A588" s="1">
        <v>3305109</v>
      </c>
      <c r="B588" t="s">
        <v>586</v>
      </c>
      <c r="C588" t="s">
        <v>769</v>
      </c>
      <c r="D588" t="str">
        <f t="shared" si="18"/>
        <v>3</v>
      </c>
      <c r="E588" t="s">
        <v>861</v>
      </c>
      <c r="F588" t="str">
        <f>VLOOKUP(A588,[1]Sheet1!$A$2:$J$5571,10,FALSE)</f>
        <v>Média Renda e Médio Dinamismo</v>
      </c>
      <c r="G588" s="1">
        <v>3305109</v>
      </c>
      <c r="H588" s="1">
        <v>0</v>
      </c>
      <c r="I588" s="1">
        <v>0</v>
      </c>
      <c r="J588" s="1">
        <v>1</v>
      </c>
      <c r="K588" s="1">
        <v>1</v>
      </c>
      <c r="L588" s="1">
        <v>4</v>
      </c>
      <c r="M588" s="1">
        <v>41468</v>
      </c>
      <c r="N588" s="1">
        <v>9.6459919586777687E-3</v>
      </c>
      <c r="O588" s="1">
        <v>50935</v>
      </c>
      <c r="P588" s="1">
        <v>4021</v>
      </c>
      <c r="Q588" s="1">
        <v>14903</v>
      </c>
      <c r="R588" s="1">
        <v>1234</v>
      </c>
      <c r="S588" s="1">
        <v>7.981712818145752</v>
      </c>
      <c r="T588" s="1">
        <v>0.84</v>
      </c>
      <c r="U588" s="1">
        <v>0.83</v>
      </c>
      <c r="V588" s="1">
        <v>83.5</v>
      </c>
      <c r="W588" s="1">
        <v>21</v>
      </c>
      <c r="X588" s="1">
        <v>5280</v>
      </c>
      <c r="Y588" s="1">
        <v>1</v>
      </c>
      <c r="Z588" s="1">
        <v>4</v>
      </c>
      <c r="AA588" s="1">
        <v>109086736</v>
      </c>
      <c r="AB588" s="1">
        <v>7271656</v>
      </c>
      <c r="AC588" s="1">
        <v>18268</v>
      </c>
      <c r="AD588" s="1">
        <v>1468</v>
      </c>
      <c r="AE588" s="1">
        <v>7680000</v>
      </c>
      <c r="AF588" s="1">
        <v>0</v>
      </c>
      <c r="AG588" s="1">
        <v>0</v>
      </c>
      <c r="AH588" s="1">
        <v>0</v>
      </c>
      <c r="AI588" s="1">
        <v>0</v>
      </c>
      <c r="AJ588" s="1">
        <v>7680000</v>
      </c>
      <c r="AK588" s="1">
        <v>0</v>
      </c>
      <c r="AL588" s="1"/>
      <c r="AM588" s="1">
        <v>0</v>
      </c>
      <c r="AN588" s="1">
        <v>4.7619047164916992</v>
      </c>
      <c r="AO588" s="1">
        <v>8.0359096527099609</v>
      </c>
      <c r="AP588" s="1">
        <v>8.28021240234375</v>
      </c>
      <c r="AQ588" s="1">
        <v>6.6659398078918457</v>
      </c>
      <c r="AR588" s="1">
        <v>7.8943753242492676</v>
      </c>
      <c r="AS588" s="1">
        <v>466536</v>
      </c>
      <c r="AT588" s="3">
        <f>VLOOKUP($A588,'[2]Tabela 1'!$A$5:$E$5574,3,FALSE)</f>
        <v>8963716</v>
      </c>
      <c r="AU588" s="3">
        <f>VLOOKUP($A588,'[2]Tabela 1'!$A$5:$E$5574,4,FALSE)</f>
        <v>10615039</v>
      </c>
      <c r="AV588" s="3">
        <f>VLOOKUP($A588,'[2]Tabela 1'!$A$5:$E$5574,5,FALSE)</f>
        <v>11534047</v>
      </c>
      <c r="AW588" s="3">
        <f t="shared" si="19"/>
        <v>24086.003621396187</v>
      </c>
      <c r="AX588" s="1">
        <v>168765</v>
      </c>
      <c r="AY588" s="1">
        <v>440714</v>
      </c>
      <c r="AZ588" s="2">
        <v>1893.05</v>
      </c>
      <c r="BA588" s="3">
        <f>VLOOKUP($A588,[3]Tabela!$A$7:$E$5577,5,FALSE)</f>
        <v>1042.94</v>
      </c>
    </row>
    <row r="589" spans="1:53">
      <c r="A589" s="1">
        <v>3305208</v>
      </c>
      <c r="B589" t="s">
        <v>587</v>
      </c>
      <c r="C589" t="s">
        <v>769</v>
      </c>
      <c r="D589" t="str">
        <f t="shared" si="18"/>
        <v>3</v>
      </c>
      <c r="E589" t="s">
        <v>896</v>
      </c>
      <c r="F589" t="str">
        <f>VLOOKUP(A589,[1]Sheet1!$A$2:$J$5571,10,FALSE)</f>
        <v>Média Renda e Baixo Dinamismo</v>
      </c>
      <c r="G589" s="1">
        <v>330013</v>
      </c>
      <c r="H589" s="1">
        <v>0</v>
      </c>
      <c r="I589" s="1">
        <v>0</v>
      </c>
      <c r="J589" s="1">
        <v>1</v>
      </c>
      <c r="K589" s="1">
        <v>1</v>
      </c>
      <c r="L589" s="1">
        <v>131</v>
      </c>
      <c r="M589" s="1">
        <v>9362</v>
      </c>
      <c r="N589" s="1">
        <v>1.3992736339569092</v>
      </c>
      <c r="O589" s="1">
        <v>13901</v>
      </c>
      <c r="P589" s="1">
        <v>1075</v>
      </c>
      <c r="Q589" s="1">
        <v>4555</v>
      </c>
      <c r="R589" s="1">
        <v>468</v>
      </c>
      <c r="S589" s="1">
        <v>8.3604249954223633</v>
      </c>
      <c r="T589" s="1">
        <v>0.64</v>
      </c>
      <c r="U589" s="1">
        <v>0.71</v>
      </c>
      <c r="V589" s="1">
        <v>67.5</v>
      </c>
      <c r="W589" s="1">
        <v>758</v>
      </c>
      <c r="X589" s="1">
        <v>1812520</v>
      </c>
      <c r="Y589" s="1">
        <v>386</v>
      </c>
      <c r="Z589" s="1">
        <v>1286</v>
      </c>
      <c r="AA589" s="1">
        <v>30403526</v>
      </c>
      <c r="AB589" s="1">
        <v>1778363.875</v>
      </c>
      <c r="AC589" s="1">
        <v>5909</v>
      </c>
      <c r="AD589" s="1">
        <v>613</v>
      </c>
      <c r="AE589" s="1">
        <v>1208000</v>
      </c>
      <c r="AF589" s="1">
        <v>0</v>
      </c>
      <c r="AG589" s="1">
        <v>0</v>
      </c>
      <c r="AH589" s="1">
        <v>0</v>
      </c>
      <c r="AI589" s="1">
        <v>0</v>
      </c>
      <c r="AJ589" s="1">
        <v>1208000</v>
      </c>
      <c r="AK589" s="1">
        <v>0</v>
      </c>
      <c r="AL589" s="1"/>
      <c r="AM589" s="1">
        <v>0</v>
      </c>
      <c r="AN589" s="1">
        <v>50.923480987548828</v>
      </c>
      <c r="AO589" s="1">
        <v>10.374005317687988</v>
      </c>
      <c r="AP589" s="1">
        <v>10.274423599243164</v>
      </c>
      <c r="AQ589" s="1">
        <v>5.8492026329040527</v>
      </c>
      <c r="AR589" s="1">
        <v>7.7332568168640137</v>
      </c>
      <c r="AS589" s="1">
        <v>110556</v>
      </c>
      <c r="AT589" s="3">
        <f>VLOOKUP($A589,'[2]Tabela 1'!$A$5:$E$5574,3,FALSE)</f>
        <v>2743637</v>
      </c>
      <c r="AU589" s="3">
        <f>VLOOKUP($A589,'[2]Tabela 1'!$A$5:$E$5574,4,FALSE)</f>
        <v>2975703</v>
      </c>
      <c r="AV589" s="3">
        <f>VLOOKUP($A589,'[2]Tabela 1'!$A$5:$E$5574,5,FALSE)</f>
        <v>3359011</v>
      </c>
      <c r="AW589" s="3">
        <f t="shared" si="19"/>
        <v>28669.039934486245</v>
      </c>
      <c r="AX589" s="1">
        <v>38312</v>
      </c>
      <c r="AY589" s="1">
        <v>103795</v>
      </c>
      <c r="AZ589" s="2">
        <v>2875.61</v>
      </c>
      <c r="BA589" s="3">
        <f>VLOOKUP($A589,[3]Tabela!$A$7:$E$5577,5,FALSE)</f>
        <v>1462.39</v>
      </c>
    </row>
    <row r="590" spans="1:53">
      <c r="A590" s="1">
        <v>3305505</v>
      </c>
      <c r="B590" t="s">
        <v>588</v>
      </c>
      <c r="C590" t="s">
        <v>769</v>
      </c>
      <c r="D590" t="str">
        <f t="shared" si="18"/>
        <v>3</v>
      </c>
      <c r="E590" t="s">
        <v>862</v>
      </c>
      <c r="F590" t="str">
        <f>VLOOKUP(A590,[1]Sheet1!$A$2:$J$5571,10,FALSE)</f>
        <v>Média Renda e Alto Dinamismo</v>
      </c>
      <c r="G590" s="1">
        <v>330001</v>
      </c>
      <c r="H590" s="1">
        <v>0</v>
      </c>
      <c r="I590" s="1">
        <v>0</v>
      </c>
      <c r="J590" s="1">
        <v>1</v>
      </c>
      <c r="K590" s="1">
        <v>1</v>
      </c>
      <c r="L590" s="1">
        <v>8</v>
      </c>
      <c r="M590" s="1">
        <v>9512</v>
      </c>
      <c r="N590" s="1">
        <v>8.4104292094707489E-2</v>
      </c>
      <c r="O590" s="1">
        <v>16423</v>
      </c>
      <c r="P590" s="1">
        <v>1025</v>
      </c>
      <c r="Q590" s="1">
        <v>4294</v>
      </c>
      <c r="R590" s="1">
        <v>553</v>
      </c>
      <c r="S590" s="1">
        <v>7.6169328689575195</v>
      </c>
      <c r="T590" s="1">
        <v>0.28999999999999998</v>
      </c>
      <c r="U590" s="1">
        <v>0.42</v>
      </c>
      <c r="V590" s="1">
        <v>35.5</v>
      </c>
      <c r="W590" s="1">
        <v>421</v>
      </c>
      <c r="X590" s="1">
        <v>1092748</v>
      </c>
      <c r="Y590" s="1">
        <v>186</v>
      </c>
      <c r="Z590" s="1">
        <v>784</v>
      </c>
      <c r="AA590" s="1">
        <v>41449708</v>
      </c>
      <c r="AB590" s="1">
        <v>1535704.5</v>
      </c>
      <c r="AC590" s="1">
        <v>6170</v>
      </c>
      <c r="AD590" s="1">
        <v>745</v>
      </c>
      <c r="AE590" s="1">
        <v>350000</v>
      </c>
      <c r="AF590" s="1">
        <v>0</v>
      </c>
      <c r="AG590" s="1">
        <v>0</v>
      </c>
      <c r="AH590" s="1">
        <v>0</v>
      </c>
      <c r="AI590" s="1">
        <v>0</v>
      </c>
      <c r="AJ590" s="1">
        <v>350000</v>
      </c>
      <c r="AK590" s="1">
        <v>0</v>
      </c>
      <c r="AL590" s="1"/>
      <c r="AM590" s="1">
        <v>0</v>
      </c>
      <c r="AN590" s="1">
        <v>44.180522918701172</v>
      </c>
      <c r="AO590" s="1">
        <v>12.074554443359375</v>
      </c>
      <c r="AP590" s="1">
        <v>12.878435134887695</v>
      </c>
      <c r="AQ590" s="1">
        <v>3.7049827575683594</v>
      </c>
      <c r="AR590" s="1">
        <v>6.2412471771240234</v>
      </c>
      <c r="AS590" s="1">
        <v>95201</v>
      </c>
      <c r="AT590" s="3">
        <f>VLOOKUP($A590,'[2]Tabela 1'!$A$5:$E$5574,3,FALSE)</f>
        <v>42178159</v>
      </c>
      <c r="AU590" s="3">
        <f>VLOOKUP($A590,'[2]Tabela 1'!$A$5:$E$5574,4,FALSE)</f>
        <v>75409090</v>
      </c>
      <c r="AV590" s="3">
        <f>VLOOKUP($A590,'[2]Tabela 1'!$A$5:$E$5574,5,FALSE)</f>
        <v>64701140</v>
      </c>
      <c r="AW590" s="3">
        <f t="shared" si="19"/>
        <v>845516.61116530432</v>
      </c>
      <c r="AX590" s="1">
        <v>34093</v>
      </c>
      <c r="AY590" s="1">
        <v>89187</v>
      </c>
      <c r="AZ590" s="2">
        <v>2653.53</v>
      </c>
      <c r="BA590" s="3">
        <f>VLOOKUP($A590,[3]Tabela!$A$7:$E$5577,5,FALSE)</f>
        <v>1491</v>
      </c>
    </row>
    <row r="591" spans="1:53">
      <c r="A591" s="1">
        <v>3305554</v>
      </c>
      <c r="B591" t="s">
        <v>589</v>
      </c>
      <c r="C591" t="s">
        <v>769</v>
      </c>
      <c r="D591" t="str">
        <f t="shared" si="18"/>
        <v>3</v>
      </c>
      <c r="E591" t="s">
        <v>862</v>
      </c>
      <c r="F591" t="str">
        <f>VLOOKUP(A591,[1]Sheet1!$A$2:$J$5571,10,FALSE)</f>
        <v>Média Renda e Alto Dinamismo</v>
      </c>
      <c r="G591" s="1">
        <v>3305554</v>
      </c>
      <c r="H591" s="1">
        <v>0</v>
      </c>
      <c r="I591" s="1">
        <v>0</v>
      </c>
      <c r="J591" s="1">
        <v>1</v>
      </c>
      <c r="K591" s="1">
        <v>1</v>
      </c>
      <c r="L591" s="1">
        <v>14</v>
      </c>
      <c r="M591" s="1">
        <v>16638</v>
      </c>
      <c r="N591" s="1">
        <v>8.4144726395606995E-2</v>
      </c>
      <c r="O591" s="1">
        <v>10607</v>
      </c>
      <c r="P591" s="1">
        <v>1331</v>
      </c>
      <c r="Q591" s="1">
        <v>2298</v>
      </c>
      <c r="R591" s="1">
        <v>203</v>
      </c>
      <c r="S591" s="1">
        <v>11.886865615844727</v>
      </c>
      <c r="T591" s="1">
        <v>0.65</v>
      </c>
      <c r="U591" s="1">
        <v>0.66</v>
      </c>
      <c r="V591" s="1">
        <v>65.5</v>
      </c>
      <c r="W591" s="1">
        <v>5</v>
      </c>
      <c r="X591" s="1">
        <v>6876</v>
      </c>
      <c r="Y591" s="1">
        <v>2</v>
      </c>
      <c r="Z591" s="1">
        <v>5</v>
      </c>
      <c r="AA591" s="1">
        <v>34673208</v>
      </c>
      <c r="AB591" s="1">
        <v>3563308</v>
      </c>
      <c r="AC591" s="1">
        <v>2952</v>
      </c>
      <c r="AD591" s="1">
        <v>253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/>
      <c r="AL591" s="1"/>
      <c r="AM591" s="1"/>
      <c r="AN591" s="1">
        <v>40</v>
      </c>
      <c r="AO591" s="1">
        <v>8.570460319519043</v>
      </c>
      <c r="AP591" s="1">
        <v>8.8337688446044922</v>
      </c>
      <c r="AQ591" s="1">
        <v>10.276833534240723</v>
      </c>
      <c r="AR591" s="1">
        <v>12.548316955566406</v>
      </c>
      <c r="AS591" s="1">
        <v>84737</v>
      </c>
      <c r="AT591" s="3">
        <f>VLOOKUP($A591,'[2]Tabela 1'!$A$5:$E$5574,3,FALSE)</f>
        <v>4777005</v>
      </c>
      <c r="AU591" s="3">
        <f>VLOOKUP($A591,'[2]Tabela 1'!$A$5:$E$5574,4,FALSE)</f>
        <v>4240104</v>
      </c>
      <c r="AV591" s="3">
        <f>VLOOKUP($A591,'[2]Tabela 1'!$A$5:$E$5574,5,FALSE)</f>
        <v>3760076</v>
      </c>
      <c r="AW591" s="3">
        <f t="shared" si="19"/>
        <v>53084.244131455402</v>
      </c>
      <c r="AX591" s="1">
        <v>29314</v>
      </c>
      <c r="AY591" s="1">
        <v>79875</v>
      </c>
      <c r="AZ591" s="2">
        <v>2105.67</v>
      </c>
      <c r="BA591" s="3">
        <f>VLOOKUP($A591,[3]Tabela!$A$7:$E$5577,5,FALSE)</f>
        <v>1181.47</v>
      </c>
    </row>
    <row r="592" spans="1:53">
      <c r="A592" s="1">
        <v>3306107</v>
      </c>
      <c r="B592" t="s">
        <v>590</v>
      </c>
      <c r="C592" t="s">
        <v>769</v>
      </c>
      <c r="D592" t="str">
        <f t="shared" si="18"/>
        <v>3</v>
      </c>
      <c r="E592" t="s">
        <v>898</v>
      </c>
      <c r="F592" t="str">
        <f>VLOOKUP(A592,[1]Sheet1!$A$2:$J$5571,10,FALSE)</f>
        <v>Média Renda e Baixo Dinamismo</v>
      </c>
      <c r="G592" s="1">
        <v>290005</v>
      </c>
      <c r="H592" s="1">
        <v>0</v>
      </c>
      <c r="I592" s="1">
        <v>0</v>
      </c>
      <c r="J592" s="1">
        <v>0</v>
      </c>
      <c r="K592" s="1">
        <v>1</v>
      </c>
      <c r="L592" s="1">
        <v>30</v>
      </c>
      <c r="M592" s="1">
        <v>7404</v>
      </c>
      <c r="N592" s="1">
        <v>0.40518638491630554</v>
      </c>
      <c r="O592" s="1">
        <v>10643</v>
      </c>
      <c r="P592" s="1">
        <v>1063</v>
      </c>
      <c r="Q592" s="1">
        <v>2655</v>
      </c>
      <c r="R592" s="1">
        <v>371</v>
      </c>
      <c r="S592" s="1">
        <v>10.783576011657715</v>
      </c>
      <c r="T592" s="1">
        <v>0.83</v>
      </c>
      <c r="U592" s="1">
        <v>0.69</v>
      </c>
      <c r="V592" s="1">
        <v>76</v>
      </c>
      <c r="W592" s="1">
        <v>5</v>
      </c>
      <c r="X592" s="1">
        <v>0</v>
      </c>
      <c r="Y592" s="1">
        <v>0</v>
      </c>
      <c r="Z592" s="1">
        <v>0</v>
      </c>
      <c r="AA592" s="1">
        <v>26098844</v>
      </c>
      <c r="AB592" s="1">
        <v>1928480.125</v>
      </c>
      <c r="AC592" s="1">
        <v>3599</v>
      </c>
      <c r="AD592" s="1">
        <v>508</v>
      </c>
      <c r="AE592" s="1">
        <v>1122000</v>
      </c>
      <c r="AF592" s="1">
        <v>1488000</v>
      </c>
      <c r="AG592" s="1">
        <v>0</v>
      </c>
      <c r="AH592" s="1">
        <v>0</v>
      </c>
      <c r="AI592" s="1">
        <v>1488000</v>
      </c>
      <c r="AJ592" s="1">
        <v>1122000</v>
      </c>
      <c r="AK592" s="1">
        <v>132.62031555175781</v>
      </c>
      <c r="AL592" s="1"/>
      <c r="AM592" s="1">
        <v>132.62031555175781</v>
      </c>
      <c r="AN592" s="1">
        <v>0</v>
      </c>
      <c r="AO592" s="1">
        <v>14.115032196044922</v>
      </c>
      <c r="AP592" s="1">
        <v>13.973634719848633</v>
      </c>
      <c r="AQ592" s="1">
        <v>7.3891401290893555</v>
      </c>
      <c r="AR592" s="1">
        <v>9.9877853393554688</v>
      </c>
      <c r="AS592" s="1">
        <v>71462</v>
      </c>
      <c r="AT592" s="3">
        <f>VLOOKUP($A592,'[2]Tabela 1'!$A$5:$E$5574,3,FALSE)</f>
        <v>3122592</v>
      </c>
      <c r="AU592" s="3">
        <f>VLOOKUP($A592,'[2]Tabela 1'!$A$5:$E$5574,4,FALSE)</f>
        <v>3044054</v>
      </c>
      <c r="AV592" s="3">
        <f>VLOOKUP($A592,'[2]Tabela 1'!$A$5:$E$5574,5,FALSE)</f>
        <v>3104489</v>
      </c>
      <c r="AW592" s="3">
        <f t="shared" si="19"/>
        <v>44918.752213434069</v>
      </c>
      <c r="AX592" s="1">
        <v>25858</v>
      </c>
      <c r="AY592" s="1">
        <v>67768</v>
      </c>
      <c r="AZ592" s="2">
        <v>2669.99</v>
      </c>
      <c r="BA592" s="3">
        <f>VLOOKUP($A592,[3]Tabela!$A$7:$E$5577,5,FALSE)</f>
        <v>1443.99</v>
      </c>
    </row>
    <row r="593" spans="1:53">
      <c r="A593" s="1">
        <v>3306206</v>
      </c>
      <c r="B593" t="s">
        <v>591</v>
      </c>
      <c r="C593" t="s">
        <v>769</v>
      </c>
      <c r="D593" t="str">
        <f t="shared" si="18"/>
        <v>3</v>
      </c>
      <c r="E593" t="s">
        <v>863</v>
      </c>
      <c r="F593" t="str">
        <f>VLOOKUP(A593,[1]Sheet1!$A$2:$J$5571,10,FALSE)</f>
        <v>Média Renda e Baixo Dinamismo</v>
      </c>
      <c r="G593" s="1">
        <v>290005</v>
      </c>
      <c r="H593" s="1">
        <v>0</v>
      </c>
      <c r="I593" s="1">
        <v>0</v>
      </c>
      <c r="J593" s="1">
        <v>0</v>
      </c>
      <c r="K593" s="1">
        <v>1</v>
      </c>
      <c r="L593" s="1">
        <v>0</v>
      </c>
      <c r="M593" s="1">
        <v>3371</v>
      </c>
      <c r="N593" s="1">
        <v>0</v>
      </c>
      <c r="O593" s="1">
        <v>7239</v>
      </c>
      <c r="P593" s="1">
        <v>605</v>
      </c>
      <c r="Q593" s="1">
        <v>1404</v>
      </c>
      <c r="R593" s="1">
        <v>208</v>
      </c>
      <c r="S593" s="1">
        <v>9.4064559936523438</v>
      </c>
      <c r="T593" s="1">
        <v>0.72</v>
      </c>
      <c r="U593" s="1">
        <v>0.68</v>
      </c>
      <c r="V593" s="1">
        <v>70</v>
      </c>
      <c r="W593" s="1">
        <v>2</v>
      </c>
      <c r="X593" s="1">
        <v>0</v>
      </c>
      <c r="Y593" s="1">
        <v>0</v>
      </c>
      <c r="Z593" s="1">
        <v>0</v>
      </c>
      <c r="AA593" s="1">
        <v>20443906</v>
      </c>
      <c r="AB593" s="1">
        <v>912800.25</v>
      </c>
      <c r="AC593" s="1">
        <v>1950</v>
      </c>
      <c r="AD593" s="1">
        <v>270</v>
      </c>
      <c r="AE593" s="1">
        <v>1600000</v>
      </c>
      <c r="AF593" s="1">
        <v>0</v>
      </c>
      <c r="AG593" s="1">
        <v>0</v>
      </c>
      <c r="AH593" s="1">
        <v>0</v>
      </c>
      <c r="AI593" s="1">
        <v>0</v>
      </c>
      <c r="AJ593" s="1">
        <v>1600000</v>
      </c>
      <c r="AK593" s="1">
        <v>0</v>
      </c>
      <c r="AL593" s="1"/>
      <c r="AM593" s="1">
        <v>0</v>
      </c>
      <c r="AN593" s="1">
        <v>0</v>
      </c>
      <c r="AO593" s="1">
        <v>13.84615421295166</v>
      </c>
      <c r="AP593" s="1">
        <v>14.814814567565918</v>
      </c>
      <c r="AQ593" s="1">
        <v>4.4649014472961426</v>
      </c>
      <c r="AR593" s="1">
        <v>8.3575077056884766</v>
      </c>
      <c r="AS593" s="1">
        <v>35904</v>
      </c>
      <c r="AT593" s="3">
        <f>VLOOKUP($A593,'[2]Tabela 1'!$A$5:$E$5574,3,FALSE)</f>
        <v>1321254</v>
      </c>
      <c r="AU593" s="3">
        <f>VLOOKUP($A593,'[2]Tabela 1'!$A$5:$E$5574,4,FALSE)</f>
        <v>1344715</v>
      </c>
      <c r="AV593" s="3">
        <f>VLOOKUP($A593,'[2]Tabela 1'!$A$5:$E$5574,5,FALSE)</f>
        <v>1472880</v>
      </c>
      <c r="AW593" s="3">
        <f t="shared" si="19"/>
        <v>39725.701624815367</v>
      </c>
      <c r="AX593" s="1">
        <v>12858</v>
      </c>
      <c r="AY593" s="1">
        <v>33850</v>
      </c>
      <c r="AZ593" s="2">
        <v>2494.6</v>
      </c>
      <c r="BA593" s="3">
        <f>VLOOKUP($A593,[3]Tabela!$A$7:$E$5577,5,FALSE)</f>
        <v>1519.05</v>
      </c>
    </row>
    <row r="594" spans="1:53">
      <c r="A594" s="1">
        <v>3505401</v>
      </c>
      <c r="B594" t="s">
        <v>592</v>
      </c>
      <c r="C594" t="s">
        <v>770</v>
      </c>
      <c r="D594" t="str">
        <f t="shared" si="18"/>
        <v>3</v>
      </c>
      <c r="E594" t="s">
        <v>896</v>
      </c>
      <c r="F594" t="str">
        <f>VLOOKUP(A594,[1]Sheet1!$A$2:$J$5571,10,FALSE)</f>
        <v>Média Renda e Alto Dinamismo</v>
      </c>
      <c r="G594" s="1">
        <v>350005</v>
      </c>
      <c r="H594" s="1">
        <v>0</v>
      </c>
      <c r="I594" s="1">
        <v>0</v>
      </c>
      <c r="J594" s="1">
        <v>0</v>
      </c>
      <c r="K594" s="1">
        <v>1</v>
      </c>
      <c r="L594" s="1">
        <v>113</v>
      </c>
      <c r="M594" s="1">
        <v>1233</v>
      </c>
      <c r="N594" s="1">
        <v>9.1646394729614258</v>
      </c>
      <c r="O594" s="1">
        <v>448</v>
      </c>
      <c r="P594" s="1">
        <v>28</v>
      </c>
      <c r="Q594" s="1">
        <v>196</v>
      </c>
      <c r="R594" s="1">
        <v>29</v>
      </c>
      <c r="S594" s="1">
        <v>8.8509321212768555</v>
      </c>
      <c r="T594" s="1">
        <v>0.48</v>
      </c>
      <c r="U594" s="1">
        <v>0.55000000000000004</v>
      </c>
      <c r="V594" s="1">
        <v>51.5</v>
      </c>
      <c r="W594" s="1">
        <v>0</v>
      </c>
      <c r="X594" s="1">
        <v>0</v>
      </c>
      <c r="Y594" s="1">
        <v>0</v>
      </c>
      <c r="Z594" s="1">
        <v>0</v>
      </c>
      <c r="AA594" s="1">
        <v>906546.25</v>
      </c>
      <c r="AB594" s="1">
        <v>31103.029296875</v>
      </c>
      <c r="AC594" s="1">
        <v>251</v>
      </c>
      <c r="AD594" s="1">
        <v>38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/>
      <c r="AL594" s="1"/>
      <c r="AM594" s="1"/>
      <c r="AN594" s="1">
        <v>100</v>
      </c>
      <c r="AO594" s="1">
        <v>15.139442443847656</v>
      </c>
      <c r="AP594" s="1">
        <v>14.795918464660645</v>
      </c>
      <c r="AQ594" s="1">
        <v>3.4309368133544922</v>
      </c>
      <c r="AR594" s="1">
        <v>6.25</v>
      </c>
      <c r="AS594" s="1">
        <v>6922</v>
      </c>
      <c r="AT594" s="3">
        <f>VLOOKUP($A594,'[2]Tabela 1'!$A$5:$E$5574,3,FALSE)</f>
        <v>125821</v>
      </c>
      <c r="AU594" s="3">
        <f>VLOOKUP($A594,'[2]Tabela 1'!$A$5:$E$5574,4,FALSE)</f>
        <v>138338</v>
      </c>
      <c r="AV594" s="3">
        <f>VLOOKUP($A594,'[2]Tabela 1'!$A$5:$E$5574,5,FALSE)</f>
        <v>145159</v>
      </c>
      <c r="AW594" s="3">
        <f t="shared" si="19"/>
        <v>20245.572954778283</v>
      </c>
      <c r="AX594" s="1">
        <v>2562</v>
      </c>
      <c r="AY594" s="1">
        <v>6833</v>
      </c>
      <c r="AZ594" s="2">
        <v>1917.72</v>
      </c>
      <c r="BA594" s="3">
        <f>VLOOKUP($A594,[3]Tabela!$A$7:$E$5577,5,FALSE)</f>
        <v>1094.1600000000001</v>
      </c>
    </row>
    <row r="595" spans="1:53">
      <c r="A595" s="1">
        <v>3506359</v>
      </c>
      <c r="B595" t="s">
        <v>593</v>
      </c>
      <c r="C595" t="s">
        <v>770</v>
      </c>
      <c r="D595" t="str">
        <f t="shared" si="18"/>
        <v>3</v>
      </c>
      <c r="E595" t="s">
        <v>898</v>
      </c>
      <c r="F595" t="str">
        <f>VLOOKUP(A595,[1]Sheet1!$A$2:$J$5571,10,FALSE)</f>
        <v>Alta Renda</v>
      </c>
      <c r="G595" s="1">
        <v>350002</v>
      </c>
      <c r="H595" s="1">
        <v>0</v>
      </c>
      <c r="I595" s="1">
        <v>0</v>
      </c>
      <c r="J595" s="1">
        <v>1</v>
      </c>
      <c r="K595" s="1">
        <v>1</v>
      </c>
      <c r="L595" s="1">
        <v>172</v>
      </c>
      <c r="M595" s="1">
        <v>6214</v>
      </c>
      <c r="N595" s="1">
        <v>2.7679433822631836</v>
      </c>
      <c r="O595" s="1">
        <v>15836</v>
      </c>
      <c r="P595" s="1">
        <v>1971</v>
      </c>
      <c r="Q595" s="1">
        <v>3228</v>
      </c>
      <c r="R595" s="1">
        <v>380</v>
      </c>
      <c r="S595" s="1">
        <v>12.332144737243652</v>
      </c>
      <c r="T595" s="1">
        <v>0.33</v>
      </c>
      <c r="U595" s="1">
        <v>0.35</v>
      </c>
      <c r="V595" s="1">
        <v>34</v>
      </c>
      <c r="W595" s="1">
        <v>344</v>
      </c>
      <c r="X595" s="1">
        <v>419612</v>
      </c>
      <c r="Y595" s="1">
        <v>92</v>
      </c>
      <c r="Z595" s="1">
        <v>309</v>
      </c>
      <c r="AA595" s="1">
        <v>48448232</v>
      </c>
      <c r="AB595" s="1">
        <v>5235765.5</v>
      </c>
      <c r="AC595" s="1">
        <v>4846</v>
      </c>
      <c r="AD595" s="1">
        <v>631</v>
      </c>
      <c r="AE595" s="1">
        <v>32301020</v>
      </c>
      <c r="AF595" s="1">
        <v>150000</v>
      </c>
      <c r="AG595" s="1">
        <v>0</v>
      </c>
      <c r="AH595" s="1">
        <v>0</v>
      </c>
      <c r="AI595" s="1">
        <v>150000</v>
      </c>
      <c r="AJ595" s="1">
        <v>32301020</v>
      </c>
      <c r="AK595" s="1">
        <v>0.46438160538673401</v>
      </c>
      <c r="AL595" s="1"/>
      <c r="AM595" s="1">
        <v>0.46438160538673401</v>
      </c>
      <c r="AN595" s="1">
        <v>26.744186401367188</v>
      </c>
      <c r="AO595" s="1">
        <v>13.021048545837402</v>
      </c>
      <c r="AP595" s="1">
        <v>11.771994590759277</v>
      </c>
      <c r="AQ595" s="1">
        <v>10.806927680969238</v>
      </c>
      <c r="AR595" s="1">
        <v>12.446325302124023</v>
      </c>
      <c r="AS595" s="1">
        <v>66873</v>
      </c>
      <c r="AT595" s="3">
        <f>VLOOKUP($A595,'[2]Tabela 1'!$A$5:$E$5574,3,FALSE)</f>
        <v>2067677</v>
      </c>
      <c r="AU595" s="3">
        <f>VLOOKUP($A595,'[2]Tabela 1'!$A$5:$E$5574,4,FALSE)</f>
        <v>2276073</v>
      </c>
      <c r="AV595" s="3">
        <f>VLOOKUP($A595,'[2]Tabela 1'!$A$5:$E$5574,5,FALSE)</f>
        <v>2663550</v>
      </c>
      <c r="AW595" s="3">
        <f t="shared" si="19"/>
        <v>35653.889532880101</v>
      </c>
      <c r="AX595" s="1">
        <v>22680</v>
      </c>
      <c r="AY595" s="1">
        <v>63838</v>
      </c>
      <c r="AZ595" s="2">
        <v>2825.28</v>
      </c>
      <c r="BA595" s="3">
        <f>VLOOKUP($A595,[3]Tabela!$A$7:$E$5577,5,FALSE)</f>
        <v>1511.97</v>
      </c>
    </row>
    <row r="596" spans="1:53">
      <c r="A596" s="1">
        <v>3509254</v>
      </c>
      <c r="B596" t="s">
        <v>594</v>
      </c>
      <c r="C596" t="s">
        <v>770</v>
      </c>
      <c r="D596" t="str">
        <f t="shared" si="18"/>
        <v>3</v>
      </c>
      <c r="E596" t="s">
        <v>896</v>
      </c>
      <c r="F596" t="str">
        <f>VLOOKUP(A596,[1]Sheet1!$A$2:$J$5571,10,FALSE)</f>
        <v>Média Renda e Alto Dinamismo</v>
      </c>
      <c r="G596" s="1">
        <v>350005</v>
      </c>
      <c r="H596" s="1">
        <v>0</v>
      </c>
      <c r="I596" s="1">
        <v>0</v>
      </c>
      <c r="J596" s="1">
        <v>0</v>
      </c>
      <c r="K596" s="1">
        <v>1</v>
      </c>
      <c r="L596" s="1">
        <v>19</v>
      </c>
      <c r="M596" s="1">
        <v>2715</v>
      </c>
      <c r="N596" s="1">
        <v>0.69981580972671509</v>
      </c>
      <c r="O596" s="1">
        <v>6560</v>
      </c>
      <c r="P596" s="1">
        <v>201</v>
      </c>
      <c r="Q596" s="1">
        <v>837</v>
      </c>
      <c r="R596" s="1">
        <v>100</v>
      </c>
      <c r="S596" s="1">
        <v>4.0692172050476074</v>
      </c>
      <c r="T596" s="1">
        <v>0.52</v>
      </c>
      <c r="U596" s="1">
        <v>0.45</v>
      </c>
      <c r="V596" s="1">
        <v>48.5</v>
      </c>
      <c r="W596" s="1">
        <v>5</v>
      </c>
      <c r="X596" s="1">
        <v>4144</v>
      </c>
      <c r="Y596" s="1">
        <v>1</v>
      </c>
      <c r="Z596" s="1">
        <v>3</v>
      </c>
      <c r="AA596" s="1">
        <v>19022538</v>
      </c>
      <c r="AB596" s="1">
        <v>419644</v>
      </c>
      <c r="AC596" s="1">
        <v>1243</v>
      </c>
      <c r="AD596" s="1">
        <v>135</v>
      </c>
      <c r="AE596" s="1">
        <v>580000</v>
      </c>
      <c r="AF596" s="1">
        <v>0</v>
      </c>
      <c r="AG596" s="1">
        <v>0</v>
      </c>
      <c r="AH596" s="1">
        <v>0</v>
      </c>
      <c r="AI596" s="1">
        <v>0</v>
      </c>
      <c r="AJ596" s="1">
        <v>580000</v>
      </c>
      <c r="AK596" s="1">
        <v>0</v>
      </c>
      <c r="AL596" s="1"/>
      <c r="AM596" s="1">
        <v>0</v>
      </c>
      <c r="AN596" s="1">
        <v>20</v>
      </c>
      <c r="AO596" s="1">
        <v>10.860820770263672</v>
      </c>
      <c r="AP596" s="1">
        <v>11.947431564331055</v>
      </c>
      <c r="AQ596" s="1">
        <v>2.206035852432251</v>
      </c>
      <c r="AR596" s="1">
        <v>3.0640244483947754</v>
      </c>
      <c r="AS596" s="1">
        <v>29257</v>
      </c>
      <c r="AT596" s="3">
        <f>VLOOKUP($A596,'[2]Tabela 1'!$A$5:$E$5574,3,FALSE)</f>
        <v>1755226</v>
      </c>
      <c r="AU596" s="3">
        <f>VLOOKUP($A596,'[2]Tabela 1'!$A$5:$E$5574,4,FALSE)</f>
        <v>2228754</v>
      </c>
      <c r="AV596" s="3">
        <f>VLOOKUP($A596,'[2]Tabela 1'!$A$5:$E$5574,5,FALSE)</f>
        <v>1987670</v>
      </c>
      <c r="AW596" s="3">
        <f t="shared" si="19"/>
        <v>78234.835720303279</v>
      </c>
      <c r="AX596" s="1">
        <v>9906</v>
      </c>
      <c r="AY596" s="1">
        <v>28488</v>
      </c>
      <c r="AZ596" s="2">
        <v>2195.0100000000002</v>
      </c>
      <c r="BA596" s="3">
        <f>VLOOKUP($A596,[3]Tabela!$A$7:$E$5577,5,FALSE)</f>
        <v>1206.25</v>
      </c>
    </row>
    <row r="597" spans="1:53">
      <c r="A597" s="1">
        <v>3509908</v>
      </c>
      <c r="B597" t="s">
        <v>595</v>
      </c>
      <c r="C597" t="s">
        <v>770</v>
      </c>
      <c r="D597" t="str">
        <f t="shared" si="18"/>
        <v>3</v>
      </c>
      <c r="E597" t="s">
        <v>899</v>
      </c>
      <c r="F597" t="str">
        <f>VLOOKUP(A597,[1]Sheet1!$A$2:$J$5571,10,FALSE)</f>
        <v>Média Renda e Alto Dinamismo</v>
      </c>
      <c r="G597" s="1">
        <v>350005</v>
      </c>
      <c r="H597" s="1">
        <v>0</v>
      </c>
      <c r="I597" s="1">
        <v>0</v>
      </c>
      <c r="J597" s="1">
        <v>1</v>
      </c>
      <c r="K597" s="1">
        <v>1</v>
      </c>
      <c r="L597" s="1">
        <v>201</v>
      </c>
      <c r="M597" s="1">
        <v>1479</v>
      </c>
      <c r="N597" s="1">
        <v>13.590263366699219</v>
      </c>
      <c r="O597" s="1">
        <v>1086</v>
      </c>
      <c r="P597" s="1">
        <v>141</v>
      </c>
      <c r="Q597" s="1">
        <v>542</v>
      </c>
      <c r="R597" s="1">
        <v>151</v>
      </c>
      <c r="S597" s="1">
        <v>17.936117172241211</v>
      </c>
      <c r="T597" s="1">
        <v>0.59</v>
      </c>
      <c r="U597" s="1">
        <v>0.61</v>
      </c>
      <c r="V597" s="1">
        <v>60.000003814697266</v>
      </c>
      <c r="W597" s="1">
        <v>669</v>
      </c>
      <c r="X597" s="1">
        <v>1511304</v>
      </c>
      <c r="Y597" s="1">
        <v>341</v>
      </c>
      <c r="Z597" s="1">
        <v>1073</v>
      </c>
      <c r="AA597" s="1">
        <v>2630625.25</v>
      </c>
      <c r="AB597" s="1">
        <v>298266.15625</v>
      </c>
      <c r="AC597" s="1">
        <v>716</v>
      </c>
      <c r="AD597" s="1">
        <v>208</v>
      </c>
      <c r="AE597" s="1">
        <v>253556</v>
      </c>
      <c r="AF597" s="1">
        <v>0</v>
      </c>
      <c r="AG597" s="1">
        <v>0</v>
      </c>
      <c r="AH597" s="1">
        <v>0</v>
      </c>
      <c r="AI597" s="1">
        <v>0</v>
      </c>
      <c r="AJ597" s="1">
        <v>253556</v>
      </c>
      <c r="AK597" s="1">
        <v>0</v>
      </c>
      <c r="AL597" s="1"/>
      <c r="AM597" s="1">
        <v>0</v>
      </c>
      <c r="AN597" s="1">
        <v>50.971599578857422</v>
      </c>
      <c r="AO597" s="1">
        <v>29.05027961730957</v>
      </c>
      <c r="AP597" s="1">
        <v>27.859779357910156</v>
      </c>
      <c r="AQ597" s="1">
        <v>11.338222503662109</v>
      </c>
      <c r="AR597" s="1">
        <v>12.983425140380859</v>
      </c>
      <c r="AS597" s="1">
        <v>12489</v>
      </c>
      <c r="AT597" s="3">
        <f>VLOOKUP($A597,'[2]Tabela 1'!$A$5:$E$5574,3,FALSE)</f>
        <v>264410</v>
      </c>
      <c r="AU597" s="3">
        <f>VLOOKUP($A597,'[2]Tabela 1'!$A$5:$E$5574,4,FALSE)</f>
        <v>286747</v>
      </c>
      <c r="AV597" s="3">
        <f>VLOOKUP($A597,'[2]Tabela 1'!$A$5:$E$5574,5,FALSE)</f>
        <v>330538</v>
      </c>
      <c r="AW597" s="3">
        <f t="shared" si="19"/>
        <v>23596.69190256748</v>
      </c>
      <c r="AX597" s="1">
        <v>4364</v>
      </c>
      <c r="AY597" s="1">
        <v>12152</v>
      </c>
      <c r="AZ597" s="2">
        <v>2454.2199999999998</v>
      </c>
      <c r="BA597" s="3">
        <f>VLOOKUP($A597,[3]Tabela!$A$7:$E$5577,5,FALSE)</f>
        <v>1281.29</v>
      </c>
    </row>
    <row r="598" spans="1:53">
      <c r="A598" s="1">
        <v>3510500</v>
      </c>
      <c r="B598" t="s">
        <v>596</v>
      </c>
      <c r="C598" t="s">
        <v>770</v>
      </c>
      <c r="D598" t="str">
        <f t="shared" si="18"/>
        <v>3</v>
      </c>
      <c r="E598" t="s">
        <v>864</v>
      </c>
      <c r="F598" t="str">
        <f>VLOOKUP(A598,[1]Sheet1!$A$2:$J$5571,10,FALSE)</f>
        <v>Média Renda e Alto Dinamismo</v>
      </c>
      <c r="G598" s="1">
        <v>350051</v>
      </c>
      <c r="H598" s="1">
        <v>0</v>
      </c>
      <c r="I598" s="1">
        <v>0</v>
      </c>
      <c r="J598" s="1">
        <v>1</v>
      </c>
      <c r="K598" s="1">
        <v>1</v>
      </c>
      <c r="L598" s="1">
        <v>10</v>
      </c>
      <c r="M598" s="1">
        <v>9066</v>
      </c>
      <c r="N598" s="1">
        <v>0.11030222475528717</v>
      </c>
      <c r="O598" s="1">
        <v>27289</v>
      </c>
      <c r="P598" s="1">
        <v>2781</v>
      </c>
      <c r="Q598" s="1">
        <v>6570</v>
      </c>
      <c r="R598" s="1">
        <v>669</v>
      </c>
      <c r="S598" s="1">
        <v>10.189314842224121</v>
      </c>
      <c r="T598" s="1">
        <v>0.39</v>
      </c>
      <c r="U598" s="1">
        <v>0.33</v>
      </c>
      <c r="V598" s="1">
        <v>36</v>
      </c>
      <c r="W598" s="1">
        <v>155</v>
      </c>
      <c r="X598" s="1">
        <v>94604</v>
      </c>
      <c r="Y598" s="1">
        <v>22</v>
      </c>
      <c r="Z598" s="1">
        <v>67</v>
      </c>
      <c r="AA598" s="1">
        <v>80947576</v>
      </c>
      <c r="AB598" s="1">
        <v>5712146.5</v>
      </c>
      <c r="AC598" s="1">
        <v>9489</v>
      </c>
      <c r="AD598" s="1">
        <v>1041</v>
      </c>
      <c r="AE598" s="1">
        <v>953000</v>
      </c>
      <c r="AF598" s="1">
        <v>0</v>
      </c>
      <c r="AG598" s="1">
        <v>0</v>
      </c>
      <c r="AH598" s="1">
        <v>0</v>
      </c>
      <c r="AI598" s="1">
        <v>0</v>
      </c>
      <c r="AJ598" s="1">
        <v>953000</v>
      </c>
      <c r="AK598" s="1">
        <v>0</v>
      </c>
      <c r="AL598" s="1"/>
      <c r="AM598" s="1">
        <v>0</v>
      </c>
      <c r="AN598" s="1">
        <v>14.193548202514648</v>
      </c>
      <c r="AO598" s="1">
        <v>10.970597267150879</v>
      </c>
      <c r="AP598" s="1">
        <v>10.182648658752441</v>
      </c>
      <c r="AQ598" s="1">
        <v>7.0565996170043945</v>
      </c>
      <c r="AR598" s="1">
        <v>10.190919876098633</v>
      </c>
      <c r="AS598" s="1">
        <v>141084</v>
      </c>
      <c r="AT598" s="3">
        <f>VLOOKUP($A598,'[2]Tabela 1'!$A$5:$E$5574,3,FALSE)</f>
        <v>4532236</v>
      </c>
      <c r="AU598" s="3">
        <f>VLOOKUP($A598,'[2]Tabela 1'!$A$5:$E$5574,4,FALSE)</f>
        <v>5575378</v>
      </c>
      <c r="AV598" s="3">
        <f>VLOOKUP($A598,'[2]Tabela 1'!$A$5:$E$5574,5,FALSE)</f>
        <v>5822815</v>
      </c>
      <c r="AW598" s="3">
        <f t="shared" si="19"/>
        <v>41659.21708397779</v>
      </c>
      <c r="AX598" s="1">
        <v>48616</v>
      </c>
      <c r="AY598" s="1">
        <v>133833</v>
      </c>
      <c r="AZ598" s="2">
        <v>3074.98</v>
      </c>
      <c r="BA598" s="3">
        <f>VLOOKUP($A598,[3]Tabela!$A$7:$E$5577,5,FALSE)</f>
        <v>1578.4</v>
      </c>
    </row>
    <row r="599" spans="1:53">
      <c r="A599" s="1">
        <v>3513504</v>
      </c>
      <c r="B599" t="s">
        <v>597</v>
      </c>
      <c r="C599" t="s">
        <v>770</v>
      </c>
      <c r="D599" t="str">
        <f t="shared" si="18"/>
        <v>3</v>
      </c>
      <c r="E599" t="s">
        <v>864</v>
      </c>
      <c r="F599" t="str">
        <f>VLOOKUP(A599,[1]Sheet1!$A$2:$J$5571,10,FALSE)</f>
        <v>Alta Renda</v>
      </c>
      <c r="G599" s="1">
        <v>350002</v>
      </c>
      <c r="H599" s="1">
        <v>0</v>
      </c>
      <c r="I599" s="1">
        <v>0</v>
      </c>
      <c r="J599" s="1">
        <v>1</v>
      </c>
      <c r="K599" s="1">
        <v>1</v>
      </c>
      <c r="L599" s="1">
        <v>6</v>
      </c>
      <c r="M599" s="1">
        <v>8897</v>
      </c>
      <c r="N599" s="1">
        <v>6.7438460886478424E-2</v>
      </c>
      <c r="O599" s="1">
        <v>29003</v>
      </c>
      <c r="P599" s="1">
        <v>2750</v>
      </c>
      <c r="Q599" s="1">
        <v>4635</v>
      </c>
      <c r="R599" s="1">
        <v>662</v>
      </c>
      <c r="S599" s="1">
        <v>10.143290519714355</v>
      </c>
      <c r="T599" s="1">
        <v>0.63</v>
      </c>
      <c r="U599" s="1">
        <v>0.59</v>
      </c>
      <c r="V599" s="1">
        <v>61</v>
      </c>
      <c r="W599" s="1">
        <v>122</v>
      </c>
      <c r="X599" s="1">
        <v>90393.1</v>
      </c>
      <c r="Y599" s="1">
        <v>22</v>
      </c>
      <c r="Z599" s="1">
        <v>78</v>
      </c>
      <c r="AA599" s="1">
        <v>141064080</v>
      </c>
      <c r="AB599" s="1">
        <v>7692506</v>
      </c>
      <c r="AC599" s="1">
        <v>5938</v>
      </c>
      <c r="AD599" s="1">
        <v>785</v>
      </c>
      <c r="AE599" s="1">
        <v>690276096</v>
      </c>
      <c r="AF599" s="1">
        <v>0</v>
      </c>
      <c r="AG599" s="1">
        <v>0</v>
      </c>
      <c r="AH599" s="1">
        <v>0</v>
      </c>
      <c r="AI599" s="1">
        <v>0</v>
      </c>
      <c r="AJ599" s="1">
        <v>690276096</v>
      </c>
      <c r="AK599" s="1">
        <v>0</v>
      </c>
      <c r="AL599" s="1"/>
      <c r="AM599" s="1">
        <v>0</v>
      </c>
      <c r="AN599" s="1">
        <v>18.032787322998047</v>
      </c>
      <c r="AO599" s="1">
        <v>13.219939231872559</v>
      </c>
      <c r="AP599" s="1">
        <v>14.282631874084473</v>
      </c>
      <c r="AQ599" s="1">
        <v>5.4531998634338379</v>
      </c>
      <c r="AR599" s="1">
        <v>9.4817781448364258</v>
      </c>
      <c r="AS599" s="1">
        <v>115082</v>
      </c>
      <c r="AT599" s="3">
        <f>VLOOKUP($A599,'[2]Tabela 1'!$A$5:$E$5574,3,FALSE)</f>
        <v>21946472</v>
      </c>
      <c r="AU599" s="3">
        <f>VLOOKUP($A599,'[2]Tabela 1'!$A$5:$E$5574,4,FALSE)</f>
        <v>28715658</v>
      </c>
      <c r="AV599" s="3">
        <f>VLOOKUP($A599,'[2]Tabela 1'!$A$5:$E$5574,5,FALSE)</f>
        <v>27813388</v>
      </c>
      <c r="AW599" s="3">
        <f t="shared" si="19"/>
        <v>255657.07214145173</v>
      </c>
      <c r="AX599" s="1">
        <v>40067</v>
      </c>
      <c r="AY599" s="1">
        <v>112321</v>
      </c>
      <c r="AZ599" s="2">
        <v>2457.73</v>
      </c>
      <c r="BA599" s="3">
        <f>VLOOKUP($A599,[3]Tabela!$A$7:$E$5577,5,FALSE)</f>
        <v>1246.76</v>
      </c>
    </row>
    <row r="600" spans="1:53">
      <c r="A600" s="1">
        <v>3514809</v>
      </c>
      <c r="B600" t="s">
        <v>598</v>
      </c>
      <c r="C600" t="s">
        <v>770</v>
      </c>
      <c r="D600" t="str">
        <f t="shared" si="18"/>
        <v>3</v>
      </c>
      <c r="E600" t="s">
        <v>894</v>
      </c>
      <c r="F600" t="str">
        <f>VLOOKUP(A600,[1]Sheet1!$A$2:$J$5571,10,FALSE)</f>
        <v>Média Renda e Alto Dinamismo</v>
      </c>
      <c r="G600" s="1">
        <v>350005</v>
      </c>
      <c r="H600" s="1">
        <v>0</v>
      </c>
      <c r="I600" s="1">
        <v>0</v>
      </c>
      <c r="J600" s="1">
        <v>0</v>
      </c>
      <c r="K600" s="1">
        <v>1</v>
      </c>
      <c r="L600" s="1">
        <v>317</v>
      </c>
      <c r="M600" s="1">
        <v>1482</v>
      </c>
      <c r="N600" s="1">
        <v>21.390012741088867</v>
      </c>
      <c r="O600" s="1">
        <v>2040</v>
      </c>
      <c r="P600" s="1">
        <v>75</v>
      </c>
      <c r="Q600" s="1">
        <v>439</v>
      </c>
      <c r="R600" s="1">
        <v>55</v>
      </c>
      <c r="S600" s="1">
        <v>5.2440500259399414</v>
      </c>
      <c r="T600" s="1">
        <v>0.7</v>
      </c>
      <c r="U600" s="1">
        <v>0.67</v>
      </c>
      <c r="V600" s="1">
        <v>68.5</v>
      </c>
      <c r="W600" s="1">
        <v>3</v>
      </c>
      <c r="X600" s="1">
        <v>4144</v>
      </c>
      <c r="Y600" s="1">
        <v>1</v>
      </c>
      <c r="Z600" s="1">
        <v>3</v>
      </c>
      <c r="AA600" s="1">
        <v>3782360.5</v>
      </c>
      <c r="AB600" s="1">
        <v>140708.046875</v>
      </c>
      <c r="AC600" s="1">
        <v>561</v>
      </c>
      <c r="AD600" s="1">
        <v>68</v>
      </c>
      <c r="AE600" s="1">
        <v>800000</v>
      </c>
      <c r="AF600" s="1">
        <v>0</v>
      </c>
      <c r="AG600" s="1">
        <v>0</v>
      </c>
      <c r="AH600" s="1">
        <v>0</v>
      </c>
      <c r="AI600" s="1">
        <v>0</v>
      </c>
      <c r="AJ600" s="1">
        <v>800000</v>
      </c>
      <c r="AK600" s="1">
        <v>0</v>
      </c>
      <c r="AL600" s="1"/>
      <c r="AM600" s="1">
        <v>0</v>
      </c>
      <c r="AN600" s="1">
        <v>33.333332061767578</v>
      </c>
      <c r="AO600" s="1">
        <v>12.121212005615234</v>
      </c>
      <c r="AP600" s="1">
        <v>12.528473854064941</v>
      </c>
      <c r="AQ600" s="1">
        <v>3.7201120853424072</v>
      </c>
      <c r="AR600" s="1">
        <v>3.6764705181121826</v>
      </c>
      <c r="AS600" s="1">
        <v>13162</v>
      </c>
      <c r="AT600" s="3">
        <f>VLOOKUP($A600,'[2]Tabela 1'!$A$5:$E$5574,3,FALSE)</f>
        <v>329349</v>
      </c>
      <c r="AU600" s="3">
        <f>VLOOKUP($A600,'[2]Tabela 1'!$A$5:$E$5574,4,FALSE)</f>
        <v>309186</v>
      </c>
      <c r="AV600" s="3">
        <f>VLOOKUP($A600,'[2]Tabela 1'!$A$5:$E$5574,5,FALSE)</f>
        <v>423995</v>
      </c>
      <c r="AW600" s="3">
        <f t="shared" si="19"/>
        <v>23737.888675623799</v>
      </c>
      <c r="AX600" s="1">
        <v>4590</v>
      </c>
      <c r="AY600" s="1">
        <v>13025</v>
      </c>
      <c r="AZ600" s="2">
        <v>2732.94</v>
      </c>
      <c r="BA600" s="3">
        <f>VLOOKUP($A600,[3]Tabela!$A$7:$E$5577,5,FALSE)</f>
        <v>1096.71</v>
      </c>
    </row>
    <row r="601" spans="1:53">
      <c r="A601" s="1">
        <v>3518701</v>
      </c>
      <c r="B601" t="s">
        <v>599</v>
      </c>
      <c r="C601" t="s">
        <v>770</v>
      </c>
      <c r="D601" t="str">
        <f t="shared" si="18"/>
        <v>3</v>
      </c>
      <c r="E601" t="s">
        <v>865</v>
      </c>
      <c r="F601" t="str">
        <f>VLOOKUP(A601,[1]Sheet1!$A$2:$J$5571,10,FALSE)</f>
        <v>Alta Renda</v>
      </c>
      <c r="G601" s="1">
        <v>350002</v>
      </c>
      <c r="H601" s="1">
        <v>0</v>
      </c>
      <c r="I601" s="1">
        <v>0</v>
      </c>
      <c r="J601" s="1">
        <v>1</v>
      </c>
      <c r="K601" s="1">
        <v>1</v>
      </c>
      <c r="L601" s="1">
        <v>48</v>
      </c>
      <c r="M601" s="1">
        <v>19808</v>
      </c>
      <c r="N601" s="1">
        <v>0.24232633411884308</v>
      </c>
      <c r="O601" s="1">
        <v>48823</v>
      </c>
      <c r="P601" s="1">
        <v>5945</v>
      </c>
      <c r="Q601" s="1">
        <v>15030</v>
      </c>
      <c r="R601" s="1">
        <v>1576</v>
      </c>
      <c r="S601" s="1">
        <v>11.778615951538086</v>
      </c>
      <c r="T601" s="1">
        <v>0.68</v>
      </c>
      <c r="U601" s="1">
        <v>7.0000000000000007E-2</v>
      </c>
      <c r="V601" s="1">
        <v>37.5</v>
      </c>
      <c r="W601" s="1">
        <v>1746</v>
      </c>
      <c r="X601" s="1">
        <v>3599433.6899999995</v>
      </c>
      <c r="Y601" s="1">
        <v>757</v>
      </c>
      <c r="Z601" s="1">
        <v>2573</v>
      </c>
      <c r="AA601" s="1">
        <v>158431488</v>
      </c>
      <c r="AB601" s="1">
        <v>14967660</v>
      </c>
      <c r="AC601" s="1">
        <v>19665</v>
      </c>
      <c r="AD601" s="1">
        <v>2147</v>
      </c>
      <c r="AE601" s="1">
        <v>549492352</v>
      </c>
      <c r="AF601" s="1">
        <v>0</v>
      </c>
      <c r="AG601" s="1">
        <v>0</v>
      </c>
      <c r="AH601" s="1">
        <v>0</v>
      </c>
      <c r="AI601" s="1">
        <v>0</v>
      </c>
      <c r="AJ601" s="1">
        <v>549492352</v>
      </c>
      <c r="AK601" s="1">
        <v>0</v>
      </c>
      <c r="AL601" s="1"/>
      <c r="AM601" s="1">
        <v>0</v>
      </c>
      <c r="AN601" s="1">
        <v>43.356243133544922</v>
      </c>
      <c r="AO601" s="1">
        <v>10.917874336242676</v>
      </c>
      <c r="AP601" s="1">
        <v>10.485694885253906</v>
      </c>
      <c r="AQ601" s="1">
        <v>9.4474020004272461</v>
      </c>
      <c r="AR601" s="1">
        <v>12.176637649536133</v>
      </c>
      <c r="AS601" s="1">
        <v>294973</v>
      </c>
      <c r="AT601" s="3">
        <f>VLOOKUP($A601,'[2]Tabela 1'!$A$5:$E$5574,3,FALSE)</f>
        <v>10494252</v>
      </c>
      <c r="AU601" s="3">
        <f>VLOOKUP($A601,'[2]Tabela 1'!$A$5:$E$5574,4,FALSE)</f>
        <v>11474578</v>
      </c>
      <c r="AV601" s="3">
        <f>VLOOKUP($A601,'[2]Tabela 1'!$A$5:$E$5574,5,FALSE)</f>
        <v>11536359</v>
      </c>
      <c r="AW601" s="3">
        <f t="shared" si="19"/>
        <v>39975.954319477976</v>
      </c>
      <c r="AX601" s="1">
        <v>99365</v>
      </c>
      <c r="AY601" s="1">
        <v>287037</v>
      </c>
      <c r="AZ601" s="2">
        <v>2888.06</v>
      </c>
      <c r="BA601" s="3">
        <f>VLOOKUP($A601,[3]Tabela!$A$7:$E$5577,5,FALSE)</f>
        <v>1416.67</v>
      </c>
    </row>
    <row r="602" spans="1:53">
      <c r="A602" s="1">
        <v>3520301</v>
      </c>
      <c r="B602" t="s">
        <v>600</v>
      </c>
      <c r="C602" t="s">
        <v>770</v>
      </c>
      <c r="D602" t="str">
        <f t="shared" si="18"/>
        <v>3</v>
      </c>
      <c r="E602" t="s">
        <v>898</v>
      </c>
      <c r="F602" t="str">
        <f>VLOOKUP(A602,[1]Sheet1!$A$2:$J$5571,10,FALSE)</f>
        <v>Média Renda e Alto Dinamismo</v>
      </c>
      <c r="G602" s="1">
        <v>350005</v>
      </c>
      <c r="H602" s="1">
        <v>0</v>
      </c>
      <c r="I602" s="1">
        <v>0</v>
      </c>
      <c r="J602" s="1">
        <v>1</v>
      </c>
      <c r="K602" s="1">
        <v>1</v>
      </c>
      <c r="L602" s="1">
        <v>338</v>
      </c>
      <c r="M602" s="1">
        <v>4237</v>
      </c>
      <c r="N602" s="1">
        <v>7.9773426055908203</v>
      </c>
      <c r="O602" s="1">
        <v>2188</v>
      </c>
      <c r="P602" s="1">
        <v>163</v>
      </c>
      <c r="Q602" s="1">
        <v>987</v>
      </c>
      <c r="R602" s="1">
        <v>136</v>
      </c>
      <c r="S602" s="1">
        <v>9.417323112487793</v>
      </c>
      <c r="T602" s="1">
        <v>0.75</v>
      </c>
      <c r="U602" s="1">
        <v>0.73</v>
      </c>
      <c r="V602" s="1">
        <v>74</v>
      </c>
      <c r="W602" s="1">
        <v>1682</v>
      </c>
      <c r="X602" s="1">
        <v>5150763.6399999997</v>
      </c>
      <c r="Y602" s="1">
        <v>1041</v>
      </c>
      <c r="Z602" s="1">
        <v>3717</v>
      </c>
      <c r="AA602" s="1">
        <v>5166638.5</v>
      </c>
      <c r="AB602" s="1">
        <v>299884.09375</v>
      </c>
      <c r="AC602" s="1">
        <v>1335</v>
      </c>
      <c r="AD602" s="1">
        <v>182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/>
      <c r="AL602" s="1"/>
      <c r="AM602" s="1"/>
      <c r="AN602" s="1">
        <v>61.890605926513672</v>
      </c>
      <c r="AO602" s="1">
        <v>13.63295841217041</v>
      </c>
      <c r="AP602" s="1">
        <v>13.779129028320313</v>
      </c>
      <c r="AQ602" s="1">
        <v>5.8042397499084473</v>
      </c>
      <c r="AR602" s="1">
        <v>7.4497256278991699</v>
      </c>
      <c r="AS602" s="1">
        <v>29881</v>
      </c>
      <c r="AT602" s="3">
        <f>VLOOKUP($A602,'[2]Tabela 1'!$A$5:$E$5574,3,FALSE)</f>
        <v>1588620</v>
      </c>
      <c r="AU602" s="3">
        <f>VLOOKUP($A602,'[2]Tabela 1'!$A$5:$E$5574,4,FALSE)</f>
        <v>2376543</v>
      </c>
      <c r="AV602" s="3">
        <f>VLOOKUP($A602,'[2]Tabela 1'!$A$5:$E$5574,5,FALSE)</f>
        <v>1896850</v>
      </c>
      <c r="AW602" s="3">
        <f t="shared" si="19"/>
        <v>82062.948895027628</v>
      </c>
      <c r="AX602" s="1">
        <v>10805</v>
      </c>
      <c r="AY602" s="1">
        <v>28960</v>
      </c>
      <c r="AZ602" s="2">
        <v>2195.2399999999998</v>
      </c>
      <c r="BA602" s="3">
        <f>VLOOKUP($A602,[3]Tabela!$A$7:$E$5577,5,FALSE)</f>
        <v>1336.34</v>
      </c>
    </row>
    <row r="603" spans="1:53">
      <c r="A603" s="1">
        <v>3520400</v>
      </c>
      <c r="B603" t="s">
        <v>601</v>
      </c>
      <c r="C603" t="s">
        <v>770</v>
      </c>
      <c r="D603" t="str">
        <f t="shared" si="18"/>
        <v>3</v>
      </c>
      <c r="E603" t="s">
        <v>898</v>
      </c>
      <c r="F603" t="str">
        <f>VLOOKUP(A603,[1]Sheet1!$A$2:$J$5571,10,FALSE)</f>
        <v>Média Renda e Alto Dinamismo</v>
      </c>
      <c r="G603" s="1">
        <v>350051</v>
      </c>
      <c r="H603" s="1">
        <v>0</v>
      </c>
      <c r="I603" s="1">
        <v>0</v>
      </c>
      <c r="J603" s="1">
        <v>1</v>
      </c>
      <c r="K603" s="1">
        <v>1</v>
      </c>
      <c r="L603" s="1">
        <v>108</v>
      </c>
      <c r="M603" s="1">
        <v>1930</v>
      </c>
      <c r="N603" s="1">
        <v>5.5958547592163086</v>
      </c>
      <c r="O603" s="1">
        <v>8533</v>
      </c>
      <c r="P603" s="1">
        <v>2676</v>
      </c>
      <c r="Q603" s="1">
        <v>2151</v>
      </c>
      <c r="R603" s="1">
        <v>423</v>
      </c>
      <c r="S603" s="1">
        <v>29.005989074707031</v>
      </c>
      <c r="T603" s="1">
        <v>0.28999999999999998</v>
      </c>
      <c r="U603" s="1">
        <v>0.39</v>
      </c>
      <c r="V603" s="1">
        <v>34</v>
      </c>
      <c r="W603" s="1">
        <v>242</v>
      </c>
      <c r="X603" s="1">
        <v>76248</v>
      </c>
      <c r="Y603" s="1">
        <v>17</v>
      </c>
      <c r="Z603" s="1">
        <v>54</v>
      </c>
      <c r="AA603" s="1">
        <v>28378934</v>
      </c>
      <c r="AB603" s="1">
        <v>7857216.5</v>
      </c>
      <c r="AC603" s="1">
        <v>3134</v>
      </c>
      <c r="AD603" s="1">
        <v>728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/>
      <c r="AL603" s="1"/>
      <c r="AM603" s="1"/>
      <c r="AN603" s="1">
        <v>7.0247936248779297</v>
      </c>
      <c r="AO603" s="1">
        <v>23.229099273681641</v>
      </c>
      <c r="AP603" s="1">
        <v>19.665271759033203</v>
      </c>
      <c r="AQ603" s="1">
        <v>27.686792373657227</v>
      </c>
      <c r="AR603" s="1">
        <v>31.360599517822266</v>
      </c>
      <c r="AS603" s="1">
        <v>36329</v>
      </c>
      <c r="AT603" s="3">
        <f>VLOOKUP($A603,'[2]Tabela 1'!$A$5:$E$5574,3,FALSE)</f>
        <v>13956618</v>
      </c>
      <c r="AU603" s="3">
        <f>VLOOKUP($A603,'[2]Tabela 1'!$A$5:$E$5574,4,FALSE)</f>
        <v>24913501</v>
      </c>
      <c r="AV603" s="3">
        <f>VLOOKUP($A603,'[2]Tabela 1'!$A$5:$E$5574,5,FALSE)</f>
        <v>14830715</v>
      </c>
      <c r="AW603" s="3">
        <f t="shared" si="19"/>
        <v>716028.65436569531</v>
      </c>
      <c r="AX603" s="1">
        <v>12692</v>
      </c>
      <c r="AY603" s="1">
        <v>34794</v>
      </c>
      <c r="AZ603" s="2">
        <v>3303.41</v>
      </c>
      <c r="BA603" s="3">
        <f>VLOOKUP($A603,[3]Tabela!$A$7:$E$5577,5,FALSE)</f>
        <v>1970.57</v>
      </c>
    </row>
    <row r="604" spans="1:53">
      <c r="A604" s="1">
        <v>3520426</v>
      </c>
      <c r="B604" t="s">
        <v>602</v>
      </c>
      <c r="C604" t="s">
        <v>770</v>
      </c>
      <c r="D604" t="str">
        <f t="shared" si="18"/>
        <v>3</v>
      </c>
      <c r="E604" t="s">
        <v>898</v>
      </c>
      <c r="F604" t="str">
        <f>VLOOKUP(A604,[1]Sheet1!$A$2:$J$5571,10,FALSE)</f>
        <v>Média Renda e Alto Dinamismo</v>
      </c>
      <c r="G604" s="1">
        <v>350005</v>
      </c>
      <c r="H604" s="1">
        <v>0</v>
      </c>
      <c r="I604" s="1">
        <v>0</v>
      </c>
      <c r="J604" s="1">
        <v>1</v>
      </c>
      <c r="K604" s="1">
        <v>1</v>
      </c>
      <c r="L604" s="1">
        <v>17</v>
      </c>
      <c r="M604" s="1">
        <v>1639</v>
      </c>
      <c r="N604" s="1">
        <v>1.0372178554534912</v>
      </c>
      <c r="O604" s="1">
        <v>1233</v>
      </c>
      <c r="P604" s="1">
        <v>168</v>
      </c>
      <c r="Q604" s="1">
        <v>971</v>
      </c>
      <c r="R604" s="1">
        <v>313</v>
      </c>
      <c r="S604" s="1">
        <v>21.823957443237305</v>
      </c>
      <c r="T604" s="1">
        <v>0.42</v>
      </c>
      <c r="U604" s="1">
        <v>0.39</v>
      </c>
      <c r="V604" s="1">
        <v>40.5</v>
      </c>
      <c r="W604" s="1">
        <v>178</v>
      </c>
      <c r="X604" s="1">
        <v>427022.60000000003</v>
      </c>
      <c r="Y604" s="1">
        <v>82</v>
      </c>
      <c r="Z604" s="1">
        <v>314</v>
      </c>
      <c r="AA604" s="1">
        <v>2552999.25</v>
      </c>
      <c r="AB604" s="1">
        <v>301597.25</v>
      </c>
      <c r="AC604" s="1">
        <v>1229</v>
      </c>
      <c r="AD604" s="1">
        <v>363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/>
      <c r="AL604" s="1"/>
      <c r="AM604" s="1"/>
      <c r="AN604" s="1">
        <v>46.067417144775391</v>
      </c>
      <c r="AO604" s="1">
        <v>29.536209106445313</v>
      </c>
      <c r="AP604" s="1">
        <v>32.234809875488281</v>
      </c>
      <c r="AQ604" s="1">
        <v>11.813448905944824</v>
      </c>
      <c r="AR604" s="1">
        <v>13.625304222106934</v>
      </c>
      <c r="AS604" s="1">
        <v>13955</v>
      </c>
      <c r="AT604" s="3">
        <f>VLOOKUP($A604,'[2]Tabela 1'!$A$5:$E$5574,3,FALSE)</f>
        <v>1363561</v>
      </c>
      <c r="AU604" s="3">
        <f>VLOOKUP($A604,'[2]Tabela 1'!$A$5:$E$5574,4,FALSE)</f>
        <v>2303082</v>
      </c>
      <c r="AV604" s="3">
        <f>VLOOKUP($A604,'[2]Tabela 1'!$A$5:$E$5574,5,FALSE)</f>
        <v>2802536</v>
      </c>
      <c r="AW604" s="3">
        <f t="shared" si="19"/>
        <v>173203.12852523124</v>
      </c>
      <c r="AX604" s="1">
        <v>5249</v>
      </c>
      <c r="AY604" s="1">
        <v>13297</v>
      </c>
      <c r="AZ604" s="2">
        <v>2381.5700000000002</v>
      </c>
      <c r="BA604" s="3">
        <f>VLOOKUP($A604,[3]Tabela!$A$7:$E$5577,5,FALSE)</f>
        <v>1392.2</v>
      </c>
    </row>
    <row r="605" spans="1:53">
      <c r="A605" s="1">
        <v>3521200</v>
      </c>
      <c r="B605" t="s">
        <v>603</v>
      </c>
      <c r="C605" t="s">
        <v>770</v>
      </c>
      <c r="D605" t="str">
        <f t="shared" si="18"/>
        <v>3</v>
      </c>
      <c r="E605" t="s">
        <v>899</v>
      </c>
      <c r="F605" t="str">
        <f>VLOOKUP(A605,[1]Sheet1!$A$2:$J$5571,10,FALSE)</f>
        <v>Média Renda e Alto Dinamismo</v>
      </c>
      <c r="G605" s="1">
        <v>350005</v>
      </c>
      <c r="H605" s="1">
        <v>0</v>
      </c>
      <c r="I605" s="1">
        <v>0</v>
      </c>
      <c r="J605" s="1">
        <v>0</v>
      </c>
      <c r="K605" s="1">
        <v>1</v>
      </c>
      <c r="L605" s="1">
        <v>196</v>
      </c>
      <c r="M605" s="1">
        <v>488</v>
      </c>
      <c r="N605" s="1">
        <v>40.163932800292969</v>
      </c>
      <c r="O605" s="1">
        <v>181</v>
      </c>
      <c r="P605" s="1">
        <v>44</v>
      </c>
      <c r="Q605" s="1">
        <v>125</v>
      </c>
      <c r="R605" s="1">
        <v>39</v>
      </c>
      <c r="S605" s="1">
        <v>27.124183654785156</v>
      </c>
      <c r="T605" s="1">
        <v>0.34</v>
      </c>
      <c r="U605" s="1">
        <v>0.45</v>
      </c>
      <c r="V605" s="1">
        <v>39.5</v>
      </c>
      <c r="W605" s="1">
        <v>1</v>
      </c>
      <c r="X605" s="1">
        <v>0</v>
      </c>
      <c r="Y605" s="1">
        <v>0</v>
      </c>
      <c r="Z605" s="1">
        <v>0</v>
      </c>
      <c r="AA605" s="1">
        <v>363555.40625</v>
      </c>
      <c r="AB605" s="1">
        <v>75044.3125</v>
      </c>
      <c r="AC605" s="1">
        <v>169</v>
      </c>
      <c r="AD605" s="1">
        <v>57</v>
      </c>
      <c r="AE605" s="1">
        <v>42400</v>
      </c>
      <c r="AF605" s="1">
        <v>42400</v>
      </c>
      <c r="AG605" s="1">
        <v>0</v>
      </c>
      <c r="AH605" s="1">
        <v>0</v>
      </c>
      <c r="AI605" s="1">
        <v>42400</v>
      </c>
      <c r="AJ605" s="1">
        <v>42400</v>
      </c>
      <c r="AK605" s="1">
        <v>100</v>
      </c>
      <c r="AL605" s="1"/>
      <c r="AM605" s="1">
        <v>100</v>
      </c>
      <c r="AN605" s="1">
        <v>0</v>
      </c>
      <c r="AO605" s="1">
        <v>33.727809906005859</v>
      </c>
      <c r="AP605" s="1">
        <v>31.200000762939453</v>
      </c>
      <c r="AQ605" s="1">
        <v>20.641780853271484</v>
      </c>
      <c r="AR605" s="1">
        <v>24.309392929077148</v>
      </c>
      <c r="AS605" s="1">
        <v>4091</v>
      </c>
      <c r="AT605" s="3">
        <f>VLOOKUP($A605,'[2]Tabela 1'!$A$5:$E$5574,3,FALSE)</f>
        <v>63459</v>
      </c>
      <c r="AU605" s="3">
        <f>VLOOKUP($A605,'[2]Tabela 1'!$A$5:$E$5574,4,FALSE)</f>
        <v>65473</v>
      </c>
      <c r="AV605" s="3">
        <f>VLOOKUP($A605,'[2]Tabela 1'!$A$5:$E$5574,5,FALSE)</f>
        <v>70829</v>
      </c>
      <c r="AW605" s="3">
        <f t="shared" si="19"/>
        <v>16491.939546599497</v>
      </c>
      <c r="AX605" s="1">
        <v>1435</v>
      </c>
      <c r="AY605" s="1">
        <v>3970</v>
      </c>
      <c r="AZ605" s="2">
        <v>1833.42</v>
      </c>
      <c r="BA605" s="3">
        <f>VLOOKUP($A605,[3]Tabela!$A$7:$E$5577,5,FALSE)</f>
        <v>1124.95</v>
      </c>
    </row>
    <row r="606" spans="1:53">
      <c r="A606" s="1">
        <v>3522109</v>
      </c>
      <c r="B606" t="s">
        <v>604</v>
      </c>
      <c r="C606" t="s">
        <v>770</v>
      </c>
      <c r="D606" t="str">
        <f t="shared" si="18"/>
        <v>3</v>
      </c>
      <c r="E606" t="s">
        <v>898</v>
      </c>
      <c r="F606" t="str">
        <f>VLOOKUP(A606,[1]Sheet1!$A$2:$J$5571,10,FALSE)</f>
        <v>Alta Renda</v>
      </c>
      <c r="G606" s="1">
        <v>350002</v>
      </c>
      <c r="H606" s="1">
        <v>0</v>
      </c>
      <c r="I606" s="1">
        <v>0</v>
      </c>
      <c r="J606" s="1">
        <v>1</v>
      </c>
      <c r="K606" s="1">
        <v>1</v>
      </c>
      <c r="L606" s="1">
        <v>143</v>
      </c>
      <c r="M606" s="1">
        <v>12579</v>
      </c>
      <c r="N606" s="1">
        <v>1.1368153095245361</v>
      </c>
      <c r="O606" s="1">
        <v>12793</v>
      </c>
      <c r="P606" s="1">
        <v>1317</v>
      </c>
      <c r="Q606" s="1">
        <v>4935</v>
      </c>
      <c r="R606" s="1">
        <v>657</v>
      </c>
      <c r="S606" s="1">
        <v>11.134927749633789</v>
      </c>
      <c r="T606" s="1">
        <v>0.72</v>
      </c>
      <c r="U606" s="1">
        <v>0.66</v>
      </c>
      <c r="V606" s="1">
        <v>69</v>
      </c>
      <c r="W606" s="1">
        <v>446</v>
      </c>
      <c r="X606" s="1">
        <v>1231612</v>
      </c>
      <c r="Y606" s="1">
        <v>219</v>
      </c>
      <c r="Z606" s="1">
        <v>880</v>
      </c>
      <c r="AA606" s="1">
        <v>31352236</v>
      </c>
      <c r="AB606" s="1">
        <v>2490807</v>
      </c>
      <c r="AC606" s="1">
        <v>6634</v>
      </c>
      <c r="AD606" s="1">
        <v>855</v>
      </c>
      <c r="AE606" s="1">
        <v>1203467</v>
      </c>
      <c r="AF606" s="1">
        <v>0</v>
      </c>
      <c r="AG606" s="1">
        <v>0</v>
      </c>
      <c r="AH606" s="1">
        <v>0</v>
      </c>
      <c r="AI606" s="1">
        <v>0</v>
      </c>
      <c r="AJ606" s="1">
        <v>1203467</v>
      </c>
      <c r="AK606" s="1">
        <v>0</v>
      </c>
      <c r="AL606" s="1"/>
      <c r="AM606" s="1">
        <v>0</v>
      </c>
      <c r="AN606" s="1">
        <v>49.103137969970703</v>
      </c>
      <c r="AO606" s="1">
        <v>12.888152122497559</v>
      </c>
      <c r="AP606" s="1">
        <v>13.313070297241211</v>
      </c>
      <c r="AQ606" s="1">
        <v>7.9445910453796387</v>
      </c>
      <c r="AR606" s="1">
        <v>10.294692039489746</v>
      </c>
      <c r="AS606" s="1">
        <v>117435</v>
      </c>
      <c r="AT606" s="3">
        <f>VLOOKUP($A606,'[2]Tabela 1'!$A$5:$E$5574,3,FALSE)</f>
        <v>2369275</v>
      </c>
      <c r="AU606" s="3">
        <f>VLOOKUP($A606,'[2]Tabela 1'!$A$5:$E$5574,4,FALSE)</f>
        <v>2611455</v>
      </c>
      <c r="AV606" s="3">
        <f>VLOOKUP($A606,'[2]Tabela 1'!$A$5:$E$5574,5,FALSE)</f>
        <v>2956406</v>
      </c>
      <c r="AW606" s="3">
        <f t="shared" si="19"/>
        <v>23271.474019088018</v>
      </c>
      <c r="AX606" s="1">
        <v>41961</v>
      </c>
      <c r="AY606" s="1">
        <v>112217</v>
      </c>
      <c r="AZ606" s="2">
        <v>2506.73</v>
      </c>
      <c r="BA606" s="3">
        <f>VLOOKUP($A606,[3]Tabela!$A$7:$E$5577,5,FALSE)</f>
        <v>1374.2</v>
      </c>
    </row>
    <row r="607" spans="1:53">
      <c r="A607" s="1">
        <v>3523305</v>
      </c>
      <c r="B607" t="s">
        <v>605</v>
      </c>
      <c r="C607" t="s">
        <v>770</v>
      </c>
      <c r="D607" t="str">
        <f t="shared" si="18"/>
        <v>3</v>
      </c>
      <c r="E607" t="s">
        <v>896</v>
      </c>
      <c r="F607" t="str">
        <f>VLOOKUP(A607,[1]Sheet1!$A$2:$J$5571,10,FALSE)</f>
        <v>Alta Renda</v>
      </c>
      <c r="G607" s="1">
        <v>350002</v>
      </c>
      <c r="H607" s="1">
        <v>0</v>
      </c>
      <c r="I607" s="1">
        <v>0</v>
      </c>
      <c r="J607" s="1">
        <v>0</v>
      </c>
      <c r="K607" s="1">
        <v>1</v>
      </c>
      <c r="L607" s="1">
        <v>27</v>
      </c>
      <c r="M607" s="1">
        <v>1717</v>
      </c>
      <c r="N607" s="1">
        <v>1.5725102424621582</v>
      </c>
      <c r="O607" s="1">
        <v>1440</v>
      </c>
      <c r="P607" s="1">
        <v>78</v>
      </c>
      <c r="Q607" s="1">
        <v>379</v>
      </c>
      <c r="R607" s="1">
        <v>46</v>
      </c>
      <c r="S607" s="1">
        <v>6.816932201385498</v>
      </c>
      <c r="T607" s="1">
        <v>0.62</v>
      </c>
      <c r="U607" s="1">
        <v>0.57999999999999996</v>
      </c>
      <c r="V607" s="1">
        <v>60.000003814697266</v>
      </c>
      <c r="W607" s="1">
        <v>5</v>
      </c>
      <c r="X607" s="1">
        <v>0</v>
      </c>
      <c r="Y607" s="1">
        <v>0</v>
      </c>
      <c r="Z607" s="1">
        <v>0</v>
      </c>
      <c r="AA607" s="1">
        <v>3176658.75</v>
      </c>
      <c r="AB607" s="1">
        <v>152535.8125</v>
      </c>
      <c r="AC607" s="1">
        <v>569</v>
      </c>
      <c r="AD607" s="1">
        <v>63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/>
      <c r="AL607" s="1"/>
      <c r="AM607" s="1"/>
      <c r="AN607" s="1">
        <v>0</v>
      </c>
      <c r="AO607" s="1">
        <v>11.072055816650391</v>
      </c>
      <c r="AP607" s="1">
        <v>12.137203216552734</v>
      </c>
      <c r="AQ607" s="1">
        <v>4.8017687797546387</v>
      </c>
      <c r="AR607" s="1">
        <v>5.4166665077209473</v>
      </c>
      <c r="AS607" s="1">
        <v>15762</v>
      </c>
      <c r="AT607" s="3">
        <f>VLOOKUP($A607,'[2]Tabela 1'!$A$5:$E$5574,3,FALSE)</f>
        <v>438980</v>
      </c>
      <c r="AU607" s="3">
        <f>VLOOKUP($A607,'[2]Tabela 1'!$A$5:$E$5574,4,FALSE)</f>
        <v>327126</v>
      </c>
      <c r="AV607" s="3">
        <f>VLOOKUP($A607,'[2]Tabela 1'!$A$5:$E$5574,5,FALSE)</f>
        <v>400627</v>
      </c>
      <c r="AW607" s="3">
        <f t="shared" si="19"/>
        <v>21158.139835715672</v>
      </c>
      <c r="AX607" s="1">
        <v>5654</v>
      </c>
      <c r="AY607" s="1">
        <v>15461</v>
      </c>
      <c r="AZ607" s="2">
        <v>1945.08</v>
      </c>
      <c r="BA607" s="3">
        <f>VLOOKUP($A607,[3]Tabela!$A$7:$E$5577,5,FALSE)</f>
        <v>1027.49</v>
      </c>
    </row>
    <row r="608" spans="1:53">
      <c r="A608" s="1">
        <v>3524600</v>
      </c>
      <c r="B608" t="s">
        <v>606</v>
      </c>
      <c r="C608" t="s">
        <v>770</v>
      </c>
      <c r="D608" t="str">
        <f t="shared" si="18"/>
        <v>3</v>
      </c>
      <c r="E608" t="s">
        <v>896</v>
      </c>
      <c r="F608" t="str">
        <f>VLOOKUP(A608,[1]Sheet1!$A$2:$J$5571,10,FALSE)</f>
        <v>Média Renda e Alto Dinamismo</v>
      </c>
      <c r="G608" s="1">
        <v>350005</v>
      </c>
      <c r="H608" s="1">
        <v>0</v>
      </c>
      <c r="I608" s="1">
        <v>0</v>
      </c>
      <c r="J608" s="1">
        <v>0</v>
      </c>
      <c r="K608" s="1">
        <v>1</v>
      </c>
      <c r="L608" s="1">
        <v>25</v>
      </c>
      <c r="M608" s="1">
        <v>1477</v>
      </c>
      <c r="N608" s="1">
        <v>1.6926201581954956</v>
      </c>
      <c r="O608" s="1">
        <v>3270</v>
      </c>
      <c r="P608" s="1">
        <v>249</v>
      </c>
      <c r="Q608" s="1">
        <v>538</v>
      </c>
      <c r="R608" s="1">
        <v>59</v>
      </c>
      <c r="S608" s="1">
        <v>8.0882349014282227</v>
      </c>
      <c r="T608" s="1">
        <v>0.63</v>
      </c>
      <c r="U608" s="1">
        <v>0.68</v>
      </c>
      <c r="V608" s="1">
        <v>65.5</v>
      </c>
      <c r="W608" s="1">
        <v>0</v>
      </c>
      <c r="X608" s="1">
        <v>0</v>
      </c>
      <c r="Y608" s="1">
        <v>0</v>
      </c>
      <c r="Z608" s="1">
        <v>0</v>
      </c>
      <c r="AA608" s="1">
        <v>7855365.5</v>
      </c>
      <c r="AB608" s="1">
        <v>518934.28125</v>
      </c>
      <c r="AC608" s="1">
        <v>775</v>
      </c>
      <c r="AD608" s="1">
        <v>77</v>
      </c>
      <c r="AE608" s="1">
        <v>190520</v>
      </c>
      <c r="AF608" s="1">
        <v>0</v>
      </c>
      <c r="AG608" s="1">
        <v>0</v>
      </c>
      <c r="AH608" s="1">
        <v>0</v>
      </c>
      <c r="AI608" s="1">
        <v>0</v>
      </c>
      <c r="AJ608" s="1">
        <v>190520</v>
      </c>
      <c r="AK608" s="1">
        <v>0</v>
      </c>
      <c r="AL608" s="1"/>
      <c r="AM608" s="1">
        <v>0</v>
      </c>
      <c r="AN608" s="1">
        <v>100</v>
      </c>
      <c r="AO608" s="1">
        <v>9.9354839324951172</v>
      </c>
      <c r="AP608" s="1">
        <v>10.966543197631836</v>
      </c>
      <c r="AQ608" s="1">
        <v>6.6061124801635742</v>
      </c>
      <c r="AR608" s="1">
        <v>7.6146788597106934</v>
      </c>
      <c r="AS608" s="1">
        <v>16254</v>
      </c>
      <c r="AT608" s="3">
        <f>VLOOKUP($A608,'[2]Tabela 1'!$A$5:$E$5574,3,FALSE)</f>
        <v>531089</v>
      </c>
      <c r="AU608" s="3">
        <f>VLOOKUP($A608,'[2]Tabela 1'!$A$5:$E$5574,4,FALSE)</f>
        <v>579595</v>
      </c>
      <c r="AV608" s="3">
        <f>VLOOKUP($A608,'[2]Tabela 1'!$A$5:$E$5574,5,FALSE)</f>
        <v>698901</v>
      </c>
      <c r="AW608" s="3">
        <f t="shared" si="19"/>
        <v>36098.343298455402</v>
      </c>
      <c r="AX608" s="1">
        <v>5828</v>
      </c>
      <c r="AY608" s="1">
        <v>16056</v>
      </c>
      <c r="AZ608" s="2">
        <v>2261.02</v>
      </c>
      <c r="BA608" s="3">
        <f>VLOOKUP($A608,[3]Tabela!$A$7:$E$5577,5,FALSE)</f>
        <v>1256.95</v>
      </c>
    </row>
    <row r="609" spans="1:53">
      <c r="A609" s="1">
        <v>3526100</v>
      </c>
      <c r="B609" t="s">
        <v>607</v>
      </c>
      <c r="C609" t="s">
        <v>770</v>
      </c>
      <c r="D609" t="str">
        <f t="shared" si="18"/>
        <v>3</v>
      </c>
      <c r="E609" t="s">
        <v>866</v>
      </c>
      <c r="F609" t="str">
        <f>VLOOKUP(A609,[1]Sheet1!$A$2:$J$5571,10,FALSE)</f>
        <v>Média Renda e Alto Dinamismo</v>
      </c>
      <c r="G609" s="1">
        <v>350005</v>
      </c>
      <c r="H609" s="1">
        <v>0</v>
      </c>
      <c r="I609" s="1">
        <v>0</v>
      </c>
      <c r="J609" s="1">
        <v>0</v>
      </c>
      <c r="K609" s="1">
        <v>1</v>
      </c>
      <c r="L609" s="1">
        <v>1</v>
      </c>
      <c r="M609" s="1">
        <v>1698</v>
      </c>
      <c r="N609" s="1">
        <v>5.8892816305160522E-2</v>
      </c>
      <c r="O609" s="1">
        <v>2018</v>
      </c>
      <c r="P609" s="1">
        <v>111</v>
      </c>
      <c r="Q609" s="1">
        <v>652</v>
      </c>
      <c r="R609" s="1">
        <v>72</v>
      </c>
      <c r="S609" s="1">
        <v>6.8539323806762695</v>
      </c>
      <c r="T609" s="1">
        <v>0.61</v>
      </c>
      <c r="U609" s="1">
        <v>0.49</v>
      </c>
      <c r="V609" s="1">
        <v>55</v>
      </c>
      <c r="W609" s="1">
        <v>1</v>
      </c>
      <c r="X609" s="1">
        <v>4144</v>
      </c>
      <c r="Y609" s="1">
        <v>1</v>
      </c>
      <c r="Z609" s="1">
        <v>3</v>
      </c>
      <c r="AA609" s="1">
        <v>4130065</v>
      </c>
      <c r="AB609" s="1">
        <v>195377.90625</v>
      </c>
      <c r="AC609" s="1">
        <v>865</v>
      </c>
      <c r="AD609" s="1">
        <v>91</v>
      </c>
      <c r="AE609" s="1">
        <v>1382000</v>
      </c>
      <c r="AF609" s="1">
        <v>0</v>
      </c>
      <c r="AG609" s="1">
        <v>0</v>
      </c>
      <c r="AH609" s="1">
        <v>0</v>
      </c>
      <c r="AI609" s="1">
        <v>0</v>
      </c>
      <c r="AJ609" s="1">
        <v>1382000</v>
      </c>
      <c r="AK609" s="1">
        <v>0</v>
      </c>
      <c r="AL609" s="1"/>
      <c r="AM609" s="1">
        <v>0</v>
      </c>
      <c r="AN609" s="1">
        <v>100</v>
      </c>
      <c r="AO609" s="1">
        <v>10.520231246948242</v>
      </c>
      <c r="AP609" s="1">
        <v>11.04294490814209</v>
      </c>
      <c r="AQ609" s="1">
        <v>4.7306256294250488</v>
      </c>
      <c r="AR609" s="1">
        <v>5.500495433807373</v>
      </c>
      <c r="AS609" s="1">
        <v>17255</v>
      </c>
      <c r="AT609" s="3">
        <f>VLOOKUP($A609,'[2]Tabela 1'!$A$5:$E$5574,3,FALSE)</f>
        <v>366459</v>
      </c>
      <c r="AU609" s="3">
        <f>VLOOKUP($A609,'[2]Tabela 1'!$A$5:$E$5574,4,FALSE)</f>
        <v>379655</v>
      </c>
      <c r="AV609" s="3">
        <f>VLOOKUP($A609,'[2]Tabela 1'!$A$5:$E$5574,5,FALSE)</f>
        <v>446418</v>
      </c>
      <c r="AW609" s="3">
        <f t="shared" si="19"/>
        <v>22190.367642761121</v>
      </c>
      <c r="AX609" s="1">
        <v>6343</v>
      </c>
      <c r="AY609" s="1">
        <v>17109</v>
      </c>
      <c r="AZ609" s="2">
        <v>1989.35</v>
      </c>
      <c r="BA609" s="3">
        <f>VLOOKUP($A609,[3]Tabela!$A$7:$E$5577,5,FALSE)</f>
        <v>1160.51</v>
      </c>
    </row>
    <row r="610" spans="1:53">
      <c r="A610" s="1">
        <v>3529906</v>
      </c>
      <c r="B610" t="s">
        <v>608</v>
      </c>
      <c r="C610" t="s">
        <v>770</v>
      </c>
      <c r="D610" t="str">
        <f t="shared" si="18"/>
        <v>3</v>
      </c>
      <c r="E610" t="s">
        <v>898</v>
      </c>
      <c r="F610" t="str">
        <f>VLOOKUP(A610,[1]Sheet1!$A$2:$J$5571,10,FALSE)</f>
        <v>Média Renda e Alto Dinamismo</v>
      </c>
      <c r="G610" s="1">
        <v>350005</v>
      </c>
      <c r="H610" s="1">
        <v>0</v>
      </c>
      <c r="I610" s="1">
        <v>0</v>
      </c>
      <c r="J610" s="1">
        <v>0</v>
      </c>
      <c r="K610" s="1">
        <v>1</v>
      </c>
      <c r="L610" s="1">
        <v>58</v>
      </c>
      <c r="M610" s="1">
        <v>2525</v>
      </c>
      <c r="N610" s="1">
        <v>2.2970297336578369</v>
      </c>
      <c r="O610" s="1">
        <v>2715</v>
      </c>
      <c r="P610" s="1">
        <v>477</v>
      </c>
      <c r="Q610" s="1">
        <v>604</v>
      </c>
      <c r="R610" s="1">
        <v>68</v>
      </c>
      <c r="S610" s="1">
        <v>16.420608520507813</v>
      </c>
      <c r="T610" s="1">
        <v>0.61</v>
      </c>
      <c r="U610" s="1">
        <v>0.56999999999999995</v>
      </c>
      <c r="V610" s="1">
        <v>58.999996185302734</v>
      </c>
      <c r="W610" s="1">
        <v>1</v>
      </c>
      <c r="X610" s="1">
        <v>0</v>
      </c>
      <c r="Y610" s="1">
        <v>0</v>
      </c>
      <c r="Z610" s="1">
        <v>0</v>
      </c>
      <c r="AA610" s="1">
        <v>6188698</v>
      </c>
      <c r="AB610" s="1">
        <v>1057726.875</v>
      </c>
      <c r="AC610" s="1">
        <v>881</v>
      </c>
      <c r="AD610" s="1">
        <v>100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/>
      <c r="AL610" s="1"/>
      <c r="AM610" s="1"/>
      <c r="AN610" s="1">
        <v>0</v>
      </c>
      <c r="AO610" s="1">
        <v>11.350737571716309</v>
      </c>
      <c r="AP610" s="1">
        <v>11.258277893066406</v>
      </c>
      <c r="AQ610" s="1">
        <v>17.091266632080078</v>
      </c>
      <c r="AR610" s="1">
        <v>17.569061279296875</v>
      </c>
      <c r="AS610" s="1">
        <v>18679</v>
      </c>
      <c r="AT610" s="3">
        <f>VLOOKUP($A610,'[2]Tabela 1'!$A$5:$E$5574,3,FALSE)</f>
        <v>456953</v>
      </c>
      <c r="AU610" s="3">
        <f>VLOOKUP($A610,'[2]Tabela 1'!$A$5:$E$5574,4,FALSE)</f>
        <v>471306</v>
      </c>
      <c r="AV610" s="3">
        <f>VLOOKUP($A610,'[2]Tabela 1'!$A$5:$E$5574,5,FALSE)</f>
        <v>560827</v>
      </c>
      <c r="AW610" s="3">
        <f t="shared" si="19"/>
        <v>25488.399762046403</v>
      </c>
      <c r="AX610" s="1">
        <v>6839</v>
      </c>
      <c r="AY610" s="1">
        <v>18491</v>
      </c>
      <c r="AZ610" s="2">
        <v>2004.13</v>
      </c>
      <c r="BA610" s="3">
        <f>VLOOKUP($A610,[3]Tabela!$A$7:$E$5577,5,FALSE)</f>
        <v>1125.4000000000001</v>
      </c>
    </row>
    <row r="611" spans="1:53">
      <c r="A611" s="1">
        <v>3531100</v>
      </c>
      <c r="B611" t="s">
        <v>609</v>
      </c>
      <c r="C611" t="s">
        <v>770</v>
      </c>
      <c r="D611" t="str">
        <f t="shared" si="18"/>
        <v>3</v>
      </c>
      <c r="E611" t="s">
        <v>896</v>
      </c>
      <c r="F611" t="str">
        <f>VLOOKUP(A611,[1]Sheet1!$A$2:$J$5571,10,FALSE)</f>
        <v>Alta Renda</v>
      </c>
      <c r="G611" s="1">
        <v>350002</v>
      </c>
      <c r="H611" s="1">
        <v>0</v>
      </c>
      <c r="I611" s="1">
        <v>0</v>
      </c>
      <c r="J611" s="1">
        <v>1</v>
      </c>
      <c r="K611" s="1">
        <v>1</v>
      </c>
      <c r="L611" s="1">
        <v>120</v>
      </c>
      <c r="M611" s="1">
        <v>5329</v>
      </c>
      <c r="N611" s="1">
        <v>2.2518296241760254</v>
      </c>
      <c r="O611" s="1">
        <v>6960</v>
      </c>
      <c r="P611" s="1">
        <v>375</v>
      </c>
      <c r="Q611" s="1">
        <v>3247</v>
      </c>
      <c r="R611" s="1">
        <v>345</v>
      </c>
      <c r="S611" s="1">
        <v>7.0539827346801758</v>
      </c>
      <c r="T611" s="1">
        <v>0.61</v>
      </c>
      <c r="U611" s="1">
        <v>0.55000000000000004</v>
      </c>
      <c r="V611" s="1">
        <v>58</v>
      </c>
      <c r="W611" s="1">
        <v>97</v>
      </c>
      <c r="X611" s="1">
        <v>205632</v>
      </c>
      <c r="Y611" s="1">
        <v>36</v>
      </c>
      <c r="Z611" s="1">
        <v>147</v>
      </c>
      <c r="AA611" s="1">
        <v>15990477</v>
      </c>
      <c r="AB611" s="1">
        <v>691715.625</v>
      </c>
      <c r="AC611" s="1">
        <v>4213</v>
      </c>
      <c r="AD611" s="1">
        <v>469</v>
      </c>
      <c r="AE611" s="1">
        <v>735000</v>
      </c>
      <c r="AF611" s="1">
        <v>0</v>
      </c>
      <c r="AG611" s="1">
        <v>0</v>
      </c>
      <c r="AH611" s="1">
        <v>0</v>
      </c>
      <c r="AI611" s="1">
        <v>0</v>
      </c>
      <c r="AJ611" s="1">
        <v>735000</v>
      </c>
      <c r="AK611" s="1">
        <v>0</v>
      </c>
      <c r="AL611" s="1"/>
      <c r="AM611" s="1">
        <v>0</v>
      </c>
      <c r="AN611" s="1">
        <v>37.1134033203125</v>
      </c>
      <c r="AO611" s="1">
        <v>11.132209777832031</v>
      </c>
      <c r="AP611" s="1">
        <v>10.625192642211914</v>
      </c>
      <c r="AQ611" s="1">
        <v>4.3257970809936523</v>
      </c>
      <c r="AR611" s="1">
        <v>5.3879308700561523</v>
      </c>
      <c r="AS611" s="1">
        <v>64519</v>
      </c>
      <c r="AT611" s="3">
        <f>VLOOKUP($A611,'[2]Tabela 1'!$A$5:$E$5574,3,FALSE)</f>
        <v>1254605</v>
      </c>
      <c r="AU611" s="3">
        <f>VLOOKUP($A611,'[2]Tabela 1'!$A$5:$E$5574,4,FALSE)</f>
        <v>1396444</v>
      </c>
      <c r="AV611" s="3">
        <f>VLOOKUP($A611,'[2]Tabela 1'!$A$5:$E$5574,5,FALSE)</f>
        <v>1535906</v>
      </c>
      <c r="AW611" s="3">
        <f t="shared" si="19"/>
        <v>23610.915731096986</v>
      </c>
      <c r="AX611" s="1">
        <v>21564</v>
      </c>
      <c r="AY611" s="1">
        <v>59144</v>
      </c>
      <c r="AZ611" s="2">
        <v>2469.66</v>
      </c>
      <c r="BA611" s="3">
        <f>VLOOKUP($A611,[3]Tabela!$A$7:$E$5577,5,FALSE)</f>
        <v>1287.82</v>
      </c>
    </row>
    <row r="612" spans="1:53">
      <c r="A612" s="1">
        <v>3536208</v>
      </c>
      <c r="B612" t="s">
        <v>610</v>
      </c>
      <c r="C612" t="s">
        <v>770</v>
      </c>
      <c r="D612" t="str">
        <f t="shared" si="18"/>
        <v>3</v>
      </c>
      <c r="E612" t="s">
        <v>898</v>
      </c>
      <c r="F612" t="str">
        <f>VLOOKUP(A612,[1]Sheet1!$A$2:$J$5571,10,FALSE)</f>
        <v>Média Renda e Alto Dinamismo</v>
      </c>
      <c r="G612" s="1">
        <v>350005</v>
      </c>
      <c r="H612" s="1">
        <v>0</v>
      </c>
      <c r="I612" s="1">
        <v>0</v>
      </c>
      <c r="J612" s="1">
        <v>0</v>
      </c>
      <c r="K612" s="1">
        <v>1</v>
      </c>
      <c r="L612" s="1">
        <v>85</v>
      </c>
      <c r="M612" s="1">
        <v>1272</v>
      </c>
      <c r="N612" s="1">
        <v>6.6823897361755371</v>
      </c>
      <c r="O612" s="1">
        <v>3562</v>
      </c>
      <c r="P612" s="1">
        <v>390</v>
      </c>
      <c r="Q612" s="1">
        <v>807</v>
      </c>
      <c r="R612" s="1">
        <v>82</v>
      </c>
      <c r="S612" s="1">
        <v>10.803387641906738</v>
      </c>
      <c r="T612" s="1">
        <v>0.4</v>
      </c>
      <c r="U612" s="1">
        <v>0.51</v>
      </c>
      <c r="V612" s="1">
        <v>45.5</v>
      </c>
      <c r="W612" s="1">
        <v>13</v>
      </c>
      <c r="X612" s="1">
        <v>0</v>
      </c>
      <c r="Y612" s="1">
        <v>0</v>
      </c>
      <c r="Z612" s="1">
        <v>0</v>
      </c>
      <c r="AA612" s="1">
        <v>8744394</v>
      </c>
      <c r="AB612" s="1">
        <v>943139.4375</v>
      </c>
      <c r="AC612" s="1">
        <v>1045</v>
      </c>
      <c r="AD612" s="1">
        <v>106</v>
      </c>
      <c r="AE612" s="1">
        <v>2236000</v>
      </c>
      <c r="AF612" s="1">
        <v>0</v>
      </c>
      <c r="AG612" s="1">
        <v>0</v>
      </c>
      <c r="AH612" s="1">
        <v>0</v>
      </c>
      <c r="AI612" s="1">
        <v>0</v>
      </c>
      <c r="AJ612" s="1">
        <v>2236000</v>
      </c>
      <c r="AK612" s="1">
        <v>0</v>
      </c>
      <c r="AL612" s="1"/>
      <c r="AM612" s="1">
        <v>0</v>
      </c>
      <c r="AN612" s="1">
        <v>0</v>
      </c>
      <c r="AO612" s="1">
        <v>10.143540382385254</v>
      </c>
      <c r="AP612" s="1">
        <v>10.161090850830078</v>
      </c>
      <c r="AQ612" s="1">
        <v>10.785646438598633</v>
      </c>
      <c r="AR612" s="1">
        <v>10.948904991149902</v>
      </c>
      <c r="AS612" s="1">
        <v>19576</v>
      </c>
      <c r="AT612" s="3">
        <f>VLOOKUP($A612,'[2]Tabela 1'!$A$5:$E$5574,3,FALSE)</f>
        <v>586024</v>
      </c>
      <c r="AU612" s="3">
        <f>VLOOKUP($A612,'[2]Tabela 1'!$A$5:$E$5574,4,FALSE)</f>
        <v>661857</v>
      </c>
      <c r="AV612" s="3">
        <f>VLOOKUP($A612,'[2]Tabela 1'!$A$5:$E$5574,5,FALSE)</f>
        <v>753097</v>
      </c>
      <c r="AW612" s="3">
        <f t="shared" si="19"/>
        <v>34496.872719691441</v>
      </c>
      <c r="AX612" s="1">
        <v>6868</v>
      </c>
      <c r="AY612" s="1">
        <v>19186</v>
      </c>
      <c r="AZ612" s="2">
        <v>2760.4</v>
      </c>
      <c r="BA612" s="3">
        <f>VLOOKUP($A612,[3]Tabela!$A$7:$E$5577,5,FALSE)</f>
        <v>1435.07</v>
      </c>
    </row>
    <row r="613" spans="1:53">
      <c r="A613" s="1">
        <v>3537206</v>
      </c>
      <c r="B613" t="s">
        <v>611</v>
      </c>
      <c r="C613" t="s">
        <v>770</v>
      </c>
      <c r="D613" t="str">
        <f t="shared" si="18"/>
        <v>3</v>
      </c>
      <c r="E613" t="s">
        <v>867</v>
      </c>
      <c r="F613" t="str">
        <f>VLOOKUP(A613,[1]Sheet1!$A$2:$J$5571,10,FALSE)</f>
        <v>Alta Renda</v>
      </c>
      <c r="G613" s="1">
        <v>350002</v>
      </c>
      <c r="H613" s="1">
        <v>0</v>
      </c>
      <c r="I613" s="1">
        <v>0</v>
      </c>
      <c r="J613" s="1">
        <v>0</v>
      </c>
      <c r="K613" s="1">
        <v>1</v>
      </c>
      <c r="L613" s="1">
        <v>0</v>
      </c>
      <c r="M613" s="1">
        <v>1074</v>
      </c>
      <c r="N613" s="1">
        <v>0</v>
      </c>
      <c r="O613" s="1">
        <v>634</v>
      </c>
      <c r="P613" s="1">
        <v>21</v>
      </c>
      <c r="Q613" s="1">
        <v>307</v>
      </c>
      <c r="R613" s="1">
        <v>51</v>
      </c>
      <c r="S613" s="1">
        <v>7.6514344215393066</v>
      </c>
      <c r="T613" s="1">
        <v>0.59</v>
      </c>
      <c r="U613" s="1">
        <v>0.55000000000000004</v>
      </c>
      <c r="V613" s="1">
        <v>57</v>
      </c>
      <c r="W613" s="1">
        <v>2</v>
      </c>
      <c r="X613" s="1">
        <v>0</v>
      </c>
      <c r="Y613" s="1">
        <v>0</v>
      </c>
      <c r="Z613" s="1">
        <v>0</v>
      </c>
      <c r="AA613" s="1">
        <v>1312050</v>
      </c>
      <c r="AB613" s="1">
        <v>35442.21875</v>
      </c>
      <c r="AC613" s="1">
        <v>393</v>
      </c>
      <c r="AD613" s="1">
        <v>58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/>
      <c r="AL613" s="1"/>
      <c r="AM613" s="1"/>
      <c r="AN613" s="1">
        <v>0</v>
      </c>
      <c r="AO613" s="1">
        <v>14.758269309997559</v>
      </c>
      <c r="AP613" s="1">
        <v>16.612377166748047</v>
      </c>
      <c r="AQ613" s="1">
        <v>2.7012856006622314</v>
      </c>
      <c r="AR613" s="1">
        <v>3.312302827835083</v>
      </c>
      <c r="AS613" s="1">
        <v>11539</v>
      </c>
      <c r="AT613" s="3">
        <f>VLOOKUP($A613,'[2]Tabela 1'!$A$5:$E$5574,3,FALSE)</f>
        <v>178609</v>
      </c>
      <c r="AU613" s="3">
        <f>VLOOKUP($A613,'[2]Tabela 1'!$A$5:$E$5574,4,FALSE)</f>
        <v>169835</v>
      </c>
      <c r="AV613" s="3">
        <f>VLOOKUP($A613,'[2]Tabela 1'!$A$5:$E$5574,5,FALSE)</f>
        <v>208399</v>
      </c>
      <c r="AW613" s="3">
        <f t="shared" si="19"/>
        <v>15112.564513258587</v>
      </c>
      <c r="AX613" s="1">
        <v>3941</v>
      </c>
      <c r="AY613" s="1">
        <v>11238</v>
      </c>
      <c r="AZ613" s="2">
        <v>2048.4299999999998</v>
      </c>
      <c r="BA613" s="3">
        <f>VLOOKUP($A613,[3]Tabela!$A$7:$E$5577,5,FALSE)</f>
        <v>1125.29</v>
      </c>
    </row>
    <row r="614" spans="1:53">
      <c r="A614" s="1">
        <v>3537602</v>
      </c>
      <c r="B614" t="s">
        <v>612</v>
      </c>
      <c r="C614" t="s">
        <v>770</v>
      </c>
      <c r="D614" t="str">
        <f t="shared" si="18"/>
        <v>3</v>
      </c>
      <c r="E614" t="s">
        <v>898</v>
      </c>
      <c r="F614" t="str">
        <f>VLOOKUP(A614,[1]Sheet1!$A$2:$J$5571,10,FALSE)</f>
        <v>Alta Renda</v>
      </c>
      <c r="G614" s="1">
        <v>350002</v>
      </c>
      <c r="H614" s="1">
        <v>0</v>
      </c>
      <c r="I614" s="1">
        <v>0</v>
      </c>
      <c r="J614" s="1">
        <v>1</v>
      </c>
      <c r="K614" s="1">
        <v>1</v>
      </c>
      <c r="L614" s="1">
        <v>77</v>
      </c>
      <c r="M614" s="1">
        <v>7161</v>
      </c>
      <c r="N614" s="1">
        <v>1.0752688646316528</v>
      </c>
      <c r="O614" s="1">
        <v>9546</v>
      </c>
      <c r="P614" s="1">
        <v>894</v>
      </c>
      <c r="Q614" s="1">
        <v>3634</v>
      </c>
      <c r="R614" s="1">
        <v>438</v>
      </c>
      <c r="S614" s="1">
        <v>10.106221199035645</v>
      </c>
      <c r="T614" s="1">
        <v>0.35</v>
      </c>
      <c r="U614" s="1">
        <v>0.35</v>
      </c>
      <c r="V614" s="1">
        <v>35</v>
      </c>
      <c r="W614" s="1">
        <v>387</v>
      </c>
      <c r="X614" s="1">
        <v>840209.1</v>
      </c>
      <c r="Y614" s="1">
        <v>171</v>
      </c>
      <c r="Z614" s="1">
        <v>608</v>
      </c>
      <c r="AA614" s="1">
        <v>23003740</v>
      </c>
      <c r="AB614" s="1">
        <v>1649997.5</v>
      </c>
      <c r="AC614" s="1">
        <v>5238</v>
      </c>
      <c r="AD614" s="1">
        <v>649</v>
      </c>
      <c r="AE614" s="1">
        <v>2628000</v>
      </c>
      <c r="AF614" s="1">
        <v>0</v>
      </c>
      <c r="AG614" s="1">
        <v>0</v>
      </c>
      <c r="AH614" s="1">
        <v>0</v>
      </c>
      <c r="AI614" s="1">
        <v>0</v>
      </c>
      <c r="AJ614" s="1">
        <v>2628000</v>
      </c>
      <c r="AK614" s="1">
        <v>0</v>
      </c>
      <c r="AL614" s="1"/>
      <c r="AM614" s="1">
        <v>0</v>
      </c>
      <c r="AN614" s="1">
        <v>44.186046600341797</v>
      </c>
      <c r="AO614" s="1">
        <v>12.390225410461426</v>
      </c>
      <c r="AP614" s="1">
        <v>12.052834510803223</v>
      </c>
      <c r="AQ614" s="1">
        <v>7.1727356910705566</v>
      </c>
      <c r="AR614" s="1">
        <v>9.3651790618896484</v>
      </c>
      <c r="AS614" s="1">
        <v>70543</v>
      </c>
      <c r="AT614" s="3">
        <f>VLOOKUP($A614,'[2]Tabela 1'!$A$5:$E$5574,3,FALSE)</f>
        <v>1966247</v>
      </c>
      <c r="AU614" s="3">
        <f>VLOOKUP($A614,'[2]Tabela 1'!$A$5:$E$5574,4,FALSE)</f>
        <v>2471440</v>
      </c>
      <c r="AV614" s="3">
        <f>VLOOKUP($A614,'[2]Tabela 1'!$A$5:$E$5574,5,FALSE)</f>
        <v>2366996</v>
      </c>
      <c r="AW614" s="3">
        <f t="shared" si="19"/>
        <v>36421.297729047852</v>
      </c>
      <c r="AX614" s="1">
        <v>25003</v>
      </c>
      <c r="AY614" s="1">
        <v>67857</v>
      </c>
      <c r="AZ614" s="2">
        <v>2725.76</v>
      </c>
      <c r="BA614" s="3">
        <f>VLOOKUP($A614,[3]Tabela!$A$7:$E$5577,5,FALSE)</f>
        <v>1407.11</v>
      </c>
    </row>
    <row r="615" spans="1:53">
      <c r="A615" s="1">
        <v>3541000</v>
      </c>
      <c r="B615" t="s">
        <v>613</v>
      </c>
      <c r="C615" t="s">
        <v>770</v>
      </c>
      <c r="D615" t="str">
        <f t="shared" si="18"/>
        <v>3</v>
      </c>
      <c r="E615" t="s">
        <v>898</v>
      </c>
      <c r="F615" t="str">
        <f>VLOOKUP(A615,[1]Sheet1!$A$2:$J$5571,10,FALSE)</f>
        <v>Alta Renda</v>
      </c>
      <c r="G615" s="1">
        <v>350002</v>
      </c>
      <c r="H615" s="1">
        <v>0</v>
      </c>
      <c r="I615" s="1">
        <v>0</v>
      </c>
      <c r="J615" s="1">
        <v>1</v>
      </c>
      <c r="K615" s="1">
        <v>1</v>
      </c>
      <c r="L615" s="1">
        <v>51</v>
      </c>
      <c r="M615" s="1">
        <v>16610</v>
      </c>
      <c r="N615" s="1">
        <v>0.30704393982887268</v>
      </c>
      <c r="O615" s="1">
        <v>55704</v>
      </c>
      <c r="P615" s="1">
        <v>4829</v>
      </c>
      <c r="Q615" s="1">
        <v>19278</v>
      </c>
      <c r="R615" s="1">
        <v>2178</v>
      </c>
      <c r="S615" s="1">
        <v>9.3449087142944336</v>
      </c>
      <c r="T615" s="1">
        <v>0.31</v>
      </c>
      <c r="U615" s="1">
        <v>0</v>
      </c>
      <c r="V615" s="1">
        <v>15.5</v>
      </c>
      <c r="W615" s="1">
        <v>267</v>
      </c>
      <c r="X615" s="1">
        <v>528857.56000000006</v>
      </c>
      <c r="Y615" s="1">
        <v>113</v>
      </c>
      <c r="Z615" s="1">
        <v>383</v>
      </c>
      <c r="AA615" s="1">
        <v>142768176</v>
      </c>
      <c r="AB615" s="1">
        <v>10030583</v>
      </c>
      <c r="AC615" s="1">
        <v>24615</v>
      </c>
      <c r="AD615" s="1">
        <v>2708</v>
      </c>
      <c r="AE615" s="1">
        <v>10467021</v>
      </c>
      <c r="AF615" s="1">
        <v>3310000</v>
      </c>
      <c r="AG615" s="1">
        <v>0</v>
      </c>
      <c r="AH615" s="1">
        <v>0</v>
      </c>
      <c r="AI615" s="1">
        <v>3310000</v>
      </c>
      <c r="AJ615" s="1">
        <v>10467021</v>
      </c>
      <c r="AK615" s="1">
        <v>31.623132705688477</v>
      </c>
      <c r="AL615" s="1"/>
      <c r="AM615" s="1">
        <v>31.623132705688477</v>
      </c>
      <c r="AN615" s="1">
        <v>42.322097778320313</v>
      </c>
      <c r="AO615" s="1">
        <v>11.001421928405762</v>
      </c>
      <c r="AP615" s="1">
        <v>11.297852516174316</v>
      </c>
      <c r="AQ615" s="1">
        <v>7.0257835388183594</v>
      </c>
      <c r="AR615" s="1">
        <v>8.6690359115600586</v>
      </c>
      <c r="AS615" s="1">
        <v>365577</v>
      </c>
      <c r="AT615" s="3">
        <f>VLOOKUP($A615,'[2]Tabela 1'!$A$5:$E$5574,3,FALSE)</f>
        <v>8727831</v>
      </c>
      <c r="AU615" s="3">
        <f>VLOOKUP($A615,'[2]Tabela 1'!$A$5:$E$5574,4,FALSE)</f>
        <v>9984881</v>
      </c>
      <c r="AV615" s="3">
        <f>VLOOKUP($A615,'[2]Tabela 1'!$A$5:$E$5574,5,FALSE)</f>
        <v>11396646</v>
      </c>
      <c r="AW615" s="3">
        <f t="shared" si="19"/>
        <v>28650.939308639001</v>
      </c>
      <c r="AX615" s="1">
        <v>130031</v>
      </c>
      <c r="AY615" s="1">
        <v>348501</v>
      </c>
      <c r="AZ615" s="2">
        <v>3465.59</v>
      </c>
      <c r="BA615" s="3">
        <f>VLOOKUP($A615,[3]Tabela!$A$7:$E$5577,5,FALSE)</f>
        <v>1795.56</v>
      </c>
    </row>
    <row r="616" spans="1:53">
      <c r="A616" s="1">
        <v>3542602</v>
      </c>
      <c r="B616" t="s">
        <v>614</v>
      </c>
      <c r="C616" t="s">
        <v>770</v>
      </c>
      <c r="D616" t="str">
        <f t="shared" si="18"/>
        <v>3</v>
      </c>
      <c r="E616" t="s">
        <v>896</v>
      </c>
      <c r="F616" t="str">
        <f>VLOOKUP(A616,[1]Sheet1!$A$2:$J$5571,10,FALSE)</f>
        <v>Média Renda e Alto Dinamismo</v>
      </c>
      <c r="G616" s="1">
        <v>350005</v>
      </c>
      <c r="H616" s="1">
        <v>0</v>
      </c>
      <c r="I616" s="1">
        <v>0</v>
      </c>
      <c r="J616" s="1">
        <v>0</v>
      </c>
      <c r="K616" s="1">
        <v>1</v>
      </c>
      <c r="L616" s="1">
        <v>19</v>
      </c>
      <c r="M616" s="1">
        <v>5213</v>
      </c>
      <c r="N616" s="1">
        <v>0.36447343230247498</v>
      </c>
      <c r="O616" s="1">
        <v>14424</v>
      </c>
      <c r="P616" s="1">
        <v>942</v>
      </c>
      <c r="Q616" s="1">
        <v>2102</v>
      </c>
      <c r="R616" s="1">
        <v>179</v>
      </c>
      <c r="S616" s="1">
        <v>6.7832508087158203</v>
      </c>
      <c r="T616" s="1">
        <v>0.18</v>
      </c>
      <c r="U616" s="1">
        <v>0.25</v>
      </c>
      <c r="V616" s="1">
        <v>21.5</v>
      </c>
      <c r="W616" s="1">
        <v>38</v>
      </c>
      <c r="X616" s="1">
        <v>73732</v>
      </c>
      <c r="Y616" s="1">
        <v>17</v>
      </c>
      <c r="Z616" s="1">
        <v>53</v>
      </c>
      <c r="AA616" s="1">
        <v>41754112</v>
      </c>
      <c r="AB616" s="1">
        <v>1969262.75</v>
      </c>
      <c r="AC616" s="1">
        <v>3330</v>
      </c>
      <c r="AD616" s="1">
        <v>274</v>
      </c>
      <c r="AE616" s="1">
        <v>2839500</v>
      </c>
      <c r="AF616" s="1">
        <v>0</v>
      </c>
      <c r="AG616" s="1">
        <v>0</v>
      </c>
      <c r="AH616" s="1">
        <v>0</v>
      </c>
      <c r="AI616" s="1">
        <v>0</v>
      </c>
      <c r="AJ616" s="1">
        <v>2839500</v>
      </c>
      <c r="AK616" s="1">
        <v>0</v>
      </c>
      <c r="AL616" s="1"/>
      <c r="AM616" s="1">
        <v>0</v>
      </c>
      <c r="AN616" s="1">
        <v>44.736843109130859</v>
      </c>
      <c r="AO616" s="1">
        <v>8.2282285690307617</v>
      </c>
      <c r="AP616" s="1">
        <v>8.5156993865966797</v>
      </c>
      <c r="AQ616" s="1">
        <v>4.7163324356079102</v>
      </c>
      <c r="AR616" s="1">
        <v>6.5307822227478027</v>
      </c>
      <c r="AS616" s="1">
        <v>61732</v>
      </c>
      <c r="AT616" s="3">
        <f>VLOOKUP($A616,'[2]Tabela 1'!$A$5:$E$5574,3,FALSE)</f>
        <v>2357409</v>
      </c>
      <c r="AU616" s="3">
        <f>VLOOKUP($A616,'[2]Tabela 1'!$A$5:$E$5574,4,FALSE)</f>
        <v>2726881</v>
      </c>
      <c r="AV616" s="3">
        <f>VLOOKUP($A616,'[2]Tabela 1'!$A$5:$E$5574,5,FALSE)</f>
        <v>2931915</v>
      </c>
      <c r="AW616" s="3">
        <f t="shared" si="19"/>
        <v>46299.935479489272</v>
      </c>
      <c r="AX616" s="1">
        <v>21361</v>
      </c>
      <c r="AY616" s="1">
        <v>58896</v>
      </c>
      <c r="AZ616" s="2">
        <v>2724.77</v>
      </c>
      <c r="BA616" s="3">
        <f>VLOOKUP($A616,[3]Tabela!$A$7:$E$5577,5,FALSE)</f>
        <v>1533.08</v>
      </c>
    </row>
    <row r="617" spans="1:53">
      <c r="A617" s="1">
        <v>3548500</v>
      </c>
      <c r="B617" t="s">
        <v>615</v>
      </c>
      <c r="C617" t="s">
        <v>770</v>
      </c>
      <c r="D617" t="str">
        <f t="shared" si="18"/>
        <v>3</v>
      </c>
      <c r="E617" t="s">
        <v>868</v>
      </c>
      <c r="F617" t="str">
        <f>VLOOKUP(A617,[1]Sheet1!$A$2:$J$5571,10,FALSE)</f>
        <v>Alta Renda</v>
      </c>
      <c r="G617" s="1">
        <v>350002</v>
      </c>
      <c r="H617" s="1">
        <v>0</v>
      </c>
      <c r="I617" s="1">
        <v>0</v>
      </c>
      <c r="J617" s="1">
        <v>1</v>
      </c>
      <c r="K617" s="1">
        <v>1</v>
      </c>
      <c r="L617" s="1">
        <v>15</v>
      </c>
      <c r="M617" s="1">
        <v>14756</v>
      </c>
      <c r="N617" s="1">
        <v>0.1016535609960556</v>
      </c>
      <c r="O617" s="1">
        <v>189462</v>
      </c>
      <c r="P617" s="1">
        <v>11654</v>
      </c>
      <c r="Q617" s="1">
        <v>21575</v>
      </c>
      <c r="R617" s="1">
        <v>1846</v>
      </c>
      <c r="S617" s="1">
        <v>6.3969826698303223</v>
      </c>
      <c r="T617" s="1">
        <v>0</v>
      </c>
      <c r="U617" s="1">
        <v>0</v>
      </c>
      <c r="V617" s="1">
        <v>0</v>
      </c>
      <c r="W617" s="1">
        <v>319</v>
      </c>
      <c r="X617" s="1">
        <v>430144</v>
      </c>
      <c r="Y617" s="1">
        <v>95</v>
      </c>
      <c r="Z617" s="1">
        <v>309</v>
      </c>
      <c r="AA617" s="1">
        <v>718053376</v>
      </c>
      <c r="AB617" s="1">
        <v>27463792</v>
      </c>
      <c r="AC617" s="1">
        <v>35881</v>
      </c>
      <c r="AD617" s="1">
        <v>2962</v>
      </c>
      <c r="AE617" s="1">
        <v>79650824</v>
      </c>
      <c r="AF617" s="1">
        <v>0</v>
      </c>
      <c r="AG617" s="1">
        <v>0</v>
      </c>
      <c r="AH617" s="1">
        <v>0</v>
      </c>
      <c r="AI617" s="1">
        <v>0</v>
      </c>
      <c r="AJ617" s="1">
        <v>79650824</v>
      </c>
      <c r="AK617" s="1">
        <v>0</v>
      </c>
      <c r="AL617" s="1"/>
      <c r="AM617" s="1">
        <v>0</v>
      </c>
      <c r="AN617" s="1">
        <v>29.780563354492188</v>
      </c>
      <c r="AO617" s="1">
        <v>8.2550649642944336</v>
      </c>
      <c r="AP617" s="1">
        <v>8.5561990737915039</v>
      </c>
      <c r="AQ617" s="1">
        <v>3.824756383895874</v>
      </c>
      <c r="AR617" s="1">
        <v>6.1511015892028809</v>
      </c>
      <c r="AS617" s="1">
        <v>429567</v>
      </c>
      <c r="AT617" s="3">
        <f>VLOOKUP($A617,'[2]Tabela 1'!$A$5:$E$5574,3,FALSE)</f>
        <v>24090173</v>
      </c>
      <c r="AU617" s="3">
        <f>VLOOKUP($A617,'[2]Tabela 1'!$A$5:$E$5574,4,FALSE)</f>
        <v>27510857</v>
      </c>
      <c r="AV617" s="3">
        <f>VLOOKUP($A617,'[2]Tabela 1'!$A$5:$E$5574,5,FALSE)</f>
        <v>30961718</v>
      </c>
      <c r="AW617" s="3">
        <f t="shared" si="19"/>
        <v>66011.270275458301</v>
      </c>
      <c r="AX617" s="1">
        <v>167455</v>
      </c>
      <c r="AY617" s="1">
        <v>416760</v>
      </c>
      <c r="AZ617" s="2">
        <v>5690.33</v>
      </c>
      <c r="BA617" s="3">
        <f>VLOOKUP($A617,[3]Tabela!$A$7:$E$5577,5,FALSE)</f>
        <v>3237.52</v>
      </c>
    </row>
    <row r="618" spans="1:53">
      <c r="A618" s="1">
        <v>3550704</v>
      </c>
      <c r="B618" t="s">
        <v>616</v>
      </c>
      <c r="C618" t="s">
        <v>770</v>
      </c>
      <c r="D618" t="str">
        <f t="shared" si="18"/>
        <v>3</v>
      </c>
      <c r="E618" t="s">
        <v>898</v>
      </c>
      <c r="F618" t="str">
        <f>VLOOKUP(A618,[1]Sheet1!$A$2:$J$5571,10,FALSE)</f>
        <v>Média Renda e Alto Dinamismo</v>
      </c>
      <c r="G618" s="1">
        <v>350051</v>
      </c>
      <c r="H618" s="1">
        <v>0</v>
      </c>
      <c r="I618" s="1">
        <v>0</v>
      </c>
      <c r="J618" s="1">
        <v>1</v>
      </c>
      <c r="K618" s="1">
        <v>1</v>
      </c>
      <c r="L618" s="1">
        <v>62</v>
      </c>
      <c r="M618" s="1">
        <v>5768</v>
      </c>
      <c r="N618" s="1">
        <v>1.074895977973938</v>
      </c>
      <c r="O618" s="1">
        <v>21902</v>
      </c>
      <c r="P618" s="1">
        <v>6190</v>
      </c>
      <c r="Q618" s="1">
        <v>3525</v>
      </c>
      <c r="R618" s="1">
        <v>579</v>
      </c>
      <c r="S618" s="1">
        <v>26.621307373046875</v>
      </c>
      <c r="T618" s="1">
        <v>0.44</v>
      </c>
      <c r="U618" s="1">
        <v>0.49</v>
      </c>
      <c r="V618" s="1">
        <v>46.5</v>
      </c>
      <c r="W618" s="1">
        <v>456</v>
      </c>
      <c r="X618" s="1">
        <v>413532</v>
      </c>
      <c r="Y618" s="1">
        <v>91</v>
      </c>
      <c r="Z618" s="1">
        <v>293</v>
      </c>
      <c r="AA618" s="1">
        <v>66837144</v>
      </c>
      <c r="AB618" s="1">
        <v>14150753</v>
      </c>
      <c r="AC618" s="1">
        <v>5680</v>
      </c>
      <c r="AD618" s="1">
        <v>1069</v>
      </c>
      <c r="AE618" s="1">
        <v>1860000</v>
      </c>
      <c r="AF618" s="1">
        <v>0</v>
      </c>
      <c r="AG618" s="1">
        <v>0</v>
      </c>
      <c r="AH618" s="1">
        <v>0</v>
      </c>
      <c r="AI618" s="1">
        <v>0</v>
      </c>
      <c r="AJ618" s="1">
        <v>1860000</v>
      </c>
      <c r="AK618" s="1">
        <v>0</v>
      </c>
      <c r="AL618" s="1"/>
      <c r="AM618" s="1">
        <v>0</v>
      </c>
      <c r="AN618" s="1">
        <v>19.956140518188477</v>
      </c>
      <c r="AO618" s="1">
        <v>18.820423126220703</v>
      </c>
      <c r="AP618" s="1">
        <v>16.425531387329102</v>
      </c>
      <c r="AQ618" s="1">
        <v>21.171989440917969</v>
      </c>
      <c r="AR618" s="1">
        <v>28.262258529663086</v>
      </c>
      <c r="AS618" s="1">
        <v>84019</v>
      </c>
      <c r="AT618" s="3">
        <f>VLOOKUP($A618,'[2]Tabela 1'!$A$5:$E$5574,3,FALSE)</f>
        <v>16008645</v>
      </c>
      <c r="AU618" s="3">
        <f>VLOOKUP($A618,'[2]Tabela 1'!$A$5:$E$5574,4,FALSE)</f>
        <v>18873506</v>
      </c>
      <c r="AV618" s="3">
        <f>VLOOKUP($A618,'[2]Tabela 1'!$A$5:$E$5574,5,FALSE)</f>
        <v>17400619</v>
      </c>
      <c r="AW618" s="3">
        <f t="shared" si="19"/>
        <v>231829.92470304997</v>
      </c>
      <c r="AX618" s="1">
        <v>28970</v>
      </c>
      <c r="AY618" s="1">
        <v>81411</v>
      </c>
      <c r="AZ618" s="2">
        <v>3016.2</v>
      </c>
      <c r="BA618" s="3">
        <f>VLOOKUP($A618,[3]Tabela!$A$7:$E$5577,5,FALSE)</f>
        <v>1607.55</v>
      </c>
    </row>
    <row r="619" spans="1:53">
      <c r="A619" s="1">
        <v>3551009</v>
      </c>
      <c r="B619" t="s">
        <v>617</v>
      </c>
      <c r="C619" t="s">
        <v>770</v>
      </c>
      <c r="D619" t="str">
        <f t="shared" si="18"/>
        <v>3</v>
      </c>
      <c r="E619" t="s">
        <v>869</v>
      </c>
      <c r="F619" t="str">
        <f>VLOOKUP(A619,[1]Sheet1!$A$2:$J$5571,10,FALSE)</f>
        <v>Alta Renda</v>
      </c>
      <c r="G619" s="1">
        <v>350002</v>
      </c>
      <c r="H619" s="1">
        <v>0</v>
      </c>
      <c r="I619" s="1">
        <v>0</v>
      </c>
      <c r="J619" s="1">
        <v>1</v>
      </c>
      <c r="K619" s="1">
        <v>1</v>
      </c>
      <c r="L619" s="1">
        <v>35</v>
      </c>
      <c r="M619" s="1">
        <v>22555</v>
      </c>
      <c r="N619" s="1">
        <v>0.15517623722553253</v>
      </c>
      <c r="O619" s="1">
        <v>33859</v>
      </c>
      <c r="P619" s="1">
        <v>2755</v>
      </c>
      <c r="Q619" s="1">
        <v>18336</v>
      </c>
      <c r="R619" s="1">
        <v>2669</v>
      </c>
      <c r="S619" s="1">
        <v>10.391799926757813</v>
      </c>
      <c r="T619" s="1">
        <v>0.82</v>
      </c>
      <c r="U619" s="1">
        <v>0.6</v>
      </c>
      <c r="V619" s="1">
        <v>71</v>
      </c>
      <c r="W619" s="1">
        <v>293</v>
      </c>
      <c r="X619" s="1">
        <v>654185.54999999993</v>
      </c>
      <c r="Y619" s="1">
        <v>141</v>
      </c>
      <c r="Z619" s="1">
        <v>488</v>
      </c>
      <c r="AA619" s="1">
        <v>86009664</v>
      </c>
      <c r="AB619" s="1">
        <v>5433756.5</v>
      </c>
      <c r="AC619" s="1">
        <v>22009</v>
      </c>
      <c r="AD619" s="1">
        <v>3058</v>
      </c>
      <c r="AE619" s="1">
        <v>10278056</v>
      </c>
      <c r="AF619" s="1">
        <v>1270000</v>
      </c>
      <c r="AG619" s="1">
        <v>0</v>
      </c>
      <c r="AH619" s="1">
        <v>0</v>
      </c>
      <c r="AI619" s="1">
        <v>1270000</v>
      </c>
      <c r="AJ619" s="1">
        <v>10278056</v>
      </c>
      <c r="AK619" s="1">
        <v>12.356422424316406</v>
      </c>
      <c r="AL619" s="1"/>
      <c r="AM619" s="1">
        <v>12.356422424316406</v>
      </c>
      <c r="AN619" s="1">
        <v>48.122867584228516</v>
      </c>
      <c r="AO619" s="1">
        <v>13.894315719604492</v>
      </c>
      <c r="AP619" s="1">
        <v>14.556064605712891</v>
      </c>
      <c r="AQ619" s="1">
        <v>6.3176116943359375</v>
      </c>
      <c r="AR619" s="1">
        <v>8.1366844177246094</v>
      </c>
      <c r="AS619" s="1">
        <v>338407</v>
      </c>
      <c r="AT619" s="3">
        <f>VLOOKUP($A619,'[2]Tabela 1'!$A$5:$E$5574,3,FALSE)</f>
        <v>6121259</v>
      </c>
      <c r="AU619" s="3">
        <f>VLOOKUP($A619,'[2]Tabela 1'!$A$5:$E$5574,4,FALSE)</f>
        <v>6746301</v>
      </c>
      <c r="AV619" s="3">
        <f>VLOOKUP($A619,'[2]Tabela 1'!$A$5:$E$5574,5,FALSE)</f>
        <v>7414656</v>
      </c>
      <c r="AW619" s="3">
        <f t="shared" si="19"/>
        <v>20809.649249979178</v>
      </c>
      <c r="AX619" s="1">
        <v>119677</v>
      </c>
      <c r="AY619" s="1">
        <v>324191</v>
      </c>
      <c r="AZ619" s="2">
        <v>2783.37</v>
      </c>
      <c r="BA619" s="3">
        <f>VLOOKUP($A619,[3]Tabela!$A$7:$E$5577,5,FALSE)</f>
        <v>1451.91</v>
      </c>
    </row>
    <row r="620" spans="1:53">
      <c r="A620" s="1">
        <v>3551801</v>
      </c>
      <c r="B620" t="s">
        <v>618</v>
      </c>
      <c r="C620" t="s">
        <v>770</v>
      </c>
      <c r="D620" t="str">
        <f t="shared" si="18"/>
        <v>3</v>
      </c>
      <c r="E620" t="s">
        <v>896</v>
      </c>
      <c r="F620" t="str">
        <f>VLOOKUP(A620,[1]Sheet1!$A$2:$J$5571,10,FALSE)</f>
        <v>Média Renda e Alto Dinamismo</v>
      </c>
      <c r="G620" s="1">
        <v>350005</v>
      </c>
      <c r="H620" s="1">
        <v>0</v>
      </c>
      <c r="I620" s="1">
        <v>0</v>
      </c>
      <c r="J620" s="1">
        <v>0</v>
      </c>
      <c r="K620" s="1">
        <v>1</v>
      </c>
      <c r="L620" s="1">
        <v>9</v>
      </c>
      <c r="M620" s="1">
        <v>1722</v>
      </c>
      <c r="N620" s="1">
        <v>0.52264809608459473</v>
      </c>
      <c r="O620" s="1">
        <v>1843</v>
      </c>
      <c r="P620" s="1">
        <v>36</v>
      </c>
      <c r="Q620" s="1">
        <v>354</v>
      </c>
      <c r="R620" s="1">
        <v>47</v>
      </c>
      <c r="S620" s="1">
        <v>3.777878999710083</v>
      </c>
      <c r="T620" s="1">
        <v>0.49</v>
      </c>
      <c r="U620" s="1">
        <v>0.57999999999999996</v>
      </c>
      <c r="V620" s="1">
        <v>53.500003814697266</v>
      </c>
      <c r="W620" s="1">
        <v>7</v>
      </c>
      <c r="X620" s="1">
        <v>-3476.43</v>
      </c>
      <c r="Y620" s="1">
        <v>1</v>
      </c>
      <c r="Z620" s="1">
        <v>6</v>
      </c>
      <c r="AA620" s="1">
        <v>4130635.25</v>
      </c>
      <c r="AB620" s="1">
        <v>75931.3828125</v>
      </c>
      <c r="AC620" s="1">
        <v>482</v>
      </c>
      <c r="AD620" s="1">
        <v>56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/>
      <c r="AL620" s="1"/>
      <c r="AM620" s="1"/>
      <c r="AN620" s="1">
        <v>14.285714149475098</v>
      </c>
      <c r="AO620" s="1">
        <v>11.618257522583008</v>
      </c>
      <c r="AP620" s="1">
        <v>13.276836395263672</v>
      </c>
      <c r="AQ620" s="1">
        <v>1.8382495641708374</v>
      </c>
      <c r="AR620" s="1">
        <v>1.9533369541168213</v>
      </c>
      <c r="AS620" s="1">
        <v>12912</v>
      </c>
      <c r="AT620" s="3">
        <f>VLOOKUP($A620,'[2]Tabela 1'!$A$5:$E$5574,3,FALSE)</f>
        <v>379170</v>
      </c>
      <c r="AU620" s="3">
        <f>VLOOKUP($A620,'[2]Tabela 1'!$A$5:$E$5574,4,FALSE)</f>
        <v>363320</v>
      </c>
      <c r="AV620" s="3">
        <f>VLOOKUP($A620,'[2]Tabela 1'!$A$5:$E$5574,5,FALSE)</f>
        <v>461849</v>
      </c>
      <c r="AW620" s="3">
        <f t="shared" si="19"/>
        <v>28641.702798581002</v>
      </c>
      <c r="AX620" s="1">
        <v>4480</v>
      </c>
      <c r="AY620" s="1">
        <v>12685</v>
      </c>
      <c r="AZ620" s="2">
        <v>1891.23</v>
      </c>
      <c r="BA620" s="3">
        <f>VLOOKUP($A620,[3]Tabela!$A$7:$E$5577,5,FALSE)</f>
        <v>1004.06</v>
      </c>
    </row>
    <row r="621" spans="1:53">
      <c r="A621" s="1">
        <v>3555406</v>
      </c>
      <c r="B621" t="s">
        <v>619</v>
      </c>
      <c r="C621" t="s">
        <v>770</v>
      </c>
      <c r="D621" t="str">
        <f t="shared" si="18"/>
        <v>3</v>
      </c>
      <c r="E621" t="s">
        <v>898</v>
      </c>
      <c r="F621" t="str">
        <f>VLOOKUP(A621,[1]Sheet1!$A$2:$J$5571,10,FALSE)</f>
        <v>Média Renda e Alto Dinamismo</v>
      </c>
      <c r="G621" s="1">
        <v>350051</v>
      </c>
      <c r="H621" s="1">
        <v>0</v>
      </c>
      <c r="I621" s="1">
        <v>0</v>
      </c>
      <c r="J621" s="1">
        <v>1</v>
      </c>
      <c r="K621" s="1">
        <v>1</v>
      </c>
      <c r="L621" s="1">
        <v>316</v>
      </c>
      <c r="M621" s="1">
        <v>8613</v>
      </c>
      <c r="N621" s="1">
        <v>3.668872594833374</v>
      </c>
      <c r="O621" s="1">
        <v>21634</v>
      </c>
      <c r="P621" s="1">
        <v>5060</v>
      </c>
      <c r="Q621" s="1">
        <v>5194</v>
      </c>
      <c r="R621" s="1">
        <v>1003</v>
      </c>
      <c r="S621" s="1">
        <v>22.599523544311523</v>
      </c>
      <c r="T621" s="1">
        <v>0.7</v>
      </c>
      <c r="U621" s="1">
        <v>0.63</v>
      </c>
      <c r="V621" s="1">
        <v>66.5</v>
      </c>
      <c r="W621" s="1">
        <v>734</v>
      </c>
      <c r="X621" s="1">
        <v>683408</v>
      </c>
      <c r="Y621" s="1">
        <v>145</v>
      </c>
      <c r="Z621" s="1">
        <v>484</v>
      </c>
      <c r="AA621" s="1">
        <v>56348824</v>
      </c>
      <c r="AB621" s="1">
        <v>12390245</v>
      </c>
      <c r="AC621" s="1">
        <v>7683</v>
      </c>
      <c r="AD621" s="1">
        <v>1729</v>
      </c>
      <c r="AE621" s="1">
        <v>876200</v>
      </c>
      <c r="AF621" s="1">
        <v>0</v>
      </c>
      <c r="AG621" s="1">
        <v>0</v>
      </c>
      <c r="AH621" s="1">
        <v>0</v>
      </c>
      <c r="AI621" s="1">
        <v>0</v>
      </c>
      <c r="AJ621" s="1">
        <v>876200</v>
      </c>
      <c r="AK621" s="1">
        <v>0</v>
      </c>
      <c r="AL621" s="1"/>
      <c r="AM621" s="1">
        <v>0</v>
      </c>
      <c r="AN621" s="1">
        <v>19.754768371582031</v>
      </c>
      <c r="AO621" s="1">
        <v>22.504230499267578</v>
      </c>
      <c r="AP621" s="1">
        <v>19.31074333190918</v>
      </c>
      <c r="AQ621" s="1">
        <v>21.988471984863281</v>
      </c>
      <c r="AR621" s="1">
        <v>23.389110565185547</v>
      </c>
      <c r="AS621" s="1">
        <v>96598</v>
      </c>
      <c r="AT621" s="3">
        <f>VLOOKUP($A621,'[2]Tabela 1'!$A$5:$E$5574,3,FALSE)</f>
        <v>2705941</v>
      </c>
      <c r="AU621" s="3">
        <f>VLOOKUP($A621,'[2]Tabela 1'!$A$5:$E$5574,4,FALSE)</f>
        <v>3218974</v>
      </c>
      <c r="AV621" s="3">
        <f>VLOOKUP($A621,'[2]Tabela 1'!$A$5:$E$5574,5,FALSE)</f>
        <v>3506919</v>
      </c>
      <c r="AW621" s="3">
        <f t="shared" si="19"/>
        <v>34746.753597219373</v>
      </c>
      <c r="AX621" s="1">
        <v>33956</v>
      </c>
      <c r="AY621" s="1">
        <v>92641</v>
      </c>
      <c r="AZ621" s="2">
        <v>2788.62</v>
      </c>
      <c r="BA621" s="3">
        <f>VLOOKUP($A621,[3]Tabela!$A$7:$E$5577,5,FALSE)</f>
        <v>1615.62</v>
      </c>
    </row>
    <row r="622" spans="1:53">
      <c r="A622" s="1">
        <v>4101200</v>
      </c>
      <c r="B622" t="s">
        <v>620</v>
      </c>
      <c r="C622" t="s">
        <v>771</v>
      </c>
      <c r="D622" t="str">
        <f t="shared" si="18"/>
        <v>4</v>
      </c>
      <c r="E622" t="s">
        <v>898</v>
      </c>
      <c r="F622" t="str">
        <f>VLOOKUP(A622,[1]Sheet1!$A$2:$J$5571,10,FALSE)</f>
        <v>Média Renda e Médio Dinamismo</v>
      </c>
      <c r="G622" s="1">
        <v>410002</v>
      </c>
      <c r="H622" s="1">
        <v>0</v>
      </c>
      <c r="I622" s="1">
        <v>0</v>
      </c>
      <c r="J622" s="1">
        <v>1</v>
      </c>
      <c r="K622" s="1">
        <v>1</v>
      </c>
      <c r="L622" s="1">
        <v>107</v>
      </c>
      <c r="M622" s="1">
        <v>2333</v>
      </c>
      <c r="N622" s="1">
        <v>4.586369514465332</v>
      </c>
      <c r="O622" s="1">
        <v>2585</v>
      </c>
      <c r="P622" s="1">
        <v>195</v>
      </c>
      <c r="Q622" s="1">
        <v>618</v>
      </c>
      <c r="R622" s="1">
        <v>116</v>
      </c>
      <c r="S622" s="1">
        <v>9.7096471786499023</v>
      </c>
      <c r="T622" s="1">
        <v>0.53</v>
      </c>
      <c r="U622" s="1">
        <v>0.51</v>
      </c>
      <c r="V622" s="1">
        <v>52</v>
      </c>
      <c r="W622" s="1">
        <v>844</v>
      </c>
      <c r="X622" s="1">
        <v>970216</v>
      </c>
      <c r="Y622" s="1">
        <v>316</v>
      </c>
      <c r="Z622" s="1">
        <v>690</v>
      </c>
      <c r="AA622" s="1">
        <v>6736670</v>
      </c>
      <c r="AB622" s="1">
        <v>369226.21875</v>
      </c>
      <c r="AC622" s="1">
        <v>816</v>
      </c>
      <c r="AD622" s="1">
        <v>151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/>
      <c r="AL622" s="1"/>
      <c r="AM622" s="1"/>
      <c r="AN622" s="1">
        <v>37.440757751464844</v>
      </c>
      <c r="AO622" s="1">
        <v>18.504901885986328</v>
      </c>
      <c r="AP622" s="1">
        <v>18.770227432250977</v>
      </c>
      <c r="AQ622" s="1">
        <v>5.4808416366577148</v>
      </c>
      <c r="AR622" s="1">
        <v>7.543520450592041</v>
      </c>
      <c r="AS622" s="1">
        <v>18223</v>
      </c>
      <c r="AT622" s="3">
        <f>VLOOKUP($A622,'[2]Tabela 1'!$A$5:$E$5574,3,FALSE)</f>
        <v>700871</v>
      </c>
      <c r="AU622" s="3">
        <f>VLOOKUP($A622,'[2]Tabela 1'!$A$5:$E$5574,4,FALSE)</f>
        <v>948884</v>
      </c>
      <c r="AV622" s="3">
        <f>VLOOKUP($A622,'[2]Tabela 1'!$A$5:$E$5574,5,FALSE)</f>
        <v>1001675</v>
      </c>
      <c r="AW622" s="3">
        <f t="shared" si="19"/>
        <v>52639.742594030846</v>
      </c>
      <c r="AX622" s="1">
        <v>6522</v>
      </c>
      <c r="AY622" s="1">
        <v>18026</v>
      </c>
      <c r="AZ622" s="2">
        <v>2340.92</v>
      </c>
      <c r="BA622" s="3">
        <f>VLOOKUP($A622,[3]Tabela!$A$7:$E$5577,5,FALSE)</f>
        <v>1211.8399999999999</v>
      </c>
    </row>
    <row r="623" spans="1:53">
      <c r="A623" s="1">
        <v>4109500</v>
      </c>
      <c r="B623" t="s">
        <v>621</v>
      </c>
      <c r="C623" t="s">
        <v>771</v>
      </c>
      <c r="D623" t="str">
        <f t="shared" si="18"/>
        <v>4</v>
      </c>
      <c r="E623" t="s">
        <v>899</v>
      </c>
      <c r="F623" t="str">
        <f>VLOOKUP(A623,[1]Sheet1!$A$2:$J$5571,10,FALSE)</f>
        <v>Média Renda e Médio Dinamismo</v>
      </c>
      <c r="G623" s="1">
        <v>410002</v>
      </c>
      <c r="H623" s="1">
        <v>0</v>
      </c>
      <c r="I623" s="1">
        <v>0</v>
      </c>
      <c r="J623" s="1">
        <v>1</v>
      </c>
      <c r="K623" s="1">
        <v>1</v>
      </c>
      <c r="L623" s="1">
        <v>766</v>
      </c>
      <c r="M623" s="1">
        <v>1508</v>
      </c>
      <c r="N623" s="1">
        <v>50.795757293701172</v>
      </c>
      <c r="O623" s="1">
        <v>251</v>
      </c>
      <c r="P623" s="1">
        <v>8</v>
      </c>
      <c r="Q623" s="1">
        <v>160</v>
      </c>
      <c r="R623" s="1">
        <v>36</v>
      </c>
      <c r="S623" s="1">
        <v>10.705595970153809</v>
      </c>
      <c r="T623" s="1">
        <v>0.14000000000000001</v>
      </c>
      <c r="U623" s="1">
        <v>0.18</v>
      </c>
      <c r="V623" s="1">
        <v>16</v>
      </c>
      <c r="W623" s="1">
        <v>1854</v>
      </c>
      <c r="X623" s="1">
        <v>3927735.88</v>
      </c>
      <c r="Y623" s="1">
        <v>1198</v>
      </c>
      <c r="Z623" s="1">
        <v>2812</v>
      </c>
      <c r="AA623" s="1">
        <v>560213.75</v>
      </c>
      <c r="AB623" s="1">
        <v>19432.19140625</v>
      </c>
      <c r="AC623" s="1">
        <v>209</v>
      </c>
      <c r="AD623" s="1">
        <v>45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/>
      <c r="AL623" s="1"/>
      <c r="AM623" s="1"/>
      <c r="AN623" s="1">
        <v>64.617042541503906</v>
      </c>
      <c r="AO623" s="1">
        <v>21.531101226806641</v>
      </c>
      <c r="AP623" s="1">
        <v>22.5</v>
      </c>
      <c r="AQ623" s="1">
        <v>3.46871018409729</v>
      </c>
      <c r="AR623" s="1">
        <v>3.187251091003418</v>
      </c>
      <c r="AS623" s="1">
        <v>7474</v>
      </c>
      <c r="AT623" s="3">
        <f>VLOOKUP($A623,'[2]Tabela 1'!$A$5:$E$5574,3,FALSE)</f>
        <v>118152</v>
      </c>
      <c r="AU623" s="3">
        <f>VLOOKUP($A623,'[2]Tabela 1'!$A$5:$E$5574,4,FALSE)</f>
        <v>129116</v>
      </c>
      <c r="AV623" s="3">
        <f>VLOOKUP($A623,'[2]Tabela 1'!$A$5:$E$5574,5,FALSE)</f>
        <v>146081</v>
      </c>
      <c r="AW623" s="3">
        <f t="shared" si="19"/>
        <v>17519.131614654005</v>
      </c>
      <c r="AX623" s="1">
        <v>2571</v>
      </c>
      <c r="AY623" s="1">
        <v>7370</v>
      </c>
      <c r="AZ623" s="2">
        <v>1626.47</v>
      </c>
      <c r="BA623" s="3">
        <f>VLOOKUP($A623,[3]Tabela!$A$7:$E$5577,5,FALSE)</f>
        <v>974.13</v>
      </c>
    </row>
    <row r="624" spans="1:53">
      <c r="A624" s="1">
        <v>4109609</v>
      </c>
      <c r="B624" t="s">
        <v>622</v>
      </c>
      <c r="C624" t="s">
        <v>771</v>
      </c>
      <c r="D624" t="str">
        <f t="shared" si="18"/>
        <v>4</v>
      </c>
      <c r="E624" t="s">
        <v>898</v>
      </c>
      <c r="F624" t="str">
        <f>VLOOKUP(A624,[1]Sheet1!$A$2:$J$5571,10,FALSE)</f>
        <v>Média Renda e Médio Dinamismo</v>
      </c>
      <c r="G624" s="1">
        <v>410002</v>
      </c>
      <c r="H624" s="1">
        <v>0</v>
      </c>
      <c r="I624" s="1">
        <v>0</v>
      </c>
      <c r="J624" s="1">
        <v>1</v>
      </c>
      <c r="K624" s="1">
        <v>1</v>
      </c>
      <c r="L624" s="1">
        <v>114</v>
      </c>
      <c r="M624" s="1">
        <v>4473</v>
      </c>
      <c r="N624" s="1">
        <v>2.5486249923706055</v>
      </c>
      <c r="O624" s="1">
        <v>7046</v>
      </c>
      <c r="P624" s="1">
        <v>1079</v>
      </c>
      <c r="Q624" s="1">
        <v>1885</v>
      </c>
      <c r="R624" s="1">
        <v>256</v>
      </c>
      <c r="S624" s="1">
        <v>14.947934150695801</v>
      </c>
      <c r="T624" s="1">
        <v>0.43</v>
      </c>
      <c r="U624" s="1">
        <v>0.46</v>
      </c>
      <c r="V624" s="1">
        <v>44.5</v>
      </c>
      <c r="W624" s="1">
        <v>1237</v>
      </c>
      <c r="X624" s="1">
        <v>2319732</v>
      </c>
      <c r="Y624" s="1">
        <v>538</v>
      </c>
      <c r="Z624" s="1">
        <v>1643</v>
      </c>
      <c r="AA624" s="1">
        <v>16675183</v>
      </c>
      <c r="AB624" s="1">
        <v>2046410.125</v>
      </c>
      <c r="AC624" s="1">
        <v>3100</v>
      </c>
      <c r="AD624" s="1">
        <v>505</v>
      </c>
      <c r="AE624" s="1">
        <v>1247700</v>
      </c>
      <c r="AF624" s="1">
        <v>690651</v>
      </c>
      <c r="AG624" s="1">
        <v>0</v>
      </c>
      <c r="AH624" s="1">
        <v>0</v>
      </c>
      <c r="AI624" s="1">
        <v>690651</v>
      </c>
      <c r="AJ624" s="1">
        <v>1247700</v>
      </c>
      <c r="AK624" s="1">
        <v>55.353931427001953</v>
      </c>
      <c r="AL624" s="1"/>
      <c r="AM624" s="1">
        <v>55.353931427001953</v>
      </c>
      <c r="AN624" s="1">
        <v>43.492321014404297</v>
      </c>
      <c r="AO624" s="1">
        <v>16.290323257446289</v>
      </c>
      <c r="AP624" s="1">
        <v>13.580902099609375</v>
      </c>
      <c r="AQ624" s="1">
        <v>12.272190093994141</v>
      </c>
      <c r="AR624" s="1">
        <v>15.313652992248535</v>
      </c>
      <c r="AS624" s="1">
        <v>44323</v>
      </c>
      <c r="AT624" s="3">
        <f>VLOOKUP($A624,'[2]Tabela 1'!$A$5:$E$5574,3,FALSE)</f>
        <v>982125</v>
      </c>
      <c r="AU624" s="3">
        <f>VLOOKUP($A624,'[2]Tabela 1'!$A$5:$E$5574,4,FALSE)</f>
        <v>1065549</v>
      </c>
      <c r="AV624" s="3">
        <f>VLOOKUP($A624,'[2]Tabela 1'!$A$5:$E$5574,5,FALSE)</f>
        <v>1220949</v>
      </c>
      <c r="AW624" s="3">
        <f t="shared" si="19"/>
        <v>25390.163700050038</v>
      </c>
      <c r="AX624" s="1">
        <v>15356</v>
      </c>
      <c r="AY624" s="1">
        <v>41967</v>
      </c>
      <c r="AZ624" s="2">
        <v>2904.65</v>
      </c>
      <c r="BA624" s="3">
        <f>VLOOKUP($A624,[3]Tabela!$A$7:$E$5577,5,FALSE)</f>
        <v>1685.43</v>
      </c>
    </row>
    <row r="625" spans="1:53">
      <c r="A625" s="1">
        <v>4115705</v>
      </c>
      <c r="B625" t="s">
        <v>623</v>
      </c>
      <c r="C625" t="s">
        <v>771</v>
      </c>
      <c r="D625" t="str">
        <f t="shared" si="18"/>
        <v>4</v>
      </c>
      <c r="E625" t="s">
        <v>898</v>
      </c>
      <c r="F625" t="str">
        <f>VLOOKUP(A625,[1]Sheet1!$A$2:$J$5571,10,FALSE)</f>
        <v>Média Renda e Médio Dinamismo</v>
      </c>
      <c r="G625" s="1">
        <v>410002</v>
      </c>
      <c r="H625" s="1">
        <v>0</v>
      </c>
      <c r="I625" s="1">
        <v>0</v>
      </c>
      <c r="J625" s="1">
        <v>1</v>
      </c>
      <c r="K625" s="1">
        <v>1</v>
      </c>
      <c r="L625" s="1">
        <v>20</v>
      </c>
      <c r="M625" s="1">
        <v>2853</v>
      </c>
      <c r="N625" s="1">
        <v>0.70101648569107056</v>
      </c>
      <c r="O625" s="1">
        <v>6422</v>
      </c>
      <c r="P625" s="1">
        <v>874</v>
      </c>
      <c r="Q625" s="1">
        <v>2286</v>
      </c>
      <c r="R625" s="1">
        <v>334</v>
      </c>
      <c r="S625" s="1">
        <v>13.87230110168457</v>
      </c>
      <c r="T625" s="1">
        <v>0.32</v>
      </c>
      <c r="U625" s="1">
        <v>0.32</v>
      </c>
      <c r="V625" s="1">
        <v>32</v>
      </c>
      <c r="W625" s="1">
        <v>314</v>
      </c>
      <c r="X625" s="1">
        <v>635400</v>
      </c>
      <c r="Y625" s="1">
        <v>135</v>
      </c>
      <c r="Z625" s="1">
        <v>450</v>
      </c>
      <c r="AA625" s="1">
        <v>16269443</v>
      </c>
      <c r="AB625" s="1">
        <v>1746018.5</v>
      </c>
      <c r="AC625" s="1">
        <v>3283</v>
      </c>
      <c r="AD625" s="1">
        <v>520</v>
      </c>
      <c r="AE625" s="1">
        <v>1230000</v>
      </c>
      <c r="AF625" s="1">
        <v>460000</v>
      </c>
      <c r="AG625" s="1">
        <v>0</v>
      </c>
      <c r="AH625" s="1">
        <v>0</v>
      </c>
      <c r="AI625" s="1">
        <v>460000</v>
      </c>
      <c r="AJ625" s="1">
        <v>1230000</v>
      </c>
      <c r="AK625" s="1">
        <v>37.398372650146484</v>
      </c>
      <c r="AL625" s="1"/>
      <c r="AM625" s="1">
        <v>37.398372650146484</v>
      </c>
      <c r="AN625" s="1">
        <v>42.993629455566406</v>
      </c>
      <c r="AO625" s="1">
        <v>15.839171409606934</v>
      </c>
      <c r="AP625" s="1">
        <v>14.610673904418945</v>
      </c>
      <c r="AQ625" s="1">
        <v>10.731888771057129</v>
      </c>
      <c r="AR625" s="1">
        <v>13.609467506408691</v>
      </c>
      <c r="AS625" s="1">
        <v>41416</v>
      </c>
      <c r="AT625" s="3">
        <f>VLOOKUP($A625,'[2]Tabela 1'!$A$5:$E$5574,3,FALSE)</f>
        <v>892232</v>
      </c>
      <c r="AU625" s="3">
        <f>VLOOKUP($A625,'[2]Tabela 1'!$A$5:$E$5574,4,FALSE)</f>
        <v>1000498</v>
      </c>
      <c r="AV625" s="3">
        <f>VLOOKUP($A625,'[2]Tabela 1'!$A$5:$E$5574,5,FALSE)</f>
        <v>1148205</v>
      </c>
      <c r="AW625" s="3">
        <f t="shared" si="19"/>
        <v>25529.420770604745</v>
      </c>
      <c r="AX625" s="1">
        <v>15010</v>
      </c>
      <c r="AY625" s="1">
        <v>39190</v>
      </c>
      <c r="AZ625" s="2">
        <v>2910.14</v>
      </c>
      <c r="BA625" s="3">
        <f>VLOOKUP($A625,[3]Tabela!$A$7:$E$5577,5,FALSE)</f>
        <v>1729.34</v>
      </c>
    </row>
    <row r="626" spans="1:53">
      <c r="A626" s="1">
        <v>4116208</v>
      </c>
      <c r="B626" t="s">
        <v>624</v>
      </c>
      <c r="C626" t="s">
        <v>771</v>
      </c>
      <c r="D626" t="str">
        <f t="shared" si="18"/>
        <v>4</v>
      </c>
      <c r="E626" t="s">
        <v>898</v>
      </c>
      <c r="F626" t="str">
        <f>VLOOKUP(A626,[1]Sheet1!$A$2:$J$5571,10,FALSE)</f>
        <v>Média Renda e Médio Dinamismo</v>
      </c>
      <c r="G626" s="1">
        <v>410002</v>
      </c>
      <c r="H626" s="1">
        <v>0</v>
      </c>
      <c r="I626" s="1">
        <v>0</v>
      </c>
      <c r="J626" s="1">
        <v>1</v>
      </c>
      <c r="K626" s="1">
        <v>1</v>
      </c>
      <c r="L626" s="1">
        <v>6</v>
      </c>
      <c r="M626" s="1">
        <v>1577</v>
      </c>
      <c r="N626" s="1">
        <v>0.38046923279762268</v>
      </c>
      <c r="O626" s="1">
        <v>2262</v>
      </c>
      <c r="P626" s="1">
        <v>410</v>
      </c>
      <c r="Q626" s="1">
        <v>748</v>
      </c>
      <c r="R626" s="1">
        <v>151</v>
      </c>
      <c r="S626" s="1">
        <v>18.637874603271484</v>
      </c>
      <c r="T626" s="1">
        <v>0.2</v>
      </c>
      <c r="U626" s="1">
        <v>7.0000000000000007E-2</v>
      </c>
      <c r="V626" s="1">
        <v>13.500000953674316</v>
      </c>
      <c r="W626" s="1">
        <v>11</v>
      </c>
      <c r="X626" s="1">
        <v>14120</v>
      </c>
      <c r="Y626" s="1">
        <v>5</v>
      </c>
      <c r="Z626" s="1">
        <v>10</v>
      </c>
      <c r="AA626" s="1">
        <v>5644380.5</v>
      </c>
      <c r="AB626" s="1">
        <v>705341.5625</v>
      </c>
      <c r="AC626" s="1">
        <v>1095</v>
      </c>
      <c r="AD626" s="1">
        <v>237</v>
      </c>
      <c r="AE626" s="1">
        <v>61221</v>
      </c>
      <c r="AF626" s="1">
        <v>0</v>
      </c>
      <c r="AG626" s="1">
        <v>0</v>
      </c>
      <c r="AH626" s="1">
        <v>0</v>
      </c>
      <c r="AI626" s="1">
        <v>0</v>
      </c>
      <c r="AJ626" s="1">
        <v>61221</v>
      </c>
      <c r="AK626" s="1">
        <v>0</v>
      </c>
      <c r="AL626" s="1"/>
      <c r="AM626" s="1">
        <v>0</v>
      </c>
      <c r="AN626" s="1">
        <v>45.454544067382813</v>
      </c>
      <c r="AO626" s="1">
        <v>21.643835067749023</v>
      </c>
      <c r="AP626" s="1">
        <v>20.187166213989258</v>
      </c>
      <c r="AQ626" s="1">
        <v>12.496350288391113</v>
      </c>
      <c r="AR626" s="1">
        <v>18.125553131103516</v>
      </c>
      <c r="AS626" s="1">
        <v>18908</v>
      </c>
      <c r="AT626" s="3">
        <f>VLOOKUP($A626,'[2]Tabela 1'!$A$5:$E$5574,3,FALSE)</f>
        <v>389211</v>
      </c>
      <c r="AU626" s="3">
        <f>VLOOKUP($A626,'[2]Tabela 1'!$A$5:$E$5574,4,FALSE)</f>
        <v>415709</v>
      </c>
      <c r="AV626" s="3">
        <f>VLOOKUP($A626,'[2]Tabela 1'!$A$5:$E$5574,5,FALSE)</f>
        <v>534712</v>
      </c>
      <c r="AW626" s="3">
        <f t="shared" si="19"/>
        <v>22712.615418237448</v>
      </c>
      <c r="AX626" s="1">
        <v>6646</v>
      </c>
      <c r="AY626" s="1">
        <v>18303</v>
      </c>
      <c r="AZ626" s="2">
        <v>2669</v>
      </c>
      <c r="BA626" s="3">
        <f>VLOOKUP($A626,[3]Tabela!$A$7:$E$5577,5,FALSE)</f>
        <v>1394.05</v>
      </c>
    </row>
    <row r="627" spans="1:53">
      <c r="A627" s="1">
        <v>4118204</v>
      </c>
      <c r="B627" t="s">
        <v>625</v>
      </c>
      <c r="C627" t="s">
        <v>771</v>
      </c>
      <c r="D627" t="str">
        <f t="shared" si="18"/>
        <v>4</v>
      </c>
      <c r="E627" t="s">
        <v>896</v>
      </c>
      <c r="F627" t="str">
        <f>VLOOKUP(A627,[1]Sheet1!$A$2:$J$5571,10,FALSE)</f>
        <v>Média Renda e Médio Dinamismo</v>
      </c>
      <c r="G627" s="1">
        <v>410002</v>
      </c>
      <c r="H627" s="1">
        <v>0</v>
      </c>
      <c r="I627" s="1">
        <v>0</v>
      </c>
      <c r="J627" s="1">
        <v>1</v>
      </c>
      <c r="K627" s="1">
        <v>1</v>
      </c>
      <c r="L627" s="1">
        <v>295</v>
      </c>
      <c r="M627" s="1">
        <v>12216</v>
      </c>
      <c r="N627" s="1">
        <v>2.4148657321929932</v>
      </c>
      <c r="O627" s="1">
        <v>42874</v>
      </c>
      <c r="P627" s="1">
        <v>1820</v>
      </c>
      <c r="Q627" s="1">
        <v>4877</v>
      </c>
      <c r="R627" s="1">
        <v>641</v>
      </c>
      <c r="S627" s="1">
        <v>5.1538186073303223</v>
      </c>
      <c r="T627" s="1">
        <v>0.49</v>
      </c>
      <c r="U627" s="1">
        <v>0.66</v>
      </c>
      <c r="V627" s="1">
        <v>57.5</v>
      </c>
      <c r="W627" s="1">
        <v>917</v>
      </c>
      <c r="X627" s="1">
        <v>1325868</v>
      </c>
      <c r="Y627" s="1">
        <v>409</v>
      </c>
      <c r="Z627" s="1">
        <v>939</v>
      </c>
      <c r="AA627" s="1">
        <v>135026720</v>
      </c>
      <c r="AB627" s="1">
        <v>3642967</v>
      </c>
      <c r="AC627" s="1">
        <v>7711</v>
      </c>
      <c r="AD627" s="1">
        <v>965</v>
      </c>
      <c r="AE627" s="1">
        <v>510908608</v>
      </c>
      <c r="AF627" s="1">
        <v>495849984</v>
      </c>
      <c r="AG627" s="1">
        <v>0</v>
      </c>
      <c r="AH627" s="1">
        <v>0</v>
      </c>
      <c r="AI627" s="1">
        <v>495849984</v>
      </c>
      <c r="AJ627" s="1">
        <v>510908608</v>
      </c>
      <c r="AK627" s="1">
        <v>97.052581787109375</v>
      </c>
      <c r="AL627" s="1"/>
      <c r="AM627" s="1">
        <v>97.052581787109375</v>
      </c>
      <c r="AN627" s="1">
        <v>44.601963043212891</v>
      </c>
      <c r="AO627" s="1">
        <v>12.514589309692383</v>
      </c>
      <c r="AP627" s="1">
        <v>13.143325805664063</v>
      </c>
      <c r="AQ627" s="1">
        <v>2.6979601383209229</v>
      </c>
      <c r="AR627" s="1">
        <v>4.2449970245361328</v>
      </c>
      <c r="AS627" s="1">
        <v>149819</v>
      </c>
      <c r="AT627" s="3">
        <f>VLOOKUP($A627,'[2]Tabela 1'!$A$5:$E$5574,3,FALSE)</f>
        <v>13646908</v>
      </c>
      <c r="AU627" s="3">
        <f>VLOOKUP($A627,'[2]Tabela 1'!$A$5:$E$5574,4,FALSE)</f>
        <v>16367622</v>
      </c>
      <c r="AV627" s="3">
        <f>VLOOKUP($A627,'[2]Tabela 1'!$A$5:$E$5574,5,FALSE)</f>
        <v>15291703</v>
      </c>
      <c r="AW627" s="3">
        <f t="shared" si="19"/>
        <v>112558.77700909128</v>
      </c>
      <c r="AX627" s="1">
        <v>48997</v>
      </c>
      <c r="AY627" s="1">
        <v>145414</v>
      </c>
      <c r="AZ627" s="2">
        <v>2994.77</v>
      </c>
      <c r="BA627" s="3">
        <f>VLOOKUP($A627,[3]Tabela!$A$7:$E$5577,5,FALSE)</f>
        <v>1570.84</v>
      </c>
    </row>
    <row r="628" spans="1:53">
      <c r="A628" s="1">
        <v>4119954</v>
      </c>
      <c r="B628" t="s">
        <v>626</v>
      </c>
      <c r="C628" t="s">
        <v>771</v>
      </c>
      <c r="D628" t="str">
        <f t="shared" si="18"/>
        <v>4</v>
      </c>
      <c r="E628" t="s">
        <v>898</v>
      </c>
      <c r="F628" t="str">
        <f>VLOOKUP(A628,[1]Sheet1!$A$2:$J$5571,10,FALSE)</f>
        <v>Média Renda e Médio Dinamismo</v>
      </c>
      <c r="G628" s="1">
        <v>410002</v>
      </c>
      <c r="H628" s="1">
        <v>0</v>
      </c>
      <c r="I628" s="1">
        <v>0</v>
      </c>
      <c r="J628" s="1">
        <v>1</v>
      </c>
      <c r="K628" s="1">
        <v>1</v>
      </c>
      <c r="L628" s="1">
        <v>122</v>
      </c>
      <c r="M628" s="1">
        <v>2436</v>
      </c>
      <c r="N628" s="1">
        <v>5.0082101821899414</v>
      </c>
      <c r="O628" s="1">
        <v>4234</v>
      </c>
      <c r="P628" s="1">
        <v>523</v>
      </c>
      <c r="Q628" s="1">
        <v>1919</v>
      </c>
      <c r="R628" s="1">
        <v>323</v>
      </c>
      <c r="S628" s="1">
        <v>13.749390602111816</v>
      </c>
      <c r="T628" s="1">
        <v>0.34</v>
      </c>
      <c r="U628" s="1">
        <v>0.41</v>
      </c>
      <c r="V628" s="1">
        <v>37.5</v>
      </c>
      <c r="W628" s="1">
        <v>539</v>
      </c>
      <c r="X628" s="1">
        <v>1297628</v>
      </c>
      <c r="Y628" s="1">
        <v>283</v>
      </c>
      <c r="Z628" s="1">
        <v>919</v>
      </c>
      <c r="AA628" s="1">
        <v>10095153</v>
      </c>
      <c r="AB628" s="1">
        <v>942539.25</v>
      </c>
      <c r="AC628" s="1">
        <v>2785</v>
      </c>
      <c r="AD628" s="1">
        <v>447</v>
      </c>
      <c r="AE628" s="1">
        <v>25222</v>
      </c>
      <c r="AF628" s="1">
        <v>0</v>
      </c>
      <c r="AG628" s="1">
        <v>0</v>
      </c>
      <c r="AH628" s="1">
        <v>0</v>
      </c>
      <c r="AI628" s="1">
        <v>0</v>
      </c>
      <c r="AJ628" s="1">
        <v>25222</v>
      </c>
      <c r="AK628" s="1">
        <v>0</v>
      </c>
      <c r="AL628" s="1"/>
      <c r="AM628" s="1">
        <v>0</v>
      </c>
      <c r="AN628" s="1">
        <v>52.504638671875</v>
      </c>
      <c r="AO628" s="1">
        <v>16.050270080566406</v>
      </c>
      <c r="AP628" s="1">
        <v>16.831684112548828</v>
      </c>
      <c r="AQ628" s="1">
        <v>9.336552619934082</v>
      </c>
      <c r="AR628" s="1">
        <v>12.352385520935059</v>
      </c>
      <c r="AS628" s="1">
        <v>32426</v>
      </c>
      <c r="AT628" s="3">
        <f>VLOOKUP($A628,'[2]Tabela 1'!$A$5:$E$5574,3,FALSE)</f>
        <v>653317</v>
      </c>
      <c r="AU628" s="3">
        <f>VLOOKUP($A628,'[2]Tabela 1'!$A$5:$E$5574,4,FALSE)</f>
        <v>713238</v>
      </c>
      <c r="AV628" s="3">
        <f>VLOOKUP($A628,'[2]Tabela 1'!$A$5:$E$5574,5,FALSE)</f>
        <v>809708</v>
      </c>
      <c r="AW628" s="3">
        <f t="shared" si="19"/>
        <v>23459.461237377891</v>
      </c>
      <c r="AX628" s="1">
        <v>11731</v>
      </c>
      <c r="AY628" s="1">
        <v>30403</v>
      </c>
      <c r="AZ628" s="2">
        <v>3004.58</v>
      </c>
      <c r="BA628" s="3">
        <f>VLOOKUP($A628,[3]Tabela!$A$7:$E$5577,5,FALSE)</f>
        <v>1644.82</v>
      </c>
    </row>
    <row r="629" spans="1:53">
      <c r="A629" s="1">
        <v>4201307</v>
      </c>
      <c r="B629" t="s">
        <v>627</v>
      </c>
      <c r="C629" t="s">
        <v>772</v>
      </c>
      <c r="D629" t="str">
        <f t="shared" si="18"/>
        <v>4</v>
      </c>
      <c r="E629" t="s">
        <v>896</v>
      </c>
      <c r="F629" t="str">
        <f>VLOOKUP(A629,[1]Sheet1!$A$2:$J$5571,10,FALSE)</f>
        <v>Alta Renda</v>
      </c>
      <c r="G629" s="1">
        <v>420016</v>
      </c>
      <c r="H629" s="1">
        <v>0</v>
      </c>
      <c r="I629" s="1">
        <v>0</v>
      </c>
      <c r="J629" s="1">
        <v>1</v>
      </c>
      <c r="K629" s="1">
        <v>1</v>
      </c>
      <c r="L629" s="1">
        <v>151</v>
      </c>
      <c r="M629" s="1">
        <v>2389</v>
      </c>
      <c r="N629" s="1">
        <v>6.3206362724304199</v>
      </c>
      <c r="O629" s="1">
        <v>20047</v>
      </c>
      <c r="P629" s="1">
        <v>796</v>
      </c>
      <c r="Q629" s="1">
        <v>2310</v>
      </c>
      <c r="R629" s="1">
        <v>149</v>
      </c>
      <c r="S629" s="1">
        <v>4.2268643379211426</v>
      </c>
      <c r="T629" s="1">
        <v>0.31</v>
      </c>
      <c r="U629" s="1">
        <v>0.3</v>
      </c>
      <c r="V629" s="1">
        <v>30.5</v>
      </c>
      <c r="W629" s="1">
        <v>174</v>
      </c>
      <c r="X629" s="1">
        <v>253595.52000000002</v>
      </c>
      <c r="Y629" s="1">
        <v>57</v>
      </c>
      <c r="Z629" s="1">
        <v>184</v>
      </c>
      <c r="AA629" s="1">
        <v>68651360</v>
      </c>
      <c r="AB629" s="1">
        <v>2472451</v>
      </c>
      <c r="AC629" s="1">
        <v>3575</v>
      </c>
      <c r="AD629" s="1">
        <v>214</v>
      </c>
      <c r="AE629" s="1">
        <v>116922616</v>
      </c>
      <c r="AF629" s="1">
        <v>856660</v>
      </c>
      <c r="AG629" s="1">
        <v>0</v>
      </c>
      <c r="AH629" s="1">
        <v>0</v>
      </c>
      <c r="AI629" s="1">
        <v>856660</v>
      </c>
      <c r="AJ629" s="1">
        <v>116922616</v>
      </c>
      <c r="AK629" s="1">
        <v>0.73267263174057007</v>
      </c>
      <c r="AL629" s="1"/>
      <c r="AM629" s="1">
        <v>0.73267263174057007</v>
      </c>
      <c r="AN629" s="1">
        <v>32.758621215820313</v>
      </c>
      <c r="AO629" s="1">
        <v>5.9860138893127441</v>
      </c>
      <c r="AP629" s="1">
        <v>6.4502162933349609</v>
      </c>
      <c r="AQ629" s="1">
        <v>3.6014595031738281</v>
      </c>
      <c r="AR629" s="1">
        <v>3.9706690311431885</v>
      </c>
      <c r="AS629" s="1">
        <v>50178</v>
      </c>
      <c r="AT629" s="3">
        <f>VLOOKUP($A629,'[2]Tabela 1'!$A$5:$E$5574,3,FALSE)</f>
        <v>7488000</v>
      </c>
      <c r="AU629" s="3">
        <f>VLOOKUP($A629,'[2]Tabela 1'!$A$5:$E$5574,4,FALSE)</f>
        <v>7985862</v>
      </c>
      <c r="AV629" s="3">
        <f>VLOOKUP($A629,'[2]Tabela 1'!$A$5:$E$5574,5,FALSE)</f>
        <v>9900040</v>
      </c>
      <c r="AW629" s="3">
        <f t="shared" si="19"/>
        <v>176686.18080446037</v>
      </c>
      <c r="AX629" s="1">
        <v>15020</v>
      </c>
      <c r="AY629" s="1">
        <v>45198</v>
      </c>
      <c r="AZ629" s="2">
        <v>2576.87</v>
      </c>
      <c r="BA629" s="3">
        <f>VLOOKUP($A629,[3]Tabela!$A$7:$E$5577,5,FALSE)</f>
        <v>1494.49</v>
      </c>
    </row>
    <row r="630" spans="1:53">
      <c r="A630" s="1">
        <v>4201406</v>
      </c>
      <c r="B630" t="s">
        <v>628</v>
      </c>
      <c r="C630" t="s">
        <v>772</v>
      </c>
      <c r="D630" t="str">
        <f t="shared" si="18"/>
        <v>4</v>
      </c>
      <c r="E630" t="s">
        <v>896</v>
      </c>
      <c r="F630" t="str">
        <f>VLOOKUP(A630,[1]Sheet1!$A$2:$J$5571,10,FALSE)</f>
        <v>Alta Renda</v>
      </c>
      <c r="G630" s="1">
        <v>420004</v>
      </c>
      <c r="H630" s="1">
        <v>0</v>
      </c>
      <c r="I630" s="1">
        <v>0</v>
      </c>
      <c r="J630" s="1">
        <v>1</v>
      </c>
      <c r="K630" s="1">
        <v>1</v>
      </c>
      <c r="L630" s="1">
        <v>12</v>
      </c>
      <c r="M630" s="1">
        <v>2398</v>
      </c>
      <c r="N630" s="1">
        <v>0.50041699409484863</v>
      </c>
      <c r="O630" s="1">
        <v>17358</v>
      </c>
      <c r="P630" s="1">
        <v>677</v>
      </c>
      <c r="Q630" s="1">
        <v>3527</v>
      </c>
      <c r="R630" s="1">
        <v>227</v>
      </c>
      <c r="S630" s="1">
        <v>4.328465461730957</v>
      </c>
      <c r="T630" s="1">
        <v>0.31</v>
      </c>
      <c r="U630" s="1">
        <v>0.27</v>
      </c>
      <c r="V630" s="1">
        <v>29</v>
      </c>
      <c r="W630" s="1">
        <v>446</v>
      </c>
      <c r="X630" s="1">
        <v>958708.59000000008</v>
      </c>
      <c r="Y630" s="1">
        <v>176</v>
      </c>
      <c r="Z630" s="1">
        <v>694</v>
      </c>
      <c r="AA630" s="1">
        <v>48889716</v>
      </c>
      <c r="AB630" s="1">
        <v>1250330.5</v>
      </c>
      <c r="AC630" s="1">
        <v>5746</v>
      </c>
      <c r="AD630" s="1">
        <v>364</v>
      </c>
      <c r="AE630" s="1">
        <v>24298708</v>
      </c>
      <c r="AF630" s="1">
        <v>0</v>
      </c>
      <c r="AG630" s="1">
        <v>0</v>
      </c>
      <c r="AH630" s="1">
        <v>0</v>
      </c>
      <c r="AI630" s="1">
        <v>0</v>
      </c>
      <c r="AJ630" s="1">
        <v>24298708</v>
      </c>
      <c r="AK630" s="1">
        <v>0</v>
      </c>
      <c r="AL630" s="1"/>
      <c r="AM630" s="1">
        <v>0</v>
      </c>
      <c r="AN630" s="1">
        <v>39.461883544921875</v>
      </c>
      <c r="AO630" s="1">
        <v>6.3348417282104492</v>
      </c>
      <c r="AP630" s="1">
        <v>6.4360647201538086</v>
      </c>
      <c r="AQ630" s="1">
        <v>2.5574510097503662</v>
      </c>
      <c r="AR630" s="1">
        <v>3.9002189636230469</v>
      </c>
      <c r="AS630" s="1">
        <v>75597</v>
      </c>
      <c r="AT630" s="3">
        <f>VLOOKUP($A630,'[2]Tabela 1'!$A$5:$E$5574,3,FALSE)</f>
        <v>2385270</v>
      </c>
      <c r="AU630" s="3">
        <f>VLOOKUP($A630,'[2]Tabela 1'!$A$5:$E$5574,4,FALSE)</f>
        <v>2693789</v>
      </c>
      <c r="AV630" s="3">
        <f>VLOOKUP($A630,'[2]Tabela 1'!$A$5:$E$5574,5,FALSE)</f>
        <v>3023100</v>
      </c>
      <c r="AW630" s="3">
        <f t="shared" si="19"/>
        <v>37669.575310092157</v>
      </c>
      <c r="AX630" s="1">
        <v>26770</v>
      </c>
      <c r="AY630" s="1">
        <v>71511</v>
      </c>
      <c r="AZ630" s="2">
        <v>3198.27</v>
      </c>
      <c r="BA630" s="3">
        <f>VLOOKUP($A630,[3]Tabela!$A$7:$E$5577,5,FALSE)</f>
        <v>1922.77</v>
      </c>
    </row>
    <row r="631" spans="1:53">
      <c r="A631" s="1">
        <v>4201505</v>
      </c>
      <c r="B631" t="s">
        <v>629</v>
      </c>
      <c r="C631" t="s">
        <v>772</v>
      </c>
      <c r="D631" t="str">
        <f t="shared" si="18"/>
        <v>4</v>
      </c>
      <c r="E631" t="s">
        <v>896</v>
      </c>
      <c r="F631" t="str">
        <f>VLOOKUP(A631,[1]Sheet1!$A$2:$J$5571,10,FALSE)</f>
        <v>Alta Renda</v>
      </c>
      <c r="G631" s="1">
        <v>420003</v>
      </c>
      <c r="H631" s="1">
        <v>0</v>
      </c>
      <c r="I631" s="1">
        <v>0</v>
      </c>
      <c r="J631" s="1">
        <v>0</v>
      </c>
      <c r="K631" s="1">
        <v>1</v>
      </c>
      <c r="L631" s="1">
        <v>28</v>
      </c>
      <c r="M631" s="1">
        <v>362</v>
      </c>
      <c r="N631" s="1">
        <v>7.7348065376281738</v>
      </c>
      <c r="O631" s="1">
        <v>2706</v>
      </c>
      <c r="P631" s="1">
        <v>131</v>
      </c>
      <c r="Q631" s="1">
        <v>288</v>
      </c>
      <c r="R631" s="1">
        <v>18</v>
      </c>
      <c r="S631" s="1">
        <v>4.9766201972961426</v>
      </c>
      <c r="T631" s="1">
        <v>0.35</v>
      </c>
      <c r="U631" s="1">
        <v>0.33</v>
      </c>
      <c r="V631" s="1">
        <v>34</v>
      </c>
      <c r="W631" s="1">
        <v>2</v>
      </c>
      <c r="X631" s="1">
        <v>0</v>
      </c>
      <c r="Y631" s="1">
        <v>0</v>
      </c>
      <c r="Z631" s="1">
        <v>0</v>
      </c>
      <c r="AA631" s="1">
        <v>7020770.5</v>
      </c>
      <c r="AB631" s="1">
        <v>346403.5625</v>
      </c>
      <c r="AC631" s="1">
        <v>590</v>
      </c>
      <c r="AD631" s="1">
        <v>28</v>
      </c>
      <c r="AE631" s="1">
        <v>3052250</v>
      </c>
      <c r="AF631" s="1">
        <v>0</v>
      </c>
      <c r="AG631" s="1">
        <v>0</v>
      </c>
      <c r="AH631" s="1">
        <v>0</v>
      </c>
      <c r="AI631" s="1">
        <v>0</v>
      </c>
      <c r="AJ631" s="1">
        <v>3052250</v>
      </c>
      <c r="AK631" s="1">
        <v>0</v>
      </c>
      <c r="AL631" s="1"/>
      <c r="AM631" s="1">
        <v>0</v>
      </c>
      <c r="AN631" s="1">
        <v>0</v>
      </c>
      <c r="AO631" s="1">
        <v>4.745762825012207</v>
      </c>
      <c r="AP631" s="1">
        <v>6.25</v>
      </c>
      <c r="AQ631" s="1">
        <v>4.9339823722839355</v>
      </c>
      <c r="AR631" s="1">
        <v>4.8410940170288086</v>
      </c>
      <c r="AS631" s="1">
        <v>9188</v>
      </c>
      <c r="AT631" s="3">
        <f>VLOOKUP($A631,'[2]Tabela 1'!$A$5:$E$5574,3,FALSE)</f>
        <v>272106</v>
      </c>
      <c r="AU631" s="3">
        <f>VLOOKUP($A631,'[2]Tabela 1'!$A$5:$E$5574,4,FALSE)</f>
        <v>286198</v>
      </c>
      <c r="AV631" s="3">
        <f>VLOOKUP($A631,'[2]Tabela 1'!$A$5:$E$5574,5,FALSE)</f>
        <v>343668</v>
      </c>
      <c r="AW631" s="3">
        <f t="shared" si="19"/>
        <v>32415.675614452375</v>
      </c>
      <c r="AX631" s="1">
        <v>3250</v>
      </c>
      <c r="AY631" s="1">
        <v>8829</v>
      </c>
      <c r="AZ631" s="2">
        <v>2851.69</v>
      </c>
      <c r="BA631" s="3">
        <f>VLOOKUP($A631,[3]Tabela!$A$7:$E$5577,5,FALSE)</f>
        <v>2061.11</v>
      </c>
    </row>
    <row r="632" spans="1:53">
      <c r="A632" s="1">
        <v>4201950</v>
      </c>
      <c r="B632" t="s">
        <v>630</v>
      </c>
      <c r="C632" t="s">
        <v>772</v>
      </c>
      <c r="D632" t="str">
        <f t="shared" si="18"/>
        <v>4</v>
      </c>
      <c r="E632" t="s">
        <v>896</v>
      </c>
      <c r="F632" t="str">
        <f>VLOOKUP(A632,[1]Sheet1!$A$2:$J$5571,10,FALSE)</f>
        <v>Alta Renda</v>
      </c>
      <c r="G632" s="1">
        <v>420004</v>
      </c>
      <c r="H632" s="1">
        <v>0</v>
      </c>
      <c r="I632" s="1">
        <v>0</v>
      </c>
      <c r="J632" s="1">
        <v>1</v>
      </c>
      <c r="K632" s="1">
        <v>1</v>
      </c>
      <c r="L632" s="1">
        <v>13</v>
      </c>
      <c r="M632" s="1">
        <v>1193</v>
      </c>
      <c r="N632" s="1">
        <v>1.0896898508071899</v>
      </c>
      <c r="O632" s="1">
        <v>1110</v>
      </c>
      <c r="P632" s="1">
        <v>59</v>
      </c>
      <c r="Q632" s="1">
        <v>717</v>
      </c>
      <c r="R632" s="1">
        <v>79</v>
      </c>
      <c r="S632" s="1">
        <v>7.5533661842346191</v>
      </c>
      <c r="T632" s="1">
        <v>0.44</v>
      </c>
      <c r="U632" s="1">
        <v>0.42</v>
      </c>
      <c r="V632" s="1">
        <v>43</v>
      </c>
      <c r="W632" s="1">
        <v>291</v>
      </c>
      <c r="X632" s="1">
        <v>1273544</v>
      </c>
      <c r="Y632" s="1">
        <v>214</v>
      </c>
      <c r="Z632" s="1">
        <v>911</v>
      </c>
      <c r="AA632" s="1">
        <v>2595779</v>
      </c>
      <c r="AB632" s="1">
        <v>97318.5</v>
      </c>
      <c r="AC632" s="1">
        <v>980</v>
      </c>
      <c r="AD632" s="1">
        <v>110</v>
      </c>
      <c r="AE632" s="1">
        <v>250000</v>
      </c>
      <c r="AF632" s="1">
        <v>0</v>
      </c>
      <c r="AG632" s="1">
        <v>0</v>
      </c>
      <c r="AH632" s="1">
        <v>0</v>
      </c>
      <c r="AI632" s="1">
        <v>0</v>
      </c>
      <c r="AJ632" s="1">
        <v>250000</v>
      </c>
      <c r="AK632" s="1">
        <v>0</v>
      </c>
      <c r="AL632" s="1"/>
      <c r="AM632" s="1">
        <v>0</v>
      </c>
      <c r="AN632" s="1">
        <v>73.539520263671875</v>
      </c>
      <c r="AO632" s="1">
        <v>11.224490165710449</v>
      </c>
      <c r="AP632" s="1">
        <v>11.018131256103516</v>
      </c>
      <c r="AQ632" s="1">
        <v>3.74910569190979</v>
      </c>
      <c r="AR632" s="1">
        <v>5.3153152465820313</v>
      </c>
      <c r="AS632" s="1">
        <v>17215</v>
      </c>
      <c r="AT632" s="3">
        <f>VLOOKUP($A632,'[2]Tabela 1'!$A$5:$E$5574,3,FALSE)</f>
        <v>221907</v>
      </c>
      <c r="AU632" s="3">
        <f>VLOOKUP($A632,'[2]Tabela 1'!$A$5:$E$5574,4,FALSE)</f>
        <v>251898</v>
      </c>
      <c r="AV632" s="3">
        <f>VLOOKUP($A632,'[2]Tabela 1'!$A$5:$E$5574,5,FALSE)</f>
        <v>302101</v>
      </c>
      <c r="AW632" s="3">
        <f t="shared" si="19"/>
        <v>15984.389872453836</v>
      </c>
      <c r="AX632" s="1">
        <v>6020</v>
      </c>
      <c r="AY632" s="1">
        <v>15759</v>
      </c>
      <c r="AZ632" s="2">
        <v>2514.0100000000002</v>
      </c>
      <c r="BA632" s="3">
        <f>VLOOKUP($A632,[3]Tabela!$A$7:$E$5577,5,FALSE)</f>
        <v>1530.6</v>
      </c>
    </row>
    <row r="633" spans="1:53">
      <c r="A633" s="1">
        <v>4202008</v>
      </c>
      <c r="B633" t="s">
        <v>631</v>
      </c>
      <c r="C633" t="s">
        <v>772</v>
      </c>
      <c r="D633" t="str">
        <f t="shared" si="18"/>
        <v>4</v>
      </c>
      <c r="E633" t="s">
        <v>870</v>
      </c>
      <c r="F633" t="str">
        <f>VLOOKUP(A633,[1]Sheet1!$A$2:$J$5571,10,FALSE)</f>
        <v>Alta Renda</v>
      </c>
      <c r="G633" s="1">
        <v>420020</v>
      </c>
      <c r="H633" s="1">
        <v>0</v>
      </c>
      <c r="I633" s="1">
        <v>0</v>
      </c>
      <c r="J633" s="1">
        <v>1</v>
      </c>
      <c r="K633" s="1">
        <v>1</v>
      </c>
      <c r="L633" s="1">
        <v>7</v>
      </c>
      <c r="M633" s="1">
        <v>3084</v>
      </c>
      <c r="N633" s="1">
        <v>0.22697794437408447</v>
      </c>
      <c r="O633" s="1">
        <v>55660</v>
      </c>
      <c r="P633" s="1">
        <v>9077</v>
      </c>
      <c r="Q633" s="1">
        <v>10098</v>
      </c>
      <c r="R633" s="1">
        <v>653</v>
      </c>
      <c r="S633" s="1">
        <v>14.796679496765137</v>
      </c>
      <c r="T633" s="1">
        <v>0.6</v>
      </c>
      <c r="U633" s="1">
        <v>0</v>
      </c>
      <c r="V633" s="1">
        <v>30.000001907348633</v>
      </c>
      <c r="W633" s="1">
        <v>244</v>
      </c>
      <c r="X633" s="1">
        <v>553442.14000000013</v>
      </c>
      <c r="Y633" s="1">
        <v>98</v>
      </c>
      <c r="Z633" s="1">
        <v>406</v>
      </c>
      <c r="AA633" s="1">
        <v>171857856</v>
      </c>
      <c r="AB633" s="1">
        <v>24226260</v>
      </c>
      <c r="AC633" s="1">
        <v>17930</v>
      </c>
      <c r="AD633" s="1">
        <v>1489</v>
      </c>
      <c r="AE633" s="1">
        <v>54408512</v>
      </c>
      <c r="AF633" s="1">
        <v>8468675</v>
      </c>
      <c r="AG633" s="1">
        <v>0</v>
      </c>
      <c r="AH633" s="1">
        <v>0</v>
      </c>
      <c r="AI633" s="1">
        <v>8468675</v>
      </c>
      <c r="AJ633" s="1">
        <v>54408512</v>
      </c>
      <c r="AK633" s="1">
        <v>15.564981460571289</v>
      </c>
      <c r="AL633" s="1"/>
      <c r="AM633" s="1">
        <v>15.564981460571289</v>
      </c>
      <c r="AN633" s="1">
        <v>40.163932800292969</v>
      </c>
      <c r="AO633" s="1">
        <v>8.3045177459716797</v>
      </c>
      <c r="AP633" s="1">
        <v>6.4666271209716797</v>
      </c>
      <c r="AQ633" s="1">
        <v>14.096684455871582</v>
      </c>
      <c r="AR633" s="1">
        <v>16.307941436767578</v>
      </c>
      <c r="AS633" s="1">
        <v>148758</v>
      </c>
      <c r="AT633" s="3">
        <f>VLOOKUP($A633,'[2]Tabela 1'!$A$5:$E$5574,3,FALSE)</f>
        <v>7358669</v>
      </c>
      <c r="AU633" s="3">
        <f>VLOOKUP($A633,'[2]Tabela 1'!$A$5:$E$5574,4,FALSE)</f>
        <v>7981315</v>
      </c>
      <c r="AV633" s="3">
        <f>VLOOKUP($A633,'[2]Tabela 1'!$A$5:$E$5574,5,FALSE)</f>
        <v>9004373</v>
      </c>
      <c r="AW633" s="3">
        <f t="shared" si="19"/>
        <v>57543.312593276183</v>
      </c>
      <c r="AX633" s="1">
        <v>57862</v>
      </c>
      <c r="AY633" s="1">
        <v>138701</v>
      </c>
      <c r="AZ633" s="2">
        <v>6074.78</v>
      </c>
      <c r="BA633" s="3">
        <f>VLOOKUP($A633,[3]Tabela!$A$7:$E$5577,5,FALSE)</f>
        <v>3583.85</v>
      </c>
    </row>
    <row r="634" spans="1:53">
      <c r="A634" s="1">
        <v>4202057</v>
      </c>
      <c r="B634" t="s">
        <v>632</v>
      </c>
      <c r="C634" t="s">
        <v>772</v>
      </c>
      <c r="D634" t="str">
        <f t="shared" si="18"/>
        <v>4</v>
      </c>
      <c r="E634" t="s">
        <v>898</v>
      </c>
      <c r="F634" t="str">
        <f>VLOOKUP(A634,[1]Sheet1!$A$2:$J$5571,10,FALSE)</f>
        <v>Alta Renda</v>
      </c>
      <c r="G634" s="1">
        <v>420016</v>
      </c>
      <c r="H634" s="1">
        <v>0</v>
      </c>
      <c r="I634" s="1">
        <v>0</v>
      </c>
      <c r="J634" s="1">
        <v>1</v>
      </c>
      <c r="K634" s="1">
        <v>1</v>
      </c>
      <c r="L634" s="1">
        <v>72</v>
      </c>
      <c r="M634" s="1">
        <v>864</v>
      </c>
      <c r="N634" s="1">
        <v>8.3333330154418945</v>
      </c>
      <c r="O634" s="1">
        <v>906</v>
      </c>
      <c r="P634" s="1">
        <v>83</v>
      </c>
      <c r="Q634" s="1">
        <v>739</v>
      </c>
      <c r="R634" s="1">
        <v>89</v>
      </c>
      <c r="S634" s="1">
        <v>10.455926895141602</v>
      </c>
      <c r="T634" s="1">
        <v>0.28000000000000003</v>
      </c>
      <c r="U634" s="1">
        <v>0.36</v>
      </c>
      <c r="V634" s="1">
        <v>32</v>
      </c>
      <c r="W634" s="1">
        <v>579</v>
      </c>
      <c r="X634" s="1">
        <v>1517193.8500000003</v>
      </c>
      <c r="Y634" s="1">
        <v>295</v>
      </c>
      <c r="Z634" s="1">
        <v>1102</v>
      </c>
      <c r="AA634" s="1">
        <v>2570186.25</v>
      </c>
      <c r="AB634" s="1">
        <v>187396.6875</v>
      </c>
      <c r="AC634" s="1">
        <v>971</v>
      </c>
      <c r="AD634" s="1">
        <v>120</v>
      </c>
      <c r="AE634" s="1">
        <v>600000</v>
      </c>
      <c r="AF634" s="1">
        <v>0</v>
      </c>
      <c r="AG634" s="1">
        <v>0</v>
      </c>
      <c r="AH634" s="1">
        <v>0</v>
      </c>
      <c r="AI634" s="1">
        <v>0</v>
      </c>
      <c r="AJ634" s="1">
        <v>600000</v>
      </c>
      <c r="AK634" s="1">
        <v>0</v>
      </c>
      <c r="AL634" s="1"/>
      <c r="AM634" s="1">
        <v>0</v>
      </c>
      <c r="AN634" s="1">
        <v>50.949913024902344</v>
      </c>
      <c r="AO634" s="1">
        <v>12.358393669128418</v>
      </c>
      <c r="AP634" s="1">
        <v>12.043301582336426</v>
      </c>
      <c r="AQ634" s="1">
        <v>7.2911715507507324</v>
      </c>
      <c r="AR634" s="1">
        <v>9.1611480712890625</v>
      </c>
      <c r="AS634" s="1">
        <v>16360</v>
      </c>
      <c r="AT634" s="3">
        <f>VLOOKUP($A634,'[2]Tabela 1'!$A$5:$E$5574,3,FALSE)</f>
        <v>254639</v>
      </c>
      <c r="AU634" s="3">
        <f>VLOOKUP($A634,'[2]Tabela 1'!$A$5:$E$5574,4,FALSE)</f>
        <v>282156</v>
      </c>
      <c r="AV634" s="3">
        <f>VLOOKUP($A634,'[2]Tabela 1'!$A$5:$E$5574,5,FALSE)</f>
        <v>321609</v>
      </c>
      <c r="AW634" s="3">
        <f t="shared" si="19"/>
        <v>18959.548447789275</v>
      </c>
      <c r="AX634" s="1">
        <v>5793</v>
      </c>
      <c r="AY634" s="1">
        <v>14882</v>
      </c>
      <c r="AZ634" s="2">
        <v>2909.84</v>
      </c>
      <c r="BA634" s="3">
        <f>VLOOKUP($A634,[3]Tabela!$A$7:$E$5577,5,FALSE)</f>
        <v>1709.56</v>
      </c>
    </row>
    <row r="635" spans="1:53">
      <c r="A635" s="1">
        <v>4202073</v>
      </c>
      <c r="B635" t="s">
        <v>633</v>
      </c>
      <c r="C635" t="s">
        <v>772</v>
      </c>
      <c r="D635" t="str">
        <f t="shared" si="18"/>
        <v>4</v>
      </c>
      <c r="E635" t="s">
        <v>896</v>
      </c>
      <c r="F635" t="str">
        <f>VLOOKUP(A635,[1]Sheet1!$A$2:$J$5571,10,FALSE)</f>
        <v>Alta Renda</v>
      </c>
      <c r="G635" s="1">
        <v>420004</v>
      </c>
      <c r="H635" s="1">
        <v>0</v>
      </c>
      <c r="I635" s="1">
        <v>0</v>
      </c>
      <c r="J635" s="1">
        <v>1</v>
      </c>
      <c r="K635" s="1">
        <v>1</v>
      </c>
      <c r="L635" s="1">
        <v>75</v>
      </c>
      <c r="M635" s="1">
        <v>911</v>
      </c>
      <c r="N635" s="1">
        <v>8.2327108383178711</v>
      </c>
      <c r="O635" s="1">
        <v>1293</v>
      </c>
      <c r="P635" s="1">
        <v>68</v>
      </c>
      <c r="Q635" s="1">
        <v>792</v>
      </c>
      <c r="R635" s="1">
        <v>77</v>
      </c>
      <c r="S635" s="1">
        <v>6.9544367790222168</v>
      </c>
      <c r="T635" s="1">
        <v>0.26</v>
      </c>
      <c r="U635" s="1">
        <v>0.3</v>
      </c>
      <c r="V635" s="1">
        <v>28</v>
      </c>
      <c r="W635" s="1">
        <v>815</v>
      </c>
      <c r="X635" s="1">
        <v>3338838.96</v>
      </c>
      <c r="Y635" s="1">
        <v>576</v>
      </c>
      <c r="Z635" s="1">
        <v>2421</v>
      </c>
      <c r="AA635" s="1">
        <v>2953272.75</v>
      </c>
      <c r="AB635" s="1">
        <v>112610.9375</v>
      </c>
      <c r="AC635" s="1">
        <v>1131</v>
      </c>
      <c r="AD635" s="1">
        <v>94</v>
      </c>
      <c r="AE635" s="1">
        <v>1083835</v>
      </c>
      <c r="AF635" s="1">
        <v>0</v>
      </c>
      <c r="AG635" s="1">
        <v>0</v>
      </c>
      <c r="AH635" s="1">
        <v>0</v>
      </c>
      <c r="AI635" s="1">
        <v>0</v>
      </c>
      <c r="AJ635" s="1">
        <v>1083835</v>
      </c>
      <c r="AK635" s="1">
        <v>0</v>
      </c>
      <c r="AL635" s="1"/>
      <c r="AM635" s="1">
        <v>0</v>
      </c>
      <c r="AN635" s="1">
        <v>70.674842834472656</v>
      </c>
      <c r="AO635" s="1">
        <v>8.3112287521362305</v>
      </c>
      <c r="AP635" s="1">
        <v>9.7222223281860352</v>
      </c>
      <c r="AQ635" s="1">
        <v>3.8130896091461182</v>
      </c>
      <c r="AR635" s="1">
        <v>5.2590875625610352</v>
      </c>
      <c r="AS635" s="1">
        <v>17306</v>
      </c>
      <c r="AT635" s="3">
        <f>VLOOKUP($A635,'[2]Tabela 1'!$A$5:$E$5574,3,FALSE)</f>
        <v>216995</v>
      </c>
      <c r="AU635" s="3">
        <f>VLOOKUP($A635,'[2]Tabela 1'!$A$5:$E$5574,4,FALSE)</f>
        <v>258904</v>
      </c>
      <c r="AV635" s="3">
        <f>VLOOKUP($A635,'[2]Tabela 1'!$A$5:$E$5574,5,FALSE)</f>
        <v>308869</v>
      </c>
      <c r="AW635" s="3">
        <f t="shared" si="19"/>
        <v>16553.964194373402</v>
      </c>
      <c r="AX635" s="1">
        <v>5970</v>
      </c>
      <c r="AY635" s="1">
        <v>15640</v>
      </c>
      <c r="AZ635" s="2">
        <v>2773.51</v>
      </c>
      <c r="BA635" s="3">
        <f>VLOOKUP($A635,[3]Tabela!$A$7:$E$5577,5,FALSE)</f>
        <v>1743.57</v>
      </c>
    </row>
    <row r="636" spans="1:53">
      <c r="A636" s="1">
        <v>4202107</v>
      </c>
      <c r="B636" t="s">
        <v>634</v>
      </c>
      <c r="C636" t="s">
        <v>772</v>
      </c>
      <c r="D636" t="str">
        <f t="shared" si="18"/>
        <v>4</v>
      </c>
      <c r="E636" t="s">
        <v>896</v>
      </c>
      <c r="F636" t="str">
        <f>VLOOKUP(A636,[1]Sheet1!$A$2:$J$5571,10,FALSE)</f>
        <v>Alta Renda</v>
      </c>
      <c r="G636" s="1">
        <v>420020</v>
      </c>
      <c r="H636" s="1">
        <v>0</v>
      </c>
      <c r="I636" s="1">
        <v>0</v>
      </c>
      <c r="J636" s="1">
        <v>1</v>
      </c>
      <c r="K636" s="1">
        <v>1</v>
      </c>
      <c r="L636" s="1">
        <v>6</v>
      </c>
      <c r="M636" s="1">
        <v>2008</v>
      </c>
      <c r="N636" s="1">
        <v>0.29880478978157043</v>
      </c>
      <c r="O636" s="1">
        <v>9481</v>
      </c>
      <c r="P636" s="1">
        <v>667</v>
      </c>
      <c r="Q636" s="1">
        <v>2764</v>
      </c>
      <c r="R636" s="1">
        <v>245</v>
      </c>
      <c r="S636" s="1">
        <v>7.4479379653930664</v>
      </c>
      <c r="T636" s="1">
        <v>0.5</v>
      </c>
      <c r="U636" s="1">
        <v>0.47</v>
      </c>
      <c r="V636" s="1">
        <v>48.5</v>
      </c>
      <c r="W636" s="1">
        <v>265</v>
      </c>
      <c r="X636" s="1">
        <v>649956</v>
      </c>
      <c r="Y636" s="1">
        <v>108</v>
      </c>
      <c r="Z636" s="1">
        <v>465</v>
      </c>
      <c r="AA636" s="1">
        <v>27855766</v>
      </c>
      <c r="AB636" s="1">
        <v>1569696.75</v>
      </c>
      <c r="AC636" s="1">
        <v>3964</v>
      </c>
      <c r="AD636" s="1">
        <v>353</v>
      </c>
      <c r="AE636" s="1">
        <v>5413435</v>
      </c>
      <c r="AF636" s="1">
        <v>0</v>
      </c>
      <c r="AG636" s="1">
        <v>0</v>
      </c>
      <c r="AH636" s="1">
        <v>0</v>
      </c>
      <c r="AI636" s="1">
        <v>0</v>
      </c>
      <c r="AJ636" s="1">
        <v>5413435</v>
      </c>
      <c r="AK636" s="1">
        <v>0</v>
      </c>
      <c r="AL636" s="1"/>
      <c r="AM636" s="1">
        <v>0</v>
      </c>
      <c r="AN636" s="1">
        <v>40.754718780517578</v>
      </c>
      <c r="AO636" s="1">
        <v>8.905146598815918</v>
      </c>
      <c r="AP636" s="1">
        <v>8.8639650344848633</v>
      </c>
      <c r="AQ636" s="1">
        <v>5.6350874900817871</v>
      </c>
      <c r="AR636" s="1">
        <v>7.0351228713989258</v>
      </c>
      <c r="AS636" s="1">
        <v>50730</v>
      </c>
      <c r="AT636" s="3">
        <f>VLOOKUP($A636,'[2]Tabela 1'!$A$5:$E$5574,3,FALSE)</f>
        <v>2372445</v>
      </c>
      <c r="AU636" s="3">
        <f>VLOOKUP($A636,'[2]Tabela 1'!$A$5:$E$5574,4,FALSE)</f>
        <v>2554304</v>
      </c>
      <c r="AV636" s="3">
        <f>VLOOKUP($A636,'[2]Tabela 1'!$A$5:$E$5574,5,FALSE)</f>
        <v>2468505</v>
      </c>
      <c r="AW636" s="3">
        <f t="shared" si="19"/>
        <v>56587.518553800488</v>
      </c>
      <c r="AX636" s="1">
        <v>16156</v>
      </c>
      <c r="AY636" s="1">
        <v>45139</v>
      </c>
      <c r="AZ636" s="2">
        <v>3309.81</v>
      </c>
      <c r="BA636" s="3">
        <f>VLOOKUP($A636,[3]Tabela!$A$7:$E$5577,5,FALSE)</f>
        <v>1670.39</v>
      </c>
    </row>
    <row r="637" spans="1:53">
      <c r="A637" s="1">
        <v>4202305</v>
      </c>
      <c r="B637" t="s">
        <v>635</v>
      </c>
      <c r="C637" t="s">
        <v>772</v>
      </c>
      <c r="D637" t="str">
        <f t="shared" si="18"/>
        <v>4</v>
      </c>
      <c r="E637" t="s">
        <v>896</v>
      </c>
      <c r="F637" t="str">
        <f>VLOOKUP(A637,[1]Sheet1!$A$2:$J$5571,10,FALSE)</f>
        <v>Alta Renda</v>
      </c>
      <c r="G637" s="1">
        <v>4202305</v>
      </c>
      <c r="H637" s="1">
        <v>0</v>
      </c>
      <c r="I637" s="1">
        <v>0</v>
      </c>
      <c r="J637" s="1">
        <v>1</v>
      </c>
      <c r="K637" s="1">
        <v>1</v>
      </c>
      <c r="L637" s="1">
        <v>102</v>
      </c>
      <c r="M637" s="1">
        <v>3685</v>
      </c>
      <c r="N637" s="1">
        <v>2.7679781913757324</v>
      </c>
      <c r="O637" s="1">
        <v>18343</v>
      </c>
      <c r="P637" s="1">
        <v>1116</v>
      </c>
      <c r="Q637" s="1">
        <v>5270</v>
      </c>
      <c r="R637" s="1">
        <v>296</v>
      </c>
      <c r="S637" s="1">
        <v>5.9797568321228027</v>
      </c>
      <c r="T637" s="1">
        <v>0.74</v>
      </c>
      <c r="U637" s="1">
        <v>0.59</v>
      </c>
      <c r="V637" s="1">
        <v>66.5</v>
      </c>
      <c r="W637" s="1">
        <v>310</v>
      </c>
      <c r="X637" s="1">
        <v>555352</v>
      </c>
      <c r="Y637" s="1">
        <v>92</v>
      </c>
      <c r="Z637" s="1">
        <v>398</v>
      </c>
      <c r="AA637" s="1">
        <v>57858824</v>
      </c>
      <c r="AB637" s="1">
        <v>3349180.75</v>
      </c>
      <c r="AC637" s="1">
        <v>8045</v>
      </c>
      <c r="AD637" s="1">
        <v>405</v>
      </c>
      <c r="AE637" s="1">
        <v>18764924</v>
      </c>
      <c r="AF637" s="1">
        <v>0</v>
      </c>
      <c r="AG637" s="1">
        <v>0</v>
      </c>
      <c r="AH637" s="1">
        <v>0</v>
      </c>
      <c r="AI637" s="1">
        <v>0</v>
      </c>
      <c r="AJ637" s="1">
        <v>18764924</v>
      </c>
      <c r="AK637" s="1">
        <v>0</v>
      </c>
      <c r="AL637" s="1"/>
      <c r="AM637" s="1">
        <v>0</v>
      </c>
      <c r="AN637" s="1">
        <v>29.677419662475586</v>
      </c>
      <c r="AO637" s="1">
        <v>5.0341825485229492</v>
      </c>
      <c r="AP637" s="1">
        <v>5.6166982650756836</v>
      </c>
      <c r="AQ637" s="1">
        <v>5.7885394096374512</v>
      </c>
      <c r="AR637" s="1">
        <v>6.0840649604797363</v>
      </c>
      <c r="AS637" s="1">
        <v>82028</v>
      </c>
      <c r="AT637" s="3">
        <f>VLOOKUP($A637,'[2]Tabela 1'!$A$5:$E$5574,3,FALSE)</f>
        <v>2670278</v>
      </c>
      <c r="AU637" s="3">
        <f>VLOOKUP($A637,'[2]Tabela 1'!$A$5:$E$5574,4,FALSE)</f>
        <v>2970824</v>
      </c>
      <c r="AV637" s="3">
        <f>VLOOKUP($A637,'[2]Tabela 1'!$A$5:$E$5574,5,FALSE)</f>
        <v>3523318</v>
      </c>
      <c r="AW637" s="3">
        <f t="shared" si="19"/>
        <v>38848.011716553556</v>
      </c>
      <c r="AX637" s="1">
        <v>28289</v>
      </c>
      <c r="AY637" s="1">
        <v>76473</v>
      </c>
      <c r="AZ637" s="2">
        <v>3064.48</v>
      </c>
      <c r="BA637" s="3">
        <f>VLOOKUP($A637,[3]Tabela!$A$7:$E$5577,5,FALSE)</f>
        <v>1899.63</v>
      </c>
    </row>
    <row r="638" spans="1:53">
      <c r="A638" s="1">
        <v>4202453</v>
      </c>
      <c r="B638" t="s">
        <v>636</v>
      </c>
      <c r="C638" t="s">
        <v>772</v>
      </c>
      <c r="D638" t="str">
        <f t="shared" si="18"/>
        <v>4</v>
      </c>
      <c r="E638" t="s">
        <v>898</v>
      </c>
      <c r="F638" t="str">
        <f>VLOOKUP(A638,[1]Sheet1!$A$2:$J$5571,10,FALSE)</f>
        <v>Alta Renda</v>
      </c>
      <c r="G638" s="1">
        <v>420020</v>
      </c>
      <c r="H638" s="1">
        <v>0</v>
      </c>
      <c r="I638" s="1">
        <v>0</v>
      </c>
      <c r="J638" s="1">
        <v>1</v>
      </c>
      <c r="K638" s="1">
        <v>1</v>
      </c>
      <c r="L638" s="1">
        <v>5</v>
      </c>
      <c r="M638" s="1">
        <v>1032</v>
      </c>
      <c r="N638" s="1">
        <v>0.48449611663818359</v>
      </c>
      <c r="O638" s="1">
        <v>6249</v>
      </c>
      <c r="P638" s="1">
        <v>2058</v>
      </c>
      <c r="Q638" s="1">
        <v>1405</v>
      </c>
      <c r="R638" s="1">
        <v>222</v>
      </c>
      <c r="S638" s="1">
        <v>29.788345336914063</v>
      </c>
      <c r="T638" s="1">
        <v>0.44</v>
      </c>
      <c r="U638" s="1">
        <v>0.36</v>
      </c>
      <c r="V638" s="1">
        <v>40</v>
      </c>
      <c r="W638" s="1">
        <v>489</v>
      </c>
      <c r="X638" s="1">
        <v>1029108</v>
      </c>
      <c r="Y638" s="1">
        <v>174</v>
      </c>
      <c r="Z638" s="1">
        <v>733</v>
      </c>
      <c r="AA638" s="1">
        <v>17066910</v>
      </c>
      <c r="AB638" s="1">
        <v>5341877.5</v>
      </c>
      <c r="AC638" s="1">
        <v>2472</v>
      </c>
      <c r="AD638" s="1">
        <v>560</v>
      </c>
      <c r="AE638" s="1">
        <v>2277295</v>
      </c>
      <c r="AF638" s="1">
        <v>1025295</v>
      </c>
      <c r="AG638" s="1">
        <v>0</v>
      </c>
      <c r="AH638" s="1">
        <v>0</v>
      </c>
      <c r="AI638" s="1">
        <v>1025295</v>
      </c>
      <c r="AJ638" s="1">
        <v>2277295</v>
      </c>
      <c r="AK638" s="1">
        <v>45.022495269775391</v>
      </c>
      <c r="AL638" s="1"/>
      <c r="AM638" s="1">
        <v>45.022495269775391</v>
      </c>
      <c r="AN638" s="1">
        <v>35.582820892333984</v>
      </c>
      <c r="AO638" s="1">
        <v>22.653720855712891</v>
      </c>
      <c r="AP638" s="1">
        <v>15.800711631774902</v>
      </c>
      <c r="AQ638" s="1">
        <v>31.299617767333984</v>
      </c>
      <c r="AR638" s="1">
        <v>32.933269500732422</v>
      </c>
      <c r="AS638" s="1">
        <v>27732</v>
      </c>
      <c r="AT638" s="3">
        <f>VLOOKUP($A638,'[2]Tabela 1'!$A$5:$E$5574,3,FALSE)</f>
        <v>877594</v>
      </c>
      <c r="AU638" s="3">
        <f>VLOOKUP($A638,'[2]Tabela 1'!$A$5:$E$5574,4,FALSE)</f>
        <v>965946</v>
      </c>
      <c r="AV638" s="3">
        <f>VLOOKUP($A638,'[2]Tabela 1'!$A$5:$E$5574,5,FALSE)</f>
        <v>1178868</v>
      </c>
      <c r="AW638" s="3">
        <f t="shared" si="19"/>
        <v>38839.806996381187</v>
      </c>
      <c r="AX638" s="1">
        <v>9062</v>
      </c>
      <c r="AY638" s="1">
        <v>24870</v>
      </c>
      <c r="AZ638" s="2">
        <v>3310.23</v>
      </c>
      <c r="BA638" s="3">
        <f>VLOOKUP($A638,[3]Tabela!$A$7:$E$5577,5,FALSE)</f>
        <v>1964.03</v>
      </c>
    </row>
    <row r="639" spans="1:53">
      <c r="A639" s="1">
        <v>4202800</v>
      </c>
      <c r="B639" t="s">
        <v>637</v>
      </c>
      <c r="C639" t="s">
        <v>772</v>
      </c>
      <c r="D639" t="str">
        <f t="shared" si="18"/>
        <v>4</v>
      </c>
      <c r="E639" t="s">
        <v>871</v>
      </c>
      <c r="F639" t="str">
        <f>VLOOKUP(A639,[1]Sheet1!$A$2:$J$5571,10,FALSE)</f>
        <v>Alta Renda</v>
      </c>
      <c r="G639" s="1">
        <v>420003</v>
      </c>
      <c r="H639" s="1">
        <v>0</v>
      </c>
      <c r="I639" s="1">
        <v>0</v>
      </c>
      <c r="J639" s="1">
        <v>0</v>
      </c>
      <c r="K639" s="1">
        <v>1</v>
      </c>
      <c r="L639" s="1">
        <v>2</v>
      </c>
      <c r="M639" s="1">
        <v>975</v>
      </c>
      <c r="N639" s="1">
        <v>0.20512820780277252</v>
      </c>
      <c r="O639" s="1">
        <v>13416</v>
      </c>
      <c r="P639" s="1">
        <v>582</v>
      </c>
      <c r="Q639" s="1">
        <v>1209</v>
      </c>
      <c r="R639" s="1">
        <v>73</v>
      </c>
      <c r="S639" s="1">
        <v>4.4786324501037598</v>
      </c>
      <c r="T639" s="1">
        <v>0.5</v>
      </c>
      <c r="U639" s="1">
        <v>0.52</v>
      </c>
      <c r="V639" s="1">
        <v>51</v>
      </c>
      <c r="W639" s="1">
        <v>10</v>
      </c>
      <c r="X639" s="1">
        <v>0</v>
      </c>
      <c r="Y639" s="1">
        <v>0</v>
      </c>
      <c r="Z639" s="1">
        <v>0</v>
      </c>
      <c r="AA639" s="1">
        <v>40495916</v>
      </c>
      <c r="AB639" s="1">
        <v>1523066.375</v>
      </c>
      <c r="AC639" s="1">
        <v>2238</v>
      </c>
      <c r="AD639" s="1">
        <v>146</v>
      </c>
      <c r="AE639" s="1">
        <v>18830000</v>
      </c>
      <c r="AF639" s="1">
        <v>0</v>
      </c>
      <c r="AG639" s="1">
        <v>0</v>
      </c>
      <c r="AH639" s="1">
        <v>0</v>
      </c>
      <c r="AI639" s="1">
        <v>0</v>
      </c>
      <c r="AJ639" s="1">
        <v>18830000</v>
      </c>
      <c r="AK639" s="1">
        <v>0</v>
      </c>
      <c r="AL639" s="1"/>
      <c r="AM639" s="1">
        <v>0</v>
      </c>
      <c r="AN639" s="1">
        <v>0</v>
      </c>
      <c r="AO639" s="1">
        <v>6.523681640625</v>
      </c>
      <c r="AP639" s="1">
        <v>6.0380477905273438</v>
      </c>
      <c r="AQ639" s="1">
        <v>3.7610368728637695</v>
      </c>
      <c r="AR639" s="1">
        <v>4.3381037712097168</v>
      </c>
      <c r="AS639" s="1">
        <v>35534</v>
      </c>
      <c r="AT639" s="3">
        <f>VLOOKUP($A639,'[2]Tabela 1'!$A$5:$E$5574,3,FALSE)</f>
        <v>1745017</v>
      </c>
      <c r="AU639" s="3">
        <f>VLOOKUP($A639,'[2]Tabela 1'!$A$5:$E$5574,4,FALSE)</f>
        <v>1962656</v>
      </c>
      <c r="AV639" s="3">
        <f>VLOOKUP($A639,'[2]Tabela 1'!$A$5:$E$5574,5,FALSE)</f>
        <v>2195935</v>
      </c>
      <c r="AW639" s="3">
        <f t="shared" si="19"/>
        <v>58182.076897993065</v>
      </c>
      <c r="AX639" s="1">
        <v>11856</v>
      </c>
      <c r="AY639" s="1">
        <v>33733</v>
      </c>
      <c r="AZ639" s="2">
        <v>3133.83</v>
      </c>
      <c r="BA639" s="3">
        <f>VLOOKUP($A639,[3]Tabela!$A$7:$E$5577,5,FALSE)</f>
        <v>1873.21</v>
      </c>
    </row>
    <row r="640" spans="1:53">
      <c r="A640" s="1">
        <v>4203204</v>
      </c>
      <c r="B640" t="s">
        <v>638</v>
      </c>
      <c r="C640" t="s">
        <v>772</v>
      </c>
      <c r="D640" t="str">
        <f t="shared" si="18"/>
        <v>4</v>
      </c>
      <c r="E640" t="s">
        <v>871</v>
      </c>
      <c r="F640" t="str">
        <f>VLOOKUP(A640,[1]Sheet1!$A$2:$J$5571,10,FALSE)</f>
        <v>Alta Renda</v>
      </c>
      <c r="G640" s="1">
        <v>420020</v>
      </c>
      <c r="H640" s="1">
        <v>0</v>
      </c>
      <c r="I640" s="1">
        <v>0</v>
      </c>
      <c r="J640" s="1">
        <v>1</v>
      </c>
      <c r="K640" s="1">
        <v>1</v>
      </c>
      <c r="L640" s="1">
        <v>3</v>
      </c>
      <c r="M640" s="1">
        <v>2996</v>
      </c>
      <c r="N640" s="1">
        <v>0.1001335084438324</v>
      </c>
      <c r="O640" s="1">
        <v>14996</v>
      </c>
      <c r="P640" s="1">
        <v>839</v>
      </c>
      <c r="Q640" s="1">
        <v>6708</v>
      </c>
      <c r="R640" s="1">
        <v>389</v>
      </c>
      <c r="S640" s="1">
        <v>5.6579432487487793</v>
      </c>
      <c r="T640" s="1">
        <v>0.71</v>
      </c>
      <c r="U640" s="1">
        <v>0.67</v>
      </c>
      <c r="V640" s="1">
        <v>69</v>
      </c>
      <c r="W640" s="1">
        <v>25</v>
      </c>
      <c r="X640" s="1">
        <v>22500</v>
      </c>
      <c r="Y640" s="1">
        <v>2</v>
      </c>
      <c r="Z640" s="1">
        <v>16</v>
      </c>
      <c r="AA640" s="1">
        <v>41477304</v>
      </c>
      <c r="AB640" s="1">
        <v>1872206.625</v>
      </c>
      <c r="AC640" s="1">
        <v>9070</v>
      </c>
      <c r="AD640" s="1">
        <v>519</v>
      </c>
      <c r="AE640" s="1">
        <v>13126600</v>
      </c>
      <c r="AF640" s="1">
        <v>1920000</v>
      </c>
      <c r="AG640" s="1">
        <v>0</v>
      </c>
      <c r="AH640" s="1">
        <v>0</v>
      </c>
      <c r="AI640" s="1">
        <v>1920000</v>
      </c>
      <c r="AJ640" s="1">
        <v>13126600</v>
      </c>
      <c r="AK640" s="1">
        <v>14.626788139343262</v>
      </c>
      <c r="AL640" s="1"/>
      <c r="AM640" s="1">
        <v>14.626788139343262</v>
      </c>
      <c r="AN640" s="1">
        <v>8</v>
      </c>
      <c r="AO640" s="1">
        <v>5.722160816192627</v>
      </c>
      <c r="AP640" s="1">
        <v>5.7990460395812988</v>
      </c>
      <c r="AQ640" s="1">
        <v>4.5138096809387207</v>
      </c>
      <c r="AR640" s="1">
        <v>5.594825267791748</v>
      </c>
      <c r="AS640" s="1">
        <v>113525</v>
      </c>
      <c r="AT640" s="3">
        <f>VLOOKUP($A640,'[2]Tabela 1'!$A$5:$E$5574,3,FALSE)</f>
        <v>2242672</v>
      </c>
      <c r="AU640" s="3">
        <f>VLOOKUP($A640,'[2]Tabela 1'!$A$5:$E$5574,4,FALSE)</f>
        <v>2560909</v>
      </c>
      <c r="AV640" s="3">
        <f>VLOOKUP($A640,'[2]Tabela 1'!$A$5:$E$5574,5,FALSE)</f>
        <v>2703378</v>
      </c>
      <c r="AW640" s="3">
        <f t="shared" si="19"/>
        <v>24864.642600539839</v>
      </c>
      <c r="AX640" s="1">
        <v>36483</v>
      </c>
      <c r="AY640" s="1">
        <v>102994</v>
      </c>
      <c r="AZ640" s="2">
        <v>3304.5</v>
      </c>
      <c r="BA640" s="3">
        <f>VLOOKUP($A640,[3]Tabela!$A$7:$E$5577,5,FALSE)</f>
        <v>1838.18</v>
      </c>
    </row>
    <row r="641" spans="1:53">
      <c r="A641" s="1">
        <v>4203956</v>
      </c>
      <c r="B641" t="s">
        <v>639</v>
      </c>
      <c r="C641" t="s">
        <v>772</v>
      </c>
      <c r="D641" t="str">
        <f t="shared" si="18"/>
        <v>4</v>
      </c>
      <c r="E641" t="s">
        <v>897</v>
      </c>
      <c r="F641" t="str">
        <f>VLOOKUP(A641,[1]Sheet1!$A$2:$J$5571,10,FALSE)</f>
        <v>Alta Renda</v>
      </c>
      <c r="G641" s="1">
        <v>420003</v>
      </c>
      <c r="H641" s="1">
        <v>0</v>
      </c>
      <c r="I641" s="1">
        <v>0</v>
      </c>
      <c r="J641" s="1">
        <v>1</v>
      </c>
      <c r="K641" s="1">
        <v>1</v>
      </c>
      <c r="L641" s="1">
        <v>1</v>
      </c>
      <c r="M641" s="1">
        <v>378</v>
      </c>
      <c r="N641" s="1">
        <v>0.26455026865005493</v>
      </c>
      <c r="O641" s="1">
        <v>4554</v>
      </c>
      <c r="P641" s="1">
        <v>49</v>
      </c>
      <c r="Q641" s="1">
        <v>1051</v>
      </c>
      <c r="R641" s="1">
        <v>52</v>
      </c>
      <c r="S641" s="1">
        <v>1.8019626140594482</v>
      </c>
      <c r="T641" s="1">
        <v>0.51</v>
      </c>
      <c r="U641" s="1">
        <v>0.67</v>
      </c>
      <c r="V641" s="1">
        <v>58.999996185302734</v>
      </c>
      <c r="W641" s="1">
        <v>41</v>
      </c>
      <c r="X641" s="1">
        <v>22592</v>
      </c>
      <c r="Y641" s="1">
        <v>4</v>
      </c>
      <c r="Z641" s="1">
        <v>16</v>
      </c>
      <c r="AA641" s="1">
        <v>16428066</v>
      </c>
      <c r="AB641" s="1">
        <v>55991.94140625</v>
      </c>
      <c r="AC641" s="1">
        <v>1450</v>
      </c>
      <c r="AD641" s="1">
        <v>70</v>
      </c>
      <c r="AE641" s="1">
        <v>6099232</v>
      </c>
      <c r="AF641" s="1">
        <v>55000</v>
      </c>
      <c r="AG641" s="1">
        <v>0</v>
      </c>
      <c r="AH641" s="1">
        <v>0</v>
      </c>
      <c r="AI641" s="1">
        <v>55000</v>
      </c>
      <c r="AJ641" s="1">
        <v>6099232</v>
      </c>
      <c r="AK641" s="1">
        <v>0.90175288915634155</v>
      </c>
      <c r="AL641" s="1"/>
      <c r="AM641" s="1">
        <v>0.90175288915634155</v>
      </c>
      <c r="AN641" s="1">
        <v>9.7560977935791016</v>
      </c>
      <c r="AO641" s="1">
        <v>4.8275861740112305</v>
      </c>
      <c r="AP641" s="1">
        <v>4.9476690292358398</v>
      </c>
      <c r="AQ641" s="1">
        <v>0.34083101153373718</v>
      </c>
      <c r="AR641" s="1">
        <v>1.0759772062301636</v>
      </c>
      <c r="AS641" s="1">
        <v>24799</v>
      </c>
      <c r="AT641" s="3">
        <f>VLOOKUP($A641,'[2]Tabela 1'!$A$5:$E$5574,3,FALSE)</f>
        <v>1348603</v>
      </c>
      <c r="AU641" s="3">
        <f>VLOOKUP($A641,'[2]Tabela 1'!$A$5:$E$5574,4,FALSE)</f>
        <v>592015</v>
      </c>
      <c r="AV641" s="3">
        <f>VLOOKUP($A641,'[2]Tabela 1'!$A$5:$E$5574,5,FALSE)</f>
        <v>689019</v>
      </c>
      <c r="AW641" s="3">
        <f t="shared" si="19"/>
        <v>24739.448391140824</v>
      </c>
      <c r="AX641" s="1">
        <v>8586</v>
      </c>
      <c r="AY641" s="1">
        <v>23930</v>
      </c>
      <c r="AZ641" s="2">
        <v>2963.73</v>
      </c>
      <c r="BA641" s="3">
        <f>VLOOKUP($A641,[3]Tabela!$A$7:$E$5577,5,FALSE)</f>
        <v>1711.32</v>
      </c>
    </row>
    <row r="642" spans="1:53">
      <c r="A642" s="1">
        <v>4204251</v>
      </c>
      <c r="B642" t="s">
        <v>640</v>
      </c>
      <c r="C642" t="s">
        <v>772</v>
      </c>
      <c r="D642" t="str">
        <f t="shared" ref="D642:D705" si="20">LEFT(A642,1)</f>
        <v>4</v>
      </c>
      <c r="E642" t="s">
        <v>872</v>
      </c>
      <c r="F642" t="str">
        <f>VLOOKUP(A642,[1]Sheet1!$A$2:$J$5571,10,FALSE)</f>
        <v>Alta Renda</v>
      </c>
      <c r="G642" s="1">
        <v>420002</v>
      </c>
      <c r="H642" s="1">
        <v>0</v>
      </c>
      <c r="I642" s="1">
        <v>0</v>
      </c>
      <c r="J642" s="1">
        <v>0</v>
      </c>
      <c r="K642" s="1">
        <v>1</v>
      </c>
      <c r="L642" s="1">
        <v>0</v>
      </c>
      <c r="M642" s="1">
        <v>255</v>
      </c>
      <c r="N642" s="1">
        <v>0</v>
      </c>
      <c r="O642" s="1">
        <v>5502</v>
      </c>
      <c r="P642" s="1">
        <v>152</v>
      </c>
      <c r="Q642" s="1">
        <v>656</v>
      </c>
      <c r="R642" s="1">
        <v>46</v>
      </c>
      <c r="S642" s="1">
        <v>3.215329647064209</v>
      </c>
      <c r="T642" s="1">
        <v>0.47</v>
      </c>
      <c r="U642" s="1">
        <v>0.43</v>
      </c>
      <c r="V642" s="1">
        <v>45</v>
      </c>
      <c r="W642" s="1">
        <v>25</v>
      </c>
      <c r="X642" s="1">
        <v>11296</v>
      </c>
      <c r="Y642" s="1">
        <v>2</v>
      </c>
      <c r="Z642" s="1">
        <v>8</v>
      </c>
      <c r="AA642" s="1">
        <v>21087950</v>
      </c>
      <c r="AB642" s="1">
        <v>357352.28125</v>
      </c>
      <c r="AC642" s="1">
        <v>1182</v>
      </c>
      <c r="AD642" s="1">
        <v>74</v>
      </c>
      <c r="AE642" s="1">
        <v>1013582</v>
      </c>
      <c r="AF642" s="1">
        <v>0</v>
      </c>
      <c r="AG642" s="1">
        <v>0</v>
      </c>
      <c r="AH642" s="1">
        <v>0</v>
      </c>
      <c r="AI642" s="1">
        <v>0</v>
      </c>
      <c r="AJ642" s="1">
        <v>1013582</v>
      </c>
      <c r="AK642" s="1">
        <v>0</v>
      </c>
      <c r="AL642" s="1"/>
      <c r="AM642" s="1">
        <v>0</v>
      </c>
      <c r="AN642" s="1">
        <v>8</v>
      </c>
      <c r="AO642" s="1">
        <v>6.2605752944946289</v>
      </c>
      <c r="AP642" s="1">
        <v>7.0121951103210449</v>
      </c>
      <c r="AQ642" s="1">
        <v>1.6945804357528687</v>
      </c>
      <c r="AR642" s="1">
        <v>2.7626316547393799</v>
      </c>
      <c r="AS642" s="1">
        <v>17912</v>
      </c>
      <c r="AT642" s="3">
        <f>VLOOKUP($A642,'[2]Tabela 1'!$A$5:$E$5574,3,FALSE)</f>
        <v>888493</v>
      </c>
      <c r="AU642" s="3">
        <f>VLOOKUP($A642,'[2]Tabela 1'!$A$5:$E$5574,4,FALSE)</f>
        <v>999973</v>
      </c>
      <c r="AV642" s="3">
        <f>VLOOKUP($A642,'[2]Tabela 1'!$A$5:$E$5574,5,FALSE)</f>
        <v>1084930</v>
      </c>
      <c r="AW642" s="3">
        <f t="shared" si="19"/>
        <v>58117.691502964088</v>
      </c>
      <c r="AX642" s="1">
        <v>6227</v>
      </c>
      <c r="AY642" s="1">
        <v>17206</v>
      </c>
      <c r="AZ642" s="2">
        <v>3322.79</v>
      </c>
      <c r="BA642" s="3">
        <f>VLOOKUP($A642,[3]Tabela!$A$7:$E$5577,5,FALSE)</f>
        <v>2094.0100000000002</v>
      </c>
    </row>
    <row r="643" spans="1:53">
      <c r="A643" s="1">
        <v>4204509</v>
      </c>
      <c r="B643" t="s">
        <v>641</v>
      </c>
      <c r="C643" t="s">
        <v>772</v>
      </c>
      <c r="D643" t="str">
        <f t="shared" si="20"/>
        <v>4</v>
      </c>
      <c r="E643" t="s">
        <v>872</v>
      </c>
      <c r="F643" t="str">
        <f>VLOOKUP(A643,[1]Sheet1!$A$2:$J$5571,10,FALSE)</f>
        <v>Alta Renda</v>
      </c>
      <c r="G643" s="1">
        <v>420016</v>
      </c>
      <c r="H643" s="1">
        <v>0</v>
      </c>
      <c r="I643" s="1">
        <v>0</v>
      </c>
      <c r="J643" s="1">
        <v>0</v>
      </c>
      <c r="K643" s="1">
        <v>1</v>
      </c>
      <c r="L643" s="1">
        <v>0</v>
      </c>
      <c r="M643" s="1">
        <v>394</v>
      </c>
      <c r="N643" s="1">
        <v>0</v>
      </c>
      <c r="O643" s="1">
        <v>4860</v>
      </c>
      <c r="P643" s="1">
        <v>50</v>
      </c>
      <c r="Q643" s="1">
        <v>811</v>
      </c>
      <c r="R643" s="1">
        <v>63</v>
      </c>
      <c r="S643" s="1">
        <v>1.9925938844680786</v>
      </c>
      <c r="T643" s="1">
        <v>0.11</v>
      </c>
      <c r="U643" s="1">
        <v>0.16</v>
      </c>
      <c r="V643" s="1">
        <v>13.500000953674316</v>
      </c>
      <c r="W643" s="1">
        <v>4</v>
      </c>
      <c r="X643" s="1">
        <v>0</v>
      </c>
      <c r="Y643" s="1">
        <v>0</v>
      </c>
      <c r="Z643" s="1">
        <v>0</v>
      </c>
      <c r="AA643" s="1">
        <v>17477056</v>
      </c>
      <c r="AB643" s="1">
        <v>129058.375</v>
      </c>
      <c r="AC643" s="1">
        <v>1156</v>
      </c>
      <c r="AD643" s="1">
        <v>80</v>
      </c>
      <c r="AE643" s="1">
        <v>3989175</v>
      </c>
      <c r="AF643" s="1">
        <v>113000</v>
      </c>
      <c r="AG643" s="1">
        <v>0</v>
      </c>
      <c r="AH643" s="1">
        <v>0</v>
      </c>
      <c r="AI643" s="1">
        <v>113000</v>
      </c>
      <c r="AJ643" s="1">
        <v>3989175</v>
      </c>
      <c r="AK643" s="1">
        <v>2.8326659202575684</v>
      </c>
      <c r="AL643" s="1"/>
      <c r="AM643" s="1">
        <v>2.8326659202575684</v>
      </c>
      <c r="AN643" s="1">
        <v>0</v>
      </c>
      <c r="AO643" s="1">
        <v>6.9204154014587402</v>
      </c>
      <c r="AP643" s="1">
        <v>7.7681875228881836</v>
      </c>
      <c r="AQ643" s="1">
        <v>0.73844456672668457</v>
      </c>
      <c r="AR643" s="1">
        <v>1.0288065671920776</v>
      </c>
      <c r="AS643" s="1">
        <v>15781</v>
      </c>
      <c r="AT643" s="3">
        <f>VLOOKUP($A643,'[2]Tabela 1'!$A$5:$E$5574,3,FALSE)</f>
        <v>797605</v>
      </c>
      <c r="AU643" s="3">
        <f>VLOOKUP($A643,'[2]Tabela 1'!$A$5:$E$5574,4,FALSE)</f>
        <v>838130</v>
      </c>
      <c r="AV643" s="3">
        <f>VLOOKUP($A643,'[2]Tabela 1'!$A$5:$E$5574,5,FALSE)</f>
        <v>1055553</v>
      </c>
      <c r="AW643" s="3">
        <f t="shared" ref="AW643:AW706" si="21">AU643/AY643*1000</f>
        <v>55038.744418177041</v>
      </c>
      <c r="AX643" s="1">
        <v>5427</v>
      </c>
      <c r="AY643" s="1">
        <v>15228</v>
      </c>
      <c r="AZ643" s="2">
        <v>2971.44</v>
      </c>
      <c r="BA643" s="3">
        <f>VLOOKUP($A643,[3]Tabela!$A$7:$E$5577,5,FALSE)</f>
        <v>1989.39</v>
      </c>
    </row>
    <row r="644" spans="1:53">
      <c r="A644" s="1">
        <v>4204608</v>
      </c>
      <c r="B644" t="s">
        <v>642</v>
      </c>
      <c r="C644" t="s">
        <v>772</v>
      </c>
      <c r="D644" t="str">
        <f t="shared" si="20"/>
        <v>4</v>
      </c>
      <c r="E644" t="s">
        <v>872</v>
      </c>
      <c r="F644" t="str">
        <f>VLOOKUP(A644,[1]Sheet1!$A$2:$J$5571,10,FALSE)</f>
        <v>Alta Renda</v>
      </c>
      <c r="G644" s="1">
        <v>420002</v>
      </c>
      <c r="H644" s="1">
        <v>0</v>
      </c>
      <c r="I644" s="1">
        <v>0</v>
      </c>
      <c r="J644" s="1">
        <v>0</v>
      </c>
      <c r="K644" s="1">
        <v>1</v>
      </c>
      <c r="L644" s="1">
        <v>3</v>
      </c>
      <c r="M644" s="1">
        <v>5399</v>
      </c>
      <c r="N644" s="1">
        <v>5.5565845221281052E-2</v>
      </c>
      <c r="O644" s="1">
        <v>80160</v>
      </c>
      <c r="P644" s="1">
        <v>3578</v>
      </c>
      <c r="Q644" s="1">
        <v>9642</v>
      </c>
      <c r="R644" s="1">
        <v>486</v>
      </c>
      <c r="S644" s="1">
        <v>4.5255117416381836</v>
      </c>
      <c r="T644" s="1">
        <v>0</v>
      </c>
      <c r="U644" s="1">
        <v>0</v>
      </c>
      <c r="V644" s="1">
        <v>0</v>
      </c>
      <c r="W644" s="1">
        <v>645</v>
      </c>
      <c r="X644" s="1">
        <v>304472</v>
      </c>
      <c r="Y644" s="1">
        <v>53</v>
      </c>
      <c r="Z644" s="1">
        <v>217</v>
      </c>
      <c r="AA644" s="1">
        <v>273448896</v>
      </c>
      <c r="AB644" s="1">
        <v>8423157</v>
      </c>
      <c r="AC644" s="1">
        <v>16709</v>
      </c>
      <c r="AD644" s="1">
        <v>912</v>
      </c>
      <c r="AE644" s="1">
        <v>152522464</v>
      </c>
      <c r="AF644" s="1">
        <v>330000</v>
      </c>
      <c r="AG644" s="1">
        <v>0</v>
      </c>
      <c r="AH644" s="1">
        <v>0</v>
      </c>
      <c r="AI644" s="1">
        <v>330000</v>
      </c>
      <c r="AJ644" s="1">
        <v>152522464</v>
      </c>
      <c r="AK644" s="1">
        <v>0.21636156737804413</v>
      </c>
      <c r="AL644" s="1"/>
      <c r="AM644" s="1">
        <v>0.21636156737804413</v>
      </c>
      <c r="AN644" s="1">
        <v>8.2170543670654297</v>
      </c>
      <c r="AO644" s="1">
        <v>5.4581365585327148</v>
      </c>
      <c r="AP644" s="1">
        <v>5.0404481887817383</v>
      </c>
      <c r="AQ644" s="1">
        <v>3.0803403854370117</v>
      </c>
      <c r="AR644" s="1">
        <v>4.4635729789733887</v>
      </c>
      <c r="AS644" s="1">
        <v>225281</v>
      </c>
      <c r="AT644" s="3">
        <f>VLOOKUP($A644,'[2]Tabela 1'!$A$5:$E$5574,3,FALSE)</f>
        <v>10065323</v>
      </c>
      <c r="AU644" s="3">
        <f>VLOOKUP($A644,'[2]Tabela 1'!$A$5:$E$5574,4,FALSE)</f>
        <v>11211117</v>
      </c>
      <c r="AV644" s="3">
        <f>VLOOKUP($A644,'[2]Tabela 1'!$A$5:$E$5574,5,FALSE)</f>
        <v>12339548</v>
      </c>
      <c r="AW644" s="3">
        <f t="shared" si="21"/>
        <v>52847.977033925868</v>
      </c>
      <c r="AX644" s="1">
        <v>79750</v>
      </c>
      <c r="AY644" s="1">
        <v>212139</v>
      </c>
      <c r="AZ644" s="2">
        <v>3804</v>
      </c>
      <c r="BA644" s="3">
        <f>VLOOKUP($A644,[3]Tabela!$A$7:$E$5577,5,FALSE)</f>
        <v>2235.77</v>
      </c>
    </row>
    <row r="645" spans="1:53">
      <c r="A645" s="1">
        <v>4205191</v>
      </c>
      <c r="B645" t="s">
        <v>643</v>
      </c>
      <c r="C645" t="s">
        <v>772</v>
      </c>
      <c r="D645" t="str">
        <f t="shared" si="20"/>
        <v>4</v>
      </c>
      <c r="E645" t="s">
        <v>872</v>
      </c>
      <c r="F645" t="str">
        <f>VLOOKUP(A645,[1]Sheet1!$A$2:$J$5571,10,FALSE)</f>
        <v>Alta Renda</v>
      </c>
      <c r="G645" s="1">
        <v>420004</v>
      </c>
      <c r="H645" s="1">
        <v>0</v>
      </c>
      <c r="I645" s="1">
        <v>0</v>
      </c>
      <c r="J645" s="1">
        <v>0</v>
      </c>
      <c r="K645" s="1">
        <v>1</v>
      </c>
      <c r="L645" s="1">
        <v>0</v>
      </c>
      <c r="M645" s="1">
        <v>135</v>
      </c>
      <c r="N645" s="1">
        <v>0</v>
      </c>
      <c r="O645" s="1">
        <v>810</v>
      </c>
      <c r="P645" s="1">
        <v>8</v>
      </c>
      <c r="Q645" s="1">
        <v>94</v>
      </c>
      <c r="R645" s="1">
        <v>6</v>
      </c>
      <c r="S645" s="1">
        <v>1.5486725568771362</v>
      </c>
      <c r="T645" s="1">
        <v>0.08</v>
      </c>
      <c r="U645" s="1">
        <v>0.13</v>
      </c>
      <c r="V645" s="1">
        <v>10.5</v>
      </c>
      <c r="W645" s="1">
        <v>3</v>
      </c>
      <c r="X645" s="1">
        <v>0</v>
      </c>
      <c r="Y645" s="1">
        <v>0</v>
      </c>
      <c r="Z645" s="1">
        <v>0</v>
      </c>
      <c r="AA645" s="1">
        <v>2298006.25</v>
      </c>
      <c r="AB645" s="1">
        <v>12983.6796875</v>
      </c>
      <c r="AC645" s="1">
        <v>143</v>
      </c>
      <c r="AD645" s="1">
        <v>8</v>
      </c>
      <c r="AE645" s="1">
        <v>2390000</v>
      </c>
      <c r="AF645" s="1">
        <v>0</v>
      </c>
      <c r="AG645" s="1">
        <v>0</v>
      </c>
      <c r="AH645" s="1">
        <v>0</v>
      </c>
      <c r="AI645" s="1">
        <v>0</v>
      </c>
      <c r="AJ645" s="1">
        <v>2390000</v>
      </c>
      <c r="AK645" s="1">
        <v>0</v>
      </c>
      <c r="AL645" s="1"/>
      <c r="AM645" s="1">
        <v>0</v>
      </c>
      <c r="AN645" s="1">
        <v>0</v>
      </c>
      <c r="AO645" s="1">
        <v>5.5944056510925293</v>
      </c>
      <c r="AP645" s="1">
        <v>6.3829789161682129</v>
      </c>
      <c r="AQ645" s="1">
        <v>0.56499755382537842</v>
      </c>
      <c r="AR645" s="1">
        <v>0.98765432834625244</v>
      </c>
      <c r="AS645" s="1">
        <v>2349</v>
      </c>
      <c r="AT645" s="3">
        <f>VLOOKUP($A645,'[2]Tabela 1'!$A$5:$E$5574,3,FALSE)</f>
        <v>176552</v>
      </c>
      <c r="AU645" s="3">
        <f>VLOOKUP($A645,'[2]Tabela 1'!$A$5:$E$5574,4,FALSE)</f>
        <v>180978</v>
      </c>
      <c r="AV645" s="3">
        <f>VLOOKUP($A645,'[2]Tabela 1'!$A$5:$E$5574,5,FALSE)</f>
        <v>241247</v>
      </c>
      <c r="AW645" s="3">
        <f t="shared" si="21"/>
        <v>80577.916295636678</v>
      </c>
      <c r="AX645" s="1">
        <v>807</v>
      </c>
      <c r="AY645" s="1">
        <v>2246</v>
      </c>
      <c r="AZ645" s="2">
        <v>3233.74</v>
      </c>
      <c r="BA645" s="3">
        <f>VLOOKUP($A645,[3]Tabela!$A$7:$E$5577,5,FALSE)</f>
        <v>1847.57</v>
      </c>
    </row>
    <row r="646" spans="1:53">
      <c r="A646" s="1">
        <v>4205407</v>
      </c>
      <c r="B646" t="s">
        <v>644</v>
      </c>
      <c r="C646" t="s">
        <v>772</v>
      </c>
      <c r="D646" t="str">
        <f t="shared" si="20"/>
        <v>4</v>
      </c>
      <c r="E646" t="s">
        <v>898</v>
      </c>
      <c r="F646" t="str">
        <f>VLOOKUP(A646,[1]Sheet1!$A$2:$J$5571,10,FALSE)</f>
        <v>Alta Renda</v>
      </c>
      <c r="G646" s="1">
        <v>4205407</v>
      </c>
      <c r="H646" s="1">
        <v>0</v>
      </c>
      <c r="I646" s="1">
        <v>0</v>
      </c>
      <c r="J646" s="1">
        <v>1</v>
      </c>
      <c r="K646" s="1">
        <v>1</v>
      </c>
      <c r="L646" s="1">
        <v>71</v>
      </c>
      <c r="M646" s="1">
        <v>15169</v>
      </c>
      <c r="N646" s="1">
        <v>0.46805986762046814</v>
      </c>
      <c r="O646" s="1">
        <v>222082</v>
      </c>
      <c r="P646" s="1">
        <v>21022</v>
      </c>
      <c r="Q646" s="1">
        <v>36827</v>
      </c>
      <c r="R646" s="1">
        <v>3252</v>
      </c>
      <c r="S646" s="1">
        <v>9.3754949569702148</v>
      </c>
      <c r="T646" s="1">
        <v>0</v>
      </c>
      <c r="U646" s="1">
        <v>0</v>
      </c>
      <c r="V646" s="1">
        <v>0</v>
      </c>
      <c r="W646" s="1">
        <v>1976</v>
      </c>
      <c r="X646" s="1">
        <v>4138917.76</v>
      </c>
      <c r="Y646" s="1">
        <v>704</v>
      </c>
      <c r="Z646" s="1">
        <v>2951</v>
      </c>
      <c r="AA646" s="1">
        <v>923365312</v>
      </c>
      <c r="AB646" s="1">
        <v>49955896</v>
      </c>
      <c r="AC646" s="1">
        <v>63510</v>
      </c>
      <c r="AD646" s="1">
        <v>5820</v>
      </c>
      <c r="AE646" s="1">
        <v>89570104</v>
      </c>
      <c r="AF646" s="1">
        <v>2565667</v>
      </c>
      <c r="AG646" s="1">
        <v>0</v>
      </c>
      <c r="AH646" s="1">
        <v>0</v>
      </c>
      <c r="AI646" s="1">
        <v>2565667</v>
      </c>
      <c r="AJ646" s="1">
        <v>89570104</v>
      </c>
      <c r="AK646" s="1">
        <v>2.8644232749938965</v>
      </c>
      <c r="AL646" s="1"/>
      <c r="AM646" s="1">
        <v>2.8644232749938965</v>
      </c>
      <c r="AN646" s="1">
        <v>35.627529144287109</v>
      </c>
      <c r="AO646" s="1">
        <v>9.1639108657836914</v>
      </c>
      <c r="AP646" s="1">
        <v>8.8304777145385742</v>
      </c>
      <c r="AQ646" s="1">
        <v>5.4101986885070801</v>
      </c>
      <c r="AR646" s="1">
        <v>9.4658727645874023</v>
      </c>
      <c r="AS646" s="1">
        <v>576361</v>
      </c>
      <c r="AT646" s="3">
        <f>VLOOKUP($A646,'[2]Tabela 1'!$A$5:$E$5574,3,FALSE)</f>
        <v>23559947</v>
      </c>
      <c r="AU646" s="3">
        <f>VLOOKUP($A646,'[2]Tabela 1'!$A$5:$E$5574,4,FALSE)</f>
        <v>26552426</v>
      </c>
      <c r="AV646" s="3">
        <f>VLOOKUP($A646,'[2]Tabela 1'!$A$5:$E$5574,5,FALSE)</f>
        <v>31190132</v>
      </c>
      <c r="AW646" s="3">
        <f t="shared" si="21"/>
        <v>49834.418454504681</v>
      </c>
      <c r="AX646" s="1">
        <v>219705</v>
      </c>
      <c r="AY646" s="1">
        <v>532813</v>
      </c>
      <c r="AZ646" s="2">
        <v>6173.62</v>
      </c>
      <c r="BA646" s="3">
        <f>VLOOKUP($A646,[3]Tabela!$A$7:$E$5577,5,FALSE)</f>
        <v>3636.13</v>
      </c>
    </row>
    <row r="647" spans="1:53">
      <c r="A647" s="1">
        <v>4205456</v>
      </c>
      <c r="B647" t="s">
        <v>645</v>
      </c>
      <c r="C647" t="s">
        <v>772</v>
      </c>
      <c r="D647" t="str">
        <f t="shared" si="20"/>
        <v>4</v>
      </c>
      <c r="E647" t="s">
        <v>897</v>
      </c>
      <c r="F647" t="str">
        <f>VLOOKUP(A647,[1]Sheet1!$A$2:$J$5571,10,FALSE)</f>
        <v>Alta Renda</v>
      </c>
      <c r="G647" s="1">
        <v>420002</v>
      </c>
      <c r="H647" s="1">
        <v>0</v>
      </c>
      <c r="I647" s="1">
        <v>0</v>
      </c>
      <c r="J647" s="1">
        <v>0</v>
      </c>
      <c r="K647" s="1">
        <v>1</v>
      </c>
      <c r="L647" s="1">
        <v>5</v>
      </c>
      <c r="M647" s="1">
        <v>931</v>
      </c>
      <c r="N647" s="1">
        <v>0.53705692291259766</v>
      </c>
      <c r="O647" s="1">
        <v>8735</v>
      </c>
      <c r="P647" s="1">
        <v>207</v>
      </c>
      <c r="Q647" s="1">
        <v>1188</v>
      </c>
      <c r="R647" s="1">
        <v>62</v>
      </c>
      <c r="S647" s="1">
        <v>2.7108736038208008</v>
      </c>
      <c r="T647" s="1">
        <v>0.16</v>
      </c>
      <c r="U647" s="1">
        <v>0.25</v>
      </c>
      <c r="V647" s="1">
        <v>20.5</v>
      </c>
      <c r="W647" s="1">
        <v>68</v>
      </c>
      <c r="X647" s="1">
        <v>28148</v>
      </c>
      <c r="Y647" s="1">
        <v>6</v>
      </c>
      <c r="Z647" s="1">
        <v>20</v>
      </c>
      <c r="AA647" s="1">
        <v>27306266</v>
      </c>
      <c r="AB647" s="1">
        <v>546321.4375</v>
      </c>
      <c r="AC647" s="1">
        <v>1773</v>
      </c>
      <c r="AD647" s="1">
        <v>88</v>
      </c>
      <c r="AE647" s="1">
        <v>1320000</v>
      </c>
      <c r="AF647" s="1">
        <v>0</v>
      </c>
      <c r="AG647" s="1">
        <v>0</v>
      </c>
      <c r="AH647" s="1">
        <v>0</v>
      </c>
      <c r="AI647" s="1">
        <v>0</v>
      </c>
      <c r="AJ647" s="1">
        <v>1320000</v>
      </c>
      <c r="AK647" s="1">
        <v>0</v>
      </c>
      <c r="AL647" s="1"/>
      <c r="AM647" s="1">
        <v>0</v>
      </c>
      <c r="AN647" s="1">
        <v>8.8235292434692383</v>
      </c>
      <c r="AO647" s="1">
        <v>4.9633388519287109</v>
      </c>
      <c r="AP647" s="1">
        <v>5.2188553810119629</v>
      </c>
      <c r="AQ647" s="1">
        <v>2.0007181167602539</v>
      </c>
      <c r="AR647" s="1">
        <v>2.369776725769043</v>
      </c>
      <c r="AS647" s="1">
        <v>33929</v>
      </c>
      <c r="AT647" s="3">
        <f>VLOOKUP($A647,'[2]Tabela 1'!$A$5:$E$5574,3,FALSE)</f>
        <v>1224548</v>
      </c>
      <c r="AU647" s="3">
        <f>VLOOKUP($A647,'[2]Tabela 1'!$A$5:$E$5574,4,FALSE)</f>
        <v>1338682</v>
      </c>
      <c r="AV647" s="3">
        <f>VLOOKUP($A647,'[2]Tabela 1'!$A$5:$E$5574,5,FALSE)</f>
        <v>1525924</v>
      </c>
      <c r="AW647" s="3">
        <f t="shared" si="21"/>
        <v>42744.811290631587</v>
      </c>
      <c r="AX647" s="1">
        <v>10851</v>
      </c>
      <c r="AY647" s="1">
        <v>31318</v>
      </c>
      <c r="AZ647" s="2">
        <v>2762.32</v>
      </c>
      <c r="BA647" s="3">
        <f>VLOOKUP($A647,[3]Tabela!$A$7:$E$5577,5,FALSE)</f>
        <v>1664.12</v>
      </c>
    </row>
    <row r="648" spans="1:53">
      <c r="A648" s="1">
        <v>4205704</v>
      </c>
      <c r="B648" t="s">
        <v>646</v>
      </c>
      <c r="C648" t="s">
        <v>772</v>
      </c>
      <c r="D648" t="str">
        <f t="shared" si="20"/>
        <v>4</v>
      </c>
      <c r="E648" t="s">
        <v>899</v>
      </c>
      <c r="F648" t="str">
        <f>VLOOKUP(A648,[1]Sheet1!$A$2:$J$5571,10,FALSE)</f>
        <v>Alta Renda</v>
      </c>
      <c r="G648" s="1">
        <v>4205704</v>
      </c>
      <c r="H648" s="1">
        <v>0</v>
      </c>
      <c r="I648" s="1">
        <v>0</v>
      </c>
      <c r="J648" s="1">
        <v>1</v>
      </c>
      <c r="K648" s="1">
        <v>1</v>
      </c>
      <c r="L648" s="1">
        <v>210</v>
      </c>
      <c r="M648" s="1">
        <v>1596</v>
      </c>
      <c r="N648" s="1">
        <v>13.157895088195801</v>
      </c>
      <c r="O648" s="1">
        <v>6920</v>
      </c>
      <c r="P648" s="1">
        <v>1055</v>
      </c>
      <c r="Q648" s="1">
        <v>2057</v>
      </c>
      <c r="R648" s="1">
        <v>237</v>
      </c>
      <c r="S648" s="1">
        <v>14.392335891723633</v>
      </c>
      <c r="T648" s="1">
        <v>0.39</v>
      </c>
      <c r="U648" s="1">
        <v>0.4</v>
      </c>
      <c r="V648" s="1">
        <v>39.5</v>
      </c>
      <c r="W648" s="1">
        <v>737</v>
      </c>
      <c r="X648" s="1">
        <v>2972774.5799999996</v>
      </c>
      <c r="Y648" s="1">
        <v>492</v>
      </c>
      <c r="Z648" s="1">
        <v>2157</v>
      </c>
      <c r="AA648" s="1">
        <v>17137964</v>
      </c>
      <c r="AB648" s="1">
        <v>2410200.25</v>
      </c>
      <c r="AC648" s="1">
        <v>3094</v>
      </c>
      <c r="AD648" s="1">
        <v>448</v>
      </c>
      <c r="AE648" s="1">
        <v>15968040</v>
      </c>
      <c r="AF648" s="1">
        <v>6049000</v>
      </c>
      <c r="AG648" s="1">
        <v>0</v>
      </c>
      <c r="AH648" s="1">
        <v>0</v>
      </c>
      <c r="AI648" s="1">
        <v>6049000</v>
      </c>
      <c r="AJ648" s="1">
        <v>15968040</v>
      </c>
      <c r="AK648" s="1">
        <v>37.881919860839844</v>
      </c>
      <c r="AL648" s="1"/>
      <c r="AM648" s="1">
        <v>37.881919860839844</v>
      </c>
      <c r="AN648" s="1">
        <v>66.757125854492188</v>
      </c>
      <c r="AO648" s="1">
        <v>14.47963809967041</v>
      </c>
      <c r="AP648" s="1">
        <v>11.521633148193359</v>
      </c>
      <c r="AQ648" s="1">
        <v>14.063515663146973</v>
      </c>
      <c r="AR648" s="1">
        <v>15.245664596557617</v>
      </c>
      <c r="AS648" s="1">
        <v>32962</v>
      </c>
      <c r="AT648" s="3">
        <f>VLOOKUP($A648,'[2]Tabela 1'!$A$5:$E$5574,3,FALSE)</f>
        <v>773365</v>
      </c>
      <c r="AU648" s="3">
        <f>VLOOKUP($A648,'[2]Tabela 1'!$A$5:$E$5574,4,FALSE)</f>
        <v>863321</v>
      </c>
      <c r="AV648" s="3">
        <f>VLOOKUP($A648,'[2]Tabela 1'!$A$5:$E$5574,5,FALSE)</f>
        <v>1005308</v>
      </c>
      <c r="AW648" s="3">
        <f t="shared" si="21"/>
        <v>28972.447815289615</v>
      </c>
      <c r="AX648" s="1">
        <v>11257</v>
      </c>
      <c r="AY648" s="1">
        <v>29798</v>
      </c>
      <c r="AZ648" s="2">
        <v>3705.3</v>
      </c>
      <c r="BA648" s="3">
        <f>VLOOKUP($A648,[3]Tabela!$A$7:$E$5577,5,FALSE)</f>
        <v>2120.7399999999998</v>
      </c>
    </row>
    <row r="649" spans="1:53">
      <c r="A649" s="1">
        <v>4205803</v>
      </c>
      <c r="B649" t="s">
        <v>647</v>
      </c>
      <c r="C649" t="s">
        <v>772</v>
      </c>
      <c r="D649" t="str">
        <f t="shared" si="20"/>
        <v>4</v>
      </c>
      <c r="E649" t="s">
        <v>896</v>
      </c>
      <c r="F649" t="str">
        <f>VLOOKUP(A649,[1]Sheet1!$A$2:$J$5571,10,FALSE)</f>
        <v>Alta Renda</v>
      </c>
      <c r="G649" s="1">
        <v>420016</v>
      </c>
      <c r="H649" s="1">
        <v>0</v>
      </c>
      <c r="I649" s="1">
        <v>0</v>
      </c>
      <c r="J649" s="1">
        <v>1</v>
      </c>
      <c r="K649" s="1">
        <v>1</v>
      </c>
      <c r="L649" s="1">
        <v>13</v>
      </c>
      <c r="M649" s="1">
        <v>553</v>
      </c>
      <c r="N649" s="1">
        <v>2.350813627243042</v>
      </c>
      <c r="O649" s="1">
        <v>5582</v>
      </c>
      <c r="P649" s="1">
        <v>217</v>
      </c>
      <c r="Q649" s="1">
        <v>743</v>
      </c>
      <c r="R649" s="1">
        <v>80</v>
      </c>
      <c r="S649" s="1">
        <v>4.6956520080566406</v>
      </c>
      <c r="T649" s="1">
        <v>0.48</v>
      </c>
      <c r="U649" s="1">
        <v>0.41</v>
      </c>
      <c r="V649" s="1">
        <v>44.5</v>
      </c>
      <c r="W649" s="1">
        <v>39</v>
      </c>
      <c r="X649" s="1">
        <v>78796</v>
      </c>
      <c r="Y649" s="1">
        <v>19</v>
      </c>
      <c r="Z649" s="1">
        <v>56</v>
      </c>
      <c r="AA649" s="1">
        <v>17962878</v>
      </c>
      <c r="AB649" s="1">
        <v>424899.90625</v>
      </c>
      <c r="AC649" s="1">
        <v>1326</v>
      </c>
      <c r="AD649" s="1">
        <v>128</v>
      </c>
      <c r="AE649" s="1">
        <v>31806200</v>
      </c>
      <c r="AF649" s="1">
        <v>235000</v>
      </c>
      <c r="AG649" s="1">
        <v>0</v>
      </c>
      <c r="AH649" s="1">
        <v>0</v>
      </c>
      <c r="AI649" s="1">
        <v>235000</v>
      </c>
      <c r="AJ649" s="1">
        <v>31806200</v>
      </c>
      <c r="AK649" s="1">
        <v>0.73884963989257813</v>
      </c>
      <c r="AL649" s="1"/>
      <c r="AM649" s="1">
        <v>0.73884963989257813</v>
      </c>
      <c r="AN649" s="1">
        <v>48.717948913574219</v>
      </c>
      <c r="AO649" s="1">
        <v>9.6530923843383789</v>
      </c>
      <c r="AP649" s="1">
        <v>10.767160415649414</v>
      </c>
      <c r="AQ649" s="1">
        <v>2.3654334545135498</v>
      </c>
      <c r="AR649" s="1">
        <v>3.8874955177307129</v>
      </c>
      <c r="AS649" s="1">
        <v>19554</v>
      </c>
      <c r="AT649" s="3">
        <f>VLOOKUP($A649,'[2]Tabela 1'!$A$5:$E$5574,3,FALSE)</f>
        <v>2033242</v>
      </c>
      <c r="AU649" s="3">
        <f>VLOOKUP($A649,'[2]Tabela 1'!$A$5:$E$5574,4,FALSE)</f>
        <v>1767665</v>
      </c>
      <c r="AV649" s="3">
        <f>VLOOKUP($A649,'[2]Tabela 1'!$A$5:$E$5574,5,FALSE)</f>
        <v>1982039</v>
      </c>
      <c r="AW649" s="3">
        <f t="shared" si="21"/>
        <v>95621.821919290276</v>
      </c>
      <c r="AX649" s="1">
        <v>6213</v>
      </c>
      <c r="AY649" s="1">
        <v>18486</v>
      </c>
      <c r="AZ649" s="2">
        <v>2755.57</v>
      </c>
      <c r="BA649" s="3">
        <f>VLOOKUP($A649,[3]Tabela!$A$7:$E$5577,5,FALSE)</f>
        <v>1603.44</v>
      </c>
    </row>
    <row r="650" spans="1:53">
      <c r="A650" s="1">
        <v>4206009</v>
      </c>
      <c r="B650" t="s">
        <v>648</v>
      </c>
      <c r="C650" t="s">
        <v>772</v>
      </c>
      <c r="D650" t="str">
        <f t="shared" si="20"/>
        <v>4</v>
      </c>
      <c r="E650" t="s">
        <v>898</v>
      </c>
      <c r="F650" t="str">
        <f>VLOOKUP(A650,[1]Sheet1!$A$2:$J$5571,10,FALSE)</f>
        <v>Alta Renda</v>
      </c>
      <c r="G650" s="1">
        <v>4206009</v>
      </c>
      <c r="H650" s="1">
        <v>0</v>
      </c>
      <c r="I650" s="1">
        <v>0</v>
      </c>
      <c r="J650" s="1">
        <v>1</v>
      </c>
      <c r="K650" s="1">
        <v>1</v>
      </c>
      <c r="L650" s="1">
        <v>12</v>
      </c>
      <c r="M650" s="1">
        <v>941</v>
      </c>
      <c r="N650" s="1">
        <v>1.275239109992981</v>
      </c>
      <c r="O650" s="1">
        <v>4918</v>
      </c>
      <c r="P650" s="1">
        <v>593</v>
      </c>
      <c r="Q650" s="1">
        <v>816</v>
      </c>
      <c r="R650" s="1">
        <v>112</v>
      </c>
      <c r="S650" s="1">
        <v>12.295082092285156</v>
      </c>
      <c r="T650" s="1">
        <v>0.46</v>
      </c>
      <c r="U650" s="1">
        <v>0.51</v>
      </c>
      <c r="V650" s="1">
        <v>48.5</v>
      </c>
      <c r="W650" s="1">
        <v>689</v>
      </c>
      <c r="X650" s="1">
        <v>1907714.5399999998</v>
      </c>
      <c r="Y650" s="1">
        <v>341</v>
      </c>
      <c r="Z650" s="1">
        <v>1407</v>
      </c>
      <c r="AA650" s="1">
        <v>13967296</v>
      </c>
      <c r="AB650" s="1">
        <v>1819846.75</v>
      </c>
      <c r="AC650" s="1">
        <v>1189</v>
      </c>
      <c r="AD650" s="1">
        <v>178</v>
      </c>
      <c r="AE650" s="1">
        <v>450000</v>
      </c>
      <c r="AF650" s="1">
        <v>0</v>
      </c>
      <c r="AG650" s="1">
        <v>0</v>
      </c>
      <c r="AH650" s="1">
        <v>0</v>
      </c>
      <c r="AI650" s="1">
        <v>0</v>
      </c>
      <c r="AJ650" s="1">
        <v>450000</v>
      </c>
      <c r="AK650" s="1">
        <v>0</v>
      </c>
      <c r="AL650" s="1"/>
      <c r="AM650" s="1">
        <v>0</v>
      </c>
      <c r="AN650" s="1">
        <v>49.492015838623047</v>
      </c>
      <c r="AO650" s="1">
        <v>14.970563888549805</v>
      </c>
      <c r="AP650" s="1">
        <v>13.725490570068359</v>
      </c>
      <c r="AQ650" s="1">
        <v>13.029341697692871</v>
      </c>
      <c r="AR650" s="1">
        <v>12.057746887207031</v>
      </c>
      <c r="AS650" s="1">
        <v>17920</v>
      </c>
      <c r="AT650" s="3">
        <f>VLOOKUP($A650,'[2]Tabela 1'!$A$5:$E$5574,3,FALSE)</f>
        <v>449768</v>
      </c>
      <c r="AU650" s="3">
        <f>VLOOKUP($A650,'[2]Tabela 1'!$A$5:$E$5574,4,FALSE)</f>
        <v>554946</v>
      </c>
      <c r="AV650" s="3">
        <f>VLOOKUP($A650,'[2]Tabela 1'!$A$5:$E$5574,5,FALSE)</f>
        <v>661697</v>
      </c>
      <c r="AW650" s="3">
        <f t="shared" si="21"/>
        <v>32858.428562969981</v>
      </c>
      <c r="AX650" s="1">
        <v>6150</v>
      </c>
      <c r="AY650" s="1">
        <v>16889</v>
      </c>
      <c r="AZ650" s="2">
        <v>3371</v>
      </c>
      <c r="BA650" s="3">
        <f>VLOOKUP($A650,[3]Tabela!$A$7:$E$5577,5,FALSE)</f>
        <v>1823.64</v>
      </c>
    </row>
    <row r="651" spans="1:53">
      <c r="A651" s="1">
        <v>4206108</v>
      </c>
      <c r="B651" t="s">
        <v>649</v>
      </c>
      <c r="C651" t="s">
        <v>772</v>
      </c>
      <c r="D651" t="str">
        <f t="shared" si="20"/>
        <v>4</v>
      </c>
      <c r="E651" t="s">
        <v>897</v>
      </c>
      <c r="F651" t="str">
        <f>VLOOKUP(A651,[1]Sheet1!$A$2:$J$5571,10,FALSE)</f>
        <v>Alta Renda</v>
      </c>
      <c r="G651" s="1">
        <v>420003</v>
      </c>
      <c r="H651" s="1">
        <v>0</v>
      </c>
      <c r="I651" s="1">
        <v>0</v>
      </c>
      <c r="J651" s="1">
        <v>0</v>
      </c>
      <c r="K651" s="1">
        <v>1</v>
      </c>
      <c r="L651" s="1">
        <v>2</v>
      </c>
      <c r="M651" s="1">
        <v>271</v>
      </c>
      <c r="N651" s="1">
        <v>0.73800736665725708</v>
      </c>
      <c r="O651" s="1">
        <v>1802</v>
      </c>
      <c r="P651" s="1">
        <v>9</v>
      </c>
      <c r="Q651" s="1">
        <v>213</v>
      </c>
      <c r="R651" s="1">
        <v>24</v>
      </c>
      <c r="S651" s="1">
        <v>1.6377171277999878</v>
      </c>
      <c r="T651" s="1">
        <v>0.5</v>
      </c>
      <c r="U651" s="1">
        <v>0.48</v>
      </c>
      <c r="V651" s="1">
        <v>49</v>
      </c>
      <c r="W651" s="1">
        <v>1</v>
      </c>
      <c r="X651" s="1">
        <v>4236</v>
      </c>
      <c r="Y651" s="1">
        <v>1</v>
      </c>
      <c r="Z651" s="1">
        <v>3</v>
      </c>
      <c r="AA651" s="1">
        <v>4897465.5</v>
      </c>
      <c r="AB651" s="1">
        <v>17078.009765625</v>
      </c>
      <c r="AC651" s="1">
        <v>400</v>
      </c>
      <c r="AD651" s="1">
        <v>36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/>
      <c r="AL651" s="1"/>
      <c r="AM651" s="1"/>
      <c r="AN651" s="1">
        <v>100</v>
      </c>
      <c r="AO651" s="1">
        <v>9</v>
      </c>
      <c r="AP651" s="1">
        <v>11.267605781555176</v>
      </c>
      <c r="AQ651" s="1">
        <v>0.34871119260787964</v>
      </c>
      <c r="AR651" s="1">
        <v>0.49944505095481873</v>
      </c>
      <c r="AS651" s="1">
        <v>6397</v>
      </c>
      <c r="AT651" s="3">
        <f>VLOOKUP($A651,'[2]Tabela 1'!$A$5:$E$5574,3,FALSE)</f>
        <v>329166</v>
      </c>
      <c r="AU651" s="3">
        <f>VLOOKUP($A651,'[2]Tabela 1'!$A$5:$E$5574,4,FALSE)</f>
        <v>355167</v>
      </c>
      <c r="AV651" s="3">
        <f>VLOOKUP($A651,'[2]Tabela 1'!$A$5:$E$5574,5,FALSE)</f>
        <v>406387</v>
      </c>
      <c r="AW651" s="3">
        <f t="shared" si="21"/>
        <v>56699.712643678162</v>
      </c>
      <c r="AX651" s="1">
        <v>2174</v>
      </c>
      <c r="AY651" s="1">
        <v>6264</v>
      </c>
      <c r="AZ651" s="2">
        <v>3814.63</v>
      </c>
      <c r="BA651" s="3">
        <f>VLOOKUP($A651,[3]Tabela!$A$7:$E$5577,5,FALSE)</f>
        <v>2306.62</v>
      </c>
    </row>
    <row r="652" spans="1:53">
      <c r="A652" s="1">
        <v>4206207</v>
      </c>
      <c r="B652" t="s">
        <v>650</v>
      </c>
      <c r="C652" t="s">
        <v>772</v>
      </c>
      <c r="D652" t="str">
        <f t="shared" si="20"/>
        <v>4</v>
      </c>
      <c r="E652" t="s">
        <v>873</v>
      </c>
      <c r="F652" t="str">
        <f>VLOOKUP(A652,[1]Sheet1!$A$2:$J$5571,10,FALSE)</f>
        <v>Alta Renda</v>
      </c>
      <c r="G652" s="1">
        <v>420003</v>
      </c>
      <c r="H652" s="1">
        <v>0</v>
      </c>
      <c r="I652" s="1">
        <v>0</v>
      </c>
      <c r="J652" s="1">
        <v>0</v>
      </c>
      <c r="K652" s="1">
        <v>1</v>
      </c>
      <c r="L652" s="1">
        <v>0</v>
      </c>
      <c r="M652" s="1">
        <v>307</v>
      </c>
      <c r="N652" s="1">
        <v>0</v>
      </c>
      <c r="O652" s="1">
        <v>2880</v>
      </c>
      <c r="P652" s="1">
        <v>479</v>
      </c>
      <c r="Q652" s="1">
        <v>495</v>
      </c>
      <c r="R652" s="1">
        <v>40</v>
      </c>
      <c r="S652" s="1">
        <v>15.377778053283691</v>
      </c>
      <c r="T652" s="1">
        <v>0.12</v>
      </c>
      <c r="U652" s="1">
        <v>0.12</v>
      </c>
      <c r="V652" s="1">
        <v>12</v>
      </c>
      <c r="W652" s="1">
        <v>6</v>
      </c>
      <c r="X652" s="1">
        <v>0</v>
      </c>
      <c r="Y652" s="1">
        <v>0</v>
      </c>
      <c r="Z652" s="1">
        <v>0</v>
      </c>
      <c r="AA652" s="1">
        <v>7540420.5</v>
      </c>
      <c r="AB652" s="1">
        <v>1150189.25</v>
      </c>
      <c r="AC652" s="1">
        <v>840</v>
      </c>
      <c r="AD652" s="1">
        <v>72</v>
      </c>
      <c r="AE652" s="1">
        <v>449000</v>
      </c>
      <c r="AF652" s="1">
        <v>100000</v>
      </c>
      <c r="AG652" s="1">
        <v>0</v>
      </c>
      <c r="AH652" s="1">
        <v>0</v>
      </c>
      <c r="AI652" s="1">
        <v>100000</v>
      </c>
      <c r="AJ652" s="1">
        <v>449000</v>
      </c>
      <c r="AK652" s="1">
        <v>22.27171516418457</v>
      </c>
      <c r="AL652" s="1"/>
      <c r="AM652" s="1">
        <v>22.27171516418457</v>
      </c>
      <c r="AN652" s="1">
        <v>0</v>
      </c>
      <c r="AO652" s="1">
        <v>8.5714282989501953</v>
      </c>
      <c r="AP652" s="1">
        <v>8.0808076858520508</v>
      </c>
      <c r="AQ652" s="1">
        <v>15.25364875793457</v>
      </c>
      <c r="AR652" s="1">
        <v>16.63194465637207</v>
      </c>
      <c r="AS652" s="1">
        <v>12989</v>
      </c>
      <c r="AT652" s="3">
        <f>VLOOKUP($A652,'[2]Tabela 1'!$A$5:$E$5574,3,FALSE)</f>
        <v>387304</v>
      </c>
      <c r="AU652" s="3">
        <f>VLOOKUP($A652,'[2]Tabela 1'!$A$5:$E$5574,4,FALSE)</f>
        <v>390451</v>
      </c>
      <c r="AV652" s="3">
        <f>VLOOKUP($A652,'[2]Tabela 1'!$A$5:$E$5574,5,FALSE)</f>
        <v>456981</v>
      </c>
      <c r="AW652" s="3">
        <f t="shared" si="21"/>
        <v>31592.442754268144</v>
      </c>
      <c r="AX652" s="1">
        <v>4626</v>
      </c>
      <c r="AY652" s="1">
        <v>12359</v>
      </c>
      <c r="AZ652" s="2">
        <v>2594.2600000000002</v>
      </c>
      <c r="BA652" s="3">
        <f>VLOOKUP($A652,[3]Tabela!$A$7:$E$5577,5,FALSE)</f>
        <v>1841.83</v>
      </c>
    </row>
    <row r="653" spans="1:53">
      <c r="A653" s="1">
        <v>4206504</v>
      </c>
      <c r="B653" t="s">
        <v>651</v>
      </c>
      <c r="C653" t="s">
        <v>772</v>
      </c>
      <c r="D653" t="str">
        <f t="shared" si="20"/>
        <v>4</v>
      </c>
      <c r="E653" t="s">
        <v>873</v>
      </c>
      <c r="F653" t="str">
        <f>VLOOKUP(A653,[1]Sheet1!$A$2:$J$5571,10,FALSE)</f>
        <v>Alta Renda</v>
      </c>
      <c r="G653" s="1">
        <v>420016</v>
      </c>
      <c r="H653" s="1">
        <v>0</v>
      </c>
      <c r="I653" s="1">
        <v>0</v>
      </c>
      <c r="J653" s="1">
        <v>0</v>
      </c>
      <c r="K653" s="1">
        <v>1</v>
      </c>
      <c r="L653" s="1">
        <v>3</v>
      </c>
      <c r="M653" s="1">
        <v>1598</v>
      </c>
      <c r="N653" s="1">
        <v>0.18773466348648071</v>
      </c>
      <c r="O653" s="1">
        <v>15426</v>
      </c>
      <c r="P653" s="1">
        <v>393</v>
      </c>
      <c r="Q653" s="1">
        <v>2024</v>
      </c>
      <c r="R653" s="1">
        <v>90</v>
      </c>
      <c r="S653" s="1">
        <v>2.7679083347320557</v>
      </c>
      <c r="T653" s="1">
        <v>0.35</v>
      </c>
      <c r="U653" s="1">
        <v>0.31</v>
      </c>
      <c r="V653" s="1">
        <v>33</v>
      </c>
      <c r="W653" s="1">
        <v>21</v>
      </c>
      <c r="X653" s="1">
        <v>4236</v>
      </c>
      <c r="Y653" s="1">
        <v>1</v>
      </c>
      <c r="Z653" s="1">
        <v>3</v>
      </c>
      <c r="AA653" s="1">
        <v>56355860</v>
      </c>
      <c r="AB653" s="1">
        <v>946377.0625</v>
      </c>
      <c r="AC653" s="1">
        <v>3117</v>
      </c>
      <c r="AD653" s="1">
        <v>138</v>
      </c>
      <c r="AE653" s="1">
        <v>20370632</v>
      </c>
      <c r="AF653" s="1">
        <v>0</v>
      </c>
      <c r="AG653" s="1">
        <v>0</v>
      </c>
      <c r="AH653" s="1">
        <v>0</v>
      </c>
      <c r="AI653" s="1">
        <v>0</v>
      </c>
      <c r="AJ653" s="1">
        <v>20370632</v>
      </c>
      <c r="AK653" s="1">
        <v>0</v>
      </c>
      <c r="AL653" s="1"/>
      <c r="AM653" s="1">
        <v>0</v>
      </c>
      <c r="AN653" s="1">
        <v>4.7619047164916992</v>
      </c>
      <c r="AO653" s="1">
        <v>4.4273338317871094</v>
      </c>
      <c r="AP653" s="1">
        <v>4.4466404914855957</v>
      </c>
      <c r="AQ653" s="1">
        <v>1.6792877912521362</v>
      </c>
      <c r="AR653" s="1">
        <v>2.5476467609405518</v>
      </c>
      <c r="AS653" s="1">
        <v>49941</v>
      </c>
      <c r="AT653" s="3">
        <f>VLOOKUP($A653,'[2]Tabela 1'!$A$5:$E$5574,3,FALSE)</f>
        <v>2514410</v>
      </c>
      <c r="AU653" s="3">
        <f>VLOOKUP($A653,'[2]Tabela 1'!$A$5:$E$5574,4,FALSE)</f>
        <v>2908383</v>
      </c>
      <c r="AV653" s="3">
        <f>VLOOKUP($A653,'[2]Tabela 1'!$A$5:$E$5574,5,FALSE)</f>
        <v>3136750</v>
      </c>
      <c r="AW653" s="3">
        <f t="shared" si="21"/>
        <v>62404.956549726419</v>
      </c>
      <c r="AX653" s="1">
        <v>16297</v>
      </c>
      <c r="AY653" s="1">
        <v>46605</v>
      </c>
      <c r="AZ653" s="2">
        <v>3524.94</v>
      </c>
      <c r="BA653" s="3">
        <f>VLOOKUP($A653,[3]Tabela!$A$7:$E$5577,5,FALSE)</f>
        <v>1850.72</v>
      </c>
    </row>
    <row r="654" spans="1:53">
      <c r="A654" s="1">
        <v>4207007</v>
      </c>
      <c r="B654" t="s">
        <v>652</v>
      </c>
      <c r="C654" t="s">
        <v>772</v>
      </c>
      <c r="D654" t="str">
        <f t="shared" si="20"/>
        <v>4</v>
      </c>
      <c r="E654" t="s">
        <v>896</v>
      </c>
      <c r="F654" t="str">
        <f>VLOOKUP(A654,[1]Sheet1!$A$2:$J$5571,10,FALSE)</f>
        <v>Alta Renda</v>
      </c>
      <c r="G654" s="1">
        <v>420002</v>
      </c>
      <c r="H654" s="1">
        <v>0</v>
      </c>
      <c r="I654" s="1">
        <v>0</v>
      </c>
      <c r="J654" s="1">
        <v>1</v>
      </c>
      <c r="K654" s="1">
        <v>1</v>
      </c>
      <c r="L654" s="1">
        <v>15</v>
      </c>
      <c r="M654" s="1">
        <v>2036</v>
      </c>
      <c r="N654" s="1">
        <v>0.73673868179321289</v>
      </c>
      <c r="O654" s="1">
        <v>22010</v>
      </c>
      <c r="P654" s="1">
        <v>611</v>
      </c>
      <c r="Q654" s="1">
        <v>2582</v>
      </c>
      <c r="R654" s="1">
        <v>158</v>
      </c>
      <c r="S654" s="1">
        <v>3.1270332336425781</v>
      </c>
      <c r="T654" s="1">
        <v>0.34</v>
      </c>
      <c r="U654" s="1">
        <v>0</v>
      </c>
      <c r="V654" s="1">
        <v>17</v>
      </c>
      <c r="W654" s="1">
        <v>682</v>
      </c>
      <c r="X654" s="1">
        <v>1938182.9000000001</v>
      </c>
      <c r="Y654" s="1">
        <v>379</v>
      </c>
      <c r="Z654" s="1">
        <v>1394</v>
      </c>
      <c r="AA654" s="1">
        <v>72661160</v>
      </c>
      <c r="AB654" s="1">
        <v>1581929.25</v>
      </c>
      <c r="AC654" s="1">
        <v>4260</v>
      </c>
      <c r="AD654" s="1">
        <v>247</v>
      </c>
      <c r="AE654" s="1">
        <v>95314664</v>
      </c>
      <c r="AF654" s="1">
        <v>0</v>
      </c>
      <c r="AG654" s="1">
        <v>0</v>
      </c>
      <c r="AH654" s="1">
        <v>0</v>
      </c>
      <c r="AI654" s="1">
        <v>0</v>
      </c>
      <c r="AJ654" s="1">
        <v>95314664</v>
      </c>
      <c r="AK654" s="1">
        <v>0</v>
      </c>
      <c r="AL654" s="1"/>
      <c r="AM654" s="1">
        <v>0</v>
      </c>
      <c r="AN654" s="1">
        <v>55.571846008300781</v>
      </c>
      <c r="AO654" s="1">
        <v>5.7981219291687012</v>
      </c>
      <c r="AP654" s="1">
        <v>6.1192874908447266</v>
      </c>
      <c r="AQ654" s="1">
        <v>2.1771318912506104</v>
      </c>
      <c r="AR654" s="1">
        <v>2.7760109901428223</v>
      </c>
      <c r="AS654" s="1">
        <v>62455</v>
      </c>
      <c r="AT654" s="3">
        <f>VLOOKUP($A654,'[2]Tabela 1'!$A$5:$E$5574,3,FALSE)</f>
        <v>3521710</v>
      </c>
      <c r="AU654" s="3">
        <f>VLOOKUP($A654,'[2]Tabela 1'!$A$5:$E$5574,4,FALSE)</f>
        <v>4331901</v>
      </c>
      <c r="AV654" s="3">
        <f>VLOOKUP($A654,'[2]Tabela 1'!$A$5:$E$5574,5,FALSE)</f>
        <v>4878274</v>
      </c>
      <c r="AW654" s="3">
        <f t="shared" si="21"/>
        <v>73587.935515653924</v>
      </c>
      <c r="AX654" s="1">
        <v>21067</v>
      </c>
      <c r="AY654" s="1">
        <v>58867</v>
      </c>
      <c r="AZ654" s="2">
        <v>3127.45</v>
      </c>
      <c r="BA654" s="3">
        <f>VLOOKUP($A654,[3]Tabela!$A$7:$E$5577,5,FALSE)</f>
        <v>1976</v>
      </c>
    </row>
    <row r="655" spans="1:53">
      <c r="A655" s="1">
        <v>4207205</v>
      </c>
      <c r="B655" t="s">
        <v>653</v>
      </c>
      <c r="C655" t="s">
        <v>772</v>
      </c>
      <c r="D655" t="str">
        <f t="shared" si="20"/>
        <v>4</v>
      </c>
      <c r="E655" t="s">
        <v>894</v>
      </c>
      <c r="F655" t="str">
        <f>VLOOKUP(A655,[1]Sheet1!$A$2:$J$5571,10,FALSE)</f>
        <v>Alta Renda</v>
      </c>
      <c r="G655" s="1">
        <v>420003</v>
      </c>
      <c r="H655" s="1">
        <v>0</v>
      </c>
      <c r="I655" s="1">
        <v>0</v>
      </c>
      <c r="J655" s="1">
        <v>1</v>
      </c>
      <c r="K655" s="1">
        <v>1</v>
      </c>
      <c r="L655" s="1">
        <v>233</v>
      </c>
      <c r="M655" s="1">
        <v>753</v>
      </c>
      <c r="N655" s="1">
        <v>30.942895889282227</v>
      </c>
      <c r="O655" s="1">
        <v>951</v>
      </c>
      <c r="P655" s="1">
        <v>61</v>
      </c>
      <c r="Q655" s="1">
        <v>428</v>
      </c>
      <c r="R655" s="1">
        <v>57</v>
      </c>
      <c r="S655" s="1">
        <v>8.5569257736206055</v>
      </c>
      <c r="T655" s="1">
        <v>0.3</v>
      </c>
      <c r="U655" s="1">
        <v>0.22</v>
      </c>
      <c r="V655" s="1">
        <v>26</v>
      </c>
      <c r="W655" s="1">
        <v>1213</v>
      </c>
      <c r="X655" s="1">
        <v>4456489.2</v>
      </c>
      <c r="Y655" s="1">
        <v>748</v>
      </c>
      <c r="Z655" s="1">
        <v>3161</v>
      </c>
      <c r="AA655" s="1">
        <v>2483886</v>
      </c>
      <c r="AB655" s="1">
        <v>130863.8203125</v>
      </c>
      <c r="AC655" s="1">
        <v>611</v>
      </c>
      <c r="AD655" s="1">
        <v>83</v>
      </c>
      <c r="AE655" s="1">
        <v>2471600</v>
      </c>
      <c r="AF655" s="1">
        <v>0</v>
      </c>
      <c r="AG655" s="1">
        <v>0</v>
      </c>
      <c r="AH655" s="1">
        <v>0</v>
      </c>
      <c r="AI655" s="1">
        <v>0</v>
      </c>
      <c r="AJ655" s="1">
        <v>2471600</v>
      </c>
      <c r="AK655" s="1">
        <v>0</v>
      </c>
      <c r="AL655" s="1"/>
      <c r="AM655" s="1">
        <v>0</v>
      </c>
      <c r="AN655" s="1">
        <v>61.665290832519531</v>
      </c>
      <c r="AO655" s="1">
        <v>13.584287643432617</v>
      </c>
      <c r="AP655" s="1">
        <v>13.317756652832031</v>
      </c>
      <c r="AQ655" s="1">
        <v>5.2685112953186035</v>
      </c>
      <c r="AR655" s="1">
        <v>6.4143009185791016</v>
      </c>
      <c r="AS655" s="1">
        <v>12127</v>
      </c>
      <c r="AT655" s="3">
        <f>VLOOKUP($A655,'[2]Tabela 1'!$A$5:$E$5574,3,FALSE)</f>
        <v>252843</v>
      </c>
      <c r="AU655" s="3">
        <f>VLOOKUP($A655,'[2]Tabela 1'!$A$5:$E$5574,4,FALSE)</f>
        <v>279512</v>
      </c>
      <c r="AV655" s="3">
        <f>VLOOKUP($A655,'[2]Tabela 1'!$A$5:$E$5574,5,FALSE)</f>
        <v>320780</v>
      </c>
      <c r="AW655" s="3">
        <f t="shared" si="21"/>
        <v>23549.751453365912</v>
      </c>
      <c r="AX655" s="1">
        <v>4582</v>
      </c>
      <c r="AY655" s="1">
        <v>11869</v>
      </c>
      <c r="AZ655" s="2">
        <v>2237.19</v>
      </c>
      <c r="BA655" s="3">
        <f>VLOOKUP($A655,[3]Tabela!$A$7:$E$5577,5,FALSE)</f>
        <v>1397.34</v>
      </c>
    </row>
    <row r="656" spans="1:53">
      <c r="A656" s="1">
        <v>4207304</v>
      </c>
      <c r="B656" t="s">
        <v>654</v>
      </c>
      <c r="C656" t="s">
        <v>772</v>
      </c>
      <c r="D656" t="str">
        <f t="shared" si="20"/>
        <v>4</v>
      </c>
      <c r="E656" t="s">
        <v>898</v>
      </c>
      <c r="F656" t="str">
        <f>VLOOKUP(A656,[1]Sheet1!$A$2:$J$5571,10,FALSE)</f>
        <v>Alta Renda</v>
      </c>
      <c r="G656" s="1">
        <v>420001</v>
      </c>
      <c r="H656" s="1">
        <v>0</v>
      </c>
      <c r="I656" s="1">
        <v>0</v>
      </c>
      <c r="J656" s="1">
        <v>1</v>
      </c>
      <c r="K656" s="1">
        <v>1</v>
      </c>
      <c r="L656" s="1">
        <v>77</v>
      </c>
      <c r="M656" s="1">
        <v>2065</v>
      </c>
      <c r="N656" s="1">
        <v>3.728813648223877</v>
      </c>
      <c r="O656" s="1">
        <v>12432</v>
      </c>
      <c r="P656" s="1">
        <v>1488</v>
      </c>
      <c r="Q656" s="1">
        <v>3231</v>
      </c>
      <c r="R656" s="1">
        <v>479</v>
      </c>
      <c r="S656" s="1">
        <v>12.558259010314941</v>
      </c>
      <c r="T656" s="1">
        <v>0.3</v>
      </c>
      <c r="U656" s="1">
        <v>0.33</v>
      </c>
      <c r="V656" s="1">
        <v>31.5</v>
      </c>
      <c r="W656" s="1">
        <v>1303</v>
      </c>
      <c r="X656" s="1">
        <v>3772141.9</v>
      </c>
      <c r="Y656" s="1">
        <v>642</v>
      </c>
      <c r="Z656" s="1">
        <v>2694</v>
      </c>
      <c r="AA656" s="1">
        <v>35427448</v>
      </c>
      <c r="AB656" s="1">
        <v>3257431.75</v>
      </c>
      <c r="AC656" s="1">
        <v>4761</v>
      </c>
      <c r="AD656" s="1">
        <v>733</v>
      </c>
      <c r="AE656" s="1">
        <v>3051316</v>
      </c>
      <c r="AF656" s="1">
        <v>300000</v>
      </c>
      <c r="AG656" s="1">
        <v>0</v>
      </c>
      <c r="AH656" s="1">
        <v>0</v>
      </c>
      <c r="AI656" s="1">
        <v>300000</v>
      </c>
      <c r="AJ656" s="1">
        <v>3051316</v>
      </c>
      <c r="AK656" s="1">
        <v>9.8318233489990234</v>
      </c>
      <c r="AL656" s="1"/>
      <c r="AM656" s="1">
        <v>9.8318233489990234</v>
      </c>
      <c r="AN656" s="1">
        <v>49.270912170410156</v>
      </c>
      <c r="AO656" s="1">
        <v>15.395925521850586</v>
      </c>
      <c r="AP656" s="1">
        <v>14.825131416320801</v>
      </c>
      <c r="AQ656" s="1">
        <v>9.1946554183959961</v>
      </c>
      <c r="AR656" s="1">
        <v>11.969112396240234</v>
      </c>
      <c r="AS656" s="1">
        <v>56107</v>
      </c>
      <c r="AT656" s="3">
        <f>VLOOKUP($A656,'[2]Tabela 1'!$A$5:$E$5574,3,FALSE)</f>
        <v>2502978</v>
      </c>
      <c r="AU656" s="3">
        <f>VLOOKUP($A656,'[2]Tabela 1'!$A$5:$E$5574,4,FALSE)</f>
        <v>2831614</v>
      </c>
      <c r="AV656" s="3">
        <f>VLOOKUP($A656,'[2]Tabela 1'!$A$5:$E$5574,5,FALSE)</f>
        <v>3250688</v>
      </c>
      <c r="AW656" s="3">
        <f t="shared" si="21"/>
        <v>54273.551453817105</v>
      </c>
      <c r="AX656" s="1">
        <v>19931</v>
      </c>
      <c r="AY656" s="1">
        <v>52173</v>
      </c>
      <c r="AZ656" s="2">
        <v>3174.57</v>
      </c>
      <c r="BA656" s="3">
        <f>VLOOKUP($A656,[3]Tabela!$A$7:$E$5577,5,FALSE)</f>
        <v>1867.08</v>
      </c>
    </row>
    <row r="657" spans="1:53">
      <c r="A657" s="1">
        <v>4208203</v>
      </c>
      <c r="B657" t="s">
        <v>655</v>
      </c>
      <c r="C657" t="s">
        <v>772</v>
      </c>
      <c r="D657" t="str">
        <f t="shared" si="20"/>
        <v>4</v>
      </c>
      <c r="E657" t="s">
        <v>874</v>
      </c>
      <c r="F657" t="str">
        <f>VLOOKUP(A657,[1]Sheet1!$A$2:$J$5571,10,FALSE)</f>
        <v>Alta Renda</v>
      </c>
      <c r="G657" s="1">
        <v>420020</v>
      </c>
      <c r="H657" s="1">
        <v>0</v>
      </c>
      <c r="I657" s="1">
        <v>0</v>
      </c>
      <c r="J657" s="1">
        <v>1</v>
      </c>
      <c r="K657" s="1">
        <v>1</v>
      </c>
      <c r="L657" s="1">
        <v>6</v>
      </c>
      <c r="M657" s="1">
        <v>7849</v>
      </c>
      <c r="N657" s="1">
        <v>7.6442860066890717E-2</v>
      </c>
      <c r="O657" s="1">
        <v>124943</v>
      </c>
      <c r="P657" s="1">
        <v>8721</v>
      </c>
      <c r="Q657" s="1">
        <v>15065</v>
      </c>
      <c r="R657" s="1">
        <v>1055</v>
      </c>
      <c r="S657" s="1">
        <v>6.9824581146240234</v>
      </c>
      <c r="T657" s="1">
        <v>0.69</v>
      </c>
      <c r="U657" s="1">
        <v>0.02</v>
      </c>
      <c r="V657" s="1">
        <v>35.5</v>
      </c>
      <c r="W657" s="1">
        <v>141</v>
      </c>
      <c r="X657" s="1">
        <v>180860</v>
      </c>
      <c r="Y657" s="1">
        <v>32</v>
      </c>
      <c r="Z657" s="1">
        <v>129</v>
      </c>
      <c r="AA657" s="1">
        <v>449573760</v>
      </c>
      <c r="AB657" s="1">
        <v>23170040</v>
      </c>
      <c r="AC657" s="1">
        <v>25216</v>
      </c>
      <c r="AD657" s="1">
        <v>1687</v>
      </c>
      <c r="AE657" s="1">
        <v>850440128</v>
      </c>
      <c r="AF657" s="1">
        <v>2968000</v>
      </c>
      <c r="AG657" s="1">
        <v>0</v>
      </c>
      <c r="AH657" s="1">
        <v>0</v>
      </c>
      <c r="AI657" s="1">
        <v>2968000</v>
      </c>
      <c r="AJ657" s="1">
        <v>850440128</v>
      </c>
      <c r="AK657" s="1">
        <v>0.34899577498435974</v>
      </c>
      <c r="AL657" s="1"/>
      <c r="AM657" s="1">
        <v>0.34899577498435974</v>
      </c>
      <c r="AN657" s="1">
        <v>22.695035934448242</v>
      </c>
      <c r="AO657" s="1">
        <v>6.6901965141296387</v>
      </c>
      <c r="AP657" s="1">
        <v>7.0029869079589844</v>
      </c>
      <c r="AQ657" s="1">
        <v>5.1537795066833496</v>
      </c>
      <c r="AR657" s="1">
        <v>6.979982852935791</v>
      </c>
      <c r="AS657" s="1">
        <v>287289</v>
      </c>
      <c r="AT657" s="3">
        <f>VLOOKUP($A657,'[2]Tabela 1'!$A$5:$E$5574,3,FALSE)</f>
        <v>47757207</v>
      </c>
      <c r="AU657" s="3">
        <f>VLOOKUP($A657,'[2]Tabela 1'!$A$5:$E$5574,4,FALSE)</f>
        <v>50816696</v>
      </c>
      <c r="AV657" s="3">
        <f>VLOOKUP($A657,'[2]Tabela 1'!$A$5:$E$5574,5,FALSE)</f>
        <v>48195909</v>
      </c>
      <c r="AW657" s="3">
        <f t="shared" si="21"/>
        <v>193494.53595607443</v>
      </c>
      <c r="AX657" s="1">
        <v>94053</v>
      </c>
      <c r="AY657" s="1">
        <v>262626</v>
      </c>
      <c r="AZ657" s="2">
        <v>4143.54</v>
      </c>
      <c r="BA657" s="3">
        <f>VLOOKUP($A657,[3]Tabela!$A$7:$E$5577,5,FALSE)</f>
        <v>2365.6999999999998</v>
      </c>
    </row>
    <row r="658" spans="1:53">
      <c r="A658" s="1">
        <v>4208302</v>
      </c>
      <c r="B658" t="s">
        <v>656</v>
      </c>
      <c r="C658" t="s">
        <v>772</v>
      </c>
      <c r="D658" t="str">
        <f t="shared" si="20"/>
        <v>4</v>
      </c>
      <c r="E658" t="s">
        <v>874</v>
      </c>
      <c r="F658" t="str">
        <f>VLOOKUP(A658,[1]Sheet1!$A$2:$J$5571,10,FALSE)</f>
        <v>Alta Renda</v>
      </c>
      <c r="G658" s="1">
        <v>420020</v>
      </c>
      <c r="H658" s="1">
        <v>0</v>
      </c>
      <c r="I658" s="1">
        <v>0</v>
      </c>
      <c r="J658" s="1">
        <v>1</v>
      </c>
      <c r="K658" s="1">
        <v>1</v>
      </c>
      <c r="L658" s="1">
        <v>1</v>
      </c>
      <c r="M658" s="1">
        <v>2515</v>
      </c>
      <c r="N658" s="1">
        <v>3.9761431515216827E-2</v>
      </c>
      <c r="O658" s="1">
        <v>26450</v>
      </c>
      <c r="P658" s="1">
        <v>2298</v>
      </c>
      <c r="Q658" s="1">
        <v>5370</v>
      </c>
      <c r="R658" s="1">
        <v>309</v>
      </c>
      <c r="S658" s="1">
        <v>8.1929597854614258</v>
      </c>
      <c r="T658" s="1">
        <v>0.56000000000000005</v>
      </c>
      <c r="U658" s="1">
        <v>0.23</v>
      </c>
      <c r="V658" s="1">
        <v>39.5</v>
      </c>
      <c r="W658" s="1">
        <v>97</v>
      </c>
      <c r="X658" s="1">
        <v>104796</v>
      </c>
      <c r="Y658" s="1">
        <v>19</v>
      </c>
      <c r="Z658" s="1">
        <v>75</v>
      </c>
      <c r="AA658" s="1">
        <v>85895536</v>
      </c>
      <c r="AB658" s="1">
        <v>6158545</v>
      </c>
      <c r="AC658" s="1">
        <v>9383</v>
      </c>
      <c r="AD658" s="1">
        <v>588</v>
      </c>
      <c r="AE658" s="1">
        <v>43940984</v>
      </c>
      <c r="AF658" s="1">
        <v>1184000</v>
      </c>
      <c r="AG658" s="1">
        <v>0</v>
      </c>
      <c r="AH658" s="1">
        <v>0</v>
      </c>
      <c r="AI658" s="1">
        <v>1184000</v>
      </c>
      <c r="AJ658" s="1">
        <v>43940984</v>
      </c>
      <c r="AK658" s="1">
        <v>2.6945230960845947</v>
      </c>
      <c r="AL658" s="1"/>
      <c r="AM658" s="1">
        <v>2.6945230960845947</v>
      </c>
      <c r="AN658" s="1">
        <v>19.587629318237305</v>
      </c>
      <c r="AO658" s="1">
        <v>6.2666525840759277</v>
      </c>
      <c r="AP658" s="1">
        <v>5.7541899681091309</v>
      </c>
      <c r="AQ658" s="1">
        <v>7.1698079109191895</v>
      </c>
      <c r="AR658" s="1">
        <v>8.6880903244018555</v>
      </c>
      <c r="AS658" s="1">
        <v>83330</v>
      </c>
      <c r="AT658" s="3">
        <f>VLOOKUP($A658,'[2]Tabela 1'!$A$5:$E$5574,3,FALSE)</f>
        <v>2889464</v>
      </c>
      <c r="AU658" s="3">
        <f>VLOOKUP($A658,'[2]Tabela 1'!$A$5:$E$5574,4,FALSE)</f>
        <v>3214850</v>
      </c>
      <c r="AV658" s="3">
        <f>VLOOKUP($A658,'[2]Tabela 1'!$A$5:$E$5574,5,FALSE)</f>
        <v>3799730</v>
      </c>
      <c r="AW658" s="3">
        <f t="shared" si="21"/>
        <v>42473.906724798515</v>
      </c>
      <c r="AX658" s="1">
        <v>27423</v>
      </c>
      <c r="AY658" s="1">
        <v>75690</v>
      </c>
      <c r="AZ658" s="2">
        <v>4815.7</v>
      </c>
      <c r="BA658" s="3">
        <f>VLOOKUP($A658,[3]Tabela!$A$7:$E$5577,5,FALSE)</f>
        <v>2579.5300000000002</v>
      </c>
    </row>
    <row r="659" spans="1:53">
      <c r="A659" s="1">
        <v>4208450</v>
      </c>
      <c r="B659" t="s">
        <v>657</v>
      </c>
      <c r="C659" t="s">
        <v>772</v>
      </c>
      <c r="D659" t="str">
        <f t="shared" si="20"/>
        <v>4</v>
      </c>
      <c r="E659" t="s">
        <v>896</v>
      </c>
      <c r="F659" t="str">
        <f>VLOOKUP(A659,[1]Sheet1!$A$2:$J$5571,10,FALSE)</f>
        <v>Alta Renda</v>
      </c>
      <c r="G659" s="1">
        <v>420016</v>
      </c>
      <c r="H659" s="1">
        <v>0</v>
      </c>
      <c r="I659" s="1">
        <v>0</v>
      </c>
      <c r="J659" s="1">
        <v>1</v>
      </c>
      <c r="K659" s="1">
        <v>1</v>
      </c>
      <c r="L659" s="1">
        <v>51</v>
      </c>
      <c r="M659" s="1">
        <v>1430</v>
      </c>
      <c r="N659" s="1">
        <v>3.5664336681365967</v>
      </c>
      <c r="O659" s="1">
        <v>6516</v>
      </c>
      <c r="P659" s="1">
        <v>253</v>
      </c>
      <c r="Q659" s="1">
        <v>1816</v>
      </c>
      <c r="R659" s="1">
        <v>205</v>
      </c>
      <c r="S659" s="1">
        <v>5.4968795776367188</v>
      </c>
      <c r="T659" s="1">
        <v>0.26</v>
      </c>
      <c r="U659" s="1">
        <v>0.28000000000000003</v>
      </c>
      <c r="V659" s="1">
        <v>27.000001907348633</v>
      </c>
      <c r="W659" s="1">
        <v>827</v>
      </c>
      <c r="X659" s="1">
        <v>2450366.33</v>
      </c>
      <c r="Y659" s="1">
        <v>455</v>
      </c>
      <c r="Z659" s="1">
        <v>1779</v>
      </c>
      <c r="AA659" s="1">
        <v>20467346</v>
      </c>
      <c r="AB659" s="1">
        <v>524568.0625</v>
      </c>
      <c r="AC659" s="1">
        <v>2740</v>
      </c>
      <c r="AD659" s="1">
        <v>317</v>
      </c>
      <c r="AE659" s="1">
        <v>15275143</v>
      </c>
      <c r="AF659" s="1">
        <v>67643</v>
      </c>
      <c r="AG659" s="1">
        <v>0</v>
      </c>
      <c r="AH659" s="1">
        <v>0</v>
      </c>
      <c r="AI659" s="1">
        <v>67643</v>
      </c>
      <c r="AJ659" s="1">
        <v>15275143</v>
      </c>
      <c r="AK659" s="1">
        <v>0.44283056259155273</v>
      </c>
      <c r="AL659" s="1"/>
      <c r="AM659" s="1">
        <v>0.44283056259155273</v>
      </c>
      <c r="AN659" s="1">
        <v>55.018138885498047</v>
      </c>
      <c r="AO659" s="1">
        <v>11.569342613220215</v>
      </c>
      <c r="AP659" s="1">
        <v>11.288546562194824</v>
      </c>
      <c r="AQ659" s="1">
        <v>2.5629510879516602</v>
      </c>
      <c r="AR659" s="1">
        <v>3.8827500343322754</v>
      </c>
      <c r="AS659" s="1">
        <v>34546</v>
      </c>
      <c r="AT659" s="3">
        <f>VLOOKUP($A659,'[2]Tabela 1'!$A$5:$E$5574,3,FALSE)</f>
        <v>1688955</v>
      </c>
      <c r="AU659" s="3">
        <f>VLOOKUP($A659,'[2]Tabela 1'!$A$5:$E$5574,4,FALSE)</f>
        <v>1976757</v>
      </c>
      <c r="AV659" s="3">
        <f>VLOOKUP($A659,'[2]Tabela 1'!$A$5:$E$5574,5,FALSE)</f>
        <v>1990651</v>
      </c>
      <c r="AW659" s="3">
        <f t="shared" si="21"/>
        <v>64465.073049830426</v>
      </c>
      <c r="AX659" s="1">
        <v>11491</v>
      </c>
      <c r="AY659" s="1">
        <v>30664</v>
      </c>
      <c r="AZ659" s="2">
        <v>3259.93</v>
      </c>
      <c r="BA659" s="3">
        <f>VLOOKUP($A659,[3]Tabela!$A$7:$E$5577,5,FALSE)</f>
        <v>1795.93</v>
      </c>
    </row>
    <row r="660" spans="1:53">
      <c r="A660" s="1">
        <v>4208708</v>
      </c>
      <c r="B660" t="s">
        <v>658</v>
      </c>
      <c r="C660" t="s">
        <v>772</v>
      </c>
      <c r="D660" t="str">
        <f t="shared" si="20"/>
        <v>4</v>
      </c>
      <c r="E660" t="s">
        <v>897</v>
      </c>
      <c r="F660" t="str">
        <f>VLOOKUP(A660,[1]Sheet1!$A$2:$J$5571,10,FALSE)</f>
        <v>Alta Renda</v>
      </c>
      <c r="G660" s="1">
        <v>420004</v>
      </c>
      <c r="H660" s="1">
        <v>0</v>
      </c>
      <c r="I660" s="1">
        <v>0</v>
      </c>
      <c r="J660" s="1">
        <v>0</v>
      </c>
      <c r="K660" s="1">
        <v>1</v>
      </c>
      <c r="L660" s="1">
        <v>1</v>
      </c>
      <c r="M660" s="1">
        <v>355</v>
      </c>
      <c r="N660" s="1">
        <v>0.28169015049934387</v>
      </c>
      <c r="O660" s="1">
        <v>2106</v>
      </c>
      <c r="P660" s="1">
        <v>11</v>
      </c>
      <c r="Q660" s="1">
        <v>345</v>
      </c>
      <c r="R660" s="1">
        <v>33</v>
      </c>
      <c r="S660" s="1">
        <v>1.7951855659484863</v>
      </c>
      <c r="T660" s="1">
        <v>0.24</v>
      </c>
      <c r="U660" s="1">
        <v>0.31</v>
      </c>
      <c r="V660" s="1">
        <v>27.5</v>
      </c>
      <c r="W660" s="1">
        <v>12</v>
      </c>
      <c r="X660" s="1">
        <v>16944</v>
      </c>
      <c r="Y660" s="1">
        <v>3</v>
      </c>
      <c r="Z660" s="1">
        <v>12</v>
      </c>
      <c r="AA660" s="1">
        <v>6631397.5</v>
      </c>
      <c r="AB660" s="1">
        <v>15751.8203125</v>
      </c>
      <c r="AC660" s="1">
        <v>543</v>
      </c>
      <c r="AD660" s="1">
        <v>40</v>
      </c>
      <c r="AE660" s="1">
        <v>65029600</v>
      </c>
      <c r="AF660" s="1">
        <v>0</v>
      </c>
      <c r="AG660" s="1">
        <v>0</v>
      </c>
      <c r="AH660" s="1">
        <v>0</v>
      </c>
      <c r="AI660" s="1">
        <v>0</v>
      </c>
      <c r="AJ660" s="1">
        <v>65029600</v>
      </c>
      <c r="AK660" s="1">
        <v>0</v>
      </c>
      <c r="AL660" s="1"/>
      <c r="AM660" s="1">
        <v>0</v>
      </c>
      <c r="AN660" s="1">
        <v>25</v>
      </c>
      <c r="AO660" s="1">
        <v>7.3664827346801758</v>
      </c>
      <c r="AP660" s="1">
        <v>9.5652170181274414</v>
      </c>
      <c r="AQ660" s="1">
        <v>0.23753394186496735</v>
      </c>
      <c r="AR660" s="1">
        <v>0.52231717109680176</v>
      </c>
      <c r="AS660" s="1">
        <v>10813</v>
      </c>
      <c r="AT660" s="3">
        <f>VLOOKUP($A660,'[2]Tabela 1'!$A$5:$E$5574,3,FALSE)</f>
        <v>529785</v>
      </c>
      <c r="AU660" s="3">
        <f>VLOOKUP($A660,'[2]Tabela 1'!$A$5:$E$5574,4,FALSE)</f>
        <v>598807</v>
      </c>
      <c r="AV660" s="3">
        <f>VLOOKUP($A660,'[2]Tabela 1'!$A$5:$E$5574,5,FALSE)</f>
        <v>733562</v>
      </c>
      <c r="AW660" s="3">
        <f t="shared" si="21"/>
        <v>56384.839924670428</v>
      </c>
      <c r="AX660" s="1">
        <v>3951</v>
      </c>
      <c r="AY660" s="1">
        <v>10620</v>
      </c>
      <c r="AZ660" s="2">
        <v>3138.9</v>
      </c>
      <c r="BA660" s="3">
        <f>VLOOKUP($A660,[3]Tabela!$A$7:$E$5577,5,FALSE)</f>
        <v>1613.26</v>
      </c>
    </row>
    <row r="661" spans="1:53">
      <c r="A661" s="1">
        <v>4208807</v>
      </c>
      <c r="B661" t="s">
        <v>659</v>
      </c>
      <c r="C661" t="s">
        <v>772</v>
      </c>
      <c r="D661" t="str">
        <f t="shared" si="20"/>
        <v>4</v>
      </c>
      <c r="E661" t="s">
        <v>896</v>
      </c>
      <c r="F661" t="str">
        <f>VLOOKUP(A661,[1]Sheet1!$A$2:$J$5571,10,FALSE)</f>
        <v>Alta Renda</v>
      </c>
      <c r="G661" s="1">
        <v>420003</v>
      </c>
      <c r="H661" s="1">
        <v>0</v>
      </c>
      <c r="I661" s="1">
        <v>0</v>
      </c>
      <c r="J661" s="1">
        <v>1</v>
      </c>
      <c r="K661" s="1">
        <v>1</v>
      </c>
      <c r="L661" s="1">
        <v>42</v>
      </c>
      <c r="M661" s="1">
        <v>695</v>
      </c>
      <c r="N661" s="1">
        <v>6.0431656837463379</v>
      </c>
      <c r="O661" s="1">
        <v>4684</v>
      </c>
      <c r="P661" s="1">
        <v>105</v>
      </c>
      <c r="Q661" s="1">
        <v>1101</v>
      </c>
      <c r="R661" s="1">
        <v>145</v>
      </c>
      <c r="S661" s="1">
        <v>4.3215212821960449</v>
      </c>
      <c r="T661" s="1">
        <v>0</v>
      </c>
      <c r="U661" s="1">
        <v>0.08</v>
      </c>
      <c r="V661" s="1">
        <v>4</v>
      </c>
      <c r="W661" s="1">
        <v>808</v>
      </c>
      <c r="X661" s="1">
        <v>2452967.8899999997</v>
      </c>
      <c r="Y661" s="1">
        <v>423</v>
      </c>
      <c r="Z661" s="1">
        <v>1770</v>
      </c>
      <c r="AA661" s="1">
        <v>12436009</v>
      </c>
      <c r="AB661" s="1">
        <v>164785.3125</v>
      </c>
      <c r="AC661" s="1">
        <v>1761</v>
      </c>
      <c r="AD661" s="1">
        <v>202</v>
      </c>
      <c r="AE661" s="1">
        <v>3891204</v>
      </c>
      <c r="AF661" s="1">
        <v>156000</v>
      </c>
      <c r="AG661" s="1">
        <v>0</v>
      </c>
      <c r="AH661" s="1">
        <v>0</v>
      </c>
      <c r="AI661" s="1">
        <v>156000</v>
      </c>
      <c r="AJ661" s="1">
        <v>3891204</v>
      </c>
      <c r="AK661" s="1">
        <v>4.0090417861938477</v>
      </c>
      <c r="AL661" s="1"/>
      <c r="AM661" s="1">
        <v>4.0090417861938477</v>
      </c>
      <c r="AN661" s="1">
        <v>52.351486206054688</v>
      </c>
      <c r="AO661" s="1">
        <v>11.470755577087402</v>
      </c>
      <c r="AP661" s="1">
        <v>13.169845581054688</v>
      </c>
      <c r="AQ661" s="1">
        <v>1.3250658512115479</v>
      </c>
      <c r="AR661" s="1">
        <v>2.2416737079620361</v>
      </c>
      <c r="AS661" s="1">
        <v>21284</v>
      </c>
      <c r="AT661" s="3">
        <f>VLOOKUP($A661,'[2]Tabela 1'!$A$5:$E$5574,3,FALSE)</f>
        <v>852029</v>
      </c>
      <c r="AU661" s="3">
        <f>VLOOKUP($A661,'[2]Tabela 1'!$A$5:$E$5574,4,FALSE)</f>
        <v>815250</v>
      </c>
      <c r="AV661" s="3">
        <f>VLOOKUP($A661,'[2]Tabela 1'!$A$5:$E$5574,5,FALSE)</f>
        <v>887386</v>
      </c>
      <c r="AW661" s="3">
        <f t="shared" si="21"/>
        <v>40031.917505524187</v>
      </c>
      <c r="AX661" s="1">
        <v>7564</v>
      </c>
      <c r="AY661" s="1">
        <v>20365</v>
      </c>
      <c r="AZ661" s="2">
        <v>3067.1</v>
      </c>
      <c r="BA661" s="3">
        <f>VLOOKUP($A661,[3]Tabela!$A$7:$E$5577,5,FALSE)</f>
        <v>1851.84</v>
      </c>
    </row>
    <row r="662" spans="1:53">
      <c r="A662" s="1">
        <v>4208906</v>
      </c>
      <c r="B662" t="s">
        <v>660</v>
      </c>
      <c r="C662" t="s">
        <v>772</v>
      </c>
      <c r="D662" t="str">
        <f t="shared" si="20"/>
        <v>4</v>
      </c>
      <c r="E662" t="s">
        <v>875</v>
      </c>
      <c r="F662" t="str">
        <f>VLOOKUP(A662,[1]Sheet1!$A$2:$J$5571,10,FALSE)</f>
        <v>Alta Renda</v>
      </c>
      <c r="G662" s="1">
        <v>420016</v>
      </c>
      <c r="H662" s="1">
        <v>0</v>
      </c>
      <c r="I662" s="1">
        <v>0</v>
      </c>
      <c r="J662" s="1">
        <v>0</v>
      </c>
      <c r="K662" s="1">
        <v>1</v>
      </c>
      <c r="L662" s="1">
        <v>2</v>
      </c>
      <c r="M662" s="1">
        <v>3240</v>
      </c>
      <c r="N662" s="1">
        <v>6.1728395521640778E-2</v>
      </c>
      <c r="O662" s="1">
        <v>73644</v>
      </c>
      <c r="P662" s="1">
        <v>1816</v>
      </c>
      <c r="Q662" s="1">
        <v>10155</v>
      </c>
      <c r="R662" s="1">
        <v>392</v>
      </c>
      <c r="S662" s="1">
        <v>2.6348762512207031</v>
      </c>
      <c r="T662" s="1">
        <v>0.56999999999999995</v>
      </c>
      <c r="U662" s="1">
        <v>0.47</v>
      </c>
      <c r="V662" s="1">
        <v>52</v>
      </c>
      <c r="W662" s="1">
        <v>24</v>
      </c>
      <c r="X662" s="1">
        <v>2732</v>
      </c>
      <c r="Y662" s="1">
        <v>1</v>
      </c>
      <c r="Z662" s="1">
        <v>2</v>
      </c>
      <c r="AA662" s="1">
        <v>316396448</v>
      </c>
      <c r="AB662" s="1">
        <v>4470232.5</v>
      </c>
      <c r="AC662" s="1">
        <v>15839</v>
      </c>
      <c r="AD662" s="1">
        <v>702</v>
      </c>
      <c r="AE662" s="1">
        <v>288737312</v>
      </c>
      <c r="AF662" s="1">
        <v>750000</v>
      </c>
      <c r="AG662" s="1">
        <v>0</v>
      </c>
      <c r="AH662" s="1">
        <v>0</v>
      </c>
      <c r="AI662" s="1">
        <v>750000</v>
      </c>
      <c r="AJ662" s="1">
        <v>288737312</v>
      </c>
      <c r="AK662" s="1">
        <v>0.25975167751312256</v>
      </c>
      <c r="AL662" s="1"/>
      <c r="AM662" s="1">
        <v>0.25975167751312256</v>
      </c>
      <c r="AN662" s="1">
        <v>4.1666665077209473</v>
      </c>
      <c r="AO662" s="1">
        <v>4.4320979118347168</v>
      </c>
      <c r="AP662" s="1">
        <v>3.8601675033569336</v>
      </c>
      <c r="AQ662" s="1">
        <v>1.4128580093383789</v>
      </c>
      <c r="AR662" s="1">
        <v>2.4659171104431152</v>
      </c>
      <c r="AS662" s="1">
        <v>195753</v>
      </c>
      <c r="AT662" s="3">
        <f>VLOOKUP($A662,'[2]Tabela 1'!$A$5:$E$5574,3,FALSE)</f>
        <v>12053539</v>
      </c>
      <c r="AU662" s="3">
        <f>VLOOKUP($A662,'[2]Tabela 1'!$A$5:$E$5574,4,FALSE)</f>
        <v>13778060</v>
      </c>
      <c r="AV662" s="3">
        <f>VLOOKUP($A662,'[2]Tabela 1'!$A$5:$E$5574,5,FALSE)</f>
        <v>15509263</v>
      </c>
      <c r="AW662" s="3">
        <f t="shared" si="21"/>
        <v>75719.435926182385</v>
      </c>
      <c r="AX662" s="1">
        <v>66374</v>
      </c>
      <c r="AY662" s="1">
        <v>181962</v>
      </c>
      <c r="AZ662" s="2">
        <v>3837.98</v>
      </c>
      <c r="BA662" s="3">
        <f>VLOOKUP($A662,[3]Tabela!$A$7:$E$5577,5,FALSE)</f>
        <v>2341.61</v>
      </c>
    </row>
    <row r="663" spans="1:53">
      <c r="A663" s="1">
        <v>4209102</v>
      </c>
      <c r="B663" t="s">
        <v>661</v>
      </c>
      <c r="C663" t="s">
        <v>772</v>
      </c>
      <c r="D663" t="str">
        <f t="shared" si="20"/>
        <v>4</v>
      </c>
      <c r="E663" t="s">
        <v>896</v>
      </c>
      <c r="F663" t="str">
        <f>VLOOKUP(A663,[1]Sheet1!$A$2:$J$5571,10,FALSE)</f>
        <v>Alta Renda</v>
      </c>
      <c r="G663" s="1">
        <v>420016</v>
      </c>
      <c r="H663" s="1">
        <v>0</v>
      </c>
      <c r="I663" s="1">
        <v>0</v>
      </c>
      <c r="J663" s="1">
        <v>1</v>
      </c>
      <c r="K663" s="1">
        <v>1</v>
      </c>
      <c r="L663" s="1">
        <v>73</v>
      </c>
      <c r="M663" s="1">
        <v>16164</v>
      </c>
      <c r="N663" s="1">
        <v>0.45162087678909302</v>
      </c>
      <c r="O663" s="1">
        <v>238399</v>
      </c>
      <c r="P663" s="1">
        <v>8497</v>
      </c>
      <c r="Q663" s="1">
        <v>33047</v>
      </c>
      <c r="R663" s="1">
        <v>1585</v>
      </c>
      <c r="S663" s="1">
        <v>3.7141826152801514</v>
      </c>
      <c r="T663" s="1">
        <v>0.41</v>
      </c>
      <c r="U663" s="1">
        <v>0.5</v>
      </c>
      <c r="V663" s="1">
        <v>45.5</v>
      </c>
      <c r="W663" s="1">
        <v>1316</v>
      </c>
      <c r="X663" s="1">
        <v>1112000</v>
      </c>
      <c r="Y663" s="1">
        <v>271</v>
      </c>
      <c r="Z663" s="1">
        <v>802</v>
      </c>
      <c r="AA663" s="1">
        <v>860170304</v>
      </c>
      <c r="AB663" s="1">
        <v>20362608</v>
      </c>
      <c r="AC663" s="1">
        <v>52372</v>
      </c>
      <c r="AD663" s="1">
        <v>2632</v>
      </c>
      <c r="AE663" s="1">
        <v>480547968</v>
      </c>
      <c r="AF663" s="1">
        <v>14024623</v>
      </c>
      <c r="AG663" s="1">
        <v>0</v>
      </c>
      <c r="AH663" s="1">
        <v>0</v>
      </c>
      <c r="AI663" s="1">
        <v>14024623</v>
      </c>
      <c r="AJ663" s="1">
        <v>480547968</v>
      </c>
      <c r="AK663" s="1">
        <v>2.9184646606445313</v>
      </c>
      <c r="AL663" s="1"/>
      <c r="AM663" s="1">
        <v>2.9184646606445313</v>
      </c>
      <c r="AN663" s="1">
        <v>20.592704772949219</v>
      </c>
      <c r="AO663" s="1">
        <v>5.0255861282348633</v>
      </c>
      <c r="AP663" s="1">
        <v>4.7961993217468262</v>
      </c>
      <c r="AQ663" s="1">
        <v>2.3672764301300049</v>
      </c>
      <c r="AR663" s="1">
        <v>3.5641927719116211</v>
      </c>
      <c r="AS663" s="1">
        <v>654888</v>
      </c>
      <c r="AT663" s="3">
        <f>VLOOKUP($A663,'[2]Tabela 1'!$A$5:$E$5574,3,FALSE)</f>
        <v>45074735</v>
      </c>
      <c r="AU663" s="3">
        <f>VLOOKUP($A663,'[2]Tabela 1'!$A$5:$E$5574,4,FALSE)</f>
        <v>45511051</v>
      </c>
      <c r="AV663" s="3">
        <f>VLOOKUP($A663,'[2]Tabela 1'!$A$5:$E$5574,5,FALSE)</f>
        <v>49815877</v>
      </c>
      <c r="AW663" s="3">
        <f t="shared" si="21"/>
        <v>74324.749684400653</v>
      </c>
      <c r="AX663" s="1">
        <v>221957</v>
      </c>
      <c r="AY663" s="1">
        <v>612327</v>
      </c>
      <c r="AZ663" s="2">
        <v>4010.42</v>
      </c>
      <c r="BA663" s="3">
        <f>VLOOKUP($A663,[3]Tabela!$A$7:$E$5577,5,FALSE)</f>
        <v>2260.92</v>
      </c>
    </row>
    <row r="664" spans="1:53">
      <c r="A664" s="1">
        <v>4209409</v>
      </c>
      <c r="B664" t="s">
        <v>662</v>
      </c>
      <c r="C664" t="s">
        <v>772</v>
      </c>
      <c r="D664" t="str">
        <f t="shared" si="20"/>
        <v>4</v>
      </c>
      <c r="E664" t="s">
        <v>898</v>
      </c>
      <c r="F664" t="str">
        <f>VLOOKUP(A664,[1]Sheet1!$A$2:$J$5571,10,FALSE)</f>
        <v>Alta Renda</v>
      </c>
      <c r="G664" s="1">
        <v>420003</v>
      </c>
      <c r="H664" s="1">
        <v>0</v>
      </c>
      <c r="I664" s="1">
        <v>0</v>
      </c>
      <c r="J664" s="1">
        <v>1</v>
      </c>
      <c r="K664" s="1">
        <v>1</v>
      </c>
      <c r="L664" s="1">
        <v>126</v>
      </c>
      <c r="M664" s="1">
        <v>1528</v>
      </c>
      <c r="N664" s="1">
        <v>8.2460737228393555</v>
      </c>
      <c r="O664" s="1">
        <v>7306</v>
      </c>
      <c r="P664" s="1">
        <v>1511</v>
      </c>
      <c r="Q664" s="1">
        <v>1388</v>
      </c>
      <c r="R664" s="1">
        <v>177</v>
      </c>
      <c r="S664" s="1">
        <v>19.415689468383789</v>
      </c>
      <c r="T664" s="1">
        <v>0.6</v>
      </c>
      <c r="U664" s="1">
        <v>0.63</v>
      </c>
      <c r="V664" s="1">
        <v>61.5</v>
      </c>
      <c r="W664" s="1">
        <v>3375</v>
      </c>
      <c r="X664" s="1">
        <v>12087587.029999999</v>
      </c>
      <c r="Y664" s="1">
        <v>2066</v>
      </c>
      <c r="Z664" s="1">
        <v>8591</v>
      </c>
      <c r="AA664" s="1">
        <v>16995384</v>
      </c>
      <c r="AB664" s="1">
        <v>3094089.25</v>
      </c>
      <c r="AC664" s="1">
        <v>2374</v>
      </c>
      <c r="AD664" s="1">
        <v>315</v>
      </c>
      <c r="AE664" s="1">
        <v>948000</v>
      </c>
      <c r="AF664" s="1">
        <v>0</v>
      </c>
      <c r="AG664" s="1">
        <v>0</v>
      </c>
      <c r="AH664" s="1">
        <v>0</v>
      </c>
      <c r="AI664" s="1">
        <v>0</v>
      </c>
      <c r="AJ664" s="1">
        <v>948000</v>
      </c>
      <c r="AK664" s="1">
        <v>0</v>
      </c>
      <c r="AL664" s="1"/>
      <c r="AM664" s="1">
        <v>0</v>
      </c>
      <c r="AN664" s="1">
        <v>61.214813232421875</v>
      </c>
      <c r="AO664" s="1">
        <v>13.268744468688965</v>
      </c>
      <c r="AP664" s="1">
        <v>12.752161026000977</v>
      </c>
      <c r="AQ664" s="1">
        <v>18.205469131469727</v>
      </c>
      <c r="AR664" s="1">
        <v>20.681631088256836</v>
      </c>
      <c r="AS664" s="1">
        <v>43992</v>
      </c>
      <c r="AT664" s="3">
        <f>VLOOKUP($A664,'[2]Tabela 1'!$A$5:$E$5574,3,FALSE)</f>
        <v>1093923</v>
      </c>
      <c r="AU664" s="3">
        <f>VLOOKUP($A664,'[2]Tabela 1'!$A$5:$E$5574,4,FALSE)</f>
        <v>1181764</v>
      </c>
      <c r="AV664" s="3">
        <f>VLOOKUP($A664,'[2]Tabela 1'!$A$5:$E$5574,5,FALSE)</f>
        <v>1404150</v>
      </c>
      <c r="AW664" s="3">
        <f t="shared" si="21"/>
        <v>27782.025060535536</v>
      </c>
      <c r="AX664" s="1">
        <v>16383</v>
      </c>
      <c r="AY664" s="1">
        <v>42537</v>
      </c>
      <c r="AZ664" s="2">
        <v>2786.86</v>
      </c>
      <c r="BA664" s="3">
        <f>VLOOKUP($A664,[3]Tabela!$A$7:$E$5577,5,FALSE)</f>
        <v>1700.15</v>
      </c>
    </row>
    <row r="665" spans="1:53">
      <c r="A665" s="1">
        <v>4209607</v>
      </c>
      <c r="B665" t="s">
        <v>663</v>
      </c>
      <c r="C665" t="s">
        <v>772</v>
      </c>
      <c r="D665" t="str">
        <f t="shared" si="20"/>
        <v>4</v>
      </c>
      <c r="E665" t="s">
        <v>876</v>
      </c>
      <c r="F665" t="str">
        <f>VLOOKUP(A665,[1]Sheet1!$A$2:$J$5571,10,FALSE)</f>
        <v>Alta Renda</v>
      </c>
      <c r="G665" s="1">
        <v>420002</v>
      </c>
      <c r="H665" s="1">
        <v>0</v>
      </c>
      <c r="I665" s="1">
        <v>0</v>
      </c>
      <c r="J665" s="1">
        <v>0</v>
      </c>
      <c r="K665" s="1">
        <v>1</v>
      </c>
      <c r="L665" s="1">
        <v>0</v>
      </c>
      <c r="M665" s="1">
        <v>415</v>
      </c>
      <c r="N665" s="1">
        <v>0</v>
      </c>
      <c r="O665" s="1">
        <v>3661</v>
      </c>
      <c r="P665" s="1">
        <v>76</v>
      </c>
      <c r="Q665" s="1">
        <v>436</v>
      </c>
      <c r="R665" s="1">
        <v>64</v>
      </c>
      <c r="S665" s="1">
        <v>3.4171345233917236</v>
      </c>
      <c r="T665" s="1">
        <v>0.22</v>
      </c>
      <c r="U665" s="1">
        <v>0.28999999999999998</v>
      </c>
      <c r="V665" s="1">
        <v>25.5</v>
      </c>
      <c r="W665" s="1">
        <v>6</v>
      </c>
      <c r="X665" s="1">
        <v>4236</v>
      </c>
      <c r="Y665" s="1">
        <v>1</v>
      </c>
      <c r="Z665" s="1">
        <v>3</v>
      </c>
      <c r="AA665" s="1">
        <v>13534764</v>
      </c>
      <c r="AB665" s="1">
        <v>117881.0390625</v>
      </c>
      <c r="AC665" s="1">
        <v>752</v>
      </c>
      <c r="AD665" s="1">
        <v>88</v>
      </c>
      <c r="AE665" s="1">
        <v>17478500</v>
      </c>
      <c r="AF665" s="1">
        <v>0</v>
      </c>
      <c r="AG665" s="1">
        <v>0</v>
      </c>
      <c r="AH665" s="1">
        <v>0</v>
      </c>
      <c r="AI665" s="1">
        <v>0</v>
      </c>
      <c r="AJ665" s="1">
        <v>17478500</v>
      </c>
      <c r="AK665" s="1">
        <v>0</v>
      </c>
      <c r="AL665" s="1"/>
      <c r="AM665" s="1">
        <v>0</v>
      </c>
      <c r="AN665" s="1">
        <v>16.666666030883789</v>
      </c>
      <c r="AO665" s="1">
        <v>11.702127456665039</v>
      </c>
      <c r="AP665" s="1">
        <v>14.678898811340332</v>
      </c>
      <c r="AQ665" s="1">
        <v>0.87095010280609131</v>
      </c>
      <c r="AR665" s="1">
        <v>2.0759356021881104</v>
      </c>
      <c r="AS665" s="1">
        <v>14622</v>
      </c>
      <c r="AT665" s="3">
        <f>VLOOKUP($A665,'[2]Tabela 1'!$A$5:$E$5574,3,FALSE)</f>
        <v>418821</v>
      </c>
      <c r="AU665" s="3">
        <f>VLOOKUP($A665,'[2]Tabela 1'!$A$5:$E$5574,4,FALSE)</f>
        <v>417062</v>
      </c>
      <c r="AV665" s="3">
        <f>VLOOKUP($A665,'[2]Tabela 1'!$A$5:$E$5574,5,FALSE)</f>
        <v>481730</v>
      </c>
      <c r="AW665" s="3">
        <f t="shared" si="21"/>
        <v>29000.903970516654</v>
      </c>
      <c r="AX665" s="1">
        <v>5281</v>
      </c>
      <c r="AY665" s="1">
        <v>14381</v>
      </c>
      <c r="AZ665" s="2">
        <v>3041.73</v>
      </c>
      <c r="BA665" s="3">
        <f>VLOOKUP($A665,[3]Tabela!$A$7:$E$5577,5,FALSE)</f>
        <v>1957.24</v>
      </c>
    </row>
    <row r="666" spans="1:53">
      <c r="A666" s="1">
        <v>4210001</v>
      </c>
      <c r="B666" t="s">
        <v>664</v>
      </c>
      <c r="C666" t="s">
        <v>772</v>
      </c>
      <c r="D666" t="str">
        <f t="shared" si="20"/>
        <v>4</v>
      </c>
      <c r="E666" t="s">
        <v>876</v>
      </c>
      <c r="F666" t="str">
        <f>VLOOKUP(A666,[1]Sheet1!$A$2:$J$5571,10,FALSE)</f>
        <v>Alta Renda</v>
      </c>
      <c r="G666" s="1">
        <v>420020</v>
      </c>
      <c r="H666" s="1">
        <v>0</v>
      </c>
      <c r="I666" s="1">
        <v>0</v>
      </c>
      <c r="J666" s="1">
        <v>0</v>
      </c>
      <c r="K666" s="1">
        <v>1</v>
      </c>
      <c r="L666" s="1">
        <v>0</v>
      </c>
      <c r="M666" s="1">
        <v>232</v>
      </c>
      <c r="N666" s="1">
        <v>0</v>
      </c>
      <c r="O666" s="1">
        <v>4845</v>
      </c>
      <c r="P666" s="1">
        <v>56</v>
      </c>
      <c r="Q666" s="1">
        <v>542</v>
      </c>
      <c r="R666" s="1">
        <v>25</v>
      </c>
      <c r="S666" s="1">
        <v>1.5036197900772095</v>
      </c>
      <c r="T666" s="1">
        <v>0.34</v>
      </c>
      <c r="U666" s="1">
        <v>0.32</v>
      </c>
      <c r="V666" s="1">
        <v>33</v>
      </c>
      <c r="W666" s="1">
        <v>2</v>
      </c>
      <c r="X666" s="1">
        <v>0</v>
      </c>
      <c r="Y666" s="1">
        <v>0</v>
      </c>
      <c r="Z666" s="1">
        <v>0</v>
      </c>
      <c r="AA666" s="1">
        <v>15752420</v>
      </c>
      <c r="AB666" s="1">
        <v>119137.109375</v>
      </c>
      <c r="AC666" s="1">
        <v>914</v>
      </c>
      <c r="AD666" s="1">
        <v>43</v>
      </c>
      <c r="AE666" s="1">
        <v>3108527</v>
      </c>
      <c r="AF666" s="1">
        <v>100000</v>
      </c>
      <c r="AG666" s="1">
        <v>0</v>
      </c>
      <c r="AH666" s="1">
        <v>0</v>
      </c>
      <c r="AI666" s="1">
        <v>100000</v>
      </c>
      <c r="AJ666" s="1">
        <v>3108527</v>
      </c>
      <c r="AK666" s="1">
        <v>3.2169578075408936</v>
      </c>
      <c r="AL666" s="1"/>
      <c r="AM666" s="1">
        <v>3.2169578075408936</v>
      </c>
      <c r="AN666" s="1">
        <v>0</v>
      </c>
      <c r="AO666" s="1">
        <v>4.7045950889587402</v>
      </c>
      <c r="AP666" s="1">
        <v>4.6125459671020508</v>
      </c>
      <c r="AQ666" s="1">
        <v>0.7563098669052124</v>
      </c>
      <c r="AR666" s="1">
        <v>1.1558307409286499</v>
      </c>
      <c r="AS666" s="1">
        <v>12126</v>
      </c>
      <c r="AT666" s="3">
        <f>VLOOKUP($A666,'[2]Tabela 1'!$A$5:$E$5574,3,FALSE)</f>
        <v>792775</v>
      </c>
      <c r="AU666" s="3">
        <f>VLOOKUP($A666,'[2]Tabela 1'!$A$5:$E$5574,4,FALSE)</f>
        <v>937509</v>
      </c>
      <c r="AV666" s="3">
        <f>VLOOKUP($A666,'[2]Tabela 1'!$A$5:$E$5574,5,FALSE)</f>
        <v>1138042</v>
      </c>
      <c r="AW666" s="3">
        <f t="shared" si="21"/>
        <v>80266.181506849316</v>
      </c>
      <c r="AX666" s="1">
        <v>3984</v>
      </c>
      <c r="AY666" s="1">
        <v>11680</v>
      </c>
      <c r="AZ666" s="2">
        <v>3088.73</v>
      </c>
      <c r="BA666" s="3">
        <f>VLOOKUP($A666,[3]Tabela!$A$7:$E$5577,5,FALSE)</f>
        <v>1830.61</v>
      </c>
    </row>
    <row r="667" spans="1:53">
      <c r="A667" s="1">
        <v>4210407</v>
      </c>
      <c r="B667" t="s">
        <v>665</v>
      </c>
      <c r="C667" t="s">
        <v>772</v>
      </c>
      <c r="D667" t="str">
        <f t="shared" si="20"/>
        <v>4</v>
      </c>
      <c r="E667" t="s">
        <v>876</v>
      </c>
      <c r="F667" t="str">
        <f>VLOOKUP(A667,[1]Sheet1!$A$2:$J$5571,10,FALSE)</f>
        <v>Alta Renda</v>
      </c>
      <c r="G667" s="1">
        <v>420004</v>
      </c>
      <c r="H667" s="1">
        <v>0</v>
      </c>
      <c r="I667" s="1">
        <v>0</v>
      </c>
      <c r="J667" s="1">
        <v>1</v>
      </c>
      <c r="K667" s="1">
        <v>1</v>
      </c>
      <c r="L667" s="1">
        <v>0</v>
      </c>
      <c r="M667" s="1">
        <v>297</v>
      </c>
      <c r="N667" s="1">
        <v>0</v>
      </c>
      <c r="O667" s="1">
        <v>1891</v>
      </c>
      <c r="P667" s="1">
        <v>68</v>
      </c>
      <c r="Q667" s="1">
        <v>278</v>
      </c>
      <c r="R667" s="1">
        <v>15</v>
      </c>
      <c r="S667" s="1">
        <v>3.8266482353210449</v>
      </c>
      <c r="T667" s="1">
        <v>0.33</v>
      </c>
      <c r="U667" s="1">
        <v>0.43</v>
      </c>
      <c r="V667" s="1">
        <v>38</v>
      </c>
      <c r="W667" s="1">
        <v>11</v>
      </c>
      <c r="X667" s="1">
        <v>9792</v>
      </c>
      <c r="Y667" s="1">
        <v>2</v>
      </c>
      <c r="Z667" s="1">
        <v>7</v>
      </c>
      <c r="AA667" s="1">
        <v>5075397</v>
      </c>
      <c r="AB667" s="1">
        <v>154692.71875</v>
      </c>
      <c r="AC667" s="1">
        <v>459</v>
      </c>
      <c r="AD667" s="1">
        <v>26</v>
      </c>
      <c r="AE667" s="1">
        <v>13890000</v>
      </c>
      <c r="AF667" s="1">
        <v>0</v>
      </c>
      <c r="AG667" s="1">
        <v>0</v>
      </c>
      <c r="AH667" s="1">
        <v>0</v>
      </c>
      <c r="AI667" s="1">
        <v>0</v>
      </c>
      <c r="AJ667" s="1">
        <v>13890000</v>
      </c>
      <c r="AK667" s="1">
        <v>0</v>
      </c>
      <c r="AL667" s="1"/>
      <c r="AM667" s="1">
        <v>0</v>
      </c>
      <c r="AN667" s="1">
        <v>18.181818008422852</v>
      </c>
      <c r="AO667" s="1">
        <v>5.6644878387451172</v>
      </c>
      <c r="AP667" s="1">
        <v>5.3956832885742188</v>
      </c>
      <c r="AQ667" s="1">
        <v>3.0478940010070801</v>
      </c>
      <c r="AR667" s="1">
        <v>3.5959808826446533</v>
      </c>
      <c r="AS667" s="1">
        <v>8213</v>
      </c>
      <c r="AT667" s="3">
        <f>VLOOKUP($A667,'[2]Tabela 1'!$A$5:$E$5574,3,FALSE)</f>
        <v>273081</v>
      </c>
      <c r="AU667" s="3">
        <f>VLOOKUP($A667,'[2]Tabela 1'!$A$5:$E$5574,4,FALSE)</f>
        <v>319264</v>
      </c>
      <c r="AV667" s="3">
        <f>VLOOKUP($A667,'[2]Tabela 1'!$A$5:$E$5574,5,FALSE)</f>
        <v>355365</v>
      </c>
      <c r="AW667" s="3">
        <f t="shared" si="21"/>
        <v>41200.671054329592</v>
      </c>
      <c r="AX667" s="1">
        <v>2744</v>
      </c>
      <c r="AY667" s="1">
        <v>7749</v>
      </c>
      <c r="AZ667" s="2">
        <v>2883.21</v>
      </c>
      <c r="BA667" s="3">
        <f>VLOOKUP($A667,[3]Tabela!$A$7:$E$5577,5,FALSE)</f>
        <v>1861.57</v>
      </c>
    </row>
    <row r="668" spans="1:53">
      <c r="A668" s="1">
        <v>4210605</v>
      </c>
      <c r="B668" t="s">
        <v>666</v>
      </c>
      <c r="C668" t="s">
        <v>772</v>
      </c>
      <c r="D668" t="str">
        <f t="shared" si="20"/>
        <v>4</v>
      </c>
      <c r="E668" t="s">
        <v>896</v>
      </c>
      <c r="F668" t="str">
        <f>VLOOKUP(A668,[1]Sheet1!$A$2:$J$5571,10,FALSE)</f>
        <v>Alta Renda</v>
      </c>
      <c r="G668" s="1">
        <v>420016</v>
      </c>
      <c r="H668" s="1">
        <v>0</v>
      </c>
      <c r="I668" s="1">
        <v>0</v>
      </c>
      <c r="J668" s="1">
        <v>0</v>
      </c>
      <c r="K668" s="1">
        <v>1</v>
      </c>
      <c r="L668" s="1">
        <v>4</v>
      </c>
      <c r="M668" s="1">
        <v>381</v>
      </c>
      <c r="N668" s="1">
        <v>1.0498688220977783</v>
      </c>
      <c r="O668" s="1">
        <v>6324</v>
      </c>
      <c r="P668" s="1">
        <v>203</v>
      </c>
      <c r="Q668" s="1">
        <v>839</v>
      </c>
      <c r="R668" s="1">
        <v>39</v>
      </c>
      <c r="S668" s="1">
        <v>3.3784725666046143</v>
      </c>
      <c r="T668" s="1">
        <v>0.19</v>
      </c>
      <c r="U668" s="1">
        <v>0.11</v>
      </c>
      <c r="V668" s="1">
        <v>15.000000953674316</v>
      </c>
      <c r="W668" s="1">
        <v>5</v>
      </c>
      <c r="X668" s="1">
        <v>0</v>
      </c>
      <c r="Y668" s="1">
        <v>0</v>
      </c>
      <c r="Z668" s="1">
        <v>0</v>
      </c>
      <c r="AA668" s="1">
        <v>17689060</v>
      </c>
      <c r="AB668" s="1">
        <v>542997.6875</v>
      </c>
      <c r="AC668" s="1">
        <v>1278</v>
      </c>
      <c r="AD668" s="1">
        <v>61</v>
      </c>
      <c r="AE668" s="1">
        <v>6878029</v>
      </c>
      <c r="AF668" s="1">
        <v>0</v>
      </c>
      <c r="AG668" s="1">
        <v>0</v>
      </c>
      <c r="AH668" s="1">
        <v>0</v>
      </c>
      <c r="AI668" s="1">
        <v>0</v>
      </c>
      <c r="AJ668" s="1">
        <v>6878029</v>
      </c>
      <c r="AK668" s="1">
        <v>0</v>
      </c>
      <c r="AL668" s="1"/>
      <c r="AM668" s="1">
        <v>0</v>
      </c>
      <c r="AN668" s="1">
        <v>0</v>
      </c>
      <c r="AO668" s="1">
        <v>4.7730827331542969</v>
      </c>
      <c r="AP668" s="1">
        <v>4.6483907699584961</v>
      </c>
      <c r="AQ668" s="1">
        <v>3.06968092918396</v>
      </c>
      <c r="AR668" s="1">
        <v>3.2099936008453369</v>
      </c>
      <c r="AS668" s="1">
        <v>17897</v>
      </c>
      <c r="AT668" s="3">
        <f>VLOOKUP($A668,'[2]Tabela 1'!$A$5:$E$5574,3,FALSE)</f>
        <v>751874</v>
      </c>
      <c r="AU668" s="3">
        <f>VLOOKUP($A668,'[2]Tabela 1'!$A$5:$E$5574,4,FALSE)</f>
        <v>870023</v>
      </c>
      <c r="AV668" s="3">
        <f>VLOOKUP($A668,'[2]Tabela 1'!$A$5:$E$5574,5,FALSE)</f>
        <v>1050211</v>
      </c>
      <c r="AW668" s="3">
        <f t="shared" si="21"/>
        <v>50739.07972240042</v>
      </c>
      <c r="AX668" s="1">
        <v>6204</v>
      </c>
      <c r="AY668" s="1">
        <v>17147</v>
      </c>
      <c r="AZ668" s="2">
        <v>3255.9</v>
      </c>
      <c r="BA668" s="3">
        <f>VLOOKUP($A668,[3]Tabela!$A$7:$E$5577,5,FALSE)</f>
        <v>1903.58</v>
      </c>
    </row>
    <row r="669" spans="1:53">
      <c r="A669" s="1">
        <v>4210803</v>
      </c>
      <c r="B669" t="s">
        <v>667</v>
      </c>
      <c r="C669" t="s">
        <v>772</v>
      </c>
      <c r="D669" t="str">
        <f t="shared" si="20"/>
        <v>4</v>
      </c>
      <c r="E669" t="s">
        <v>877</v>
      </c>
      <c r="F669" t="str">
        <f>VLOOKUP(A669,[1]Sheet1!$A$2:$J$5571,10,FALSE)</f>
        <v>Alta Renda</v>
      </c>
      <c r="G669" s="1">
        <v>420004</v>
      </c>
      <c r="H669" s="1">
        <v>0</v>
      </c>
      <c r="I669" s="1">
        <v>0</v>
      </c>
      <c r="J669" s="1">
        <v>0</v>
      </c>
      <c r="K669" s="1">
        <v>1</v>
      </c>
      <c r="L669" s="1">
        <v>0</v>
      </c>
      <c r="M669" s="1">
        <v>241</v>
      </c>
      <c r="N669" s="1">
        <v>0</v>
      </c>
      <c r="O669" s="1">
        <v>1427</v>
      </c>
      <c r="P669" s="1">
        <v>20</v>
      </c>
      <c r="Q669" s="1">
        <v>294</v>
      </c>
      <c r="R669" s="1">
        <v>27</v>
      </c>
      <c r="S669" s="1">
        <v>2.7309703826904297</v>
      </c>
      <c r="T669" s="1">
        <v>0.35</v>
      </c>
      <c r="U669" s="1">
        <v>0.36</v>
      </c>
      <c r="V669" s="1">
        <v>35.5</v>
      </c>
      <c r="W669" s="1">
        <v>9</v>
      </c>
      <c r="X669" s="1">
        <v>9792</v>
      </c>
      <c r="Y669" s="1">
        <v>2</v>
      </c>
      <c r="Z669" s="1">
        <v>7</v>
      </c>
      <c r="AA669" s="1">
        <v>4101376.25</v>
      </c>
      <c r="AB669" s="1">
        <v>43995.8515625</v>
      </c>
      <c r="AC669" s="1">
        <v>508</v>
      </c>
      <c r="AD669" s="1">
        <v>37</v>
      </c>
      <c r="AE669" s="1">
        <v>7689007</v>
      </c>
      <c r="AF669" s="1">
        <v>880000</v>
      </c>
      <c r="AG669" s="1">
        <v>0</v>
      </c>
      <c r="AH669" s="1">
        <v>0</v>
      </c>
      <c r="AI669" s="1">
        <v>880000</v>
      </c>
      <c r="AJ669" s="1">
        <v>7689007</v>
      </c>
      <c r="AK669" s="1">
        <v>11.444911003112793</v>
      </c>
      <c r="AL669" s="1"/>
      <c r="AM669" s="1">
        <v>11.444911003112793</v>
      </c>
      <c r="AN669" s="1">
        <v>22.222221374511719</v>
      </c>
      <c r="AO669" s="1">
        <v>7.2834644317626953</v>
      </c>
      <c r="AP669" s="1">
        <v>9.1836738586425781</v>
      </c>
      <c r="AQ669" s="1">
        <v>1.0727094411849976</v>
      </c>
      <c r="AR669" s="1">
        <v>1.4015417098999023</v>
      </c>
      <c r="AS669" s="1">
        <v>7127</v>
      </c>
      <c r="AT669" s="3">
        <f>VLOOKUP($A669,'[2]Tabela 1'!$A$5:$E$5574,3,FALSE)</f>
        <v>340386</v>
      </c>
      <c r="AU669" s="3">
        <f>VLOOKUP($A669,'[2]Tabela 1'!$A$5:$E$5574,4,FALSE)</f>
        <v>377837</v>
      </c>
      <c r="AV669" s="3">
        <f>VLOOKUP($A669,'[2]Tabela 1'!$A$5:$E$5574,5,FALSE)</f>
        <v>469316</v>
      </c>
      <c r="AW669" s="3">
        <f t="shared" si="21"/>
        <v>54474.769319492501</v>
      </c>
      <c r="AX669" s="1">
        <v>2585</v>
      </c>
      <c r="AY669" s="1">
        <v>6936</v>
      </c>
      <c r="AZ669" s="2">
        <v>3055.47</v>
      </c>
      <c r="BA669" s="3">
        <f>VLOOKUP($A669,[3]Tabela!$A$7:$E$5577,5,FALSE)</f>
        <v>1822</v>
      </c>
    </row>
    <row r="670" spans="1:53">
      <c r="A670" s="1">
        <v>4211207</v>
      </c>
      <c r="B670" t="s">
        <v>668</v>
      </c>
      <c r="C670" t="s">
        <v>772</v>
      </c>
      <c r="D670" t="str">
        <f t="shared" si="20"/>
        <v>4</v>
      </c>
      <c r="E670" t="s">
        <v>877</v>
      </c>
      <c r="F670" t="str">
        <f>VLOOKUP(A670,[1]Sheet1!$A$2:$J$5571,10,FALSE)</f>
        <v>Alta Renda</v>
      </c>
      <c r="G670" s="1">
        <v>420002</v>
      </c>
      <c r="H670" s="1">
        <v>0</v>
      </c>
      <c r="I670" s="1">
        <v>0</v>
      </c>
      <c r="J670" s="1">
        <v>0</v>
      </c>
      <c r="K670" s="1">
        <v>1</v>
      </c>
      <c r="L670" s="1">
        <v>1</v>
      </c>
      <c r="M670" s="1">
        <v>408</v>
      </c>
      <c r="N670" s="1">
        <v>0.24509803950786591</v>
      </c>
      <c r="O670" s="1">
        <v>6539</v>
      </c>
      <c r="P670" s="1">
        <v>118</v>
      </c>
      <c r="Q670" s="1">
        <v>745</v>
      </c>
      <c r="R670" s="1">
        <v>33</v>
      </c>
      <c r="S670" s="1">
        <v>2.0730369091033936</v>
      </c>
      <c r="T670" s="1">
        <v>0.35</v>
      </c>
      <c r="U670" s="1">
        <v>0.44</v>
      </c>
      <c r="V670" s="1">
        <v>39.5</v>
      </c>
      <c r="W670" s="1">
        <v>49</v>
      </c>
      <c r="X670" s="1">
        <v>46412</v>
      </c>
      <c r="Y670" s="1">
        <v>7</v>
      </c>
      <c r="Z670" s="1">
        <v>33</v>
      </c>
      <c r="AA670" s="1">
        <v>21257258</v>
      </c>
      <c r="AB670" s="1">
        <v>236194.265625</v>
      </c>
      <c r="AC670" s="1">
        <v>1262</v>
      </c>
      <c r="AD670" s="1">
        <v>51</v>
      </c>
      <c r="AE670" s="1">
        <v>5387284</v>
      </c>
      <c r="AF670" s="1">
        <v>0</v>
      </c>
      <c r="AG670" s="1">
        <v>0</v>
      </c>
      <c r="AH670" s="1">
        <v>0</v>
      </c>
      <c r="AI670" s="1">
        <v>0</v>
      </c>
      <c r="AJ670" s="1">
        <v>5387284</v>
      </c>
      <c r="AK670" s="1">
        <v>0</v>
      </c>
      <c r="AL670" s="1"/>
      <c r="AM670" s="1">
        <v>0</v>
      </c>
      <c r="AN670" s="1">
        <v>14.285714149475098</v>
      </c>
      <c r="AO670" s="1">
        <v>4.0412044525146484</v>
      </c>
      <c r="AP670" s="1">
        <v>4.429530143737793</v>
      </c>
      <c r="AQ670" s="1">
        <v>1.1111229658126831</v>
      </c>
      <c r="AR670" s="1">
        <v>1.8045573234558105</v>
      </c>
      <c r="AS670" s="1">
        <v>19265</v>
      </c>
      <c r="AT670" s="3">
        <f>VLOOKUP($A670,'[2]Tabela 1'!$A$5:$E$5574,3,FALSE)</f>
        <v>922592</v>
      </c>
      <c r="AU670" s="3">
        <f>VLOOKUP($A670,'[2]Tabela 1'!$A$5:$E$5574,4,FALSE)</f>
        <v>919663</v>
      </c>
      <c r="AV670" s="3">
        <f>VLOOKUP($A670,'[2]Tabela 1'!$A$5:$E$5574,5,FALSE)</f>
        <v>1019641</v>
      </c>
      <c r="AW670" s="3">
        <f t="shared" si="21"/>
        <v>49690.025934730926</v>
      </c>
      <c r="AX670" s="1">
        <v>6391</v>
      </c>
      <c r="AY670" s="1">
        <v>18508</v>
      </c>
      <c r="AZ670" s="2">
        <v>2739.29</v>
      </c>
      <c r="BA670" s="3">
        <f>VLOOKUP($A670,[3]Tabela!$A$7:$E$5577,5,FALSE)</f>
        <v>1720.72</v>
      </c>
    </row>
    <row r="671" spans="1:53">
      <c r="A671" s="1">
        <v>4211256</v>
      </c>
      <c r="B671" t="s">
        <v>669</v>
      </c>
      <c r="C671" t="s">
        <v>772</v>
      </c>
      <c r="D671" t="str">
        <f t="shared" si="20"/>
        <v>4</v>
      </c>
      <c r="E671" t="s">
        <v>877</v>
      </c>
      <c r="F671" t="str">
        <f>VLOOKUP(A671,[1]Sheet1!$A$2:$J$5571,10,FALSE)</f>
        <v>Alta Renda</v>
      </c>
      <c r="G671" s="1">
        <v>420002</v>
      </c>
      <c r="H671" s="1">
        <v>0</v>
      </c>
      <c r="I671" s="1">
        <v>0</v>
      </c>
      <c r="J671" s="1">
        <v>0</v>
      </c>
      <c r="K671" s="1">
        <v>1</v>
      </c>
      <c r="L671" s="1">
        <v>0</v>
      </c>
      <c r="M671" s="1">
        <v>161</v>
      </c>
      <c r="N671" s="1">
        <v>0</v>
      </c>
      <c r="O671" s="1">
        <v>388</v>
      </c>
      <c r="P671" s="1">
        <v>7</v>
      </c>
      <c r="Q671" s="1">
        <v>89</v>
      </c>
      <c r="R671" s="1">
        <v>11</v>
      </c>
      <c r="S671" s="1">
        <v>3.7735848426818848</v>
      </c>
      <c r="T671" s="1">
        <v>0.14000000000000001</v>
      </c>
      <c r="U671" s="1">
        <v>0.2</v>
      </c>
      <c r="V671" s="1">
        <v>17</v>
      </c>
      <c r="W671" s="1">
        <v>9</v>
      </c>
      <c r="X671" s="1">
        <v>0</v>
      </c>
      <c r="Y671" s="1">
        <v>0</v>
      </c>
      <c r="Z671" s="1">
        <v>0</v>
      </c>
      <c r="AA671" s="1">
        <v>1067979.375</v>
      </c>
      <c r="AB671" s="1">
        <v>13419.3603515625</v>
      </c>
      <c r="AC671" s="1">
        <v>140</v>
      </c>
      <c r="AD671" s="1">
        <v>14</v>
      </c>
      <c r="AE671" s="1">
        <v>4370000</v>
      </c>
      <c r="AF671" s="1">
        <v>0</v>
      </c>
      <c r="AG671" s="1">
        <v>0</v>
      </c>
      <c r="AH671" s="1">
        <v>0</v>
      </c>
      <c r="AI671" s="1">
        <v>0</v>
      </c>
      <c r="AJ671" s="1">
        <v>4370000</v>
      </c>
      <c r="AK671" s="1">
        <v>0</v>
      </c>
      <c r="AL671" s="1"/>
      <c r="AM671" s="1">
        <v>0</v>
      </c>
      <c r="AN671" s="1">
        <v>0</v>
      </c>
      <c r="AO671" s="1">
        <v>10</v>
      </c>
      <c r="AP671" s="1">
        <v>12.359550476074219</v>
      </c>
      <c r="AQ671" s="1">
        <v>1.2565187215805054</v>
      </c>
      <c r="AR671" s="1">
        <v>1.8041237592697144</v>
      </c>
      <c r="AS671" s="1">
        <v>3085</v>
      </c>
      <c r="AT671" s="3">
        <f>VLOOKUP($A671,'[2]Tabela 1'!$A$5:$E$5574,3,FALSE)</f>
        <v>145130</v>
      </c>
      <c r="AU671" s="3">
        <f>VLOOKUP($A671,'[2]Tabela 1'!$A$5:$E$5574,4,FALSE)</f>
        <v>174039</v>
      </c>
      <c r="AV671" s="3">
        <f>VLOOKUP($A671,'[2]Tabela 1'!$A$5:$E$5574,5,FALSE)</f>
        <v>194418</v>
      </c>
      <c r="AW671" s="3">
        <f t="shared" si="21"/>
        <v>57820.265780730901</v>
      </c>
      <c r="AX671" s="1">
        <v>1088</v>
      </c>
      <c r="AY671" s="1">
        <v>3010</v>
      </c>
      <c r="AZ671" s="2">
        <v>2368.71</v>
      </c>
      <c r="BA671" s="3">
        <f>VLOOKUP($A671,[3]Tabela!$A$7:$E$5577,5,FALSE)</f>
        <v>1647.35</v>
      </c>
    </row>
    <row r="672" spans="1:53">
      <c r="A672" s="1">
        <v>4211306</v>
      </c>
      <c r="B672" t="s">
        <v>670</v>
      </c>
      <c r="C672" t="s">
        <v>772</v>
      </c>
      <c r="D672" t="str">
        <f t="shared" si="20"/>
        <v>4</v>
      </c>
      <c r="E672" t="s">
        <v>877</v>
      </c>
      <c r="F672" t="str">
        <f>VLOOKUP(A672,[1]Sheet1!$A$2:$J$5571,10,FALSE)</f>
        <v>Alta Renda</v>
      </c>
      <c r="G672" s="1">
        <v>420020</v>
      </c>
      <c r="H672" s="1">
        <v>0</v>
      </c>
      <c r="I672" s="1">
        <v>0</v>
      </c>
      <c r="J672" s="1">
        <v>1</v>
      </c>
      <c r="K672" s="1">
        <v>1</v>
      </c>
      <c r="L672" s="1">
        <v>9</v>
      </c>
      <c r="M672" s="1">
        <v>4652</v>
      </c>
      <c r="N672" s="1">
        <v>0.19346517324447632</v>
      </c>
      <c r="O672" s="1">
        <v>26369</v>
      </c>
      <c r="P672" s="1">
        <v>4287</v>
      </c>
      <c r="Q672" s="1">
        <v>4633</v>
      </c>
      <c r="R672" s="1">
        <v>398</v>
      </c>
      <c r="S672" s="1">
        <v>15.11192798614502</v>
      </c>
      <c r="T672" s="1">
        <v>0.5</v>
      </c>
      <c r="U672" s="1">
        <v>0.56999999999999995</v>
      </c>
      <c r="V672" s="1">
        <v>53.500003814697266</v>
      </c>
      <c r="W672" s="1">
        <v>388</v>
      </c>
      <c r="X672" s="1">
        <v>705668</v>
      </c>
      <c r="Y672" s="1">
        <v>125</v>
      </c>
      <c r="Z672" s="1">
        <v>504</v>
      </c>
      <c r="AA672" s="1">
        <v>87223640</v>
      </c>
      <c r="AB672" s="1">
        <v>13530133</v>
      </c>
      <c r="AC672" s="1">
        <v>6790</v>
      </c>
      <c r="AD672" s="1">
        <v>565</v>
      </c>
      <c r="AE672" s="1">
        <v>314600544</v>
      </c>
      <c r="AF672" s="1">
        <v>1720000</v>
      </c>
      <c r="AG672" s="1">
        <v>0</v>
      </c>
      <c r="AH672" s="1">
        <v>0</v>
      </c>
      <c r="AI672" s="1">
        <v>1720000</v>
      </c>
      <c r="AJ672" s="1">
        <v>314600544</v>
      </c>
      <c r="AK672" s="1">
        <v>0.54672503471374512</v>
      </c>
      <c r="AL672" s="1"/>
      <c r="AM672" s="1">
        <v>0.54672503471374512</v>
      </c>
      <c r="AN672" s="1">
        <v>32.216495513916016</v>
      </c>
      <c r="AO672" s="1">
        <v>8.3210601806640625</v>
      </c>
      <c r="AP672" s="1">
        <v>8.590545654296875</v>
      </c>
      <c r="AQ672" s="1">
        <v>15.512001991271973</v>
      </c>
      <c r="AR672" s="1">
        <v>16.257726669311523</v>
      </c>
      <c r="AS672" s="1">
        <v>93619</v>
      </c>
      <c r="AT672" s="3">
        <f>VLOOKUP($A672,'[2]Tabela 1'!$A$5:$E$5574,3,FALSE)</f>
        <v>6143029</v>
      </c>
      <c r="AU672" s="3">
        <f>VLOOKUP($A672,'[2]Tabela 1'!$A$5:$E$5574,4,FALSE)</f>
        <v>7166303</v>
      </c>
      <c r="AV672" s="3">
        <f>VLOOKUP($A672,'[2]Tabela 1'!$A$5:$E$5574,5,FALSE)</f>
        <v>7939674</v>
      </c>
      <c r="AW672" s="3">
        <f t="shared" si="21"/>
        <v>83133.836801930345</v>
      </c>
      <c r="AX672" s="1">
        <v>29442</v>
      </c>
      <c r="AY672" s="1">
        <v>86202</v>
      </c>
      <c r="AZ672" s="2">
        <v>3334.33</v>
      </c>
      <c r="BA672" s="3">
        <f>VLOOKUP($A672,[3]Tabela!$A$7:$E$5577,5,FALSE)</f>
        <v>1738.92</v>
      </c>
    </row>
    <row r="673" spans="1:53">
      <c r="A673" s="1">
        <v>4211603</v>
      </c>
      <c r="B673" t="s">
        <v>671</v>
      </c>
      <c r="C673" t="s">
        <v>772</v>
      </c>
      <c r="D673" t="str">
        <f t="shared" si="20"/>
        <v>4</v>
      </c>
      <c r="E673" t="s">
        <v>897</v>
      </c>
      <c r="F673" t="str">
        <f>VLOOKUP(A673,[1]Sheet1!$A$2:$J$5571,10,FALSE)</f>
        <v>Alta Renda</v>
      </c>
      <c r="G673" s="1">
        <v>420002</v>
      </c>
      <c r="H673" s="1">
        <v>0</v>
      </c>
      <c r="I673" s="1">
        <v>0</v>
      </c>
      <c r="J673" s="1">
        <v>0</v>
      </c>
      <c r="K673" s="1">
        <v>1</v>
      </c>
      <c r="L673" s="1">
        <v>3</v>
      </c>
      <c r="M673" s="1">
        <v>345</v>
      </c>
      <c r="N673" s="1">
        <v>0.86956518888473511</v>
      </c>
      <c r="O673" s="1">
        <v>7823</v>
      </c>
      <c r="P673" s="1">
        <v>213</v>
      </c>
      <c r="Q673" s="1">
        <v>514</v>
      </c>
      <c r="R673" s="1">
        <v>42</v>
      </c>
      <c r="S673" s="1">
        <v>3.0586543083190918</v>
      </c>
      <c r="T673" s="1">
        <v>0.3</v>
      </c>
      <c r="U673" s="1">
        <v>0.39</v>
      </c>
      <c r="V673" s="1">
        <v>34.5</v>
      </c>
      <c r="W673" s="1">
        <v>25</v>
      </c>
      <c r="X673" s="1">
        <v>19676</v>
      </c>
      <c r="Y673" s="1">
        <v>3</v>
      </c>
      <c r="Z673" s="1">
        <v>14</v>
      </c>
      <c r="AA673" s="1">
        <v>24619732</v>
      </c>
      <c r="AB673" s="1">
        <v>595091.125</v>
      </c>
      <c r="AC673" s="1">
        <v>950</v>
      </c>
      <c r="AD673" s="1">
        <v>70</v>
      </c>
      <c r="AE673" s="1">
        <v>40121936</v>
      </c>
      <c r="AF673" s="1">
        <v>0</v>
      </c>
      <c r="AG673" s="1">
        <v>0</v>
      </c>
      <c r="AH673" s="1">
        <v>0</v>
      </c>
      <c r="AI673" s="1">
        <v>0</v>
      </c>
      <c r="AJ673" s="1">
        <v>40121936</v>
      </c>
      <c r="AK673" s="1">
        <v>0</v>
      </c>
      <c r="AL673" s="1"/>
      <c r="AM673" s="1">
        <v>0</v>
      </c>
      <c r="AN673" s="1">
        <v>12</v>
      </c>
      <c r="AO673" s="1">
        <v>7.3684210777282715</v>
      </c>
      <c r="AP673" s="1">
        <v>8.1712064743041992</v>
      </c>
      <c r="AQ673" s="1">
        <v>2.417130708694458</v>
      </c>
      <c r="AR673" s="1">
        <v>2.722740650177002</v>
      </c>
      <c r="AS673" s="1">
        <v>13968</v>
      </c>
      <c r="AT673" s="3">
        <f>VLOOKUP($A673,'[2]Tabela 1'!$A$5:$E$5574,3,FALSE)</f>
        <v>1074610</v>
      </c>
      <c r="AU673" s="3">
        <f>VLOOKUP($A673,'[2]Tabela 1'!$A$5:$E$5574,4,FALSE)</f>
        <v>1165147</v>
      </c>
      <c r="AV673" s="3">
        <f>VLOOKUP($A673,'[2]Tabela 1'!$A$5:$E$5574,5,FALSE)</f>
        <v>1333549</v>
      </c>
      <c r="AW673" s="3">
        <f t="shared" si="21"/>
        <v>85647.383122611005</v>
      </c>
      <c r="AX673" s="1">
        <v>4870</v>
      </c>
      <c r="AY673" s="1">
        <v>13604</v>
      </c>
      <c r="AZ673" s="2">
        <v>3095.05</v>
      </c>
      <c r="BA673" s="3">
        <f>VLOOKUP($A673,[3]Tabela!$A$7:$E$5577,5,FALSE)</f>
        <v>1877.88</v>
      </c>
    </row>
    <row r="674" spans="1:53">
      <c r="A674" s="1">
        <v>4211702</v>
      </c>
      <c r="B674" t="s">
        <v>672</v>
      </c>
      <c r="C674" t="s">
        <v>772</v>
      </c>
      <c r="D674" t="str">
        <f t="shared" si="20"/>
        <v>4</v>
      </c>
      <c r="E674" t="s">
        <v>878</v>
      </c>
      <c r="F674" t="str">
        <f>VLOOKUP(A674,[1]Sheet1!$A$2:$J$5571,10,FALSE)</f>
        <v>Alta Renda</v>
      </c>
      <c r="G674" s="1">
        <v>420002</v>
      </c>
      <c r="H674" s="1">
        <v>0</v>
      </c>
      <c r="I674" s="1">
        <v>0</v>
      </c>
      <c r="J674" s="1">
        <v>0</v>
      </c>
      <c r="K674" s="1">
        <v>1</v>
      </c>
      <c r="L674" s="1">
        <v>0</v>
      </c>
      <c r="M674" s="1">
        <v>727</v>
      </c>
      <c r="N674" s="1">
        <v>0</v>
      </c>
      <c r="O674" s="1">
        <v>8726</v>
      </c>
      <c r="P674" s="1">
        <v>260</v>
      </c>
      <c r="Q674" s="1">
        <v>733</v>
      </c>
      <c r="R674" s="1">
        <v>70</v>
      </c>
      <c r="S674" s="1">
        <v>3.4887409210205078</v>
      </c>
      <c r="T674" s="1">
        <v>0.52</v>
      </c>
      <c r="U674" s="1">
        <v>0.6</v>
      </c>
      <c r="V674" s="1">
        <v>56</v>
      </c>
      <c r="W674" s="1">
        <v>8</v>
      </c>
      <c r="X674" s="1">
        <v>11204</v>
      </c>
      <c r="Y674" s="1">
        <v>2</v>
      </c>
      <c r="Z674" s="1">
        <v>8</v>
      </c>
      <c r="AA674" s="1">
        <v>25394412</v>
      </c>
      <c r="AB674" s="1">
        <v>647148.5</v>
      </c>
      <c r="AC674" s="1">
        <v>1508</v>
      </c>
      <c r="AD674" s="1">
        <v>115</v>
      </c>
      <c r="AE674" s="1">
        <v>46951400</v>
      </c>
      <c r="AF674" s="1">
        <v>0</v>
      </c>
      <c r="AG674" s="1">
        <v>0</v>
      </c>
      <c r="AH674" s="1">
        <v>0</v>
      </c>
      <c r="AI674" s="1">
        <v>0</v>
      </c>
      <c r="AJ674" s="1">
        <v>46951400</v>
      </c>
      <c r="AK674" s="1">
        <v>0</v>
      </c>
      <c r="AL674" s="1"/>
      <c r="AM674" s="1">
        <v>0</v>
      </c>
      <c r="AN674" s="1">
        <v>25</v>
      </c>
      <c r="AO674" s="1">
        <v>7.6259946823120117</v>
      </c>
      <c r="AP674" s="1">
        <v>9.5497951507568359</v>
      </c>
      <c r="AQ674" s="1">
        <v>2.5483894348144531</v>
      </c>
      <c r="AR674" s="1">
        <v>2.9796011447906494</v>
      </c>
      <c r="AS674" s="1">
        <v>24474</v>
      </c>
      <c r="AT674" s="3">
        <f>VLOOKUP($A674,'[2]Tabela 1'!$A$5:$E$5574,3,FALSE)</f>
        <v>1188044</v>
      </c>
      <c r="AU674" s="3">
        <f>VLOOKUP($A674,'[2]Tabela 1'!$A$5:$E$5574,4,FALSE)</f>
        <v>1273949</v>
      </c>
      <c r="AV674" s="3">
        <f>VLOOKUP($A674,'[2]Tabela 1'!$A$5:$E$5574,5,FALSE)</f>
        <v>1408944</v>
      </c>
      <c r="AW674" s="3">
        <f t="shared" si="21"/>
        <v>53969.455623808513</v>
      </c>
      <c r="AX674" s="1">
        <v>8538</v>
      </c>
      <c r="AY674" s="1">
        <v>23605</v>
      </c>
      <c r="AZ674" s="2">
        <v>3216.11</v>
      </c>
      <c r="BA674" s="3">
        <f>VLOOKUP($A674,[3]Tabela!$A$7:$E$5577,5,FALSE)</f>
        <v>2065.31</v>
      </c>
    </row>
    <row r="675" spans="1:53">
      <c r="A675" s="1">
        <v>4211900</v>
      </c>
      <c r="B675" t="s">
        <v>673</v>
      </c>
      <c r="C675" t="s">
        <v>772</v>
      </c>
      <c r="D675" t="str">
        <f t="shared" si="20"/>
        <v>4</v>
      </c>
      <c r="E675" t="s">
        <v>896</v>
      </c>
      <c r="F675" t="str">
        <f>VLOOKUP(A675,[1]Sheet1!$A$2:$J$5571,10,FALSE)</f>
        <v>Alta Renda</v>
      </c>
      <c r="G675" s="1">
        <v>4211900</v>
      </c>
      <c r="H675" s="1">
        <v>0</v>
      </c>
      <c r="I675" s="1">
        <v>0</v>
      </c>
      <c r="J675" s="1">
        <v>1</v>
      </c>
      <c r="K675" s="1">
        <v>1</v>
      </c>
      <c r="L675" s="1">
        <v>96</v>
      </c>
      <c r="M675" s="1">
        <v>8314</v>
      </c>
      <c r="N675" s="1">
        <v>1.1546788215637207</v>
      </c>
      <c r="O675" s="1">
        <v>57679</v>
      </c>
      <c r="P675" s="1">
        <v>2996</v>
      </c>
      <c r="Q675" s="1">
        <v>13602</v>
      </c>
      <c r="R675" s="1">
        <v>984</v>
      </c>
      <c r="S675" s="1">
        <v>5.5835356712341309</v>
      </c>
      <c r="T675" s="1">
        <v>0.79</v>
      </c>
      <c r="U675" s="1">
        <v>0.79</v>
      </c>
      <c r="V675" s="1">
        <v>79</v>
      </c>
      <c r="W675" s="1">
        <v>682</v>
      </c>
      <c r="X675" s="1">
        <v>1860020</v>
      </c>
      <c r="Y675" s="1">
        <v>314</v>
      </c>
      <c r="Z675" s="1">
        <v>1330</v>
      </c>
      <c r="AA675" s="1">
        <v>166911344</v>
      </c>
      <c r="AB675" s="1">
        <v>6502908</v>
      </c>
      <c r="AC675" s="1">
        <v>20188</v>
      </c>
      <c r="AD675" s="1">
        <v>1474</v>
      </c>
      <c r="AE675" s="1">
        <v>60453288</v>
      </c>
      <c r="AF675" s="1">
        <v>1336000</v>
      </c>
      <c r="AG675" s="1">
        <v>0</v>
      </c>
      <c r="AH675" s="1">
        <v>0</v>
      </c>
      <c r="AI675" s="1">
        <v>1336000</v>
      </c>
      <c r="AJ675" s="1">
        <v>60453288</v>
      </c>
      <c r="AK675" s="1">
        <v>2.2099707126617432</v>
      </c>
      <c r="AL675" s="1"/>
      <c r="AM675" s="1">
        <v>2.2099707126617432</v>
      </c>
      <c r="AN675" s="1">
        <v>46.041057586669922</v>
      </c>
      <c r="AO675" s="1">
        <v>7.3013672828674316</v>
      </c>
      <c r="AP675" s="1">
        <v>7.2342300415039063</v>
      </c>
      <c r="AQ675" s="1">
        <v>3.8960251808166504</v>
      </c>
      <c r="AR675" s="1">
        <v>5.1942648887634277</v>
      </c>
      <c r="AS675" s="1">
        <v>245477</v>
      </c>
      <c r="AT675" s="3">
        <f>VLOOKUP($A675,'[2]Tabela 1'!$A$5:$E$5574,3,FALSE)</f>
        <v>8210037</v>
      </c>
      <c r="AU675" s="3">
        <f>VLOOKUP($A675,'[2]Tabela 1'!$A$5:$E$5574,4,FALSE)</f>
        <v>9105304</v>
      </c>
      <c r="AV675" s="3">
        <f>VLOOKUP($A675,'[2]Tabela 1'!$A$5:$E$5574,5,FALSE)</f>
        <v>10294550</v>
      </c>
      <c r="AW675" s="3">
        <f t="shared" si="21"/>
        <v>41097.63352335558</v>
      </c>
      <c r="AX675" s="1">
        <v>81729</v>
      </c>
      <c r="AY675" s="1">
        <v>221553</v>
      </c>
      <c r="AZ675" s="2">
        <v>3611.13</v>
      </c>
      <c r="BA675" s="3">
        <f>VLOOKUP($A675,[3]Tabela!$A$7:$E$5577,5,FALSE)</f>
        <v>2029.43</v>
      </c>
    </row>
    <row r="676" spans="1:53">
      <c r="A676" s="1">
        <v>4212254</v>
      </c>
      <c r="B676" t="s">
        <v>674</v>
      </c>
      <c r="C676" t="s">
        <v>772</v>
      </c>
      <c r="D676" t="str">
        <f t="shared" si="20"/>
        <v>4</v>
      </c>
      <c r="E676" t="s">
        <v>898</v>
      </c>
      <c r="F676" t="str">
        <f>VLOOKUP(A676,[1]Sheet1!$A$2:$J$5571,10,FALSE)</f>
        <v>Alta Renda</v>
      </c>
      <c r="G676" s="1">
        <v>420004</v>
      </c>
      <c r="H676" s="1">
        <v>0</v>
      </c>
      <c r="I676" s="1">
        <v>0</v>
      </c>
      <c r="J676" s="1">
        <v>1</v>
      </c>
      <c r="K676" s="1">
        <v>1</v>
      </c>
      <c r="L676" s="1">
        <v>36</v>
      </c>
      <c r="M676" s="1">
        <v>746</v>
      </c>
      <c r="N676" s="1">
        <v>4.825737476348877</v>
      </c>
      <c r="O676" s="1">
        <v>1358</v>
      </c>
      <c r="P676" s="1">
        <v>141</v>
      </c>
      <c r="Q676" s="1">
        <v>659</v>
      </c>
      <c r="R676" s="1">
        <v>75</v>
      </c>
      <c r="S676" s="1">
        <v>10.70897388458252</v>
      </c>
      <c r="T676" s="1">
        <v>0.24</v>
      </c>
      <c r="U676" s="1">
        <v>0.27</v>
      </c>
      <c r="V676" s="1">
        <v>25.5</v>
      </c>
      <c r="W676" s="1">
        <v>428</v>
      </c>
      <c r="X676" s="1">
        <v>1398956</v>
      </c>
      <c r="Y676" s="1">
        <v>262</v>
      </c>
      <c r="Z676" s="1">
        <v>992</v>
      </c>
      <c r="AA676" s="1">
        <v>3352313.25</v>
      </c>
      <c r="AB676" s="1">
        <v>305459.6875</v>
      </c>
      <c r="AC676" s="1">
        <v>955</v>
      </c>
      <c r="AD676" s="1">
        <v>104</v>
      </c>
      <c r="AE676" s="1">
        <v>1433000</v>
      </c>
      <c r="AF676" s="1">
        <v>250000</v>
      </c>
      <c r="AG676" s="1">
        <v>0</v>
      </c>
      <c r="AH676" s="1">
        <v>0</v>
      </c>
      <c r="AI676" s="1">
        <v>250000</v>
      </c>
      <c r="AJ676" s="1">
        <v>1433000</v>
      </c>
      <c r="AK676" s="1">
        <v>17.445917129516602</v>
      </c>
      <c r="AL676" s="1"/>
      <c r="AM676" s="1">
        <v>17.445917129516602</v>
      </c>
      <c r="AN676" s="1">
        <v>61.214954376220703</v>
      </c>
      <c r="AO676" s="1">
        <v>10.890052795410156</v>
      </c>
      <c r="AP676" s="1">
        <v>11.380880355834961</v>
      </c>
      <c r="AQ676" s="1">
        <v>9.111907958984375</v>
      </c>
      <c r="AR676" s="1">
        <v>10.382916450500488</v>
      </c>
      <c r="AS676" s="1">
        <v>14284</v>
      </c>
      <c r="AT676" s="3">
        <f>VLOOKUP($A676,'[2]Tabela 1'!$A$5:$E$5574,3,FALSE)</f>
        <v>237368</v>
      </c>
      <c r="AU676" s="3">
        <f>VLOOKUP($A676,'[2]Tabela 1'!$A$5:$E$5574,4,FALSE)</f>
        <v>274891</v>
      </c>
      <c r="AV676" s="3">
        <f>VLOOKUP($A676,'[2]Tabela 1'!$A$5:$E$5574,5,FALSE)</f>
        <v>301934</v>
      </c>
      <c r="AW676" s="3">
        <f t="shared" si="21"/>
        <v>21342.468944099379</v>
      </c>
      <c r="AX676" s="1">
        <v>4746</v>
      </c>
      <c r="AY676" s="1">
        <v>12880</v>
      </c>
      <c r="AZ676" s="2">
        <v>2904.79</v>
      </c>
      <c r="BA676" s="3">
        <f>VLOOKUP($A676,[3]Tabela!$A$7:$E$5577,5,FALSE)</f>
        <v>1750.71</v>
      </c>
    </row>
    <row r="677" spans="1:53">
      <c r="A677" s="1">
        <v>4212304</v>
      </c>
      <c r="B677" t="s">
        <v>675</v>
      </c>
      <c r="C677" t="s">
        <v>772</v>
      </c>
      <c r="D677" t="str">
        <f t="shared" si="20"/>
        <v>4</v>
      </c>
      <c r="E677" t="s">
        <v>898</v>
      </c>
      <c r="F677" t="str">
        <f>VLOOKUP(A677,[1]Sheet1!$A$2:$J$5571,10,FALSE)</f>
        <v>Média Renda e Baixo Dinamismo</v>
      </c>
      <c r="G677" s="1">
        <v>4212304</v>
      </c>
      <c r="H677" s="1">
        <v>0</v>
      </c>
      <c r="I677" s="1">
        <v>0</v>
      </c>
      <c r="J677" s="1">
        <v>1</v>
      </c>
      <c r="K677" s="1">
        <v>1</v>
      </c>
      <c r="L677" s="1">
        <v>27</v>
      </c>
      <c r="M677" s="1">
        <v>411</v>
      </c>
      <c r="N677" s="1">
        <v>6.569343090057373</v>
      </c>
      <c r="O677" s="1">
        <v>2334</v>
      </c>
      <c r="P677" s="1">
        <v>258</v>
      </c>
      <c r="Q677" s="1">
        <v>504</v>
      </c>
      <c r="R677" s="1">
        <v>46</v>
      </c>
      <c r="S677" s="1">
        <v>10.711769104003906</v>
      </c>
      <c r="T677" s="1">
        <v>0.5</v>
      </c>
      <c r="U677" s="1">
        <v>0.53</v>
      </c>
      <c r="V677" s="1">
        <v>51.5</v>
      </c>
      <c r="W677" s="1">
        <v>28</v>
      </c>
      <c r="X677" s="1">
        <v>84444</v>
      </c>
      <c r="Y677" s="1">
        <v>15</v>
      </c>
      <c r="Z677" s="1">
        <v>60</v>
      </c>
      <c r="AA677" s="1">
        <v>6452327.5</v>
      </c>
      <c r="AB677" s="1">
        <v>591492.4375</v>
      </c>
      <c r="AC677" s="1">
        <v>738</v>
      </c>
      <c r="AD677" s="1">
        <v>68</v>
      </c>
      <c r="AE677" s="1">
        <v>300000</v>
      </c>
      <c r="AF677" s="1">
        <v>0</v>
      </c>
      <c r="AG677" s="1">
        <v>0</v>
      </c>
      <c r="AH677" s="1">
        <v>0</v>
      </c>
      <c r="AI677" s="1">
        <v>0</v>
      </c>
      <c r="AJ677" s="1">
        <v>300000</v>
      </c>
      <c r="AK677" s="1">
        <v>0</v>
      </c>
      <c r="AL677" s="1"/>
      <c r="AM677" s="1">
        <v>0</v>
      </c>
      <c r="AN677" s="1">
        <v>53.571430206298828</v>
      </c>
      <c r="AO677" s="1">
        <v>9.2140922546386719</v>
      </c>
      <c r="AP677" s="1">
        <v>9.1269845962524414</v>
      </c>
      <c r="AQ677" s="1">
        <v>9.1671171188354492</v>
      </c>
      <c r="AR677" s="1">
        <v>11.053984642028809</v>
      </c>
      <c r="AS677" s="1">
        <v>9661</v>
      </c>
      <c r="AT677" s="3">
        <f>VLOOKUP($A677,'[2]Tabela 1'!$A$5:$E$5574,3,FALSE)</f>
        <v>250073</v>
      </c>
      <c r="AU677" s="3">
        <f>VLOOKUP($A677,'[2]Tabela 1'!$A$5:$E$5574,4,FALSE)</f>
        <v>299199</v>
      </c>
      <c r="AV677" s="3">
        <f>VLOOKUP($A677,'[2]Tabela 1'!$A$5:$E$5574,5,FALSE)</f>
        <v>417795</v>
      </c>
      <c r="AW677" s="3">
        <f t="shared" si="21"/>
        <v>33104.558530648377</v>
      </c>
      <c r="AX677" s="1">
        <v>3289</v>
      </c>
      <c r="AY677" s="1">
        <v>9038</v>
      </c>
      <c r="AZ677" s="2">
        <v>2642.19</v>
      </c>
      <c r="BA677" s="3">
        <f>VLOOKUP($A677,[3]Tabela!$A$7:$E$5577,5,FALSE)</f>
        <v>1513.69</v>
      </c>
    </row>
    <row r="678" spans="1:53">
      <c r="A678" s="1">
        <v>4212403</v>
      </c>
      <c r="B678" t="s">
        <v>676</v>
      </c>
      <c r="C678" t="s">
        <v>772</v>
      </c>
      <c r="D678" t="str">
        <f t="shared" si="20"/>
        <v>4</v>
      </c>
      <c r="E678" t="s">
        <v>879</v>
      </c>
      <c r="F678" t="str">
        <f>VLOOKUP(A678,[1]Sheet1!$A$2:$J$5571,10,FALSE)</f>
        <v>Alta Renda</v>
      </c>
      <c r="G678" s="1">
        <v>420003</v>
      </c>
      <c r="H678" s="1">
        <v>0</v>
      </c>
      <c r="I678" s="1">
        <v>0</v>
      </c>
      <c r="J678" s="1">
        <v>0</v>
      </c>
      <c r="K678" s="1">
        <v>1</v>
      </c>
      <c r="L678" s="1">
        <v>0</v>
      </c>
      <c r="M678" s="1">
        <v>75</v>
      </c>
      <c r="N678" s="1">
        <v>0</v>
      </c>
      <c r="O678" s="1">
        <v>1535</v>
      </c>
      <c r="P678" s="1">
        <v>82</v>
      </c>
      <c r="Q678" s="1">
        <v>106</v>
      </c>
      <c r="R678" s="1">
        <v>17</v>
      </c>
      <c r="S678" s="1">
        <v>6.0329065322875977</v>
      </c>
      <c r="T678" s="1">
        <v>0.16</v>
      </c>
      <c r="U678" s="1">
        <v>0.17</v>
      </c>
      <c r="V678" s="1">
        <v>16.5</v>
      </c>
      <c r="W678" s="1">
        <v>3</v>
      </c>
      <c r="X678" s="1">
        <v>0</v>
      </c>
      <c r="Y678" s="1">
        <v>0</v>
      </c>
      <c r="Z678" s="1">
        <v>0</v>
      </c>
      <c r="AA678" s="1">
        <v>4660702</v>
      </c>
      <c r="AB678" s="1">
        <v>225129.515625</v>
      </c>
      <c r="AC678" s="1">
        <v>196</v>
      </c>
      <c r="AD678" s="1">
        <v>25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/>
      <c r="AL678" s="1"/>
      <c r="AM678" s="1"/>
      <c r="AN678" s="1">
        <v>0</v>
      </c>
      <c r="AO678" s="1">
        <v>12.755102157592773</v>
      </c>
      <c r="AP678" s="1">
        <v>16.037734985351563</v>
      </c>
      <c r="AQ678" s="1">
        <v>4.8303780555725098</v>
      </c>
      <c r="AR678" s="1">
        <v>5.3420195579528809</v>
      </c>
      <c r="AS678" s="1">
        <v>4343</v>
      </c>
      <c r="AT678" s="3">
        <f>VLOOKUP($A678,'[2]Tabela 1'!$A$5:$E$5574,3,FALSE)</f>
        <v>243931</v>
      </c>
      <c r="AU678" s="3">
        <f>VLOOKUP($A678,'[2]Tabela 1'!$A$5:$E$5574,4,FALSE)</f>
        <v>286004</v>
      </c>
      <c r="AV678" s="3">
        <f>VLOOKUP($A678,'[2]Tabela 1'!$A$5:$E$5574,5,FALSE)</f>
        <v>305366</v>
      </c>
      <c r="AW678" s="3">
        <f t="shared" si="21"/>
        <v>67421.970768505416</v>
      </c>
      <c r="AX678" s="1">
        <v>1588</v>
      </c>
      <c r="AY678" s="1">
        <v>4242</v>
      </c>
      <c r="AZ678" s="2">
        <v>2610.1999999999998</v>
      </c>
      <c r="BA678" s="3">
        <f>VLOOKUP($A678,[3]Tabela!$A$7:$E$5577,5,FALSE)</f>
        <v>1875.23</v>
      </c>
    </row>
    <row r="679" spans="1:53">
      <c r="A679" s="1">
        <v>4212502</v>
      </c>
      <c r="B679" t="s">
        <v>677</v>
      </c>
      <c r="C679" t="s">
        <v>772</v>
      </c>
      <c r="D679" t="str">
        <f t="shared" si="20"/>
        <v>4</v>
      </c>
      <c r="E679" t="s">
        <v>898</v>
      </c>
      <c r="F679" t="str">
        <f>VLOOKUP(A679,[1]Sheet1!$A$2:$J$5571,10,FALSE)</f>
        <v>Alta Renda</v>
      </c>
      <c r="G679" s="1">
        <v>420020</v>
      </c>
      <c r="H679" s="1">
        <v>0</v>
      </c>
      <c r="I679" s="1">
        <v>0</v>
      </c>
      <c r="J679" s="1">
        <v>1</v>
      </c>
      <c r="K679" s="1">
        <v>1</v>
      </c>
      <c r="L679" s="1">
        <v>13</v>
      </c>
      <c r="M679" s="1">
        <v>1283</v>
      </c>
      <c r="N679" s="1">
        <v>1.0132502317428589</v>
      </c>
      <c r="O679" s="1">
        <v>9558</v>
      </c>
      <c r="P679" s="1">
        <v>1977</v>
      </c>
      <c r="Q679" s="1">
        <v>2373</v>
      </c>
      <c r="R679" s="1">
        <v>369</v>
      </c>
      <c r="S679" s="1">
        <v>19.663063049316406</v>
      </c>
      <c r="T679" s="1">
        <v>0.53</v>
      </c>
      <c r="U679" s="1">
        <v>0.53</v>
      </c>
      <c r="V679" s="1">
        <v>52.999996185302734</v>
      </c>
      <c r="W679" s="1">
        <v>687</v>
      </c>
      <c r="X679" s="1">
        <v>1887569.0700000003</v>
      </c>
      <c r="Y679" s="1">
        <v>337</v>
      </c>
      <c r="Z679" s="1">
        <v>1372</v>
      </c>
      <c r="AA679" s="1">
        <v>27667308</v>
      </c>
      <c r="AB679" s="1">
        <v>4965129</v>
      </c>
      <c r="AC679" s="1">
        <v>3446</v>
      </c>
      <c r="AD679" s="1">
        <v>603</v>
      </c>
      <c r="AE679" s="1">
        <v>28142850</v>
      </c>
      <c r="AF679" s="1">
        <v>1538000</v>
      </c>
      <c r="AG679" s="1">
        <v>0</v>
      </c>
      <c r="AH679" s="1">
        <v>0</v>
      </c>
      <c r="AI679" s="1">
        <v>1538000</v>
      </c>
      <c r="AJ679" s="1">
        <v>28142850</v>
      </c>
      <c r="AK679" s="1">
        <v>5.4649758338928223</v>
      </c>
      <c r="AL679" s="1"/>
      <c r="AM679" s="1">
        <v>5.4649758338928223</v>
      </c>
      <c r="AN679" s="1">
        <v>49.053855895996094</v>
      </c>
      <c r="AO679" s="1">
        <v>17.49854850769043</v>
      </c>
      <c r="AP679" s="1">
        <v>15.54993724822998</v>
      </c>
      <c r="AQ679" s="1">
        <v>17.945833206176758</v>
      </c>
      <c r="AR679" s="1">
        <v>20.684244155883789</v>
      </c>
      <c r="AS679" s="1">
        <v>36124</v>
      </c>
      <c r="AT679" s="3">
        <f>VLOOKUP($A679,'[2]Tabela 1'!$A$5:$E$5574,3,FALSE)</f>
        <v>1037153</v>
      </c>
      <c r="AU679" s="3">
        <f>VLOOKUP($A679,'[2]Tabela 1'!$A$5:$E$5574,4,FALSE)</f>
        <v>1147220</v>
      </c>
      <c r="AV679" s="3">
        <f>VLOOKUP($A679,'[2]Tabela 1'!$A$5:$E$5574,5,FALSE)</f>
        <v>1340663</v>
      </c>
      <c r="AW679" s="3">
        <f t="shared" si="21"/>
        <v>34124.155983223769</v>
      </c>
      <c r="AX679" s="1">
        <v>11982</v>
      </c>
      <c r="AY679" s="1">
        <v>33619</v>
      </c>
      <c r="AZ679" s="2">
        <v>3233.29</v>
      </c>
      <c r="BA679" s="3">
        <f>VLOOKUP($A679,[3]Tabela!$A$7:$E$5577,5,FALSE)</f>
        <v>1753.22</v>
      </c>
    </row>
    <row r="680" spans="1:53">
      <c r="A680" s="1">
        <v>4212650</v>
      </c>
      <c r="B680" t="s">
        <v>678</v>
      </c>
      <c r="C680" t="s">
        <v>772</v>
      </c>
      <c r="D680" t="str">
        <f t="shared" si="20"/>
        <v>4</v>
      </c>
      <c r="E680" t="s">
        <v>898</v>
      </c>
      <c r="F680" t="str">
        <f>VLOOKUP(A680,[1]Sheet1!$A$2:$J$5571,10,FALSE)</f>
        <v>Alta Renda</v>
      </c>
      <c r="G680" s="1">
        <v>420003</v>
      </c>
      <c r="H680" s="1">
        <v>0</v>
      </c>
      <c r="I680" s="1">
        <v>0</v>
      </c>
      <c r="J680" s="1">
        <v>1</v>
      </c>
      <c r="K680" s="1">
        <v>1</v>
      </c>
      <c r="L680" s="1">
        <v>29</v>
      </c>
      <c r="M680" s="1">
        <v>655</v>
      </c>
      <c r="N680" s="1">
        <v>4.4274806976318359</v>
      </c>
      <c r="O680" s="1">
        <v>653</v>
      </c>
      <c r="P680" s="1">
        <v>105</v>
      </c>
      <c r="Q680" s="1">
        <v>254</v>
      </c>
      <c r="R680" s="1">
        <v>26</v>
      </c>
      <c r="S680" s="1">
        <v>14.443219184875488</v>
      </c>
      <c r="T680" s="1">
        <v>0.13</v>
      </c>
      <c r="U680" s="1">
        <v>0.12</v>
      </c>
      <c r="V680" s="1">
        <v>12.5</v>
      </c>
      <c r="W680" s="1">
        <v>353</v>
      </c>
      <c r="X680" s="1">
        <v>513784</v>
      </c>
      <c r="Y680" s="1">
        <v>85</v>
      </c>
      <c r="Z680" s="1">
        <v>364</v>
      </c>
      <c r="AA680" s="1">
        <v>1545125.25</v>
      </c>
      <c r="AB680" s="1">
        <v>202857.90625</v>
      </c>
      <c r="AC680" s="1">
        <v>398</v>
      </c>
      <c r="AD680" s="1">
        <v>35</v>
      </c>
      <c r="AE680" s="1">
        <v>241924</v>
      </c>
      <c r="AF680" s="1">
        <v>0</v>
      </c>
      <c r="AG680" s="1">
        <v>0</v>
      </c>
      <c r="AH680" s="1">
        <v>0</v>
      </c>
      <c r="AI680" s="1">
        <v>0</v>
      </c>
      <c r="AJ680" s="1">
        <v>241924</v>
      </c>
      <c r="AK680" s="1">
        <v>0</v>
      </c>
      <c r="AL680" s="1"/>
      <c r="AM680" s="1">
        <v>0</v>
      </c>
      <c r="AN680" s="1">
        <v>24.079320907592773</v>
      </c>
      <c r="AO680" s="1">
        <v>8.7939701080322266</v>
      </c>
      <c r="AP680" s="1">
        <v>10.236220359802246</v>
      </c>
      <c r="AQ680" s="1">
        <v>13.128897666931152</v>
      </c>
      <c r="AR680" s="1">
        <v>16.079631805419922</v>
      </c>
      <c r="AS680" s="1">
        <v>10531</v>
      </c>
      <c r="AT680" s="3">
        <f>VLOOKUP($A680,'[2]Tabela 1'!$A$5:$E$5574,3,FALSE)</f>
        <v>119468</v>
      </c>
      <c r="AU680" s="3">
        <f>VLOOKUP($A680,'[2]Tabela 1'!$A$5:$E$5574,4,FALSE)</f>
        <v>138525</v>
      </c>
      <c r="AV680" s="3">
        <f>VLOOKUP($A680,'[2]Tabela 1'!$A$5:$E$5574,5,FALSE)</f>
        <v>164483</v>
      </c>
      <c r="AW680" s="3">
        <f t="shared" si="21"/>
        <v>13624.96311596341</v>
      </c>
      <c r="AX680" s="1">
        <v>3822</v>
      </c>
      <c r="AY680" s="1">
        <v>10167</v>
      </c>
      <c r="AZ680" s="2">
        <v>2313.06</v>
      </c>
      <c r="BA680" s="3">
        <f>VLOOKUP($A680,[3]Tabela!$A$7:$E$5577,5,FALSE)</f>
        <v>1490.29</v>
      </c>
    </row>
    <row r="681" spans="1:53">
      <c r="A681" s="1">
        <v>4212809</v>
      </c>
      <c r="B681" t="s">
        <v>679</v>
      </c>
      <c r="C681" t="s">
        <v>772</v>
      </c>
      <c r="D681" t="str">
        <f t="shared" si="20"/>
        <v>4</v>
      </c>
      <c r="E681" t="s">
        <v>898</v>
      </c>
      <c r="F681" t="str">
        <f>VLOOKUP(A681,[1]Sheet1!$A$2:$J$5571,10,FALSE)</f>
        <v>Alta Renda</v>
      </c>
      <c r="G681" s="1">
        <v>420020</v>
      </c>
      <c r="H681" s="1">
        <v>0</v>
      </c>
      <c r="I681" s="1">
        <v>0</v>
      </c>
      <c r="J681" s="1">
        <v>1</v>
      </c>
      <c r="K681" s="1">
        <v>1</v>
      </c>
      <c r="L681" s="1">
        <v>11</v>
      </c>
      <c r="M681" s="1">
        <v>1335</v>
      </c>
      <c r="N681" s="1">
        <v>0.82397001981735229</v>
      </c>
      <c r="O681" s="1">
        <v>6322</v>
      </c>
      <c r="P681" s="1">
        <v>816</v>
      </c>
      <c r="Q681" s="1">
        <v>1697</v>
      </c>
      <c r="R681" s="1">
        <v>137</v>
      </c>
      <c r="S681" s="1">
        <v>11.884274482727051</v>
      </c>
      <c r="T681" s="1">
        <v>0.48</v>
      </c>
      <c r="U681" s="1">
        <v>0.49</v>
      </c>
      <c r="V681" s="1">
        <v>48.5</v>
      </c>
      <c r="W681" s="1">
        <v>76</v>
      </c>
      <c r="X681" s="1">
        <v>242436</v>
      </c>
      <c r="Y681" s="1">
        <v>42</v>
      </c>
      <c r="Z681" s="1">
        <v>173</v>
      </c>
      <c r="AA681" s="1">
        <v>20513636</v>
      </c>
      <c r="AB681" s="1">
        <v>2086426.375</v>
      </c>
      <c r="AC681" s="1">
        <v>2632</v>
      </c>
      <c r="AD681" s="1">
        <v>218</v>
      </c>
      <c r="AE681" s="1">
        <v>18225098</v>
      </c>
      <c r="AF681" s="1">
        <v>654000</v>
      </c>
      <c r="AG681" s="1">
        <v>0</v>
      </c>
      <c r="AH681" s="1">
        <v>0</v>
      </c>
      <c r="AI681" s="1">
        <v>654000</v>
      </c>
      <c r="AJ681" s="1">
        <v>18225098</v>
      </c>
      <c r="AK681" s="1">
        <v>3.5884580612182617</v>
      </c>
      <c r="AL681" s="1"/>
      <c r="AM681" s="1">
        <v>3.5884580612182617</v>
      </c>
      <c r="AN681" s="1">
        <v>55.263156890869141</v>
      </c>
      <c r="AO681" s="1">
        <v>8.2826747894287109</v>
      </c>
      <c r="AP681" s="1">
        <v>8.0730705261230469</v>
      </c>
      <c r="AQ681" s="1">
        <v>10.170924186706543</v>
      </c>
      <c r="AR681" s="1">
        <v>12.907307624816895</v>
      </c>
      <c r="AS681" s="1">
        <v>29725</v>
      </c>
      <c r="AT681" s="3">
        <f>VLOOKUP($A681,'[2]Tabela 1'!$A$5:$E$5574,3,FALSE)</f>
        <v>1513947</v>
      </c>
      <c r="AU681" s="3">
        <f>VLOOKUP($A681,'[2]Tabela 1'!$A$5:$E$5574,4,FALSE)</f>
        <v>1587686</v>
      </c>
      <c r="AV681" s="3">
        <f>VLOOKUP($A681,'[2]Tabela 1'!$A$5:$E$5574,5,FALSE)</f>
        <v>2097521</v>
      </c>
      <c r="AW681" s="3">
        <f t="shared" si="21"/>
        <v>58764.009179065812</v>
      </c>
      <c r="AX681" s="1">
        <v>9832</v>
      </c>
      <c r="AY681" s="1">
        <v>27018</v>
      </c>
      <c r="AZ681" s="2">
        <v>3731.36</v>
      </c>
      <c r="BA681" s="3">
        <f>VLOOKUP($A681,[3]Tabela!$A$7:$E$5577,5,FALSE)</f>
        <v>2255.06</v>
      </c>
    </row>
    <row r="682" spans="1:53">
      <c r="A682" s="1">
        <v>4213500</v>
      </c>
      <c r="B682" t="s">
        <v>680</v>
      </c>
      <c r="C682" t="s">
        <v>772</v>
      </c>
      <c r="D682" t="str">
        <f t="shared" si="20"/>
        <v>4</v>
      </c>
      <c r="E682" t="s">
        <v>898</v>
      </c>
      <c r="F682" t="str">
        <f>VLOOKUP(A682,[1]Sheet1!$A$2:$J$5571,10,FALSE)</f>
        <v>Alta Renda</v>
      </c>
      <c r="G682" s="1">
        <v>420020</v>
      </c>
      <c r="H682" s="1">
        <v>0</v>
      </c>
      <c r="I682" s="1">
        <v>0</v>
      </c>
      <c r="J682" s="1">
        <v>1</v>
      </c>
      <c r="K682" s="1">
        <v>1</v>
      </c>
      <c r="L682" s="1">
        <v>15</v>
      </c>
      <c r="M682" s="1">
        <v>643</v>
      </c>
      <c r="N682" s="1">
        <v>2.3328149318695068</v>
      </c>
      <c r="O682" s="1">
        <v>9655</v>
      </c>
      <c r="P682" s="1">
        <v>1120</v>
      </c>
      <c r="Q682" s="1">
        <v>1707</v>
      </c>
      <c r="R682" s="1">
        <v>149</v>
      </c>
      <c r="S682" s="1">
        <v>11.168807983398438</v>
      </c>
      <c r="T682" s="1">
        <v>0.35</v>
      </c>
      <c r="U682" s="1">
        <v>0.39</v>
      </c>
      <c r="V682" s="1">
        <v>37</v>
      </c>
      <c r="W682" s="1">
        <v>278</v>
      </c>
      <c r="X682" s="1">
        <v>896010.83</v>
      </c>
      <c r="Y682" s="1">
        <v>154</v>
      </c>
      <c r="Z682" s="1">
        <v>652</v>
      </c>
      <c r="AA682" s="1">
        <v>29233744</v>
      </c>
      <c r="AB682" s="1">
        <v>2963546</v>
      </c>
      <c r="AC682" s="1">
        <v>2756</v>
      </c>
      <c r="AD682" s="1">
        <v>284</v>
      </c>
      <c r="AE682" s="1">
        <v>26995408</v>
      </c>
      <c r="AF682" s="1">
        <v>2915000</v>
      </c>
      <c r="AG682" s="1">
        <v>0</v>
      </c>
      <c r="AH682" s="1">
        <v>0</v>
      </c>
      <c r="AI682" s="1">
        <v>2915000</v>
      </c>
      <c r="AJ682" s="1">
        <v>26995408</v>
      </c>
      <c r="AK682" s="1">
        <v>10.79813289642334</v>
      </c>
      <c r="AL682" s="1"/>
      <c r="AM682" s="1">
        <v>10.79813289642334</v>
      </c>
      <c r="AN682" s="1">
        <v>55.395683288574219</v>
      </c>
      <c r="AO682" s="1">
        <v>10.304789543151855</v>
      </c>
      <c r="AP682" s="1">
        <v>8.7287635803222656</v>
      </c>
      <c r="AQ682" s="1">
        <v>10.137414932250977</v>
      </c>
      <c r="AR682" s="1">
        <v>11.600207328796387</v>
      </c>
      <c r="AS682" s="1">
        <v>30590</v>
      </c>
      <c r="AT682" s="3">
        <f>VLOOKUP($A682,'[2]Tabela 1'!$A$5:$E$5574,3,FALSE)</f>
        <v>1472149</v>
      </c>
      <c r="AU682" s="3">
        <f>VLOOKUP($A682,'[2]Tabela 1'!$A$5:$E$5574,4,FALSE)</f>
        <v>1721134</v>
      </c>
      <c r="AV682" s="3">
        <f>VLOOKUP($A682,'[2]Tabela 1'!$A$5:$E$5574,5,FALSE)</f>
        <v>2090678</v>
      </c>
      <c r="AW682" s="3">
        <f t="shared" si="21"/>
        <v>62516.218081435472</v>
      </c>
      <c r="AX682" s="1">
        <v>9875</v>
      </c>
      <c r="AY682" s="1">
        <v>27531</v>
      </c>
      <c r="AZ682" s="2">
        <v>3692.55</v>
      </c>
      <c r="BA682" s="3">
        <f>VLOOKUP($A682,[3]Tabela!$A$7:$E$5577,5,FALSE)</f>
        <v>2069.1</v>
      </c>
    </row>
    <row r="683" spans="1:53">
      <c r="A683" s="1">
        <v>4213807</v>
      </c>
      <c r="B683" t="s">
        <v>681</v>
      </c>
      <c r="C683" t="s">
        <v>772</v>
      </c>
      <c r="D683" t="str">
        <f t="shared" si="20"/>
        <v>4</v>
      </c>
      <c r="E683" t="s">
        <v>898</v>
      </c>
      <c r="F683" t="str">
        <f>VLOOKUP(A683,[1]Sheet1!$A$2:$J$5571,10,FALSE)</f>
        <v>Alta Renda</v>
      </c>
      <c r="G683" s="1">
        <v>420004</v>
      </c>
      <c r="H683" s="1">
        <v>0</v>
      </c>
      <c r="I683" s="1">
        <v>0</v>
      </c>
      <c r="J683" s="1">
        <v>0</v>
      </c>
      <c r="K683" s="1">
        <v>1</v>
      </c>
      <c r="L683" s="1">
        <v>36</v>
      </c>
      <c r="M683" s="1">
        <v>547</v>
      </c>
      <c r="N683" s="1">
        <v>6.581352710723877</v>
      </c>
      <c r="O683" s="1">
        <v>1520</v>
      </c>
      <c r="P683" s="1">
        <v>213</v>
      </c>
      <c r="Q683" s="1">
        <v>388</v>
      </c>
      <c r="R683" s="1">
        <v>120</v>
      </c>
      <c r="S683" s="1">
        <v>17.452829360961914</v>
      </c>
      <c r="T683" s="1">
        <v>0.26</v>
      </c>
      <c r="U683" s="1">
        <v>0.32</v>
      </c>
      <c r="V683" s="1">
        <v>29</v>
      </c>
      <c r="W683" s="1">
        <v>9</v>
      </c>
      <c r="X683" s="1">
        <v>11296</v>
      </c>
      <c r="Y683" s="1">
        <v>2</v>
      </c>
      <c r="Z683" s="1">
        <v>8</v>
      </c>
      <c r="AA683" s="1">
        <v>4346511</v>
      </c>
      <c r="AB683" s="1">
        <v>534098.9375</v>
      </c>
      <c r="AC683" s="1">
        <v>626</v>
      </c>
      <c r="AD683" s="1">
        <v>168</v>
      </c>
      <c r="AE683" s="1">
        <v>3527000</v>
      </c>
      <c r="AF683" s="1">
        <v>600000</v>
      </c>
      <c r="AG683" s="1">
        <v>0</v>
      </c>
      <c r="AH683" s="1">
        <v>0</v>
      </c>
      <c r="AI683" s="1">
        <v>600000</v>
      </c>
      <c r="AJ683" s="1">
        <v>3527000</v>
      </c>
      <c r="AK683" s="1">
        <v>17.011625289916992</v>
      </c>
      <c r="AL683" s="1"/>
      <c r="AM683" s="1">
        <v>17.011625289916992</v>
      </c>
      <c r="AN683" s="1">
        <v>22.222221374511719</v>
      </c>
      <c r="AO683" s="1">
        <v>26.837060928344727</v>
      </c>
      <c r="AP683" s="1">
        <v>30.927835464477539</v>
      </c>
      <c r="AQ683" s="1">
        <v>12.287992477416992</v>
      </c>
      <c r="AR683" s="1">
        <v>14.013157844543457</v>
      </c>
      <c r="AS683" s="1">
        <v>8602</v>
      </c>
      <c r="AT683" s="3">
        <f>VLOOKUP($A683,'[2]Tabela 1'!$A$5:$E$5574,3,FALSE)</f>
        <v>223279</v>
      </c>
      <c r="AU683" s="3">
        <f>VLOOKUP($A683,'[2]Tabela 1'!$A$5:$E$5574,4,FALSE)</f>
        <v>239795</v>
      </c>
      <c r="AV683" s="3">
        <f>VLOOKUP($A683,'[2]Tabela 1'!$A$5:$E$5574,5,FALSE)</f>
        <v>312294</v>
      </c>
      <c r="AW683" s="3">
        <f t="shared" si="21"/>
        <v>29083.687083080655</v>
      </c>
      <c r="AX683" s="1">
        <v>3233</v>
      </c>
      <c r="AY683" s="1">
        <v>8245</v>
      </c>
      <c r="AZ683" s="2">
        <v>2222.9299999999998</v>
      </c>
      <c r="BA683" s="3">
        <f>VLOOKUP($A683,[3]Tabela!$A$7:$E$5577,5,FALSE)</f>
        <v>1478.65</v>
      </c>
    </row>
    <row r="684" spans="1:53">
      <c r="A684" s="1">
        <v>4214904</v>
      </c>
      <c r="B684" t="s">
        <v>682</v>
      </c>
      <c r="C684" t="s">
        <v>772</v>
      </c>
      <c r="D684" t="str">
        <f t="shared" si="20"/>
        <v>4</v>
      </c>
      <c r="E684" t="s">
        <v>880</v>
      </c>
      <c r="F684" t="str">
        <f>VLOOKUP(A684,[1]Sheet1!$A$2:$J$5571,10,FALSE)</f>
        <v>Alta Renda</v>
      </c>
      <c r="G684" s="1">
        <v>420003</v>
      </c>
      <c r="H684" s="1">
        <v>0</v>
      </c>
      <c r="I684" s="1">
        <v>0</v>
      </c>
      <c r="J684" s="1">
        <v>0</v>
      </c>
      <c r="K684" s="1">
        <v>1</v>
      </c>
      <c r="L684" s="1">
        <v>0</v>
      </c>
      <c r="M684" s="1">
        <v>29</v>
      </c>
      <c r="N684" s="1">
        <v>0</v>
      </c>
      <c r="O684" s="1">
        <v>1222</v>
      </c>
      <c r="P684" s="1">
        <v>19</v>
      </c>
      <c r="Q684" s="1">
        <v>158</v>
      </c>
      <c r="R684" s="1">
        <v>14</v>
      </c>
      <c r="S684" s="1">
        <v>2.3913044929504395</v>
      </c>
      <c r="T684" s="1">
        <v>0.52</v>
      </c>
      <c r="U684" s="1">
        <v>0.49</v>
      </c>
      <c r="V684" s="1">
        <v>50.5</v>
      </c>
      <c r="W684" s="1">
        <v>2</v>
      </c>
      <c r="X684" s="1">
        <v>5648</v>
      </c>
      <c r="Y684" s="1">
        <v>1</v>
      </c>
      <c r="Z684" s="1">
        <v>4</v>
      </c>
      <c r="AA684" s="1">
        <v>3162463.25</v>
      </c>
      <c r="AB684" s="1">
        <v>35929.46875</v>
      </c>
      <c r="AC684" s="1">
        <v>359</v>
      </c>
      <c r="AD684" s="1">
        <v>19</v>
      </c>
      <c r="AE684" s="1">
        <v>1615180</v>
      </c>
      <c r="AF684" s="1">
        <v>0</v>
      </c>
      <c r="AG684" s="1">
        <v>0</v>
      </c>
      <c r="AH684" s="1">
        <v>0</v>
      </c>
      <c r="AI684" s="1">
        <v>0</v>
      </c>
      <c r="AJ684" s="1">
        <v>1615180</v>
      </c>
      <c r="AK684" s="1">
        <v>0</v>
      </c>
      <c r="AL684" s="1"/>
      <c r="AM684" s="1">
        <v>0</v>
      </c>
      <c r="AN684" s="1">
        <v>50</v>
      </c>
      <c r="AO684" s="1">
        <v>5.2924790382385254</v>
      </c>
      <c r="AP684" s="1">
        <v>8.8607597351074219</v>
      </c>
      <c r="AQ684" s="1">
        <v>1.1361229419708252</v>
      </c>
      <c r="AR684" s="1">
        <v>1.5548281669616699</v>
      </c>
      <c r="AS684" s="1">
        <v>5006</v>
      </c>
      <c r="AT684" s="3">
        <f>VLOOKUP($A684,'[2]Tabela 1'!$A$5:$E$5574,3,FALSE)</f>
        <v>302785</v>
      </c>
      <c r="AU684" s="3">
        <f>VLOOKUP($A684,'[2]Tabela 1'!$A$5:$E$5574,4,FALSE)</f>
        <v>315110</v>
      </c>
      <c r="AV684" s="3">
        <f>VLOOKUP($A684,'[2]Tabela 1'!$A$5:$E$5574,5,FALSE)</f>
        <v>373208</v>
      </c>
      <c r="AW684" s="3">
        <f t="shared" si="21"/>
        <v>67044.680851063837</v>
      </c>
      <c r="AX684" s="1">
        <v>1582</v>
      </c>
      <c r="AY684" s="1">
        <v>4700</v>
      </c>
      <c r="AZ684" s="2">
        <v>3370.06</v>
      </c>
      <c r="BA684" s="3">
        <f>VLOOKUP($A684,[3]Tabela!$A$7:$E$5577,5,FALSE)</f>
        <v>1801.19</v>
      </c>
    </row>
    <row r="685" spans="1:53">
      <c r="A685" s="1">
        <v>4215455</v>
      </c>
      <c r="B685" t="s">
        <v>683</v>
      </c>
      <c r="C685" t="s">
        <v>772</v>
      </c>
      <c r="D685" t="str">
        <f t="shared" si="20"/>
        <v>4</v>
      </c>
      <c r="E685" t="s">
        <v>880</v>
      </c>
      <c r="F685" t="str">
        <f>VLOOKUP(A685,[1]Sheet1!$A$2:$J$5571,10,FALSE)</f>
        <v>Alta Renda</v>
      </c>
      <c r="G685" s="1">
        <v>420003</v>
      </c>
      <c r="H685" s="1">
        <v>0</v>
      </c>
      <c r="I685" s="1">
        <v>0</v>
      </c>
      <c r="J685" s="1">
        <v>0</v>
      </c>
      <c r="K685" s="1">
        <v>1</v>
      </c>
      <c r="L685" s="1">
        <v>0</v>
      </c>
      <c r="M685" s="1">
        <v>430</v>
      </c>
      <c r="N685" s="1">
        <v>0</v>
      </c>
      <c r="O685" s="1">
        <v>4903</v>
      </c>
      <c r="P685" s="1">
        <v>74</v>
      </c>
      <c r="Q685" s="1">
        <v>495</v>
      </c>
      <c r="R685" s="1">
        <v>32</v>
      </c>
      <c r="S685" s="1">
        <v>1.9636902809143066</v>
      </c>
      <c r="T685" s="1">
        <v>0.11</v>
      </c>
      <c r="U685" s="1">
        <v>0.2</v>
      </c>
      <c r="V685" s="1">
        <v>15.5</v>
      </c>
      <c r="W685" s="1">
        <v>15</v>
      </c>
      <c r="X685" s="1">
        <v>23820</v>
      </c>
      <c r="Y685" s="1">
        <v>5</v>
      </c>
      <c r="Z685" s="1">
        <v>17</v>
      </c>
      <c r="AA685" s="1">
        <v>13266973</v>
      </c>
      <c r="AB685" s="1">
        <v>143538.15625</v>
      </c>
      <c r="AC685" s="1">
        <v>819</v>
      </c>
      <c r="AD685" s="1">
        <v>37</v>
      </c>
      <c r="AE685" s="1">
        <v>8736000</v>
      </c>
      <c r="AF685" s="1">
        <v>0</v>
      </c>
      <c r="AG685" s="1">
        <v>0</v>
      </c>
      <c r="AH685" s="1">
        <v>0</v>
      </c>
      <c r="AI685" s="1">
        <v>0</v>
      </c>
      <c r="AJ685" s="1">
        <v>8736000</v>
      </c>
      <c r="AK685" s="1">
        <v>0</v>
      </c>
      <c r="AL685" s="1"/>
      <c r="AM685" s="1">
        <v>0</v>
      </c>
      <c r="AN685" s="1">
        <v>33.333332061767578</v>
      </c>
      <c r="AO685" s="1">
        <v>4.5177044868469238</v>
      </c>
      <c r="AP685" s="1">
        <v>6.4646463394165039</v>
      </c>
      <c r="AQ685" s="1">
        <v>1.081920862197876</v>
      </c>
      <c r="AR685" s="1">
        <v>1.5092800855636597</v>
      </c>
      <c r="AS685" s="1">
        <v>13567</v>
      </c>
      <c r="AT685" s="3">
        <f>VLOOKUP($A685,'[2]Tabela 1'!$A$5:$E$5574,3,FALSE)</f>
        <v>466692</v>
      </c>
      <c r="AU685" s="3">
        <f>VLOOKUP($A685,'[2]Tabela 1'!$A$5:$E$5574,4,FALSE)</f>
        <v>569974</v>
      </c>
      <c r="AV685" s="3">
        <f>VLOOKUP($A685,'[2]Tabela 1'!$A$5:$E$5574,5,FALSE)</f>
        <v>701076</v>
      </c>
      <c r="AW685" s="3">
        <f t="shared" si="21"/>
        <v>44342.150303407499</v>
      </c>
      <c r="AX685" s="1">
        <v>4251</v>
      </c>
      <c r="AY685" s="1">
        <v>12854</v>
      </c>
      <c r="AZ685" s="2">
        <v>2529.38</v>
      </c>
      <c r="BA685" s="3">
        <f>VLOOKUP($A685,[3]Tabela!$A$7:$E$5577,5,FALSE)</f>
        <v>1365.46</v>
      </c>
    </row>
    <row r="686" spans="1:53">
      <c r="A686" s="1">
        <v>4215604</v>
      </c>
      <c r="B686" t="s">
        <v>684</v>
      </c>
      <c r="C686" t="s">
        <v>772</v>
      </c>
      <c r="D686" t="str">
        <f t="shared" si="20"/>
        <v>4</v>
      </c>
      <c r="E686" t="s">
        <v>897</v>
      </c>
      <c r="F686" t="str">
        <f>VLOOKUP(A686,[1]Sheet1!$A$2:$J$5571,10,FALSE)</f>
        <v>Alta Renda</v>
      </c>
      <c r="G686" s="1">
        <v>420003</v>
      </c>
      <c r="H686" s="1">
        <v>0</v>
      </c>
      <c r="I686" s="1">
        <v>0</v>
      </c>
      <c r="J686" s="1">
        <v>0</v>
      </c>
      <c r="K686" s="1">
        <v>1</v>
      </c>
      <c r="L686" s="1">
        <v>1</v>
      </c>
      <c r="M686" s="1">
        <v>41</v>
      </c>
      <c r="N686" s="1">
        <v>2.4390244483947754</v>
      </c>
      <c r="O686" s="1">
        <v>261</v>
      </c>
      <c r="P686" s="1">
        <v>5</v>
      </c>
      <c r="Q686" s="1">
        <v>80</v>
      </c>
      <c r="R686" s="1">
        <v>2</v>
      </c>
      <c r="S686" s="1">
        <v>2.0527858734130859</v>
      </c>
      <c r="T686" s="1">
        <v>0.12</v>
      </c>
      <c r="U686" s="1">
        <v>0.17</v>
      </c>
      <c r="V686" s="1">
        <v>14.5</v>
      </c>
      <c r="W686" s="1">
        <v>1</v>
      </c>
      <c r="X686" s="1">
        <v>0</v>
      </c>
      <c r="Y686" s="1">
        <v>0</v>
      </c>
      <c r="Z686" s="1">
        <v>0</v>
      </c>
      <c r="AA686" s="1">
        <v>702421.875</v>
      </c>
      <c r="AB686" s="1">
        <v>8343.060546875</v>
      </c>
      <c r="AC686" s="1">
        <v>145</v>
      </c>
      <c r="AD686" s="1">
        <v>5</v>
      </c>
      <c r="AE686" s="1">
        <v>1087551</v>
      </c>
      <c r="AF686" s="1">
        <v>0</v>
      </c>
      <c r="AG686" s="1">
        <v>0</v>
      </c>
      <c r="AH686" s="1">
        <v>0</v>
      </c>
      <c r="AI686" s="1">
        <v>0</v>
      </c>
      <c r="AJ686" s="1">
        <v>1087551</v>
      </c>
      <c r="AK686" s="1">
        <v>0</v>
      </c>
      <c r="AL686" s="1"/>
      <c r="AM686" s="1">
        <v>0</v>
      </c>
      <c r="AN686" s="1">
        <v>0</v>
      </c>
      <c r="AO686" s="1">
        <v>3.4482758045196533</v>
      </c>
      <c r="AP686" s="1">
        <v>2.5</v>
      </c>
      <c r="AQ686" s="1">
        <v>1.1877564191818237</v>
      </c>
      <c r="AR686" s="1">
        <v>1.9157087802886963</v>
      </c>
      <c r="AS686" s="1">
        <v>2128</v>
      </c>
      <c r="AT686" s="3">
        <f>VLOOKUP($A686,'[2]Tabela 1'!$A$5:$E$5574,3,FALSE)</f>
        <v>72830</v>
      </c>
      <c r="AU686" s="3">
        <f>VLOOKUP($A686,'[2]Tabela 1'!$A$5:$E$5574,4,FALSE)</f>
        <v>89003</v>
      </c>
      <c r="AV686" s="3">
        <f>VLOOKUP($A686,'[2]Tabela 1'!$A$5:$E$5574,5,FALSE)</f>
        <v>108834</v>
      </c>
      <c r="AW686" s="3">
        <f t="shared" si="21"/>
        <v>42872.350674373796</v>
      </c>
      <c r="AX686" s="1">
        <v>737</v>
      </c>
      <c r="AY686" s="1">
        <v>2076</v>
      </c>
      <c r="AZ686" s="2">
        <v>2643.08</v>
      </c>
      <c r="BA686" s="3">
        <f>VLOOKUP($A686,[3]Tabela!$A$7:$E$5577,5,FALSE)</f>
        <v>1903.24</v>
      </c>
    </row>
    <row r="687" spans="1:53">
      <c r="A687" s="1">
        <v>4215653</v>
      </c>
      <c r="B687" t="s">
        <v>685</v>
      </c>
      <c r="C687" t="s">
        <v>772</v>
      </c>
      <c r="D687" t="str">
        <f t="shared" si="20"/>
        <v>4</v>
      </c>
      <c r="E687" t="s">
        <v>881</v>
      </c>
      <c r="F687" t="str">
        <f>VLOOKUP(A687,[1]Sheet1!$A$2:$J$5571,10,FALSE)</f>
        <v>Alta Renda</v>
      </c>
      <c r="G687" s="1">
        <v>420004</v>
      </c>
      <c r="H687" s="1">
        <v>0</v>
      </c>
      <c r="I687" s="1">
        <v>0</v>
      </c>
      <c r="J687" s="1">
        <v>1</v>
      </c>
      <c r="K687" s="1">
        <v>1</v>
      </c>
      <c r="L687" s="1">
        <v>0</v>
      </c>
      <c r="M687" s="1">
        <v>580</v>
      </c>
      <c r="N687" s="1">
        <v>0</v>
      </c>
      <c r="O687" s="1">
        <v>1091</v>
      </c>
      <c r="P687" s="1">
        <v>28</v>
      </c>
      <c r="Q687" s="1">
        <v>296</v>
      </c>
      <c r="R687" s="1">
        <v>27</v>
      </c>
      <c r="S687" s="1">
        <v>3.96539306640625</v>
      </c>
      <c r="T687" s="1">
        <v>0.35</v>
      </c>
      <c r="U687" s="1">
        <v>0.33</v>
      </c>
      <c r="V687" s="1">
        <v>34</v>
      </c>
      <c r="W687" s="1">
        <v>46</v>
      </c>
      <c r="X687" s="1">
        <v>102984</v>
      </c>
      <c r="Y687" s="1">
        <v>21</v>
      </c>
      <c r="Z687" s="1">
        <v>73</v>
      </c>
      <c r="AA687" s="1">
        <v>2773220.25</v>
      </c>
      <c r="AB687" s="1">
        <v>48779.3984375</v>
      </c>
      <c r="AC687" s="1">
        <v>532</v>
      </c>
      <c r="AD687" s="1">
        <v>35</v>
      </c>
      <c r="AE687" s="1">
        <v>2048372</v>
      </c>
      <c r="AF687" s="1">
        <v>0</v>
      </c>
      <c r="AG687" s="1">
        <v>0</v>
      </c>
      <c r="AH687" s="1">
        <v>0</v>
      </c>
      <c r="AI687" s="1">
        <v>0</v>
      </c>
      <c r="AJ687" s="1">
        <v>2048372</v>
      </c>
      <c r="AK687" s="1">
        <v>0</v>
      </c>
      <c r="AL687" s="1"/>
      <c r="AM687" s="1">
        <v>0</v>
      </c>
      <c r="AN687" s="1">
        <v>45.652172088623047</v>
      </c>
      <c r="AO687" s="1">
        <v>6.5789475440979004</v>
      </c>
      <c r="AP687" s="1">
        <v>9.1216220855712891</v>
      </c>
      <c r="AQ687" s="1">
        <v>1.7589442729949951</v>
      </c>
      <c r="AR687" s="1">
        <v>2.5664527416229248</v>
      </c>
      <c r="AS687" s="1">
        <v>10288</v>
      </c>
      <c r="AT687" s="3">
        <f>VLOOKUP($A687,'[2]Tabela 1'!$A$5:$E$5574,3,FALSE)</f>
        <v>199094</v>
      </c>
      <c r="AU687" s="3">
        <f>VLOOKUP($A687,'[2]Tabela 1'!$A$5:$E$5574,4,FALSE)</f>
        <v>229214</v>
      </c>
      <c r="AV687" s="3">
        <f>VLOOKUP($A687,'[2]Tabela 1'!$A$5:$E$5574,5,FALSE)</f>
        <v>277594</v>
      </c>
      <c r="AW687" s="3">
        <f t="shared" si="21"/>
        <v>23453.801289266343</v>
      </c>
      <c r="AX687" s="1">
        <v>3674</v>
      </c>
      <c r="AY687" s="1">
        <v>9773</v>
      </c>
      <c r="AZ687" s="2">
        <v>2686.45</v>
      </c>
      <c r="BA687" s="3">
        <f>VLOOKUP($A687,[3]Tabela!$A$7:$E$5577,5,FALSE)</f>
        <v>1531.38</v>
      </c>
    </row>
    <row r="688" spans="1:53">
      <c r="A688" s="1">
        <v>4216206</v>
      </c>
      <c r="B688" t="s">
        <v>686</v>
      </c>
      <c r="C688" t="s">
        <v>772</v>
      </c>
      <c r="D688" t="str">
        <f t="shared" si="20"/>
        <v>4</v>
      </c>
      <c r="E688" t="s">
        <v>896</v>
      </c>
      <c r="F688" t="str">
        <f>VLOOKUP(A688,[1]Sheet1!$A$2:$J$5571,10,FALSE)</f>
        <v>Alta Renda</v>
      </c>
      <c r="G688" s="1">
        <v>420016</v>
      </c>
      <c r="H688" s="1">
        <v>0</v>
      </c>
      <c r="I688" s="1">
        <v>0</v>
      </c>
      <c r="J688" s="1">
        <v>1</v>
      </c>
      <c r="K688" s="1">
        <v>1</v>
      </c>
      <c r="L688" s="1">
        <v>120</v>
      </c>
      <c r="M688" s="1">
        <v>1859</v>
      </c>
      <c r="N688" s="1">
        <v>6.4550833702087402</v>
      </c>
      <c r="O688" s="1">
        <v>13653</v>
      </c>
      <c r="P688" s="1">
        <v>937</v>
      </c>
      <c r="Q688" s="1">
        <v>2821</v>
      </c>
      <c r="R688" s="1">
        <v>326</v>
      </c>
      <c r="S688" s="1">
        <v>7.6666259765625</v>
      </c>
      <c r="T688" s="1">
        <v>0.34</v>
      </c>
      <c r="U688" s="1">
        <v>0.41</v>
      </c>
      <c r="V688" s="1">
        <v>37.5</v>
      </c>
      <c r="W688" s="1">
        <v>1304</v>
      </c>
      <c r="X688" s="1">
        <v>1628057.1400000001</v>
      </c>
      <c r="Y688" s="1">
        <v>454</v>
      </c>
      <c r="Z688" s="1">
        <v>1181</v>
      </c>
      <c r="AA688" s="1">
        <v>55338428</v>
      </c>
      <c r="AB688" s="1">
        <v>2255342.75</v>
      </c>
      <c r="AC688" s="1">
        <v>4072</v>
      </c>
      <c r="AD688" s="1">
        <v>501</v>
      </c>
      <c r="AE688" s="1">
        <v>1761190</v>
      </c>
      <c r="AF688" s="1">
        <v>0</v>
      </c>
      <c r="AG688" s="1">
        <v>0</v>
      </c>
      <c r="AH688" s="1">
        <v>0</v>
      </c>
      <c r="AI688" s="1">
        <v>0</v>
      </c>
      <c r="AJ688" s="1">
        <v>1761190</v>
      </c>
      <c r="AK688" s="1">
        <v>0</v>
      </c>
      <c r="AL688" s="1"/>
      <c r="AM688" s="1">
        <v>0</v>
      </c>
      <c r="AN688" s="1">
        <v>34.815952301025391</v>
      </c>
      <c r="AO688" s="1">
        <v>12.303536415100098</v>
      </c>
      <c r="AP688" s="1">
        <v>11.556185722351074</v>
      </c>
      <c r="AQ688" s="1">
        <v>4.0755453109741211</v>
      </c>
      <c r="AR688" s="1">
        <v>6.8629603385925293</v>
      </c>
      <c r="AS688" s="1">
        <v>55784</v>
      </c>
      <c r="AT688" s="3">
        <f>VLOOKUP($A688,'[2]Tabela 1'!$A$5:$E$5574,3,FALSE)</f>
        <v>8516615</v>
      </c>
      <c r="AU688" s="3">
        <f>VLOOKUP($A688,'[2]Tabela 1'!$A$5:$E$5574,4,FALSE)</f>
        <v>7730885</v>
      </c>
      <c r="AV688" s="3">
        <f>VLOOKUP($A688,'[2]Tabela 1'!$A$5:$E$5574,5,FALSE)</f>
        <v>7396332</v>
      </c>
      <c r="AW688" s="3">
        <f t="shared" si="21"/>
        <v>147490.93788156286</v>
      </c>
      <c r="AX688" s="1">
        <v>19370</v>
      </c>
      <c r="AY688" s="1">
        <v>52416</v>
      </c>
      <c r="AZ688" s="2">
        <v>3240.59</v>
      </c>
      <c r="BA688" s="3">
        <f>VLOOKUP($A688,[3]Tabela!$A$7:$E$5577,5,FALSE)</f>
        <v>1869.82</v>
      </c>
    </row>
    <row r="689" spans="1:53">
      <c r="A689" s="1">
        <v>4216354</v>
      </c>
      <c r="B689" t="s">
        <v>687</v>
      </c>
      <c r="C689" t="s">
        <v>772</v>
      </c>
      <c r="D689" t="str">
        <f t="shared" si="20"/>
        <v>4</v>
      </c>
      <c r="E689" t="s">
        <v>896</v>
      </c>
      <c r="F689" t="str">
        <f>VLOOKUP(A689,[1]Sheet1!$A$2:$J$5571,10,FALSE)</f>
        <v>Alta Renda</v>
      </c>
      <c r="G689" s="1">
        <v>420016</v>
      </c>
      <c r="H689" s="1">
        <v>0</v>
      </c>
      <c r="I689" s="1">
        <v>0</v>
      </c>
      <c r="J689" s="1">
        <v>0</v>
      </c>
      <c r="K689" s="1">
        <v>1</v>
      </c>
      <c r="L689" s="1">
        <v>2</v>
      </c>
      <c r="M689" s="1">
        <v>187</v>
      </c>
      <c r="N689" s="1">
        <v>1.0695186853408813</v>
      </c>
      <c r="O689" s="1">
        <v>1500</v>
      </c>
      <c r="P689" s="1">
        <v>131</v>
      </c>
      <c r="Q689" s="1">
        <v>204</v>
      </c>
      <c r="R689" s="1">
        <v>9</v>
      </c>
      <c r="S689" s="1">
        <v>8.2159624099731445</v>
      </c>
      <c r="T689" s="1">
        <v>0.09</v>
      </c>
      <c r="U689" s="1">
        <v>0.18</v>
      </c>
      <c r="V689" s="1">
        <v>13.500000953674316</v>
      </c>
      <c r="W689" s="1">
        <v>2</v>
      </c>
      <c r="X689" s="1">
        <v>4236</v>
      </c>
      <c r="Y689" s="1">
        <v>1</v>
      </c>
      <c r="Z689" s="1">
        <v>3</v>
      </c>
      <c r="AA689" s="1">
        <v>5324273.5</v>
      </c>
      <c r="AB689" s="1">
        <v>409942.9375</v>
      </c>
      <c r="AC689" s="1">
        <v>318</v>
      </c>
      <c r="AD689" s="1">
        <v>19</v>
      </c>
      <c r="AE689" s="1">
        <v>7672000</v>
      </c>
      <c r="AF689" s="1">
        <v>0</v>
      </c>
      <c r="AG689" s="1">
        <v>0</v>
      </c>
      <c r="AH689" s="1">
        <v>0</v>
      </c>
      <c r="AI689" s="1">
        <v>0</v>
      </c>
      <c r="AJ689" s="1">
        <v>7672000</v>
      </c>
      <c r="AK689" s="1">
        <v>0</v>
      </c>
      <c r="AL689" s="1"/>
      <c r="AM689" s="1">
        <v>0</v>
      </c>
      <c r="AN689" s="1">
        <v>50</v>
      </c>
      <c r="AO689" s="1">
        <v>5.9748425483703613</v>
      </c>
      <c r="AP689" s="1">
        <v>4.4117646217346191</v>
      </c>
      <c r="AQ689" s="1">
        <v>7.6995091438293457</v>
      </c>
      <c r="AR689" s="1">
        <v>8.7333335876464844</v>
      </c>
      <c r="AS689" s="1">
        <v>4732</v>
      </c>
      <c r="AT689" s="3">
        <f>VLOOKUP($A689,'[2]Tabela 1'!$A$5:$E$5574,3,FALSE)</f>
        <v>338152</v>
      </c>
      <c r="AU689" s="3">
        <f>VLOOKUP($A689,'[2]Tabela 1'!$A$5:$E$5574,4,FALSE)</f>
        <v>397289</v>
      </c>
      <c r="AV689" s="3">
        <f>VLOOKUP($A689,'[2]Tabela 1'!$A$5:$E$5574,5,FALSE)</f>
        <v>455830</v>
      </c>
      <c r="AW689" s="3">
        <f t="shared" si="21"/>
        <v>89098.22830230993</v>
      </c>
      <c r="AX689" s="1">
        <v>1490</v>
      </c>
      <c r="AY689" s="1">
        <v>4459</v>
      </c>
      <c r="AZ689" s="2">
        <v>2850.92</v>
      </c>
      <c r="BA689" s="3">
        <f>VLOOKUP($A689,[3]Tabela!$A$7:$E$5577,5,FALSE)</f>
        <v>1695.69</v>
      </c>
    </row>
    <row r="690" spans="1:53">
      <c r="A690" s="1">
        <v>4216404</v>
      </c>
      <c r="B690" t="s">
        <v>688</v>
      </c>
      <c r="C690" t="s">
        <v>772</v>
      </c>
      <c r="D690" t="str">
        <f t="shared" si="20"/>
        <v>4</v>
      </c>
      <c r="E690" t="s">
        <v>896</v>
      </c>
      <c r="F690" t="str">
        <f>VLOOKUP(A690,[1]Sheet1!$A$2:$J$5571,10,FALSE)</f>
        <v>Alta Renda</v>
      </c>
      <c r="G690" s="1">
        <v>420004</v>
      </c>
      <c r="H690" s="1">
        <v>0</v>
      </c>
      <c r="I690" s="1">
        <v>0</v>
      </c>
      <c r="J690" s="1">
        <v>1</v>
      </c>
      <c r="K690" s="1">
        <v>1</v>
      </c>
      <c r="L690" s="1">
        <v>16</v>
      </c>
      <c r="M690" s="1">
        <v>526</v>
      </c>
      <c r="N690" s="1">
        <v>3.0418250560760498</v>
      </c>
      <c r="O690" s="1">
        <v>1054</v>
      </c>
      <c r="P690" s="1">
        <v>33</v>
      </c>
      <c r="Q690" s="1">
        <v>273</v>
      </c>
      <c r="R690" s="1">
        <v>24</v>
      </c>
      <c r="S690" s="1">
        <v>4.295403003692627</v>
      </c>
      <c r="T690" s="1">
        <v>0.16</v>
      </c>
      <c r="U690" s="1">
        <v>0.2</v>
      </c>
      <c r="V690" s="1">
        <v>18</v>
      </c>
      <c r="W690" s="1">
        <v>128</v>
      </c>
      <c r="X690" s="1">
        <v>346921.4</v>
      </c>
      <c r="Y690" s="1">
        <v>81</v>
      </c>
      <c r="Z690" s="1">
        <v>267</v>
      </c>
      <c r="AA690" s="1">
        <v>2588161.5</v>
      </c>
      <c r="AB690" s="1">
        <v>66652.3515625</v>
      </c>
      <c r="AC690" s="1">
        <v>475</v>
      </c>
      <c r="AD690" s="1">
        <v>34</v>
      </c>
      <c r="AE690" s="1">
        <v>536500</v>
      </c>
      <c r="AF690" s="1">
        <v>0</v>
      </c>
      <c r="AG690" s="1">
        <v>0</v>
      </c>
      <c r="AH690" s="1">
        <v>0</v>
      </c>
      <c r="AI690" s="1">
        <v>0</v>
      </c>
      <c r="AJ690" s="1">
        <v>536500</v>
      </c>
      <c r="AK690" s="1">
        <v>0</v>
      </c>
      <c r="AL690" s="1"/>
      <c r="AM690" s="1">
        <v>0</v>
      </c>
      <c r="AN690" s="1">
        <v>63.28125</v>
      </c>
      <c r="AO690" s="1">
        <v>7.1578946113586426</v>
      </c>
      <c r="AP690" s="1">
        <v>8.7912092208862305</v>
      </c>
      <c r="AQ690" s="1">
        <v>2.5752778053283691</v>
      </c>
      <c r="AR690" s="1">
        <v>3.130929708480835</v>
      </c>
      <c r="AS690" s="1">
        <v>9126</v>
      </c>
      <c r="AT690" s="3">
        <f>VLOOKUP($A690,'[2]Tabela 1'!$A$5:$E$5574,3,FALSE)</f>
        <v>282920</v>
      </c>
      <c r="AU690" s="3">
        <f>VLOOKUP($A690,'[2]Tabela 1'!$A$5:$E$5574,4,FALSE)</f>
        <v>321117</v>
      </c>
      <c r="AV690" s="3">
        <f>VLOOKUP($A690,'[2]Tabela 1'!$A$5:$E$5574,5,FALSE)</f>
        <v>434705</v>
      </c>
      <c r="AW690" s="3">
        <f t="shared" si="21"/>
        <v>37162.018284920727</v>
      </c>
      <c r="AX690" s="1">
        <v>3323</v>
      </c>
      <c r="AY690" s="1">
        <v>8641</v>
      </c>
      <c r="AZ690" s="2">
        <v>2452.0500000000002</v>
      </c>
      <c r="BA690" s="3">
        <f>VLOOKUP($A690,[3]Tabela!$A$7:$E$5577,5,FALSE)</f>
        <v>1534.99</v>
      </c>
    </row>
    <row r="691" spans="1:53">
      <c r="A691" s="1">
        <v>4216602</v>
      </c>
      <c r="B691" t="s">
        <v>689</v>
      </c>
      <c r="C691" t="s">
        <v>772</v>
      </c>
      <c r="D691" t="str">
        <f t="shared" si="20"/>
        <v>4</v>
      </c>
      <c r="E691" t="s">
        <v>896</v>
      </c>
      <c r="F691" t="str">
        <f>VLOOKUP(A691,[1]Sheet1!$A$2:$J$5571,10,FALSE)</f>
        <v>Alta Renda</v>
      </c>
      <c r="G691" s="1">
        <v>4216602</v>
      </c>
      <c r="H691" s="1">
        <v>0</v>
      </c>
      <c r="I691" s="1">
        <v>0</v>
      </c>
      <c r="J691" s="1">
        <v>1</v>
      </c>
      <c r="K691" s="1">
        <v>1</v>
      </c>
      <c r="L691" s="1">
        <v>21</v>
      </c>
      <c r="M691" s="1">
        <v>7938</v>
      </c>
      <c r="N691" s="1">
        <v>0.26455026865005493</v>
      </c>
      <c r="O691" s="1">
        <v>139431</v>
      </c>
      <c r="P691" s="1">
        <v>4521</v>
      </c>
      <c r="Q691" s="1">
        <v>15726</v>
      </c>
      <c r="R691" s="1">
        <v>999</v>
      </c>
      <c r="S691" s="1">
        <v>3.5576868057250977</v>
      </c>
      <c r="T691" s="1">
        <v>0.75</v>
      </c>
      <c r="U691" s="1">
        <v>0.65</v>
      </c>
      <c r="V691" s="1">
        <v>70</v>
      </c>
      <c r="W691" s="1">
        <v>225</v>
      </c>
      <c r="X691" s="1">
        <v>266348</v>
      </c>
      <c r="Y691" s="1">
        <v>46</v>
      </c>
      <c r="Z691" s="1">
        <v>190</v>
      </c>
      <c r="AA691" s="1">
        <v>385966016</v>
      </c>
      <c r="AB691" s="1">
        <v>9913808</v>
      </c>
      <c r="AC691" s="1">
        <v>24392</v>
      </c>
      <c r="AD691" s="1">
        <v>1577</v>
      </c>
      <c r="AE691" s="1">
        <v>59021448</v>
      </c>
      <c r="AF691" s="1">
        <v>85000</v>
      </c>
      <c r="AG691" s="1">
        <v>0</v>
      </c>
      <c r="AH691" s="1">
        <v>0</v>
      </c>
      <c r="AI691" s="1">
        <v>85000</v>
      </c>
      <c r="AJ691" s="1">
        <v>59021448</v>
      </c>
      <c r="AK691" s="1">
        <v>0.14401544630527496</v>
      </c>
      <c r="AL691" s="1"/>
      <c r="AM691" s="1">
        <v>0.14401544630527496</v>
      </c>
      <c r="AN691" s="1">
        <v>20.44444465637207</v>
      </c>
      <c r="AO691" s="1">
        <v>6.4652342796325684</v>
      </c>
      <c r="AP691" s="1">
        <v>6.3525371551513672</v>
      </c>
      <c r="AQ691" s="1">
        <v>2.5685701370239258</v>
      </c>
      <c r="AR691" s="1">
        <v>3.2424640655517578</v>
      </c>
      <c r="AS691" s="1">
        <v>289949</v>
      </c>
      <c r="AT691" s="3">
        <f>VLOOKUP($A691,'[2]Tabela 1'!$A$5:$E$5574,3,FALSE)</f>
        <v>13840195</v>
      </c>
      <c r="AU691" s="3">
        <f>VLOOKUP($A691,'[2]Tabela 1'!$A$5:$E$5574,4,FALSE)</f>
        <v>14466881</v>
      </c>
      <c r="AV691" s="3">
        <f>VLOOKUP($A691,'[2]Tabela 1'!$A$5:$E$5574,5,FALSE)</f>
        <v>15575672</v>
      </c>
      <c r="AW691" s="3">
        <f t="shared" si="21"/>
        <v>53692.402761282661</v>
      </c>
      <c r="AX691" s="1">
        <v>105573</v>
      </c>
      <c r="AY691" s="1">
        <v>269440</v>
      </c>
      <c r="AZ691" s="2">
        <v>4142.18</v>
      </c>
      <c r="BA691" s="3">
        <f>VLOOKUP($A691,[3]Tabela!$A$7:$E$5577,5,FALSE)</f>
        <v>2396.69</v>
      </c>
    </row>
    <row r="692" spans="1:53">
      <c r="A692" s="1">
        <v>4217006</v>
      </c>
      <c r="B692" t="s">
        <v>690</v>
      </c>
      <c r="C692" t="s">
        <v>772</v>
      </c>
      <c r="D692" t="str">
        <f t="shared" si="20"/>
        <v>4</v>
      </c>
      <c r="E692" t="s">
        <v>882</v>
      </c>
      <c r="F692" t="str">
        <f>VLOOKUP(A692,[1]Sheet1!$A$2:$J$5571,10,FALSE)</f>
        <v>Alta Renda</v>
      </c>
      <c r="G692" s="1">
        <v>420003</v>
      </c>
      <c r="H692" s="1">
        <v>0</v>
      </c>
      <c r="I692" s="1">
        <v>0</v>
      </c>
      <c r="J692" s="1">
        <v>0</v>
      </c>
      <c r="K692" s="1">
        <v>1</v>
      </c>
      <c r="L692" s="1">
        <v>0</v>
      </c>
      <c r="M692" s="1">
        <v>164</v>
      </c>
      <c r="N692" s="1">
        <v>0</v>
      </c>
      <c r="O692" s="1">
        <v>6038</v>
      </c>
      <c r="P692" s="1">
        <v>431</v>
      </c>
      <c r="Q692" s="1">
        <v>497</v>
      </c>
      <c r="R692" s="1">
        <v>25</v>
      </c>
      <c r="S692" s="1">
        <v>6.9778118133544922</v>
      </c>
      <c r="T692" s="1">
        <v>0.18</v>
      </c>
      <c r="U692" s="1">
        <v>0.3</v>
      </c>
      <c r="V692" s="1">
        <v>24</v>
      </c>
      <c r="W692" s="1">
        <v>5</v>
      </c>
      <c r="X692" s="1">
        <v>0</v>
      </c>
      <c r="Y692" s="1">
        <v>0</v>
      </c>
      <c r="Z692" s="1">
        <v>0</v>
      </c>
      <c r="AA692" s="1">
        <v>20678600</v>
      </c>
      <c r="AB692" s="1">
        <v>1329014.25</v>
      </c>
      <c r="AC692" s="1">
        <v>912</v>
      </c>
      <c r="AD692" s="1">
        <v>60</v>
      </c>
      <c r="AE692" s="1">
        <v>15249000</v>
      </c>
      <c r="AF692" s="1">
        <v>100000</v>
      </c>
      <c r="AG692" s="1">
        <v>0</v>
      </c>
      <c r="AH692" s="1">
        <v>0</v>
      </c>
      <c r="AI692" s="1">
        <v>100000</v>
      </c>
      <c r="AJ692" s="1">
        <v>15249000</v>
      </c>
      <c r="AK692" s="1">
        <v>0.65578073263168335</v>
      </c>
      <c r="AL692" s="1"/>
      <c r="AM692" s="1">
        <v>0.65578073263168335</v>
      </c>
      <c r="AN692" s="1">
        <v>0</v>
      </c>
      <c r="AO692" s="1">
        <v>6.5789475440979004</v>
      </c>
      <c r="AP692" s="1">
        <v>5.0301809310913086</v>
      </c>
      <c r="AQ692" s="1">
        <v>6.4270029067993164</v>
      </c>
      <c r="AR692" s="1">
        <v>7.1381254196166992</v>
      </c>
      <c r="AS692" s="1">
        <v>14211</v>
      </c>
      <c r="AT692" s="3">
        <f>VLOOKUP($A692,'[2]Tabela 1'!$A$5:$E$5574,3,FALSE)</f>
        <v>929265</v>
      </c>
      <c r="AU692" s="3">
        <f>VLOOKUP($A692,'[2]Tabela 1'!$A$5:$E$5574,4,FALSE)</f>
        <v>1048991</v>
      </c>
      <c r="AV692" s="3">
        <f>VLOOKUP($A692,'[2]Tabela 1'!$A$5:$E$5574,5,FALSE)</f>
        <v>1241478</v>
      </c>
      <c r="AW692" s="3">
        <f t="shared" si="21"/>
        <v>77674.268789337279</v>
      </c>
      <c r="AX692" s="1">
        <v>4660</v>
      </c>
      <c r="AY692" s="1">
        <v>13505</v>
      </c>
      <c r="AZ692" s="2">
        <v>3099.2</v>
      </c>
      <c r="BA692" s="3">
        <f>VLOOKUP($A692,[3]Tabela!$A$7:$E$5577,5,FALSE)</f>
        <v>2064.29</v>
      </c>
    </row>
    <row r="693" spans="1:53">
      <c r="A693" s="1">
        <v>4217105</v>
      </c>
      <c r="B693" t="s">
        <v>691</v>
      </c>
      <c r="C693" t="s">
        <v>772</v>
      </c>
      <c r="D693" t="str">
        <f t="shared" si="20"/>
        <v>4</v>
      </c>
      <c r="E693" t="s">
        <v>882</v>
      </c>
      <c r="F693" t="str">
        <f>VLOOKUP(A693,[1]Sheet1!$A$2:$J$5571,10,FALSE)</f>
        <v>Alta Renda</v>
      </c>
      <c r="G693" s="1">
        <v>420003</v>
      </c>
      <c r="H693" s="1">
        <v>0</v>
      </c>
      <c r="I693" s="1">
        <v>0</v>
      </c>
      <c r="J693" s="1">
        <v>0</v>
      </c>
      <c r="K693" s="1">
        <v>1</v>
      </c>
      <c r="L693" s="1">
        <v>0</v>
      </c>
      <c r="M693" s="1">
        <v>66</v>
      </c>
      <c r="N693" s="1">
        <v>0</v>
      </c>
      <c r="O693" s="1">
        <v>754</v>
      </c>
      <c r="P693" s="1">
        <v>15</v>
      </c>
      <c r="Q693" s="1">
        <v>124</v>
      </c>
      <c r="R693" s="1">
        <v>16</v>
      </c>
      <c r="S693" s="1">
        <v>3.5307517051696777</v>
      </c>
      <c r="T693" s="1">
        <v>0.04</v>
      </c>
      <c r="U693" s="1">
        <v>0.09</v>
      </c>
      <c r="V693" s="1">
        <v>6.5</v>
      </c>
      <c r="W693" s="1">
        <v>0</v>
      </c>
      <c r="X693" s="1">
        <v>0</v>
      </c>
      <c r="Y693" s="1">
        <v>0</v>
      </c>
      <c r="Z693" s="1">
        <v>0</v>
      </c>
      <c r="AA693" s="1">
        <v>1997059.625</v>
      </c>
      <c r="AB693" s="1">
        <v>27464.130859375</v>
      </c>
      <c r="AC693" s="1">
        <v>245</v>
      </c>
      <c r="AD693" s="1">
        <v>23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/>
      <c r="AL693" s="1"/>
      <c r="AM693" s="1"/>
      <c r="AN693" s="1">
        <v>100</v>
      </c>
      <c r="AO693" s="1">
        <v>9.3877553939819336</v>
      </c>
      <c r="AP693" s="1">
        <v>12.903225898742676</v>
      </c>
      <c r="AQ693" s="1">
        <v>1.3752284049987793</v>
      </c>
      <c r="AR693" s="1">
        <v>1.9893898963928223</v>
      </c>
      <c r="AS693" s="1">
        <v>3501</v>
      </c>
      <c r="AT693" s="3">
        <f>VLOOKUP($A693,'[2]Tabela 1'!$A$5:$E$5574,3,FALSE)</f>
        <v>109266</v>
      </c>
      <c r="AU693" s="3">
        <f>VLOOKUP($A693,'[2]Tabela 1'!$A$5:$E$5574,4,FALSE)</f>
        <v>125067</v>
      </c>
      <c r="AV693" s="3">
        <f>VLOOKUP($A693,'[2]Tabela 1'!$A$5:$E$5574,5,FALSE)</f>
        <v>148541</v>
      </c>
      <c r="AW693" s="3">
        <f t="shared" si="21"/>
        <v>36762.786596119928</v>
      </c>
      <c r="AX693" s="1">
        <v>1167</v>
      </c>
      <c r="AY693" s="1">
        <v>3402</v>
      </c>
      <c r="AZ693" s="2">
        <v>3071.45</v>
      </c>
      <c r="BA693" s="3">
        <f>VLOOKUP($A693,[3]Tabela!$A$7:$E$5577,5,FALSE)</f>
        <v>2224.39</v>
      </c>
    </row>
    <row r="694" spans="1:53">
      <c r="A694" s="1">
        <v>4217402</v>
      </c>
      <c r="B694" t="s">
        <v>692</v>
      </c>
      <c r="C694" t="s">
        <v>772</v>
      </c>
      <c r="D694" t="str">
        <f t="shared" si="20"/>
        <v>4</v>
      </c>
      <c r="E694" t="s">
        <v>882</v>
      </c>
      <c r="F694" t="str">
        <f>VLOOKUP(A694,[1]Sheet1!$A$2:$J$5571,10,FALSE)</f>
        <v>Alta Renda</v>
      </c>
      <c r="G694" s="1">
        <v>420016</v>
      </c>
      <c r="H694" s="1">
        <v>0</v>
      </c>
      <c r="I694" s="1">
        <v>0</v>
      </c>
      <c r="J694" s="1">
        <v>0</v>
      </c>
      <c r="K694" s="1">
        <v>1</v>
      </c>
      <c r="L694" s="1">
        <v>0</v>
      </c>
      <c r="M694" s="1">
        <v>239</v>
      </c>
      <c r="N694" s="1">
        <v>0</v>
      </c>
      <c r="O694" s="1">
        <v>4563</v>
      </c>
      <c r="P694" s="1">
        <v>66</v>
      </c>
      <c r="Q694" s="1">
        <v>1180</v>
      </c>
      <c r="R694" s="1">
        <v>58</v>
      </c>
      <c r="S694" s="1">
        <v>2.1591503620147705</v>
      </c>
      <c r="T694" s="1">
        <v>0.27</v>
      </c>
      <c r="U694" s="1">
        <v>0.35</v>
      </c>
      <c r="V694" s="1">
        <v>31</v>
      </c>
      <c r="W694" s="1">
        <v>2</v>
      </c>
      <c r="X694" s="1">
        <v>0</v>
      </c>
      <c r="Y694" s="1">
        <v>0</v>
      </c>
      <c r="Z694" s="1">
        <v>0</v>
      </c>
      <c r="AA694" s="1">
        <v>16847616</v>
      </c>
      <c r="AB694" s="1">
        <v>220992.4375</v>
      </c>
      <c r="AC694" s="1">
        <v>1612</v>
      </c>
      <c r="AD694" s="1">
        <v>82</v>
      </c>
      <c r="AE694" s="1">
        <v>13428000</v>
      </c>
      <c r="AF694" s="1">
        <v>0</v>
      </c>
      <c r="AG694" s="1">
        <v>0</v>
      </c>
      <c r="AH694" s="1">
        <v>0</v>
      </c>
      <c r="AI694" s="1">
        <v>0</v>
      </c>
      <c r="AJ694" s="1">
        <v>13428000</v>
      </c>
      <c r="AK694" s="1">
        <v>0</v>
      </c>
      <c r="AL694" s="1"/>
      <c r="AM694" s="1">
        <v>0</v>
      </c>
      <c r="AN694" s="1">
        <v>0</v>
      </c>
      <c r="AO694" s="1">
        <v>5.0868487358093262</v>
      </c>
      <c r="AP694" s="1">
        <v>4.9152541160583496</v>
      </c>
      <c r="AQ694" s="1">
        <v>1.3117134571075439</v>
      </c>
      <c r="AR694" s="1">
        <v>1.4464168548583984</v>
      </c>
      <c r="AS694" s="1">
        <v>21273</v>
      </c>
      <c r="AT694" s="3">
        <f>VLOOKUP($A694,'[2]Tabela 1'!$A$5:$E$5574,3,FALSE)</f>
        <v>759499</v>
      </c>
      <c r="AU694" s="3">
        <f>VLOOKUP($A694,'[2]Tabela 1'!$A$5:$E$5574,4,FALSE)</f>
        <v>821542</v>
      </c>
      <c r="AV694" s="3">
        <f>VLOOKUP($A694,'[2]Tabela 1'!$A$5:$E$5574,5,FALSE)</f>
        <v>906591</v>
      </c>
      <c r="AW694" s="3">
        <f t="shared" si="21"/>
        <v>40968.533386525705</v>
      </c>
      <c r="AX694" s="1">
        <v>6835</v>
      </c>
      <c r="AY694" s="1">
        <v>20053</v>
      </c>
      <c r="AZ694" s="2">
        <v>3191.44</v>
      </c>
      <c r="BA694" s="3">
        <f>VLOOKUP($A694,[3]Tabela!$A$7:$E$5577,5,FALSE)</f>
        <v>1978.64</v>
      </c>
    </row>
    <row r="695" spans="1:53">
      <c r="A695" s="1">
        <v>4217600</v>
      </c>
      <c r="B695" t="s">
        <v>693</v>
      </c>
      <c r="C695" t="s">
        <v>772</v>
      </c>
      <c r="D695" t="str">
        <f t="shared" si="20"/>
        <v>4</v>
      </c>
      <c r="E695" t="s">
        <v>882</v>
      </c>
      <c r="F695" t="str">
        <f>VLOOKUP(A695,[1]Sheet1!$A$2:$J$5571,10,FALSE)</f>
        <v>Alta Renda</v>
      </c>
      <c r="G695" s="1">
        <v>420002</v>
      </c>
      <c r="H695" s="1">
        <v>0</v>
      </c>
      <c r="I695" s="1">
        <v>0</v>
      </c>
      <c r="J695" s="1">
        <v>0</v>
      </c>
      <c r="K695" s="1">
        <v>1</v>
      </c>
      <c r="L695" s="1">
        <v>0</v>
      </c>
      <c r="M695" s="1">
        <v>395</v>
      </c>
      <c r="N695" s="1">
        <v>0</v>
      </c>
      <c r="O695" s="1">
        <v>4013</v>
      </c>
      <c r="P695" s="1">
        <v>48</v>
      </c>
      <c r="Q695" s="1">
        <v>479</v>
      </c>
      <c r="R695" s="1">
        <v>32</v>
      </c>
      <c r="S695" s="1">
        <v>1.7809438705444336</v>
      </c>
      <c r="T695" s="1">
        <v>0.48</v>
      </c>
      <c r="U695" s="1">
        <v>0.41</v>
      </c>
      <c r="V695" s="1">
        <v>44.5</v>
      </c>
      <c r="W695" s="1">
        <v>20</v>
      </c>
      <c r="X695" s="1">
        <v>25140</v>
      </c>
      <c r="Y695" s="1">
        <v>5</v>
      </c>
      <c r="Z695" s="1">
        <v>18</v>
      </c>
      <c r="AA695" s="1">
        <v>13136173</v>
      </c>
      <c r="AB695" s="1">
        <v>100500.71875</v>
      </c>
      <c r="AC695" s="1">
        <v>807</v>
      </c>
      <c r="AD695" s="1">
        <v>52</v>
      </c>
      <c r="AE695" s="1">
        <v>6420000</v>
      </c>
      <c r="AF695" s="1">
        <v>0</v>
      </c>
      <c r="AG695" s="1">
        <v>0</v>
      </c>
      <c r="AH695" s="1">
        <v>0</v>
      </c>
      <c r="AI695" s="1">
        <v>0</v>
      </c>
      <c r="AJ695" s="1">
        <v>6420000</v>
      </c>
      <c r="AK695" s="1">
        <v>0</v>
      </c>
      <c r="AL695" s="1"/>
      <c r="AM695" s="1">
        <v>0</v>
      </c>
      <c r="AN695" s="1">
        <v>25</v>
      </c>
      <c r="AO695" s="1">
        <v>6.4436182975769043</v>
      </c>
      <c r="AP695" s="1">
        <v>6.6805844306945801</v>
      </c>
      <c r="AQ695" s="1">
        <v>0.76506847143173218</v>
      </c>
      <c r="AR695" s="1">
        <v>1.1961126327514648</v>
      </c>
      <c r="AS695" s="1">
        <v>14087</v>
      </c>
      <c r="AT695" s="3">
        <f>VLOOKUP($A695,'[2]Tabela 1'!$A$5:$E$5574,3,FALSE)</f>
        <v>679557</v>
      </c>
      <c r="AU695" s="3">
        <f>VLOOKUP($A695,'[2]Tabela 1'!$A$5:$E$5574,4,FALSE)</f>
        <v>701826</v>
      </c>
      <c r="AV695" s="3">
        <f>VLOOKUP($A695,'[2]Tabela 1'!$A$5:$E$5574,5,FALSE)</f>
        <v>804482</v>
      </c>
      <c r="AW695" s="3">
        <f t="shared" si="21"/>
        <v>51291.821968866476</v>
      </c>
      <c r="AX695" s="1">
        <v>4961</v>
      </c>
      <c r="AY695" s="1">
        <v>13683</v>
      </c>
      <c r="AZ695" s="2">
        <v>2938.71</v>
      </c>
      <c r="BA695" s="3">
        <f>VLOOKUP($A695,[3]Tabela!$A$7:$E$5577,5,FALSE)</f>
        <v>1838.15</v>
      </c>
    </row>
    <row r="696" spans="1:53">
      <c r="A696" s="1">
        <v>4217709</v>
      </c>
      <c r="B696" t="s">
        <v>694</v>
      </c>
      <c r="C696" t="s">
        <v>772</v>
      </c>
      <c r="D696" t="str">
        <f t="shared" si="20"/>
        <v>4</v>
      </c>
      <c r="E696" t="s">
        <v>896</v>
      </c>
      <c r="F696" t="str">
        <f>VLOOKUP(A696,[1]Sheet1!$A$2:$J$5571,10,FALSE)</f>
        <v>Alta Renda</v>
      </c>
      <c r="G696" s="1">
        <v>420004</v>
      </c>
      <c r="H696" s="1">
        <v>0</v>
      </c>
      <c r="I696" s="1">
        <v>0</v>
      </c>
      <c r="J696" s="1">
        <v>1</v>
      </c>
      <c r="K696" s="1">
        <v>1</v>
      </c>
      <c r="L696" s="1">
        <v>13</v>
      </c>
      <c r="M696" s="1">
        <v>1150</v>
      </c>
      <c r="N696" s="1">
        <v>1.1304347515106201</v>
      </c>
      <c r="O696" s="1">
        <v>7654</v>
      </c>
      <c r="P696" s="1">
        <v>227</v>
      </c>
      <c r="Q696" s="1">
        <v>1628</v>
      </c>
      <c r="R696" s="1">
        <v>97</v>
      </c>
      <c r="S696" s="1">
        <v>3.4906270503997803</v>
      </c>
      <c r="T696" s="1">
        <v>0.43</v>
      </c>
      <c r="U696" s="1">
        <v>0.34</v>
      </c>
      <c r="V696" s="1">
        <v>38.5</v>
      </c>
      <c r="W696" s="1">
        <v>240</v>
      </c>
      <c r="X696" s="1">
        <v>615788</v>
      </c>
      <c r="Y696" s="1">
        <v>106</v>
      </c>
      <c r="Z696" s="1">
        <v>438</v>
      </c>
      <c r="AA696" s="1">
        <v>20223360</v>
      </c>
      <c r="AB696" s="1">
        <v>408637.90625</v>
      </c>
      <c r="AC696" s="1">
        <v>2680</v>
      </c>
      <c r="AD696" s="1">
        <v>147</v>
      </c>
      <c r="AE696" s="1">
        <v>2731884</v>
      </c>
      <c r="AF696" s="1">
        <v>0</v>
      </c>
      <c r="AG696" s="1">
        <v>0</v>
      </c>
      <c r="AH696" s="1">
        <v>0</v>
      </c>
      <c r="AI696" s="1">
        <v>0</v>
      </c>
      <c r="AJ696" s="1">
        <v>2731884</v>
      </c>
      <c r="AK696" s="1">
        <v>0</v>
      </c>
      <c r="AL696" s="1"/>
      <c r="AM696" s="1">
        <v>0</v>
      </c>
      <c r="AN696" s="1">
        <v>44.166667938232422</v>
      </c>
      <c r="AO696" s="1">
        <v>5.485074520111084</v>
      </c>
      <c r="AP696" s="1">
        <v>5.9582309722900391</v>
      </c>
      <c r="AQ696" s="1">
        <v>2.0206232070922852</v>
      </c>
      <c r="AR696" s="1">
        <v>2.9657695293426514</v>
      </c>
      <c r="AS696" s="1">
        <v>31397</v>
      </c>
      <c r="AT696" s="3">
        <f>VLOOKUP($A696,'[2]Tabela 1'!$A$5:$E$5574,3,FALSE)</f>
        <v>910386</v>
      </c>
      <c r="AU696" s="3">
        <f>VLOOKUP($A696,'[2]Tabela 1'!$A$5:$E$5574,4,FALSE)</f>
        <v>1077546</v>
      </c>
      <c r="AV696" s="3">
        <f>VLOOKUP($A696,'[2]Tabela 1'!$A$5:$E$5574,5,FALSE)</f>
        <v>1304359</v>
      </c>
      <c r="AW696" s="3">
        <f t="shared" si="21"/>
        <v>35970.957404192814</v>
      </c>
      <c r="AX696" s="1">
        <v>11048</v>
      </c>
      <c r="AY696" s="1">
        <v>29956</v>
      </c>
      <c r="AZ696" s="2">
        <v>2654.32</v>
      </c>
      <c r="BA696" s="3">
        <f>VLOOKUP($A696,[3]Tabela!$A$7:$E$5577,5,FALSE)</f>
        <v>1687.98</v>
      </c>
    </row>
    <row r="697" spans="1:53">
      <c r="A697" s="1">
        <v>4218004</v>
      </c>
      <c r="B697" t="s">
        <v>695</v>
      </c>
      <c r="C697" t="s">
        <v>772</v>
      </c>
      <c r="D697" t="str">
        <f t="shared" si="20"/>
        <v>4</v>
      </c>
      <c r="E697" t="s">
        <v>883</v>
      </c>
      <c r="F697" t="str">
        <f>VLOOKUP(A697,[1]Sheet1!$A$2:$J$5571,10,FALSE)</f>
        <v>Alta Renda</v>
      </c>
      <c r="G697" s="1">
        <v>4218004</v>
      </c>
      <c r="H697" s="1">
        <v>0</v>
      </c>
      <c r="I697" s="1">
        <v>0</v>
      </c>
      <c r="J697" s="1">
        <v>1</v>
      </c>
      <c r="K697" s="1">
        <v>1</v>
      </c>
      <c r="L697" s="1">
        <v>4</v>
      </c>
      <c r="M697" s="1">
        <v>1729</v>
      </c>
      <c r="N697" s="1">
        <v>0.23134760558605194</v>
      </c>
      <c r="O697" s="1">
        <v>19270</v>
      </c>
      <c r="P697" s="1">
        <v>725</v>
      </c>
      <c r="Q697" s="1">
        <v>2641</v>
      </c>
      <c r="R697" s="1">
        <v>182</v>
      </c>
      <c r="S697" s="1">
        <v>4.1394734382629395</v>
      </c>
      <c r="T697" s="1">
        <v>0.44</v>
      </c>
      <c r="U697" s="1">
        <v>0.36</v>
      </c>
      <c r="V697" s="1">
        <v>40</v>
      </c>
      <c r="W697" s="1">
        <v>156</v>
      </c>
      <c r="X697" s="1">
        <v>361012</v>
      </c>
      <c r="Y697" s="1">
        <v>58</v>
      </c>
      <c r="Z697" s="1">
        <v>256</v>
      </c>
      <c r="AA697" s="1">
        <v>68161840</v>
      </c>
      <c r="AB697" s="1">
        <v>1984652.375</v>
      </c>
      <c r="AC697" s="1">
        <v>4058</v>
      </c>
      <c r="AD697" s="1">
        <v>253</v>
      </c>
      <c r="AE697" s="1">
        <v>62691924</v>
      </c>
      <c r="AF697" s="1">
        <v>145000</v>
      </c>
      <c r="AG697" s="1">
        <v>0</v>
      </c>
      <c r="AH697" s="1">
        <v>0</v>
      </c>
      <c r="AI697" s="1">
        <v>145000</v>
      </c>
      <c r="AJ697" s="1">
        <v>62691924</v>
      </c>
      <c r="AK697" s="1">
        <v>0.23128975927829742</v>
      </c>
      <c r="AL697" s="1"/>
      <c r="AM697" s="1">
        <v>0.23128975927829742</v>
      </c>
      <c r="AN697" s="1">
        <v>37.179485321044922</v>
      </c>
      <c r="AO697" s="1">
        <v>6.2345981597900391</v>
      </c>
      <c r="AP697" s="1">
        <v>6.8913288116455078</v>
      </c>
      <c r="AQ697" s="1">
        <v>2.9116766452789307</v>
      </c>
      <c r="AR697" s="1">
        <v>3.7623248100280762</v>
      </c>
      <c r="AS697" s="1">
        <v>56674</v>
      </c>
      <c r="AT697" s="3">
        <f>VLOOKUP($A697,'[2]Tabela 1'!$A$5:$E$5574,3,FALSE)</f>
        <v>2438156</v>
      </c>
      <c r="AU697" s="3">
        <f>VLOOKUP($A697,'[2]Tabela 1'!$A$5:$E$5574,4,FALSE)</f>
        <v>2976677</v>
      </c>
      <c r="AV697" s="3">
        <f>VLOOKUP($A697,'[2]Tabela 1'!$A$5:$E$5574,5,FALSE)</f>
        <v>3687049</v>
      </c>
      <c r="AW697" s="3">
        <f t="shared" si="21"/>
        <v>58121.194962413356</v>
      </c>
      <c r="AX697" s="1">
        <v>18229</v>
      </c>
      <c r="AY697" s="1">
        <v>51215</v>
      </c>
      <c r="AZ697" s="2">
        <v>3150.68</v>
      </c>
      <c r="BA697" s="3">
        <f>VLOOKUP($A697,[3]Tabela!$A$7:$E$5577,5,FALSE)</f>
        <v>1989.06</v>
      </c>
    </row>
    <row r="698" spans="1:53">
      <c r="A698" s="1">
        <v>4218103</v>
      </c>
      <c r="B698" t="s">
        <v>696</v>
      </c>
      <c r="C698" t="s">
        <v>772</v>
      </c>
      <c r="D698" t="str">
        <f t="shared" si="20"/>
        <v>4</v>
      </c>
      <c r="E698" t="s">
        <v>896</v>
      </c>
      <c r="F698" t="str">
        <f>VLOOKUP(A698,[1]Sheet1!$A$2:$J$5571,10,FALSE)</f>
        <v>Alta Renda</v>
      </c>
      <c r="G698" s="1">
        <v>420004</v>
      </c>
      <c r="H698" s="1">
        <v>0</v>
      </c>
      <c r="I698" s="1">
        <v>0</v>
      </c>
      <c r="J698" s="1">
        <v>0</v>
      </c>
      <c r="K698" s="1">
        <v>1</v>
      </c>
      <c r="L698" s="1">
        <v>1</v>
      </c>
      <c r="M698" s="1">
        <v>220</v>
      </c>
      <c r="N698" s="1">
        <v>0.45454546809196472</v>
      </c>
      <c r="O698" s="1">
        <v>638</v>
      </c>
      <c r="P698" s="1">
        <v>7</v>
      </c>
      <c r="Q698" s="1">
        <v>158</v>
      </c>
      <c r="R698" s="1">
        <v>21</v>
      </c>
      <c r="S698" s="1">
        <v>3.5175881385803223</v>
      </c>
      <c r="T698" s="1">
        <v>0.25</v>
      </c>
      <c r="U698" s="1">
        <v>0.31</v>
      </c>
      <c r="V698" s="1">
        <v>28</v>
      </c>
      <c r="W698" s="1">
        <v>2</v>
      </c>
      <c r="X698" s="1">
        <v>0</v>
      </c>
      <c r="Y698" s="1">
        <v>0</v>
      </c>
      <c r="Z698" s="1">
        <v>0</v>
      </c>
      <c r="AA698" s="1">
        <v>1656611.625</v>
      </c>
      <c r="AB698" s="1">
        <v>11032.2998046875</v>
      </c>
      <c r="AC698" s="1">
        <v>273</v>
      </c>
      <c r="AD698" s="1">
        <v>30</v>
      </c>
      <c r="AE698" s="1">
        <v>1968000</v>
      </c>
      <c r="AF698" s="1">
        <v>0</v>
      </c>
      <c r="AG698" s="1">
        <v>0</v>
      </c>
      <c r="AH698" s="1">
        <v>0</v>
      </c>
      <c r="AI698" s="1">
        <v>0</v>
      </c>
      <c r="AJ698" s="1">
        <v>1968000</v>
      </c>
      <c r="AK698" s="1">
        <v>0</v>
      </c>
      <c r="AL698" s="1"/>
      <c r="AM698" s="1">
        <v>0</v>
      </c>
      <c r="AN698" s="1">
        <v>0</v>
      </c>
      <c r="AO698" s="1">
        <v>10.989010810852051</v>
      </c>
      <c r="AP698" s="1">
        <v>13.291139602661133</v>
      </c>
      <c r="AQ698" s="1">
        <v>0.66595572233200073</v>
      </c>
      <c r="AR698" s="1">
        <v>1.0971786975860596</v>
      </c>
      <c r="AS698" s="1">
        <v>5495</v>
      </c>
      <c r="AT698" s="3">
        <f>VLOOKUP($A698,'[2]Tabela 1'!$A$5:$E$5574,3,FALSE)</f>
        <v>154885</v>
      </c>
      <c r="AU698" s="3">
        <f>VLOOKUP($A698,'[2]Tabela 1'!$A$5:$E$5574,4,FALSE)</f>
        <v>156049</v>
      </c>
      <c r="AV698" s="3">
        <f>VLOOKUP($A698,'[2]Tabela 1'!$A$5:$E$5574,5,FALSE)</f>
        <v>197892</v>
      </c>
      <c r="AW698" s="3">
        <f t="shared" si="21"/>
        <v>29135.36221060493</v>
      </c>
      <c r="AX698" s="1">
        <v>1988</v>
      </c>
      <c r="AY698" s="1">
        <v>5356</v>
      </c>
      <c r="AZ698" s="2">
        <v>2894.98</v>
      </c>
      <c r="BA698" s="3">
        <f>VLOOKUP($A698,[3]Tabela!$A$7:$E$5577,5,FALSE)</f>
        <v>1777.55</v>
      </c>
    </row>
    <row r="699" spans="1:53">
      <c r="A699" s="1">
        <v>4218350</v>
      </c>
      <c r="B699" t="s">
        <v>697</v>
      </c>
      <c r="C699" t="s">
        <v>772</v>
      </c>
      <c r="D699" t="str">
        <f t="shared" si="20"/>
        <v>4</v>
      </c>
      <c r="E699" t="s">
        <v>884</v>
      </c>
      <c r="F699" t="str">
        <f>VLOOKUP(A699,[1]Sheet1!$A$2:$J$5571,10,FALSE)</f>
        <v>Alta Renda</v>
      </c>
      <c r="G699" s="1">
        <v>420002</v>
      </c>
      <c r="H699" s="1">
        <v>0</v>
      </c>
      <c r="I699" s="1">
        <v>0</v>
      </c>
      <c r="J699" s="1">
        <v>0</v>
      </c>
      <c r="K699" s="1">
        <v>1</v>
      </c>
      <c r="L699" s="1">
        <v>0</v>
      </c>
      <c r="M699" s="1">
        <v>127</v>
      </c>
      <c r="N699" s="1">
        <v>0</v>
      </c>
      <c r="O699" s="1">
        <v>1402</v>
      </c>
      <c r="P699" s="1">
        <v>31</v>
      </c>
      <c r="Q699" s="1">
        <v>89</v>
      </c>
      <c r="R699" s="1">
        <v>17</v>
      </c>
      <c r="S699" s="1">
        <v>3.2193160057067871</v>
      </c>
      <c r="T699" s="1">
        <v>0.18</v>
      </c>
      <c r="U699" s="1">
        <v>0.11</v>
      </c>
      <c r="V699" s="1">
        <v>14.5</v>
      </c>
      <c r="W699" s="1">
        <v>2</v>
      </c>
      <c r="X699" s="1">
        <v>0</v>
      </c>
      <c r="Y699" s="1">
        <v>0</v>
      </c>
      <c r="Z699" s="1">
        <v>0</v>
      </c>
      <c r="AA699" s="1">
        <v>6350669</v>
      </c>
      <c r="AB699" s="1">
        <v>77901.7890625</v>
      </c>
      <c r="AC699" s="1">
        <v>184</v>
      </c>
      <c r="AD699" s="1">
        <v>22</v>
      </c>
      <c r="AE699" s="1">
        <v>680000</v>
      </c>
      <c r="AF699" s="1">
        <v>0</v>
      </c>
      <c r="AG699" s="1">
        <v>0</v>
      </c>
      <c r="AH699" s="1">
        <v>0</v>
      </c>
      <c r="AI699" s="1">
        <v>0</v>
      </c>
      <c r="AJ699" s="1">
        <v>680000</v>
      </c>
      <c r="AK699" s="1">
        <v>0</v>
      </c>
      <c r="AL699" s="1"/>
      <c r="AM699" s="1">
        <v>0</v>
      </c>
      <c r="AN699" s="1">
        <v>0</v>
      </c>
      <c r="AO699" s="1">
        <v>11.956521987915039</v>
      </c>
      <c r="AP699" s="1">
        <v>19.101123809814453</v>
      </c>
      <c r="AQ699" s="1">
        <v>1.2266706228256226</v>
      </c>
      <c r="AR699" s="1">
        <v>2.2111270427703857</v>
      </c>
      <c r="AS699" s="1">
        <v>3895</v>
      </c>
      <c r="AT699" s="3">
        <f>VLOOKUP($A699,'[2]Tabela 1'!$A$5:$E$5574,3,FALSE)</f>
        <v>232257</v>
      </c>
      <c r="AU699" s="3">
        <f>VLOOKUP($A699,'[2]Tabela 1'!$A$5:$E$5574,4,FALSE)</f>
        <v>179963</v>
      </c>
      <c r="AV699" s="3">
        <f>VLOOKUP($A699,'[2]Tabela 1'!$A$5:$E$5574,5,FALSE)</f>
        <v>198900</v>
      </c>
      <c r="AW699" s="3">
        <f t="shared" si="21"/>
        <v>47697.58812615955</v>
      </c>
      <c r="AX699" s="1">
        <v>1367</v>
      </c>
      <c r="AY699" s="1">
        <v>3773</v>
      </c>
      <c r="AZ699" s="2">
        <v>3138.36</v>
      </c>
      <c r="BA699" s="3">
        <f>VLOOKUP($A699,[3]Tabela!$A$7:$E$5577,5,FALSE)</f>
        <v>1977.65</v>
      </c>
    </row>
    <row r="700" spans="1:53">
      <c r="A700" s="1">
        <v>4218400</v>
      </c>
      <c r="B700" t="s">
        <v>698</v>
      </c>
      <c r="C700" t="s">
        <v>772</v>
      </c>
      <c r="D700" t="str">
        <f t="shared" si="20"/>
        <v>4</v>
      </c>
      <c r="E700" t="s">
        <v>884</v>
      </c>
      <c r="F700" t="str">
        <f>VLOOKUP(A700,[1]Sheet1!$A$2:$J$5571,10,FALSE)</f>
        <v>Alta Renda</v>
      </c>
      <c r="G700" s="1">
        <v>420003</v>
      </c>
      <c r="H700" s="1">
        <v>0</v>
      </c>
      <c r="I700" s="1">
        <v>0</v>
      </c>
      <c r="J700" s="1">
        <v>0</v>
      </c>
      <c r="K700" s="1">
        <v>1</v>
      </c>
      <c r="L700" s="1">
        <v>0</v>
      </c>
      <c r="M700" s="1">
        <v>174</v>
      </c>
      <c r="N700" s="1">
        <v>0</v>
      </c>
      <c r="O700" s="1">
        <v>2163</v>
      </c>
      <c r="P700" s="1">
        <v>15</v>
      </c>
      <c r="Q700" s="1">
        <v>246</v>
      </c>
      <c r="R700" s="1">
        <v>20</v>
      </c>
      <c r="S700" s="1">
        <v>1.4528850317001343</v>
      </c>
      <c r="T700" s="1">
        <v>0.21</v>
      </c>
      <c r="U700" s="1">
        <v>0.3</v>
      </c>
      <c r="V700" s="1">
        <v>25.5</v>
      </c>
      <c r="W700" s="1">
        <v>6</v>
      </c>
      <c r="X700" s="1">
        <v>5648</v>
      </c>
      <c r="Y700" s="1">
        <v>1</v>
      </c>
      <c r="Z700" s="1">
        <v>4</v>
      </c>
      <c r="AA700" s="1">
        <v>5210018.5</v>
      </c>
      <c r="AB700" s="1">
        <v>34154.33984375</v>
      </c>
      <c r="AC700" s="1">
        <v>473</v>
      </c>
      <c r="AD700" s="1">
        <v>31</v>
      </c>
      <c r="AE700" s="1">
        <v>8792900</v>
      </c>
      <c r="AF700" s="1">
        <v>0</v>
      </c>
      <c r="AG700" s="1">
        <v>0</v>
      </c>
      <c r="AH700" s="1">
        <v>0</v>
      </c>
      <c r="AI700" s="1">
        <v>0</v>
      </c>
      <c r="AJ700" s="1">
        <v>8792900</v>
      </c>
      <c r="AK700" s="1">
        <v>0</v>
      </c>
      <c r="AL700" s="1"/>
      <c r="AM700" s="1">
        <v>0</v>
      </c>
      <c r="AN700" s="1">
        <v>16.666666030883789</v>
      </c>
      <c r="AO700" s="1">
        <v>6.5539112091064453</v>
      </c>
      <c r="AP700" s="1">
        <v>8.1300811767578125</v>
      </c>
      <c r="AQ700" s="1">
        <v>0.65555119514465332</v>
      </c>
      <c r="AR700" s="1">
        <v>0.69348126649856567</v>
      </c>
      <c r="AS700" s="1">
        <v>7585</v>
      </c>
      <c r="AT700" s="3">
        <f>VLOOKUP($A700,'[2]Tabela 1'!$A$5:$E$5574,3,FALSE)</f>
        <v>199732</v>
      </c>
      <c r="AU700" s="3">
        <f>VLOOKUP($A700,'[2]Tabela 1'!$A$5:$E$5574,4,FALSE)</f>
        <v>229973</v>
      </c>
      <c r="AV700" s="3">
        <f>VLOOKUP($A700,'[2]Tabela 1'!$A$5:$E$5574,5,FALSE)</f>
        <v>255516</v>
      </c>
      <c r="AW700" s="3">
        <f t="shared" si="21"/>
        <v>31263.322457857532</v>
      </c>
      <c r="AX700" s="1">
        <v>2586</v>
      </c>
      <c r="AY700" s="1">
        <v>7356</v>
      </c>
      <c r="AZ700" s="2">
        <v>2472.7199999999998</v>
      </c>
      <c r="BA700" s="3">
        <f>VLOOKUP($A700,[3]Tabela!$A$7:$E$5577,5,FALSE)</f>
        <v>1556.82</v>
      </c>
    </row>
    <row r="701" spans="1:53">
      <c r="A701" s="1">
        <v>4218707</v>
      </c>
      <c r="B701" t="s">
        <v>699</v>
      </c>
      <c r="C701" t="s">
        <v>772</v>
      </c>
      <c r="D701" t="str">
        <f t="shared" si="20"/>
        <v>4</v>
      </c>
      <c r="E701" t="s">
        <v>884</v>
      </c>
      <c r="F701" t="str">
        <f>VLOOKUP(A701,[1]Sheet1!$A$2:$J$5571,10,FALSE)</f>
        <v>Alta Renda</v>
      </c>
      <c r="G701" s="1">
        <v>420003</v>
      </c>
      <c r="H701" s="1">
        <v>0</v>
      </c>
      <c r="I701" s="1">
        <v>0</v>
      </c>
      <c r="J701" s="1">
        <v>1</v>
      </c>
      <c r="K701" s="1">
        <v>1</v>
      </c>
      <c r="L701" s="1">
        <v>4</v>
      </c>
      <c r="M701" s="1">
        <v>3099</v>
      </c>
      <c r="N701" s="1">
        <v>0.12907388806343079</v>
      </c>
      <c r="O701" s="1">
        <v>42059</v>
      </c>
      <c r="P701" s="1">
        <v>1786</v>
      </c>
      <c r="Q701" s="1">
        <v>5654</v>
      </c>
      <c r="R701" s="1">
        <v>331</v>
      </c>
      <c r="S701" s="1">
        <v>4.436945915222168</v>
      </c>
      <c r="T701" s="1">
        <v>0.64</v>
      </c>
      <c r="U701" s="1">
        <v>0.4</v>
      </c>
      <c r="V701" s="1">
        <v>52</v>
      </c>
      <c r="W701" s="1">
        <v>190</v>
      </c>
      <c r="X701" s="1">
        <v>92548</v>
      </c>
      <c r="Y701" s="1">
        <v>16</v>
      </c>
      <c r="Z701" s="1">
        <v>66</v>
      </c>
      <c r="AA701" s="1">
        <v>126478736</v>
      </c>
      <c r="AB701" s="1">
        <v>3918276</v>
      </c>
      <c r="AC701" s="1">
        <v>9929</v>
      </c>
      <c r="AD701" s="1">
        <v>580</v>
      </c>
      <c r="AE701" s="1">
        <v>21552720</v>
      </c>
      <c r="AF701" s="1">
        <v>100000</v>
      </c>
      <c r="AG701" s="1">
        <v>0</v>
      </c>
      <c r="AH701" s="1">
        <v>0</v>
      </c>
      <c r="AI701" s="1">
        <v>100000</v>
      </c>
      <c r="AJ701" s="1">
        <v>21552720</v>
      </c>
      <c r="AK701" s="1">
        <v>0.46397855877876282</v>
      </c>
      <c r="AL701" s="1"/>
      <c r="AM701" s="1">
        <v>0.46397855877876282</v>
      </c>
      <c r="AN701" s="1">
        <v>8.4210529327392578</v>
      </c>
      <c r="AO701" s="1">
        <v>5.8414745330810547</v>
      </c>
      <c r="AP701" s="1">
        <v>5.8542623519897461</v>
      </c>
      <c r="AQ701" s="1">
        <v>3.0979721546173096</v>
      </c>
      <c r="AR701" s="1">
        <v>4.2464156150817871</v>
      </c>
      <c r="AS701" s="1">
        <v>115495</v>
      </c>
      <c r="AT701" s="3">
        <f>VLOOKUP($A701,'[2]Tabela 1'!$A$5:$E$5574,3,FALSE)</f>
        <v>4817596</v>
      </c>
      <c r="AU701" s="3">
        <f>VLOOKUP($A701,'[2]Tabela 1'!$A$5:$E$5574,4,FALSE)</f>
        <v>5336571</v>
      </c>
      <c r="AV701" s="3">
        <f>VLOOKUP($A701,'[2]Tabela 1'!$A$5:$E$5574,5,FALSE)</f>
        <v>6007108</v>
      </c>
      <c r="AW701" s="3">
        <f t="shared" si="21"/>
        <v>48812.481706424704</v>
      </c>
      <c r="AX701" s="1">
        <v>42129</v>
      </c>
      <c r="AY701" s="1">
        <v>109328</v>
      </c>
      <c r="AZ701" s="2">
        <v>3578.89</v>
      </c>
      <c r="BA701" s="3">
        <f>VLOOKUP($A701,[3]Tabela!$A$7:$E$5577,5,FALSE)</f>
        <v>2160.06</v>
      </c>
    </row>
    <row r="702" spans="1:53">
      <c r="A702" s="1">
        <v>4218806</v>
      </c>
      <c r="B702" t="s">
        <v>700</v>
      </c>
      <c r="C702" t="s">
        <v>772</v>
      </c>
      <c r="D702" t="str">
        <f t="shared" si="20"/>
        <v>4</v>
      </c>
      <c r="E702" t="s">
        <v>884</v>
      </c>
      <c r="F702" t="str">
        <f>VLOOKUP(A702,[1]Sheet1!$A$2:$J$5571,10,FALSE)</f>
        <v>Alta Renda</v>
      </c>
      <c r="G702" s="1">
        <v>420004</v>
      </c>
      <c r="H702" s="1">
        <v>0</v>
      </c>
      <c r="I702" s="1">
        <v>0</v>
      </c>
      <c r="J702" s="1">
        <v>0</v>
      </c>
      <c r="K702" s="1">
        <v>1</v>
      </c>
      <c r="L702" s="1">
        <v>0</v>
      </c>
      <c r="M702" s="1">
        <v>251</v>
      </c>
      <c r="N702" s="1">
        <v>0</v>
      </c>
      <c r="O702" s="1">
        <v>4155</v>
      </c>
      <c r="P702" s="1">
        <v>36</v>
      </c>
      <c r="Q702" s="1">
        <v>604</v>
      </c>
      <c r="R702" s="1">
        <v>44</v>
      </c>
      <c r="S702" s="1">
        <v>1.6810253858566284</v>
      </c>
      <c r="T702" s="1">
        <v>0.19</v>
      </c>
      <c r="U702" s="1">
        <v>0.28999999999999998</v>
      </c>
      <c r="V702" s="1">
        <v>24</v>
      </c>
      <c r="W702" s="1">
        <v>13</v>
      </c>
      <c r="X702" s="1">
        <v>5556</v>
      </c>
      <c r="Y702" s="1">
        <v>1</v>
      </c>
      <c r="Z702" s="1">
        <v>4</v>
      </c>
      <c r="AA702" s="1">
        <v>13196802</v>
      </c>
      <c r="AB702" s="1">
        <v>51972.23046875</v>
      </c>
      <c r="AC702" s="1">
        <v>1018</v>
      </c>
      <c r="AD702" s="1">
        <v>66</v>
      </c>
      <c r="AE702" s="1">
        <v>5534112</v>
      </c>
      <c r="AF702" s="1">
        <v>0</v>
      </c>
      <c r="AG702" s="1">
        <v>0</v>
      </c>
      <c r="AH702" s="1">
        <v>0</v>
      </c>
      <c r="AI702" s="1">
        <v>0</v>
      </c>
      <c r="AJ702" s="1">
        <v>5534112</v>
      </c>
      <c r="AK702" s="1">
        <v>0</v>
      </c>
      <c r="AL702" s="1"/>
      <c r="AM702" s="1">
        <v>0</v>
      </c>
      <c r="AN702" s="1">
        <v>7.6923074722290039</v>
      </c>
      <c r="AO702" s="1">
        <v>6.4833006858825684</v>
      </c>
      <c r="AP702" s="1">
        <v>7.2847681045532227</v>
      </c>
      <c r="AQ702" s="1">
        <v>0.39382442831993103</v>
      </c>
      <c r="AR702" s="1">
        <v>0.86642599105834961</v>
      </c>
      <c r="AS702" s="1">
        <v>13492</v>
      </c>
      <c r="AT702" s="3">
        <f>VLOOKUP($A702,'[2]Tabela 1'!$A$5:$E$5574,3,FALSE)</f>
        <v>737916</v>
      </c>
      <c r="AU702" s="3">
        <f>VLOOKUP($A702,'[2]Tabela 1'!$A$5:$E$5574,4,FALSE)</f>
        <v>820536</v>
      </c>
      <c r="AV702" s="3">
        <f>VLOOKUP($A702,'[2]Tabela 1'!$A$5:$E$5574,5,FALSE)</f>
        <v>992639</v>
      </c>
      <c r="AW702" s="3">
        <f t="shared" si="21"/>
        <v>63166.743648960743</v>
      </c>
      <c r="AX702" s="1">
        <v>4814</v>
      </c>
      <c r="AY702" s="1">
        <v>12990</v>
      </c>
      <c r="AZ702" s="2">
        <v>3330.42</v>
      </c>
      <c r="BA702" s="3">
        <f>VLOOKUP($A702,[3]Tabela!$A$7:$E$5577,5,FALSE)</f>
        <v>2009.39</v>
      </c>
    </row>
    <row r="703" spans="1:53">
      <c r="A703" s="1">
        <v>4219002</v>
      </c>
      <c r="B703" t="s">
        <v>701</v>
      </c>
      <c r="C703" t="s">
        <v>772</v>
      </c>
      <c r="D703" t="str">
        <f t="shared" si="20"/>
        <v>4</v>
      </c>
      <c r="E703" t="s">
        <v>884</v>
      </c>
      <c r="F703" t="str">
        <f>VLOOKUP(A703,[1]Sheet1!$A$2:$J$5571,10,FALSE)</f>
        <v>Alta Renda</v>
      </c>
      <c r="G703" s="1">
        <v>420002</v>
      </c>
      <c r="H703" s="1">
        <v>0</v>
      </c>
      <c r="I703" s="1">
        <v>0</v>
      </c>
      <c r="J703" s="1">
        <v>0</v>
      </c>
      <c r="K703" s="1">
        <v>1</v>
      </c>
      <c r="L703" s="1">
        <v>0</v>
      </c>
      <c r="M703" s="1">
        <v>382</v>
      </c>
      <c r="N703" s="1">
        <v>0</v>
      </c>
      <c r="O703" s="1">
        <v>7082</v>
      </c>
      <c r="P703" s="1">
        <v>146</v>
      </c>
      <c r="Q703" s="1">
        <v>591</v>
      </c>
      <c r="R703" s="1">
        <v>49</v>
      </c>
      <c r="S703" s="1">
        <v>2.5413787364959717</v>
      </c>
      <c r="T703" s="1">
        <v>0.26</v>
      </c>
      <c r="U703" s="1">
        <v>0.16</v>
      </c>
      <c r="V703" s="1">
        <v>21</v>
      </c>
      <c r="W703" s="1">
        <v>12</v>
      </c>
      <c r="X703" s="1">
        <v>0</v>
      </c>
      <c r="Y703" s="1">
        <v>0</v>
      </c>
      <c r="Z703" s="1">
        <v>0</v>
      </c>
      <c r="AA703" s="1">
        <v>23365696</v>
      </c>
      <c r="AB703" s="1">
        <v>309012.0625</v>
      </c>
      <c r="AC703" s="1">
        <v>1186</v>
      </c>
      <c r="AD703" s="1">
        <v>82</v>
      </c>
      <c r="AE703" s="1">
        <v>14530746</v>
      </c>
      <c r="AF703" s="1">
        <v>145000</v>
      </c>
      <c r="AG703" s="1">
        <v>0</v>
      </c>
      <c r="AH703" s="1">
        <v>0</v>
      </c>
      <c r="AI703" s="1">
        <v>145000</v>
      </c>
      <c r="AJ703" s="1">
        <v>14530746</v>
      </c>
      <c r="AK703" s="1">
        <v>0.99788409471511841</v>
      </c>
      <c r="AL703" s="1"/>
      <c r="AM703" s="1">
        <v>0.99788409471511841</v>
      </c>
      <c r="AN703" s="1">
        <v>0</v>
      </c>
      <c r="AO703" s="1">
        <v>6.913996696472168</v>
      </c>
      <c r="AP703" s="1">
        <v>8.2910318374633789</v>
      </c>
      <c r="AQ703" s="1">
        <v>1.3225030899047852</v>
      </c>
      <c r="AR703" s="1">
        <v>2.0615644454956055</v>
      </c>
      <c r="AS703" s="1">
        <v>21395</v>
      </c>
      <c r="AT703" s="3">
        <f>VLOOKUP($A703,'[2]Tabela 1'!$A$5:$E$5574,3,FALSE)</f>
        <v>1087691</v>
      </c>
      <c r="AU703" s="3">
        <f>VLOOKUP($A703,'[2]Tabela 1'!$A$5:$E$5574,4,FALSE)</f>
        <v>1279369</v>
      </c>
      <c r="AV703" s="3">
        <f>VLOOKUP($A703,'[2]Tabela 1'!$A$5:$E$5574,5,FALSE)</f>
        <v>1222447</v>
      </c>
      <c r="AW703" s="3">
        <f t="shared" si="21"/>
        <v>61266.593238195579</v>
      </c>
      <c r="AX703" s="1">
        <v>7763</v>
      </c>
      <c r="AY703" s="1">
        <v>20882</v>
      </c>
      <c r="AZ703" s="2">
        <v>2917.63</v>
      </c>
      <c r="BA703" s="3">
        <f>VLOOKUP($A703,[3]Tabela!$A$7:$E$5577,5,FALSE)</f>
        <v>1838.88</v>
      </c>
    </row>
    <row r="704" spans="1:53">
      <c r="A704" s="1">
        <v>4220000</v>
      </c>
      <c r="B704" t="s">
        <v>702</v>
      </c>
      <c r="C704" t="s">
        <v>772</v>
      </c>
      <c r="D704" t="str">
        <f t="shared" si="20"/>
        <v>4</v>
      </c>
      <c r="E704" t="s">
        <v>896</v>
      </c>
      <c r="F704" t="str">
        <f>VLOOKUP(A704,[1]Sheet1!$A$2:$J$5571,10,FALSE)</f>
        <v>Alta Renda</v>
      </c>
      <c r="G704" s="1">
        <v>420002</v>
      </c>
      <c r="H704" s="1">
        <v>0</v>
      </c>
      <c r="I704" s="1">
        <v>0</v>
      </c>
      <c r="J704" s="1">
        <v>1</v>
      </c>
      <c r="K704" s="1">
        <v>1</v>
      </c>
      <c r="L704" s="1">
        <v>68</v>
      </c>
      <c r="M704" s="1">
        <v>1087</v>
      </c>
      <c r="N704" s="1">
        <v>6.2557497024536133</v>
      </c>
      <c r="O704" s="1">
        <v>2126</v>
      </c>
      <c r="P704" s="1">
        <v>89</v>
      </c>
      <c r="Q704" s="1">
        <v>717</v>
      </c>
      <c r="R704" s="1">
        <v>93</v>
      </c>
      <c r="S704" s="1">
        <v>6.4016885757446289</v>
      </c>
      <c r="T704" s="1">
        <v>0.06</v>
      </c>
      <c r="U704" s="1">
        <v>7.0000000000000007E-2</v>
      </c>
      <c r="V704" s="1">
        <v>6.5</v>
      </c>
      <c r="W704" s="1">
        <v>985</v>
      </c>
      <c r="X704" s="1">
        <v>2369319.58</v>
      </c>
      <c r="Y704" s="1">
        <v>464</v>
      </c>
      <c r="Z704" s="1">
        <v>1694</v>
      </c>
      <c r="AA704" s="1">
        <v>4796223.5</v>
      </c>
      <c r="AB704" s="1">
        <v>157871.390625</v>
      </c>
      <c r="AC704" s="1">
        <v>1058</v>
      </c>
      <c r="AD704" s="1">
        <v>127</v>
      </c>
      <c r="AE704" s="1">
        <v>226105</v>
      </c>
      <c r="AF704" s="1">
        <v>0</v>
      </c>
      <c r="AG704" s="1">
        <v>0</v>
      </c>
      <c r="AH704" s="1">
        <v>0</v>
      </c>
      <c r="AI704" s="1">
        <v>0</v>
      </c>
      <c r="AJ704" s="1">
        <v>226105</v>
      </c>
      <c r="AK704" s="1">
        <v>0</v>
      </c>
      <c r="AL704" s="1"/>
      <c r="AM704" s="1">
        <v>0</v>
      </c>
      <c r="AN704" s="1">
        <v>47.106597900390625</v>
      </c>
      <c r="AO704" s="1">
        <v>12.003780364990234</v>
      </c>
      <c r="AP704" s="1">
        <v>12.970711708068848</v>
      </c>
      <c r="AQ704" s="1">
        <v>3.2915771007537842</v>
      </c>
      <c r="AR704" s="1">
        <v>4.1862654685974121</v>
      </c>
      <c r="AS704" s="1">
        <v>17226</v>
      </c>
      <c r="AT704" s="3">
        <f>VLOOKUP($A704,'[2]Tabela 1'!$A$5:$E$5574,3,FALSE)</f>
        <v>294751</v>
      </c>
      <c r="AU704" s="3">
        <f>VLOOKUP($A704,'[2]Tabela 1'!$A$5:$E$5574,4,FALSE)</f>
        <v>354557</v>
      </c>
      <c r="AV704" s="3">
        <f>VLOOKUP($A704,'[2]Tabela 1'!$A$5:$E$5574,5,FALSE)</f>
        <v>420208</v>
      </c>
      <c r="AW704" s="3">
        <f t="shared" si="21"/>
        <v>22229.278996865203</v>
      </c>
      <c r="AX704" s="1">
        <v>5808</v>
      </c>
      <c r="AY704" s="1">
        <v>15950</v>
      </c>
      <c r="AZ704" s="2">
        <v>2936.31</v>
      </c>
      <c r="BA704" s="3">
        <f>VLOOKUP($A704,[3]Tabela!$A$7:$E$5577,5,FALSE)</f>
        <v>1651.68</v>
      </c>
    </row>
    <row r="705" spans="1:53">
      <c r="A705" s="1">
        <v>4300638</v>
      </c>
      <c r="B705" t="s">
        <v>703</v>
      </c>
      <c r="C705" t="s">
        <v>773</v>
      </c>
      <c r="D705" t="str">
        <f t="shared" si="20"/>
        <v>4</v>
      </c>
      <c r="E705" t="s">
        <v>885</v>
      </c>
      <c r="F705" t="str">
        <f>VLOOKUP(A705,[1]Sheet1!$A$2:$J$5571,10,FALSE)</f>
        <v>Média Renda e Médio Dinamismo</v>
      </c>
      <c r="G705" s="1">
        <v>430005</v>
      </c>
      <c r="H705" s="1">
        <v>0</v>
      </c>
      <c r="I705" s="1">
        <v>0</v>
      </c>
      <c r="J705" s="1">
        <v>0</v>
      </c>
      <c r="K705" s="1">
        <v>1</v>
      </c>
      <c r="L705" s="1">
        <v>0</v>
      </c>
      <c r="M705" s="1">
        <v>513</v>
      </c>
      <c r="N705" s="1">
        <v>0</v>
      </c>
      <c r="O705" s="1">
        <v>163</v>
      </c>
      <c r="P705" s="1">
        <v>1</v>
      </c>
      <c r="Q705" s="1">
        <v>93</v>
      </c>
      <c r="R705" s="1">
        <v>9</v>
      </c>
      <c r="S705" s="1">
        <v>3.9062502384185791</v>
      </c>
      <c r="T705" s="1">
        <v>0.34</v>
      </c>
      <c r="U705" s="1">
        <v>0.45</v>
      </c>
      <c r="V705" s="1">
        <v>39.5</v>
      </c>
      <c r="W705" s="1">
        <v>0</v>
      </c>
      <c r="X705" s="1">
        <v>0</v>
      </c>
      <c r="Y705" s="1">
        <v>0</v>
      </c>
      <c r="Z705" s="1">
        <v>0</v>
      </c>
      <c r="AA705" s="1">
        <v>406850.90625</v>
      </c>
      <c r="AB705" s="1">
        <v>2800</v>
      </c>
      <c r="AC705" s="1">
        <v>155</v>
      </c>
      <c r="AD705" s="1">
        <v>11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/>
      <c r="AL705" s="1"/>
      <c r="AM705" s="1"/>
      <c r="AN705" s="1">
        <v>100</v>
      </c>
      <c r="AO705" s="1">
        <v>7.0967741012573242</v>
      </c>
      <c r="AP705" s="1">
        <v>9.6774196624755859</v>
      </c>
      <c r="AQ705" s="1">
        <v>0.6882128119468689</v>
      </c>
      <c r="AR705" s="1">
        <v>0.61349695920944214</v>
      </c>
      <c r="AS705" s="1">
        <v>5394</v>
      </c>
      <c r="AT705" s="3">
        <f>VLOOKUP($A705,'[2]Tabela 1'!$A$5:$E$5574,3,FALSE)</f>
        <v>147633</v>
      </c>
      <c r="AU705" s="3">
        <f>VLOOKUP($A705,'[2]Tabela 1'!$A$5:$E$5574,4,FALSE)</f>
        <v>147333</v>
      </c>
      <c r="AV705" s="3">
        <f>VLOOKUP($A705,'[2]Tabela 1'!$A$5:$E$5574,5,FALSE)</f>
        <v>174054</v>
      </c>
      <c r="AW705" s="3">
        <f t="shared" si="21"/>
        <v>27914.550966275103</v>
      </c>
      <c r="AX705" s="1">
        <v>2009</v>
      </c>
      <c r="AY705" s="1">
        <v>5278</v>
      </c>
      <c r="AZ705" s="2">
        <v>1769</v>
      </c>
      <c r="BA705" s="3">
        <f>VLOOKUP($A705,[3]Tabela!$A$7:$E$5577,5,FALSE)</f>
        <v>1018.29</v>
      </c>
    </row>
    <row r="706" spans="1:53">
      <c r="A706" s="1">
        <v>4300851</v>
      </c>
      <c r="B706" t="s">
        <v>704</v>
      </c>
      <c r="C706" t="s">
        <v>773</v>
      </c>
      <c r="D706" t="str">
        <f t="shared" ref="D706:D758" si="22">LEFT(A706,1)</f>
        <v>4</v>
      </c>
      <c r="E706" t="s">
        <v>896</v>
      </c>
      <c r="F706" t="str">
        <f>VLOOKUP(A706,[1]Sheet1!$A$2:$J$5571,10,FALSE)</f>
        <v>Média Renda e Médio Dinamismo</v>
      </c>
      <c r="G706" s="1">
        <v>430005</v>
      </c>
      <c r="H706" s="1">
        <v>0</v>
      </c>
      <c r="I706" s="1">
        <v>0</v>
      </c>
      <c r="J706" s="1">
        <v>1</v>
      </c>
      <c r="K706" s="1">
        <v>1</v>
      </c>
      <c r="L706" s="1">
        <v>6</v>
      </c>
      <c r="M706" s="1">
        <v>428</v>
      </c>
      <c r="N706" s="1">
        <v>1.4018691778182983</v>
      </c>
      <c r="O706" s="1">
        <v>488</v>
      </c>
      <c r="P706" s="1">
        <v>16</v>
      </c>
      <c r="Q706" s="1">
        <v>315</v>
      </c>
      <c r="R706" s="1">
        <v>45</v>
      </c>
      <c r="S706" s="1">
        <v>7.5965127944946289</v>
      </c>
      <c r="T706" s="1">
        <v>0.15</v>
      </c>
      <c r="U706" s="1">
        <v>0.18</v>
      </c>
      <c r="V706" s="1">
        <v>16.5</v>
      </c>
      <c r="W706" s="1">
        <v>34</v>
      </c>
      <c r="X706" s="1">
        <v>123980</v>
      </c>
      <c r="Y706" s="1">
        <v>23</v>
      </c>
      <c r="Z706" s="1">
        <v>88</v>
      </c>
      <c r="AA706" s="1">
        <v>1186176.875</v>
      </c>
      <c r="AB706" s="1">
        <v>29828.490234375</v>
      </c>
      <c r="AC706" s="1">
        <v>399</v>
      </c>
      <c r="AD706" s="1">
        <v>60</v>
      </c>
      <c r="AE706" s="1">
        <v>350000</v>
      </c>
      <c r="AF706" s="1">
        <v>0</v>
      </c>
      <c r="AG706" s="1">
        <v>0</v>
      </c>
      <c r="AH706" s="1">
        <v>0</v>
      </c>
      <c r="AI706" s="1">
        <v>0</v>
      </c>
      <c r="AJ706" s="1">
        <v>350000</v>
      </c>
      <c r="AK706" s="1">
        <v>0</v>
      </c>
      <c r="AL706" s="1"/>
      <c r="AM706" s="1">
        <v>0</v>
      </c>
      <c r="AN706" s="1">
        <v>67.647056579589844</v>
      </c>
      <c r="AO706" s="1">
        <v>15.037593841552734</v>
      </c>
      <c r="AP706" s="1">
        <v>14.285714149475098</v>
      </c>
      <c r="AQ706" s="1">
        <v>2.5146746635437012</v>
      </c>
      <c r="AR706" s="1">
        <v>3.2786884307861328</v>
      </c>
      <c r="AS706" s="1">
        <v>4211</v>
      </c>
      <c r="AT706" s="3">
        <f>VLOOKUP($A706,'[2]Tabela 1'!$A$5:$E$5574,3,FALSE)</f>
        <v>285089</v>
      </c>
      <c r="AU706" s="3">
        <f>VLOOKUP($A706,'[2]Tabela 1'!$A$5:$E$5574,4,FALSE)</f>
        <v>233907</v>
      </c>
      <c r="AV706" s="3">
        <f>VLOOKUP($A706,'[2]Tabela 1'!$A$5:$E$5574,5,FALSE)</f>
        <v>233582</v>
      </c>
      <c r="AW706" s="3">
        <f t="shared" si="21"/>
        <v>56953.250547845142</v>
      </c>
      <c r="AX706" s="1">
        <v>1729</v>
      </c>
      <c r="AY706" s="1">
        <v>4107</v>
      </c>
      <c r="AZ706" s="2">
        <v>2304.19</v>
      </c>
      <c r="BA706" s="3">
        <f>VLOOKUP($A706,[3]Tabela!$A$7:$E$5577,5,FALSE)</f>
        <v>1556.44</v>
      </c>
    </row>
    <row r="707" spans="1:53">
      <c r="A707" s="1">
        <v>4301057</v>
      </c>
      <c r="B707" t="s">
        <v>705</v>
      </c>
      <c r="C707" t="s">
        <v>773</v>
      </c>
      <c r="D707" t="str">
        <f t="shared" si="22"/>
        <v>4</v>
      </c>
      <c r="E707" t="s">
        <v>898</v>
      </c>
      <c r="F707" t="str">
        <f>VLOOKUP(A707,[1]Sheet1!$A$2:$J$5571,10,FALSE)</f>
        <v>Alta Renda</v>
      </c>
      <c r="G707" s="1">
        <v>430008</v>
      </c>
      <c r="H707" s="1">
        <v>0</v>
      </c>
      <c r="I707" s="1">
        <v>0</v>
      </c>
      <c r="J707" s="1">
        <v>1</v>
      </c>
      <c r="K707" s="1">
        <v>1</v>
      </c>
      <c r="L707" s="1">
        <v>12</v>
      </c>
      <c r="M707" s="1">
        <v>956</v>
      </c>
      <c r="N707" s="1">
        <v>1.2552300691604614</v>
      </c>
      <c r="O707" s="1">
        <v>1537</v>
      </c>
      <c r="P707" s="1">
        <v>169</v>
      </c>
      <c r="Q707" s="1">
        <v>844</v>
      </c>
      <c r="R707" s="1">
        <v>98</v>
      </c>
      <c r="S707" s="1">
        <v>11.213775634765625</v>
      </c>
      <c r="T707" s="1">
        <v>7.0000000000000007E-2</v>
      </c>
      <c r="U707" s="1">
        <v>0.11</v>
      </c>
      <c r="V707" s="1">
        <v>9</v>
      </c>
      <c r="W707" s="1">
        <v>128</v>
      </c>
      <c r="X707" s="1">
        <v>58476</v>
      </c>
      <c r="Y707" s="1">
        <v>15</v>
      </c>
      <c r="Z707" s="1">
        <v>42</v>
      </c>
      <c r="AA707" s="1">
        <v>3389376.75</v>
      </c>
      <c r="AB707" s="1">
        <v>268717.09375</v>
      </c>
      <c r="AC707" s="1">
        <v>1254</v>
      </c>
      <c r="AD707" s="1">
        <v>167</v>
      </c>
      <c r="AE707" s="1">
        <v>1220000</v>
      </c>
      <c r="AF707" s="1">
        <v>0</v>
      </c>
      <c r="AG707" s="1">
        <v>0</v>
      </c>
      <c r="AH707" s="1">
        <v>0</v>
      </c>
      <c r="AI707" s="1">
        <v>0</v>
      </c>
      <c r="AJ707" s="1">
        <v>1220000</v>
      </c>
      <c r="AK707" s="1">
        <v>0</v>
      </c>
      <c r="AL707" s="1"/>
      <c r="AM707" s="1">
        <v>0</v>
      </c>
      <c r="AN707" s="1">
        <v>11.71875</v>
      </c>
      <c r="AO707" s="1">
        <v>13.317384719848633</v>
      </c>
      <c r="AP707" s="1">
        <v>11.611374855041504</v>
      </c>
      <c r="AQ707" s="1">
        <v>7.928215503692627</v>
      </c>
      <c r="AR707" s="1">
        <v>10.995445251464844</v>
      </c>
      <c r="AS707" s="1">
        <v>11384</v>
      </c>
      <c r="AT707" s="3">
        <f>VLOOKUP($A707,'[2]Tabela 1'!$A$5:$E$5574,3,FALSE)</f>
        <v>285580</v>
      </c>
      <c r="AU707" s="3">
        <f>VLOOKUP($A707,'[2]Tabela 1'!$A$5:$E$5574,4,FALSE)</f>
        <v>308206</v>
      </c>
      <c r="AV707" s="3">
        <f>VLOOKUP($A707,'[2]Tabela 1'!$A$5:$E$5574,5,FALSE)</f>
        <v>353687</v>
      </c>
      <c r="AW707" s="3">
        <f t="shared" ref="AW707:AW758" si="23">AU707/AY707*1000</f>
        <v>27945.05394868075</v>
      </c>
      <c r="AX707" s="1">
        <v>4463</v>
      </c>
      <c r="AY707" s="1">
        <v>11029</v>
      </c>
      <c r="AZ707" s="2">
        <v>2655.88</v>
      </c>
      <c r="BA707" s="3">
        <f>VLOOKUP($A707,[3]Tabela!$A$7:$E$5577,5,FALSE)</f>
        <v>1638.58</v>
      </c>
    </row>
    <row r="708" spans="1:53">
      <c r="A708" s="1">
        <v>4301073</v>
      </c>
      <c r="B708" t="s">
        <v>706</v>
      </c>
      <c r="C708" t="s">
        <v>773</v>
      </c>
      <c r="D708" t="str">
        <f t="shared" si="22"/>
        <v>4</v>
      </c>
      <c r="E708" t="s">
        <v>894</v>
      </c>
      <c r="F708" t="str">
        <f>VLOOKUP(A708,[1]Sheet1!$A$2:$J$5571,10,FALSE)</f>
        <v>Alta Renda</v>
      </c>
      <c r="G708" s="1">
        <v>430009</v>
      </c>
      <c r="H708" s="1">
        <v>0</v>
      </c>
      <c r="I708" s="1">
        <v>0</v>
      </c>
      <c r="J708" s="1">
        <v>1</v>
      </c>
      <c r="K708" s="1">
        <v>1</v>
      </c>
      <c r="L708" s="1">
        <v>13</v>
      </c>
      <c r="M708" s="1">
        <v>43</v>
      </c>
      <c r="N708" s="1">
        <v>30.23255729675293</v>
      </c>
      <c r="O708" s="1">
        <v>135</v>
      </c>
      <c r="P708" s="1">
        <v>2</v>
      </c>
      <c r="Q708" s="1">
        <v>40</v>
      </c>
      <c r="R708" s="1">
        <v>5</v>
      </c>
      <c r="S708" s="1">
        <v>4</v>
      </c>
      <c r="T708" s="1">
        <v>0.06</v>
      </c>
      <c r="U708" s="1">
        <v>0.06</v>
      </c>
      <c r="V708" s="1">
        <v>6</v>
      </c>
      <c r="W708" s="1">
        <v>0</v>
      </c>
      <c r="X708" s="1">
        <v>0</v>
      </c>
      <c r="Y708" s="1">
        <v>0</v>
      </c>
      <c r="Z708" s="1">
        <v>0</v>
      </c>
      <c r="AA708" s="1">
        <v>323517.03125</v>
      </c>
      <c r="AB708" s="1">
        <v>1594.3900146484375</v>
      </c>
      <c r="AC708" s="1">
        <v>69</v>
      </c>
      <c r="AD708" s="1">
        <v>7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/>
      <c r="AL708" s="1"/>
      <c r="AM708" s="1"/>
      <c r="AN708" s="1">
        <v>100</v>
      </c>
      <c r="AO708" s="1">
        <v>10.144927978515625</v>
      </c>
      <c r="AP708" s="1">
        <v>12.5</v>
      </c>
      <c r="AQ708" s="1">
        <v>0.4928303062915802</v>
      </c>
      <c r="AR708" s="1">
        <v>1.4814814329147339</v>
      </c>
      <c r="AS708" s="1">
        <v>2651</v>
      </c>
      <c r="AT708" s="3">
        <f>VLOOKUP($A708,'[2]Tabela 1'!$A$5:$E$5574,3,FALSE)</f>
        <v>76785</v>
      </c>
      <c r="AU708" s="3">
        <f>VLOOKUP($A708,'[2]Tabela 1'!$A$5:$E$5574,4,FALSE)</f>
        <v>79174</v>
      </c>
      <c r="AV708" s="3">
        <f>VLOOKUP($A708,'[2]Tabela 1'!$A$5:$E$5574,5,FALSE)</f>
        <v>96551</v>
      </c>
      <c r="AW708" s="3">
        <f t="shared" si="23"/>
        <v>30640.092879256965</v>
      </c>
      <c r="AX708" s="1">
        <v>820</v>
      </c>
      <c r="AY708" s="1">
        <v>2584</v>
      </c>
      <c r="AZ708" s="2">
        <v>3048.14</v>
      </c>
      <c r="BA708" s="3">
        <f>VLOOKUP($A708,[3]Tabela!$A$7:$E$5577,5,FALSE)</f>
        <v>1613.45</v>
      </c>
    </row>
    <row r="709" spans="1:53">
      <c r="A709" s="1">
        <v>4301305</v>
      </c>
      <c r="B709" t="s">
        <v>707</v>
      </c>
      <c r="C709" t="s">
        <v>773</v>
      </c>
      <c r="D709" t="str">
        <f t="shared" si="22"/>
        <v>4</v>
      </c>
      <c r="E709" t="s">
        <v>896</v>
      </c>
      <c r="F709" t="str">
        <f>VLOOKUP(A709,[1]Sheet1!$A$2:$J$5571,10,FALSE)</f>
        <v>Alta Renda</v>
      </c>
      <c r="G709" s="1">
        <v>430009</v>
      </c>
      <c r="H709" s="1">
        <v>0</v>
      </c>
      <c r="I709" s="1">
        <v>0</v>
      </c>
      <c r="J709" s="1">
        <v>1</v>
      </c>
      <c r="K709" s="1">
        <v>1</v>
      </c>
      <c r="L709" s="1">
        <v>60</v>
      </c>
      <c r="M709" s="1">
        <v>1758</v>
      </c>
      <c r="N709" s="1">
        <v>3.4129693508148193</v>
      </c>
      <c r="O709" s="1">
        <v>2261</v>
      </c>
      <c r="P709" s="1">
        <v>33</v>
      </c>
      <c r="Q709" s="1">
        <v>747</v>
      </c>
      <c r="R709" s="1">
        <v>65</v>
      </c>
      <c r="S709" s="1">
        <v>3.2579786777496338</v>
      </c>
      <c r="T709" s="1">
        <v>0.53</v>
      </c>
      <c r="U709" s="1">
        <v>0.63</v>
      </c>
      <c r="V709" s="1">
        <v>58</v>
      </c>
      <c r="W709" s="1">
        <v>192</v>
      </c>
      <c r="X709" s="1">
        <v>417659.48</v>
      </c>
      <c r="Y709" s="1">
        <v>137</v>
      </c>
      <c r="Z709" s="1">
        <v>312</v>
      </c>
      <c r="AA709" s="1">
        <v>6138742</v>
      </c>
      <c r="AB709" s="1">
        <v>46460.91015625</v>
      </c>
      <c r="AC709" s="1">
        <v>1035</v>
      </c>
      <c r="AD709" s="1">
        <v>84</v>
      </c>
      <c r="AE709" s="1">
        <v>3639709</v>
      </c>
      <c r="AF709" s="1">
        <v>0</v>
      </c>
      <c r="AG709" s="1">
        <v>0</v>
      </c>
      <c r="AH709" s="1">
        <v>0</v>
      </c>
      <c r="AI709" s="1">
        <v>0</v>
      </c>
      <c r="AJ709" s="1">
        <v>3639709</v>
      </c>
      <c r="AK709" s="1">
        <v>0</v>
      </c>
      <c r="AL709" s="1"/>
      <c r="AM709" s="1">
        <v>0</v>
      </c>
      <c r="AN709" s="1">
        <v>71.354164123535156</v>
      </c>
      <c r="AO709" s="1">
        <v>8.1159420013427734</v>
      </c>
      <c r="AP709" s="1">
        <v>8.701472282409668</v>
      </c>
      <c r="AQ709" s="1">
        <v>0.75684744119644165</v>
      </c>
      <c r="AR709" s="1">
        <v>1.4595311880111694</v>
      </c>
      <c r="AS709" s="1">
        <v>17887</v>
      </c>
      <c r="AT709" s="3">
        <f>VLOOKUP($A709,'[2]Tabela 1'!$A$5:$E$5574,3,FALSE)</f>
        <v>1131512</v>
      </c>
      <c r="AU709" s="3">
        <f>VLOOKUP($A709,'[2]Tabela 1'!$A$5:$E$5574,4,FALSE)</f>
        <v>1005950</v>
      </c>
      <c r="AV709" s="3">
        <f>VLOOKUP($A709,'[2]Tabela 1'!$A$5:$E$5574,5,FALSE)</f>
        <v>965508</v>
      </c>
      <c r="AW709" s="3">
        <f t="shared" si="23"/>
        <v>57436.907616763732</v>
      </c>
      <c r="AX709" s="1">
        <v>7269</v>
      </c>
      <c r="AY709" s="1">
        <v>17514</v>
      </c>
      <c r="AZ709" s="2">
        <v>2216.77</v>
      </c>
      <c r="BA709" s="3">
        <f>VLOOKUP($A709,[3]Tabela!$A$7:$E$5577,5,FALSE)</f>
        <v>1360.17</v>
      </c>
    </row>
    <row r="710" spans="1:53">
      <c r="A710" s="1">
        <v>4301636</v>
      </c>
      <c r="B710" t="s">
        <v>708</v>
      </c>
      <c r="C710" t="s">
        <v>773</v>
      </c>
      <c r="D710" t="str">
        <f t="shared" si="22"/>
        <v>4</v>
      </c>
      <c r="E710" t="s">
        <v>896</v>
      </c>
      <c r="F710" t="str">
        <f>VLOOKUP(A710,[1]Sheet1!$A$2:$J$5571,10,FALSE)</f>
        <v>Alta Renda</v>
      </c>
      <c r="G710" s="1">
        <v>430003</v>
      </c>
      <c r="H710" s="1">
        <v>0</v>
      </c>
      <c r="I710" s="1">
        <v>0</v>
      </c>
      <c r="J710" s="1">
        <v>1</v>
      </c>
      <c r="K710" s="1">
        <v>1</v>
      </c>
      <c r="L710" s="1">
        <v>15</v>
      </c>
      <c r="M710" s="1">
        <v>1850</v>
      </c>
      <c r="N710" s="1">
        <v>0.81081080436706543</v>
      </c>
      <c r="O710" s="1">
        <v>1225</v>
      </c>
      <c r="P710" s="1">
        <v>33</v>
      </c>
      <c r="Q710" s="1">
        <v>596</v>
      </c>
      <c r="R710" s="1">
        <v>94</v>
      </c>
      <c r="S710" s="1">
        <v>6.9741902351379395</v>
      </c>
      <c r="T710" s="1">
        <v>0.28000000000000003</v>
      </c>
      <c r="U710" s="1">
        <v>0.24</v>
      </c>
      <c r="V710" s="1">
        <v>26</v>
      </c>
      <c r="W710" s="1">
        <v>96</v>
      </c>
      <c r="X710" s="1">
        <v>179480</v>
      </c>
      <c r="Y710" s="1">
        <v>47</v>
      </c>
      <c r="Z710" s="1">
        <v>129</v>
      </c>
      <c r="AA710" s="1">
        <v>2734235.75</v>
      </c>
      <c r="AB710" s="1">
        <v>52820.20703125</v>
      </c>
      <c r="AC710" s="1">
        <v>796</v>
      </c>
      <c r="AD710" s="1">
        <v>121</v>
      </c>
      <c r="AE710" s="1">
        <v>900000</v>
      </c>
      <c r="AF710" s="1">
        <v>0</v>
      </c>
      <c r="AG710" s="1">
        <v>0</v>
      </c>
      <c r="AH710" s="1">
        <v>0</v>
      </c>
      <c r="AI710" s="1">
        <v>0</v>
      </c>
      <c r="AJ710" s="1">
        <v>900000</v>
      </c>
      <c r="AK710" s="1">
        <v>0</v>
      </c>
      <c r="AL710" s="1"/>
      <c r="AM710" s="1">
        <v>0</v>
      </c>
      <c r="AN710" s="1">
        <v>48.958332061767578</v>
      </c>
      <c r="AO710" s="1">
        <v>15.201004981994629</v>
      </c>
      <c r="AP710" s="1">
        <v>15.771812438964844</v>
      </c>
      <c r="AQ710" s="1">
        <v>1.9318088293075562</v>
      </c>
      <c r="AR710" s="1">
        <v>2.6938774585723877</v>
      </c>
      <c r="AS710" s="1">
        <v>15371</v>
      </c>
      <c r="AT710" s="3">
        <f>VLOOKUP($A710,'[2]Tabela 1'!$A$5:$E$5574,3,FALSE)</f>
        <v>312095</v>
      </c>
      <c r="AU710" s="3">
        <f>VLOOKUP($A710,'[2]Tabela 1'!$A$5:$E$5574,4,FALSE)</f>
        <v>332682</v>
      </c>
      <c r="AV710" s="3">
        <f>VLOOKUP($A710,'[2]Tabela 1'!$A$5:$E$5574,5,FALSE)</f>
        <v>333149</v>
      </c>
      <c r="AW710" s="3">
        <f t="shared" si="23"/>
        <v>22356.158860291645</v>
      </c>
      <c r="AX710" s="1">
        <v>6098</v>
      </c>
      <c r="AY710" s="1">
        <v>14881</v>
      </c>
      <c r="AZ710" s="2">
        <v>2293.06</v>
      </c>
      <c r="BA710" s="3">
        <f>VLOOKUP($A710,[3]Tabela!$A$7:$E$5577,5,FALSE)</f>
        <v>1475.9</v>
      </c>
    </row>
    <row r="711" spans="1:53">
      <c r="A711" s="1">
        <v>4301750</v>
      </c>
      <c r="B711" t="s">
        <v>709</v>
      </c>
      <c r="C711" t="s">
        <v>773</v>
      </c>
      <c r="D711" t="str">
        <f t="shared" si="22"/>
        <v>4</v>
      </c>
      <c r="E711" t="s">
        <v>886</v>
      </c>
      <c r="F711" t="str">
        <f>VLOOKUP(A711,[1]Sheet1!$A$2:$J$5571,10,FALSE)</f>
        <v>Média Renda e Médio Dinamismo</v>
      </c>
      <c r="G711" s="1">
        <v>430001</v>
      </c>
      <c r="H711" s="1">
        <v>0</v>
      </c>
      <c r="I711" s="1">
        <v>0</v>
      </c>
      <c r="J711" s="1">
        <v>0</v>
      </c>
      <c r="K711" s="1">
        <v>1</v>
      </c>
      <c r="L711" s="1">
        <v>0</v>
      </c>
      <c r="M711" s="1">
        <v>505</v>
      </c>
      <c r="N711" s="1">
        <v>0</v>
      </c>
      <c r="O711" s="1">
        <v>261</v>
      </c>
      <c r="P711" s="1">
        <v>1</v>
      </c>
      <c r="Q711" s="1">
        <v>80</v>
      </c>
      <c r="R711" s="1">
        <v>12</v>
      </c>
      <c r="S711" s="1">
        <v>3.8123166561126709</v>
      </c>
      <c r="T711" s="1">
        <v>0.11</v>
      </c>
      <c r="U711" s="1">
        <v>0.18</v>
      </c>
      <c r="V711" s="1">
        <v>14.5</v>
      </c>
      <c r="W711" s="1">
        <v>1</v>
      </c>
      <c r="X711" s="1">
        <v>2732</v>
      </c>
      <c r="Y711" s="1">
        <v>1</v>
      </c>
      <c r="Z711" s="1">
        <v>2</v>
      </c>
      <c r="AA711" s="1">
        <v>666676.125</v>
      </c>
      <c r="AB711" s="1">
        <v>1730</v>
      </c>
      <c r="AC711" s="1">
        <v>155</v>
      </c>
      <c r="AD711" s="1">
        <v>13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/>
      <c r="AL711" s="1"/>
      <c r="AM711" s="1"/>
      <c r="AN711" s="1">
        <v>100</v>
      </c>
      <c r="AO711" s="1">
        <v>8.3870964050292969</v>
      </c>
      <c r="AP711" s="1">
        <v>15</v>
      </c>
      <c r="AQ711" s="1">
        <v>0.25949633121490479</v>
      </c>
      <c r="AR711" s="1">
        <v>0.38314175605773926</v>
      </c>
      <c r="AS711" s="1">
        <v>5983</v>
      </c>
      <c r="AT711" s="3">
        <f>VLOOKUP($A711,'[2]Tabela 1'!$A$5:$E$5574,3,FALSE)</f>
        <v>142319</v>
      </c>
      <c r="AU711" s="3">
        <f>VLOOKUP($A711,'[2]Tabela 1'!$A$5:$E$5574,4,FALSE)</f>
        <v>157244</v>
      </c>
      <c r="AV711" s="3">
        <f>VLOOKUP($A711,'[2]Tabela 1'!$A$5:$E$5574,5,FALSE)</f>
        <v>142447</v>
      </c>
      <c r="AW711" s="3">
        <f t="shared" si="23"/>
        <v>26751.275944198707</v>
      </c>
      <c r="AX711" s="1">
        <v>2409</v>
      </c>
      <c r="AY711" s="1">
        <v>5878</v>
      </c>
      <c r="AZ711" s="2">
        <v>1855.93</v>
      </c>
      <c r="BA711" s="3">
        <f>VLOOKUP($A711,[3]Tabela!$A$7:$E$5577,5,FALSE)</f>
        <v>1185.44</v>
      </c>
    </row>
    <row r="712" spans="1:53">
      <c r="A712" s="1">
        <v>4301909</v>
      </c>
      <c r="B712" t="s">
        <v>710</v>
      </c>
      <c r="C712" t="s">
        <v>773</v>
      </c>
      <c r="D712" t="str">
        <f t="shared" si="22"/>
        <v>4</v>
      </c>
      <c r="E712" t="s">
        <v>894</v>
      </c>
      <c r="F712" t="str">
        <f>VLOOKUP(A712,[1]Sheet1!$A$2:$J$5571,10,FALSE)</f>
        <v>Média Renda e Médio Dinamismo</v>
      </c>
      <c r="G712" s="1">
        <v>430001</v>
      </c>
      <c r="H712" s="1">
        <v>0</v>
      </c>
      <c r="I712" s="1">
        <v>0</v>
      </c>
      <c r="J712" s="1">
        <v>1</v>
      </c>
      <c r="K712" s="1">
        <v>1</v>
      </c>
      <c r="L712" s="1">
        <v>128</v>
      </c>
      <c r="M712" s="1">
        <v>845</v>
      </c>
      <c r="N712" s="1">
        <v>15.147929191589355</v>
      </c>
      <c r="O712" s="1">
        <v>2307</v>
      </c>
      <c r="P712" s="1">
        <v>98</v>
      </c>
      <c r="Q712" s="1">
        <v>464</v>
      </c>
      <c r="R712" s="1">
        <v>44</v>
      </c>
      <c r="S712" s="1">
        <v>5.1245036125183105</v>
      </c>
      <c r="T712" s="1">
        <v>0.4</v>
      </c>
      <c r="U712" s="1">
        <v>0.56999999999999995</v>
      </c>
      <c r="V712" s="1">
        <v>48.5</v>
      </c>
      <c r="W712" s="1">
        <v>37</v>
      </c>
      <c r="X712" s="1">
        <v>44080</v>
      </c>
      <c r="Y712" s="1">
        <v>13</v>
      </c>
      <c r="Z712" s="1">
        <v>32</v>
      </c>
      <c r="AA712" s="1">
        <v>5830557</v>
      </c>
      <c r="AB712" s="1">
        <v>209901.046875</v>
      </c>
      <c r="AC712" s="1">
        <v>698</v>
      </c>
      <c r="AD712" s="1">
        <v>66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/>
      <c r="AL712" s="1"/>
      <c r="AM712" s="1"/>
      <c r="AN712" s="1">
        <v>35.135135650634766</v>
      </c>
      <c r="AO712" s="1">
        <v>9.4555873870849609</v>
      </c>
      <c r="AP712" s="1">
        <v>9.4827585220336914</v>
      </c>
      <c r="AQ712" s="1">
        <v>3.6000170707702637</v>
      </c>
      <c r="AR712" s="1">
        <v>4.2479410171508789</v>
      </c>
      <c r="AS712" s="1">
        <v>12475</v>
      </c>
      <c r="AT712" s="3">
        <f>VLOOKUP($A712,'[2]Tabela 1'!$A$5:$E$5574,3,FALSE)</f>
        <v>507428</v>
      </c>
      <c r="AU712" s="3">
        <f>VLOOKUP($A712,'[2]Tabela 1'!$A$5:$E$5574,4,FALSE)</f>
        <v>489178</v>
      </c>
      <c r="AV712" s="3">
        <f>VLOOKUP($A712,'[2]Tabela 1'!$A$5:$E$5574,5,FALSE)</f>
        <v>581054</v>
      </c>
      <c r="AW712" s="3">
        <f t="shared" si="23"/>
        <v>40142.622681765963</v>
      </c>
      <c r="AX712" s="1">
        <v>4795</v>
      </c>
      <c r="AY712" s="1">
        <v>12186</v>
      </c>
      <c r="AZ712" s="2">
        <v>2381.37</v>
      </c>
      <c r="BA712" s="3">
        <f>VLOOKUP($A712,[3]Tabela!$A$7:$E$5577,5,FALSE)</f>
        <v>1523.42</v>
      </c>
    </row>
    <row r="713" spans="1:53">
      <c r="A713" s="1">
        <v>4303509</v>
      </c>
      <c r="B713" t="s">
        <v>711</v>
      </c>
      <c r="C713" t="s">
        <v>773</v>
      </c>
      <c r="D713" t="str">
        <f t="shared" si="22"/>
        <v>4</v>
      </c>
      <c r="E713" t="s">
        <v>896</v>
      </c>
      <c r="F713" t="str">
        <f>VLOOKUP(A713,[1]Sheet1!$A$2:$J$5571,10,FALSE)</f>
        <v>Média Renda e Médio Dinamismo</v>
      </c>
      <c r="G713" s="1">
        <v>430005</v>
      </c>
      <c r="H713" s="1">
        <v>0</v>
      </c>
      <c r="I713" s="1">
        <v>0</v>
      </c>
      <c r="J713" s="1">
        <v>1</v>
      </c>
      <c r="K713" s="1">
        <v>1</v>
      </c>
      <c r="L713" s="1">
        <v>157</v>
      </c>
      <c r="M713" s="1">
        <v>5022</v>
      </c>
      <c r="N713" s="1">
        <v>3.1262445449829102</v>
      </c>
      <c r="O713" s="1">
        <v>11351</v>
      </c>
      <c r="P713" s="1">
        <v>353</v>
      </c>
      <c r="Q713" s="1">
        <v>2471</v>
      </c>
      <c r="R713" s="1">
        <v>118</v>
      </c>
      <c r="S713" s="1">
        <v>3.4076111316680908</v>
      </c>
      <c r="T713" s="1">
        <v>0.44</v>
      </c>
      <c r="U713" s="1">
        <v>0.66</v>
      </c>
      <c r="V713" s="1">
        <v>55</v>
      </c>
      <c r="W713" s="1">
        <v>34</v>
      </c>
      <c r="X713" s="1">
        <v>47640</v>
      </c>
      <c r="Y713" s="1">
        <v>12</v>
      </c>
      <c r="Z713" s="1">
        <v>34</v>
      </c>
      <c r="AA713" s="1">
        <v>33456572</v>
      </c>
      <c r="AB713" s="1">
        <v>662999.9375</v>
      </c>
      <c r="AC713" s="1">
        <v>3986</v>
      </c>
      <c r="AD713" s="1">
        <v>186</v>
      </c>
      <c r="AE713" s="1">
        <v>6691700</v>
      </c>
      <c r="AF713" s="1">
        <v>0</v>
      </c>
      <c r="AG713" s="1">
        <v>0</v>
      </c>
      <c r="AH713" s="1">
        <v>0</v>
      </c>
      <c r="AI713" s="1">
        <v>0</v>
      </c>
      <c r="AJ713" s="1">
        <v>6691700</v>
      </c>
      <c r="AK713" s="1">
        <v>0</v>
      </c>
      <c r="AL713" s="1"/>
      <c r="AM713" s="1">
        <v>0</v>
      </c>
      <c r="AN713" s="1">
        <v>35.294116973876953</v>
      </c>
      <c r="AO713" s="1">
        <v>4.6663322448730469</v>
      </c>
      <c r="AP713" s="1">
        <v>4.7753944396972656</v>
      </c>
      <c r="AQ713" s="1">
        <v>1.9816732406616211</v>
      </c>
      <c r="AR713" s="1">
        <v>3.1098582744598389</v>
      </c>
      <c r="AS713" s="1">
        <v>63959</v>
      </c>
      <c r="AT713" s="3">
        <f>VLOOKUP($A713,'[2]Tabela 1'!$A$5:$E$5574,3,FALSE)</f>
        <v>2723674</v>
      </c>
      <c r="AU713" s="3">
        <f>VLOOKUP($A713,'[2]Tabela 1'!$A$5:$E$5574,4,FALSE)</f>
        <v>2849114</v>
      </c>
      <c r="AV713" s="3">
        <f>VLOOKUP($A713,'[2]Tabela 1'!$A$5:$E$5574,5,FALSE)</f>
        <v>3154677</v>
      </c>
      <c r="AW713" s="3">
        <f t="shared" si="23"/>
        <v>46226.336113184283</v>
      </c>
      <c r="AX713" s="1">
        <v>23842</v>
      </c>
      <c r="AY713" s="1">
        <v>61634</v>
      </c>
      <c r="AZ713" s="2">
        <v>2537.16</v>
      </c>
      <c r="BA713" s="3">
        <f>VLOOKUP($A713,[3]Tabela!$A$7:$E$5577,5,FALSE)</f>
        <v>1605.16</v>
      </c>
    </row>
    <row r="714" spans="1:53">
      <c r="A714" s="1">
        <v>4304507</v>
      </c>
      <c r="B714" t="s">
        <v>712</v>
      </c>
      <c r="C714" t="s">
        <v>773</v>
      </c>
      <c r="D714" t="str">
        <f t="shared" si="22"/>
        <v>4</v>
      </c>
      <c r="E714" t="s">
        <v>896</v>
      </c>
      <c r="F714" t="str">
        <f>VLOOKUP(A714,[1]Sheet1!$A$2:$J$5571,10,FALSE)</f>
        <v>Alta Renda</v>
      </c>
      <c r="G714" s="1">
        <v>430009</v>
      </c>
      <c r="H714" s="1">
        <v>0</v>
      </c>
      <c r="I714" s="1">
        <v>0</v>
      </c>
      <c r="J714" s="1">
        <v>0</v>
      </c>
      <c r="K714" s="1">
        <v>1</v>
      </c>
      <c r="L714" s="1">
        <v>353</v>
      </c>
      <c r="M714" s="1">
        <v>4972</v>
      </c>
      <c r="N714" s="1">
        <v>7.0997586250305176</v>
      </c>
      <c r="O714" s="1">
        <v>4442</v>
      </c>
      <c r="P714" s="1">
        <v>172</v>
      </c>
      <c r="Q714" s="1">
        <v>1306</v>
      </c>
      <c r="R714" s="1">
        <v>105</v>
      </c>
      <c r="S714" s="1">
        <v>4.8190674781799316</v>
      </c>
      <c r="T714" s="1">
        <v>0.43</v>
      </c>
      <c r="U714" s="1">
        <v>0.54</v>
      </c>
      <c r="V714" s="1">
        <v>48.5</v>
      </c>
      <c r="W714" s="1">
        <v>3</v>
      </c>
      <c r="X714" s="1">
        <v>0</v>
      </c>
      <c r="Y714" s="1">
        <v>0</v>
      </c>
      <c r="Z714" s="1">
        <v>0</v>
      </c>
      <c r="AA714" s="1">
        <v>11404012</v>
      </c>
      <c r="AB714" s="1">
        <v>362005.875</v>
      </c>
      <c r="AC714" s="1">
        <v>2092</v>
      </c>
      <c r="AD714" s="1">
        <v>135</v>
      </c>
      <c r="AE714" s="1">
        <v>7987611</v>
      </c>
      <c r="AF714" s="1">
        <v>0</v>
      </c>
      <c r="AG714" s="1">
        <v>0</v>
      </c>
      <c r="AH714" s="1">
        <v>0</v>
      </c>
      <c r="AI714" s="1">
        <v>0</v>
      </c>
      <c r="AJ714" s="1">
        <v>7987611</v>
      </c>
      <c r="AK714" s="1">
        <v>0</v>
      </c>
      <c r="AL714" s="1"/>
      <c r="AM714" s="1">
        <v>0</v>
      </c>
      <c r="AN714" s="1">
        <v>0</v>
      </c>
      <c r="AO714" s="1">
        <v>6.4531550407409668</v>
      </c>
      <c r="AP714" s="1">
        <v>8.0398159027099609</v>
      </c>
      <c r="AQ714" s="1">
        <v>3.1743729114532471</v>
      </c>
      <c r="AR714" s="1">
        <v>3.8721296787261963</v>
      </c>
      <c r="AS714" s="1">
        <v>50998</v>
      </c>
      <c r="AT714" s="3">
        <f>VLOOKUP($A714,'[2]Tabela 1'!$A$5:$E$5574,3,FALSE)</f>
        <v>1660011</v>
      </c>
      <c r="AU714" s="3">
        <f>VLOOKUP($A714,'[2]Tabela 1'!$A$5:$E$5574,4,FALSE)</f>
        <v>1653207</v>
      </c>
      <c r="AV714" s="3">
        <f>VLOOKUP($A714,'[2]Tabela 1'!$A$5:$E$5574,5,FALSE)</f>
        <v>1825528</v>
      </c>
      <c r="AW714" s="3">
        <f t="shared" si="23"/>
        <v>33370.481015724348</v>
      </c>
      <c r="AX714" s="1">
        <v>19308</v>
      </c>
      <c r="AY714" s="1">
        <v>49541</v>
      </c>
      <c r="AZ714" s="2">
        <v>2306.39</v>
      </c>
      <c r="BA714" s="3">
        <f>VLOOKUP($A714,[3]Tabela!$A$7:$E$5577,5,FALSE)</f>
        <v>1501.9</v>
      </c>
    </row>
    <row r="715" spans="1:53">
      <c r="A715" s="1">
        <v>4304630</v>
      </c>
      <c r="B715" t="s">
        <v>713</v>
      </c>
      <c r="C715" t="s">
        <v>773</v>
      </c>
      <c r="D715" t="str">
        <f t="shared" si="22"/>
        <v>4</v>
      </c>
      <c r="E715" t="s">
        <v>896</v>
      </c>
      <c r="F715" t="str">
        <f>VLOOKUP(A715,[1]Sheet1!$A$2:$J$5571,10,FALSE)</f>
        <v>Alta Renda</v>
      </c>
      <c r="G715" s="1">
        <v>430003</v>
      </c>
      <c r="H715" s="1">
        <v>0</v>
      </c>
      <c r="I715" s="1">
        <v>0</v>
      </c>
      <c r="J715" s="1">
        <v>1</v>
      </c>
      <c r="K715" s="1">
        <v>1</v>
      </c>
      <c r="L715" s="1">
        <v>13</v>
      </c>
      <c r="M715" s="1">
        <v>4468</v>
      </c>
      <c r="N715" s="1">
        <v>0.29095792770385742</v>
      </c>
      <c r="O715" s="1">
        <v>13257</v>
      </c>
      <c r="P715" s="1">
        <v>1127</v>
      </c>
      <c r="Q715" s="1">
        <v>3902</v>
      </c>
      <c r="R715" s="1">
        <v>287</v>
      </c>
      <c r="S715" s="1">
        <v>8.2405738830566406</v>
      </c>
      <c r="T715" s="1">
        <v>0.26</v>
      </c>
      <c r="U715" s="1">
        <v>0.48</v>
      </c>
      <c r="V715" s="1">
        <v>37</v>
      </c>
      <c r="W715" s="1">
        <v>221</v>
      </c>
      <c r="X715" s="1">
        <v>107192</v>
      </c>
      <c r="Y715" s="1">
        <v>32</v>
      </c>
      <c r="Z715" s="1">
        <v>78</v>
      </c>
      <c r="AA715" s="1">
        <v>31832832</v>
      </c>
      <c r="AB715" s="1">
        <v>2002689.25</v>
      </c>
      <c r="AC715" s="1">
        <v>6075</v>
      </c>
      <c r="AD715" s="1">
        <v>534</v>
      </c>
      <c r="AE715" s="1">
        <v>2575628</v>
      </c>
      <c r="AF715" s="1">
        <v>0</v>
      </c>
      <c r="AG715" s="1">
        <v>0</v>
      </c>
      <c r="AH715" s="1">
        <v>0</v>
      </c>
      <c r="AI715" s="1">
        <v>0</v>
      </c>
      <c r="AJ715" s="1">
        <v>2575628</v>
      </c>
      <c r="AK715" s="1">
        <v>0</v>
      </c>
      <c r="AL715" s="1"/>
      <c r="AM715" s="1">
        <v>0</v>
      </c>
      <c r="AN715" s="1">
        <v>14.47963809967041</v>
      </c>
      <c r="AO715" s="1">
        <v>8.7901229858398438</v>
      </c>
      <c r="AP715" s="1">
        <v>7.3552026748657227</v>
      </c>
      <c r="AQ715" s="1">
        <v>6.2912693023681641</v>
      </c>
      <c r="AR715" s="1">
        <v>8.5011692047119141</v>
      </c>
      <c r="AS715" s="1">
        <v>66012</v>
      </c>
      <c r="AT715" s="3">
        <f>VLOOKUP($A715,'[2]Tabela 1'!$A$5:$E$5574,3,FALSE)</f>
        <v>1966028</v>
      </c>
      <c r="AU715" s="3">
        <f>VLOOKUP($A715,'[2]Tabela 1'!$A$5:$E$5574,4,FALSE)</f>
        <v>2132260</v>
      </c>
      <c r="AV715" s="3">
        <f>VLOOKUP($A715,'[2]Tabela 1'!$A$5:$E$5574,5,FALSE)</f>
        <v>2588161</v>
      </c>
      <c r="AW715" s="3">
        <f t="shared" si="23"/>
        <v>33655.749348906953</v>
      </c>
      <c r="AX715" s="1">
        <v>23875</v>
      </c>
      <c r="AY715" s="1">
        <v>63355</v>
      </c>
      <c r="AZ715" s="2">
        <v>3365.89</v>
      </c>
      <c r="BA715" s="3">
        <f>VLOOKUP($A715,[3]Tabela!$A$7:$E$5577,5,FALSE)</f>
        <v>1932.27</v>
      </c>
    </row>
    <row r="716" spans="1:53">
      <c r="A716" s="1">
        <v>4304663</v>
      </c>
      <c r="B716" t="s">
        <v>714</v>
      </c>
      <c r="C716" t="s">
        <v>773</v>
      </c>
      <c r="D716" t="str">
        <f t="shared" si="22"/>
        <v>4</v>
      </c>
      <c r="E716" t="s">
        <v>887</v>
      </c>
      <c r="F716" t="str">
        <f>VLOOKUP(A716,[1]Sheet1!$A$2:$J$5571,10,FALSE)</f>
        <v>Alta Renda</v>
      </c>
      <c r="G716" s="1">
        <v>430009</v>
      </c>
      <c r="H716" s="1">
        <v>0</v>
      </c>
      <c r="I716" s="1">
        <v>0</v>
      </c>
      <c r="J716" s="1">
        <v>1</v>
      </c>
      <c r="K716" s="1">
        <v>1</v>
      </c>
      <c r="L716" s="1">
        <v>2</v>
      </c>
      <c r="M716" s="1">
        <v>3224</v>
      </c>
      <c r="N716" s="1">
        <v>6.2034741044044495E-2</v>
      </c>
      <c r="O716" s="1">
        <v>3532</v>
      </c>
      <c r="P716" s="1">
        <v>37</v>
      </c>
      <c r="Q716" s="1">
        <v>1014</v>
      </c>
      <c r="R716" s="1">
        <v>84</v>
      </c>
      <c r="S716" s="1">
        <v>2.6616804599761963</v>
      </c>
      <c r="T716" s="1">
        <v>0.71</v>
      </c>
      <c r="U716" s="1">
        <v>0.78</v>
      </c>
      <c r="V716" s="1">
        <v>74.5</v>
      </c>
      <c r="W716" s="1">
        <v>8</v>
      </c>
      <c r="X716" s="1">
        <v>4236</v>
      </c>
      <c r="Y716" s="1">
        <v>1</v>
      </c>
      <c r="Z716" s="1">
        <v>3</v>
      </c>
      <c r="AA716" s="1">
        <v>8860038</v>
      </c>
      <c r="AB716" s="1">
        <v>67095.2109375</v>
      </c>
      <c r="AC716" s="1">
        <v>1330</v>
      </c>
      <c r="AD716" s="1">
        <v>94</v>
      </c>
      <c r="AE716" s="1">
        <v>7318659</v>
      </c>
      <c r="AF716" s="1">
        <v>0</v>
      </c>
      <c r="AG716" s="1">
        <v>0</v>
      </c>
      <c r="AH716" s="1">
        <v>0</v>
      </c>
      <c r="AI716" s="1">
        <v>0</v>
      </c>
      <c r="AJ716" s="1">
        <v>7318659</v>
      </c>
      <c r="AK716" s="1">
        <v>0</v>
      </c>
      <c r="AL716" s="1"/>
      <c r="AM716" s="1">
        <v>0</v>
      </c>
      <c r="AN716" s="1">
        <v>12.5</v>
      </c>
      <c r="AO716" s="1">
        <v>7.0676693916320801</v>
      </c>
      <c r="AP716" s="1">
        <v>8.2840232849121094</v>
      </c>
      <c r="AQ716" s="1">
        <v>0.75727903842926025</v>
      </c>
      <c r="AR716" s="1">
        <v>1.0475651025772095</v>
      </c>
      <c r="AS716" s="1">
        <v>27389</v>
      </c>
      <c r="AT716" s="3">
        <f>VLOOKUP($A716,'[2]Tabela 1'!$A$5:$E$5574,3,FALSE)</f>
        <v>830088</v>
      </c>
      <c r="AU716" s="3">
        <f>VLOOKUP($A716,'[2]Tabela 1'!$A$5:$E$5574,4,FALSE)</f>
        <v>784508</v>
      </c>
      <c r="AV716" s="3">
        <f>VLOOKUP($A716,'[2]Tabela 1'!$A$5:$E$5574,5,FALSE)</f>
        <v>854022</v>
      </c>
      <c r="AW716" s="3">
        <f t="shared" si="23"/>
        <v>29753.403876057193</v>
      </c>
      <c r="AX716" s="1">
        <v>10141</v>
      </c>
      <c r="AY716" s="1">
        <v>26367</v>
      </c>
      <c r="AZ716" s="2">
        <v>2021.07</v>
      </c>
      <c r="BA716" s="3">
        <f>VLOOKUP($A716,[3]Tabela!$A$7:$E$5577,5,FALSE)</f>
        <v>1171.22</v>
      </c>
    </row>
    <row r="717" spans="1:53">
      <c r="A717" s="1">
        <v>4304671</v>
      </c>
      <c r="B717" t="s">
        <v>715</v>
      </c>
      <c r="C717" t="s">
        <v>773</v>
      </c>
      <c r="D717" t="str">
        <f t="shared" si="22"/>
        <v>4</v>
      </c>
      <c r="E717" t="s">
        <v>896</v>
      </c>
      <c r="F717" t="str">
        <f>VLOOKUP(A717,[1]Sheet1!$A$2:$J$5571,10,FALSE)</f>
        <v>Média Renda e Médio Dinamismo</v>
      </c>
      <c r="G717" s="1">
        <v>430001</v>
      </c>
      <c r="H717" s="1">
        <v>0</v>
      </c>
      <c r="I717" s="1">
        <v>0</v>
      </c>
      <c r="J717" s="1">
        <v>1</v>
      </c>
      <c r="K717" s="1">
        <v>1</v>
      </c>
      <c r="L717" s="1">
        <v>24</v>
      </c>
      <c r="M717" s="1">
        <v>261</v>
      </c>
      <c r="N717" s="1">
        <v>9.1954021453857422</v>
      </c>
      <c r="O717" s="1">
        <v>1131</v>
      </c>
      <c r="P717" s="1">
        <v>28</v>
      </c>
      <c r="Q717" s="1">
        <v>209</v>
      </c>
      <c r="R717" s="1">
        <v>14</v>
      </c>
      <c r="S717" s="1">
        <v>3.1343283653259277</v>
      </c>
      <c r="T717" s="1">
        <v>0.13</v>
      </c>
      <c r="U717" s="1">
        <v>0.18</v>
      </c>
      <c r="V717" s="1">
        <v>15.5</v>
      </c>
      <c r="W717" s="1">
        <v>10</v>
      </c>
      <c r="X717" s="1">
        <v>4236</v>
      </c>
      <c r="Y717" s="1">
        <v>1</v>
      </c>
      <c r="Z717" s="1">
        <v>3</v>
      </c>
      <c r="AA717" s="1">
        <v>3722615.5</v>
      </c>
      <c r="AB717" s="1">
        <v>53999.76953125</v>
      </c>
      <c r="AC717" s="1">
        <v>336</v>
      </c>
      <c r="AD717" s="1">
        <v>20</v>
      </c>
      <c r="AE717" s="1">
        <v>288280</v>
      </c>
      <c r="AF717" s="1">
        <v>0</v>
      </c>
      <c r="AG717" s="1">
        <v>0</v>
      </c>
      <c r="AH717" s="1">
        <v>0</v>
      </c>
      <c r="AI717" s="1">
        <v>0</v>
      </c>
      <c r="AJ717" s="1">
        <v>288280</v>
      </c>
      <c r="AK717" s="1">
        <v>0</v>
      </c>
      <c r="AL717" s="1"/>
      <c r="AM717" s="1">
        <v>0</v>
      </c>
      <c r="AN717" s="1">
        <v>10</v>
      </c>
      <c r="AO717" s="1">
        <v>5.9523811340332031</v>
      </c>
      <c r="AP717" s="1">
        <v>6.6985645294189453</v>
      </c>
      <c r="AQ717" s="1">
        <v>1.4505867958068848</v>
      </c>
      <c r="AR717" s="1">
        <v>2.4756851196289063</v>
      </c>
      <c r="AS717" s="1">
        <v>4079</v>
      </c>
      <c r="AT717" s="3">
        <f>VLOOKUP($A717,'[2]Tabela 1'!$A$5:$E$5574,3,FALSE)</f>
        <v>386834</v>
      </c>
      <c r="AU717" s="3">
        <f>VLOOKUP($A717,'[2]Tabela 1'!$A$5:$E$5574,4,FALSE)</f>
        <v>392772</v>
      </c>
      <c r="AV717" s="3">
        <f>VLOOKUP($A717,'[2]Tabela 1'!$A$5:$E$5574,5,FALSE)</f>
        <v>399405</v>
      </c>
      <c r="AW717" s="3">
        <f t="shared" si="23"/>
        <v>98463.775382301334</v>
      </c>
      <c r="AX717" s="1">
        <v>1495</v>
      </c>
      <c r="AY717" s="1">
        <v>3989</v>
      </c>
      <c r="AZ717" s="2">
        <v>2855.8</v>
      </c>
      <c r="BA717" s="3">
        <f>VLOOKUP($A717,[3]Tabela!$A$7:$E$5577,5,FALSE)</f>
        <v>1622.38</v>
      </c>
    </row>
    <row r="718" spans="1:53">
      <c r="A718" s="1">
        <v>4304713</v>
      </c>
      <c r="B718" t="s">
        <v>716</v>
      </c>
      <c r="C718" t="s">
        <v>773</v>
      </c>
      <c r="D718" t="str">
        <f t="shared" si="22"/>
        <v>4</v>
      </c>
      <c r="E718" t="s">
        <v>897</v>
      </c>
      <c r="F718" t="str">
        <f>VLOOKUP(A718,[1]Sheet1!$A$2:$J$5571,10,FALSE)</f>
        <v>Média Renda e Médio Dinamismo</v>
      </c>
      <c r="G718" s="1">
        <v>430001</v>
      </c>
      <c r="H718" s="1">
        <v>0</v>
      </c>
      <c r="I718" s="1">
        <v>0</v>
      </c>
      <c r="J718" s="1">
        <v>0</v>
      </c>
      <c r="K718" s="1">
        <v>1</v>
      </c>
      <c r="L718" s="1">
        <v>6</v>
      </c>
      <c r="M718" s="1">
        <v>606</v>
      </c>
      <c r="N718" s="1">
        <v>0.99009901285171509</v>
      </c>
      <c r="O718" s="1">
        <v>824</v>
      </c>
      <c r="P718" s="1">
        <v>1</v>
      </c>
      <c r="Q718" s="1">
        <v>152</v>
      </c>
      <c r="R718" s="1">
        <v>21</v>
      </c>
      <c r="S718" s="1">
        <v>2.2540984153747559</v>
      </c>
      <c r="T718" s="1">
        <v>0</v>
      </c>
      <c r="U718" s="1">
        <v>0</v>
      </c>
      <c r="V718" s="1">
        <v>0</v>
      </c>
      <c r="W718" s="1">
        <v>3</v>
      </c>
      <c r="X718" s="1">
        <v>0</v>
      </c>
      <c r="Y718" s="1">
        <v>0</v>
      </c>
      <c r="Z718" s="1">
        <v>0</v>
      </c>
      <c r="AA718" s="1">
        <v>1526136.875</v>
      </c>
      <c r="AB718" s="1">
        <v>1412</v>
      </c>
      <c r="AC718" s="1">
        <v>274</v>
      </c>
      <c r="AD718" s="1">
        <v>26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/>
      <c r="AL718" s="1"/>
      <c r="AM718" s="1"/>
      <c r="AN718" s="1">
        <v>0</v>
      </c>
      <c r="AO718" s="1">
        <v>9.4890508651733398</v>
      </c>
      <c r="AP718" s="1">
        <v>13.815789222717285</v>
      </c>
      <c r="AQ718" s="1">
        <v>9.2521190643310547E-2</v>
      </c>
      <c r="AR718" s="1">
        <v>0.12135922163724899</v>
      </c>
      <c r="AS718" s="1">
        <v>7553</v>
      </c>
      <c r="AT718" s="3">
        <f>VLOOKUP($A718,'[2]Tabela 1'!$A$5:$E$5574,3,FALSE)</f>
        <v>165661</v>
      </c>
      <c r="AU718" s="3">
        <f>VLOOKUP($A718,'[2]Tabela 1'!$A$5:$E$5574,4,FALSE)</f>
        <v>132727</v>
      </c>
      <c r="AV718" s="3">
        <f>VLOOKUP($A718,'[2]Tabela 1'!$A$5:$E$5574,5,FALSE)</f>
        <v>158174</v>
      </c>
      <c r="AW718" s="3">
        <f t="shared" si="23"/>
        <v>17953.063708913836</v>
      </c>
      <c r="AX718" s="1">
        <v>3016</v>
      </c>
      <c r="AY718" s="1">
        <v>7393</v>
      </c>
      <c r="AZ718" s="2">
        <v>2052.65</v>
      </c>
      <c r="BA718" s="3">
        <f>VLOOKUP($A718,[3]Tabela!$A$7:$E$5577,5,FALSE)</f>
        <v>1436.47</v>
      </c>
    </row>
    <row r="719" spans="1:53">
      <c r="A719" s="1">
        <v>4305124</v>
      </c>
      <c r="B719" t="s">
        <v>717</v>
      </c>
      <c r="C719" t="s">
        <v>773</v>
      </c>
      <c r="D719" t="str">
        <f t="shared" si="22"/>
        <v>4</v>
      </c>
      <c r="E719" t="s">
        <v>896</v>
      </c>
      <c r="F719" t="str">
        <f>VLOOKUP(A719,[1]Sheet1!$A$2:$J$5571,10,FALSE)</f>
        <v>Alta Renda</v>
      </c>
      <c r="G719" s="1">
        <v>430009</v>
      </c>
      <c r="H719" s="1">
        <v>0</v>
      </c>
      <c r="I719" s="1">
        <v>0</v>
      </c>
      <c r="J719" s="1">
        <v>0</v>
      </c>
      <c r="K719" s="1">
        <v>1</v>
      </c>
      <c r="L719" s="1">
        <v>14</v>
      </c>
      <c r="M719" s="1">
        <v>491</v>
      </c>
      <c r="N719" s="1">
        <v>2.8513238430023193</v>
      </c>
      <c r="O719" s="1">
        <v>243</v>
      </c>
      <c r="P719" s="1">
        <v>19</v>
      </c>
      <c r="Q719" s="1">
        <v>224</v>
      </c>
      <c r="R719" s="1">
        <v>18</v>
      </c>
      <c r="S719" s="1">
        <v>7.9229121208190918</v>
      </c>
      <c r="T719" s="1">
        <v>0.34</v>
      </c>
      <c r="U719" s="1">
        <v>0.47</v>
      </c>
      <c r="V719" s="1">
        <v>40.5</v>
      </c>
      <c r="W719" s="1">
        <v>0</v>
      </c>
      <c r="X719" s="1">
        <v>0</v>
      </c>
      <c r="Y719" s="1">
        <v>0</v>
      </c>
      <c r="Z719" s="1">
        <v>0</v>
      </c>
      <c r="AA719" s="1">
        <v>581241.625</v>
      </c>
      <c r="AB719" s="1">
        <v>33859.3984375</v>
      </c>
      <c r="AC719" s="1">
        <v>275</v>
      </c>
      <c r="AD719" s="1">
        <v>20</v>
      </c>
      <c r="AE719" s="1">
        <v>420000</v>
      </c>
      <c r="AF719" s="1">
        <v>0</v>
      </c>
      <c r="AG719" s="1">
        <v>0</v>
      </c>
      <c r="AH719" s="1">
        <v>0</v>
      </c>
      <c r="AI719" s="1">
        <v>0</v>
      </c>
      <c r="AJ719" s="1">
        <v>420000</v>
      </c>
      <c r="AK719" s="1">
        <v>0</v>
      </c>
      <c r="AL719" s="1"/>
      <c r="AM719" s="1">
        <v>0</v>
      </c>
      <c r="AN719" s="1">
        <v>100</v>
      </c>
      <c r="AO719" s="1">
        <v>7.2727274894714355</v>
      </c>
      <c r="AP719" s="1">
        <v>8.0357141494750977</v>
      </c>
      <c r="AQ719" s="1">
        <v>5.8253569602966309</v>
      </c>
      <c r="AR719" s="1">
        <v>7.8189301490783691</v>
      </c>
      <c r="AS719" s="1">
        <v>5915</v>
      </c>
      <c r="AT719" s="3">
        <f>VLOOKUP($A719,'[2]Tabela 1'!$A$5:$E$5574,3,FALSE)</f>
        <v>161328</v>
      </c>
      <c r="AU719" s="3">
        <f>VLOOKUP($A719,'[2]Tabela 1'!$A$5:$E$5574,4,FALSE)</f>
        <v>158653</v>
      </c>
      <c r="AV719" s="3">
        <f>VLOOKUP($A719,'[2]Tabela 1'!$A$5:$E$5574,5,FALSE)</f>
        <v>131166</v>
      </c>
      <c r="AW719" s="3">
        <f t="shared" si="23"/>
        <v>27439.121411276374</v>
      </c>
      <c r="AX719" s="1">
        <v>2434</v>
      </c>
      <c r="AY719" s="1">
        <v>5782</v>
      </c>
      <c r="AZ719" s="2">
        <v>2136.41</v>
      </c>
      <c r="BA719" s="3">
        <f>VLOOKUP($A719,[3]Tabela!$A$7:$E$5577,5,FALSE)</f>
        <v>1229.98</v>
      </c>
    </row>
    <row r="720" spans="1:53">
      <c r="A720" s="1">
        <v>4305173</v>
      </c>
      <c r="B720" t="s">
        <v>718</v>
      </c>
      <c r="C720" t="s">
        <v>773</v>
      </c>
      <c r="D720" t="str">
        <f t="shared" si="22"/>
        <v>4</v>
      </c>
      <c r="E720" t="s">
        <v>896</v>
      </c>
      <c r="F720" t="str">
        <f>VLOOKUP(A720,[1]Sheet1!$A$2:$J$5571,10,FALSE)</f>
        <v>Média Renda e Médio Dinamismo</v>
      </c>
      <c r="G720" s="1">
        <v>430005</v>
      </c>
      <c r="H720" s="1">
        <v>0</v>
      </c>
      <c r="I720" s="1">
        <v>0</v>
      </c>
      <c r="J720" s="1">
        <v>0</v>
      </c>
      <c r="K720" s="1">
        <v>1</v>
      </c>
      <c r="L720" s="1">
        <v>30</v>
      </c>
      <c r="M720" s="1">
        <v>869</v>
      </c>
      <c r="N720" s="1">
        <v>3.4522440433502197</v>
      </c>
      <c r="O720" s="1">
        <v>826</v>
      </c>
      <c r="P720" s="1">
        <v>7</v>
      </c>
      <c r="Q720" s="1">
        <v>213</v>
      </c>
      <c r="R720" s="1">
        <v>27</v>
      </c>
      <c r="S720" s="1">
        <v>3.2723772525787354</v>
      </c>
      <c r="T720" s="1">
        <v>0.32</v>
      </c>
      <c r="U720" s="1">
        <v>0.44</v>
      </c>
      <c r="V720" s="1">
        <v>38</v>
      </c>
      <c r="W720" s="1">
        <v>1</v>
      </c>
      <c r="X720" s="1">
        <v>0</v>
      </c>
      <c r="Y720" s="1">
        <v>0</v>
      </c>
      <c r="Z720" s="1">
        <v>0</v>
      </c>
      <c r="AA720" s="1">
        <v>2021416.75</v>
      </c>
      <c r="AB720" s="1">
        <v>9067</v>
      </c>
      <c r="AC720" s="1">
        <v>375</v>
      </c>
      <c r="AD720" s="1">
        <v>30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/>
      <c r="AL720" s="1"/>
      <c r="AM720" s="1"/>
      <c r="AN720" s="1">
        <v>0</v>
      </c>
      <c r="AO720" s="1">
        <v>8</v>
      </c>
      <c r="AP720" s="1">
        <v>12.676055908203125</v>
      </c>
      <c r="AQ720" s="1">
        <v>0.44854679703712463</v>
      </c>
      <c r="AR720" s="1">
        <v>0.8474576473236084</v>
      </c>
      <c r="AS720" s="1">
        <v>9343</v>
      </c>
      <c r="AT720" s="3">
        <f>VLOOKUP($A720,'[2]Tabela 1'!$A$5:$E$5574,3,FALSE)</f>
        <v>203184</v>
      </c>
      <c r="AU720" s="3">
        <f>VLOOKUP($A720,'[2]Tabela 1'!$A$5:$E$5574,4,FALSE)</f>
        <v>217108</v>
      </c>
      <c r="AV720" s="3">
        <f>VLOOKUP($A720,'[2]Tabela 1'!$A$5:$E$5574,5,FALSE)</f>
        <v>251120</v>
      </c>
      <c r="AW720" s="3">
        <f t="shared" si="23"/>
        <v>23792.657534246577</v>
      </c>
      <c r="AX720" s="1">
        <v>3580</v>
      </c>
      <c r="AY720" s="1">
        <v>9125</v>
      </c>
      <c r="AZ720" s="2">
        <v>2022.63</v>
      </c>
      <c r="BA720" s="3">
        <f>VLOOKUP($A720,[3]Tabela!$A$7:$E$5577,5,FALSE)</f>
        <v>1300.8699999999999</v>
      </c>
    </row>
    <row r="721" spans="1:53">
      <c r="A721" s="1">
        <v>4305439</v>
      </c>
      <c r="B721" t="s">
        <v>719</v>
      </c>
      <c r="C721" t="s">
        <v>773</v>
      </c>
      <c r="D721" t="str">
        <f t="shared" si="22"/>
        <v>4</v>
      </c>
      <c r="E721" t="s">
        <v>898</v>
      </c>
      <c r="F721" t="str">
        <f>VLOOKUP(A721,[1]Sheet1!$A$2:$J$5571,10,FALSE)</f>
        <v>Alta Renda</v>
      </c>
      <c r="G721" s="1">
        <v>430009</v>
      </c>
      <c r="H721" s="1">
        <v>0</v>
      </c>
      <c r="I721" s="1">
        <v>0</v>
      </c>
      <c r="J721" s="1">
        <v>1</v>
      </c>
      <c r="K721" s="1">
        <v>1</v>
      </c>
      <c r="L721" s="1">
        <v>1</v>
      </c>
      <c r="M721" s="1">
        <v>324</v>
      </c>
      <c r="N721" s="1">
        <v>0.30864197015762329</v>
      </c>
      <c r="O721" s="1">
        <v>1945</v>
      </c>
      <c r="P721" s="1">
        <v>324</v>
      </c>
      <c r="Q721" s="1">
        <v>621</v>
      </c>
      <c r="R721" s="1">
        <v>101</v>
      </c>
      <c r="S721" s="1">
        <v>16.562744140625</v>
      </c>
      <c r="T721" s="1">
        <v>0.44</v>
      </c>
      <c r="U721" s="1">
        <v>0.53</v>
      </c>
      <c r="V721" s="1">
        <v>48.5</v>
      </c>
      <c r="W721" s="1">
        <v>0</v>
      </c>
      <c r="X721" s="1">
        <v>5648</v>
      </c>
      <c r="Y721" s="1">
        <v>1</v>
      </c>
      <c r="Z721" s="1">
        <v>4</v>
      </c>
      <c r="AA721" s="1">
        <v>4302704</v>
      </c>
      <c r="AB721" s="1">
        <v>620670.9375</v>
      </c>
      <c r="AC721" s="1">
        <v>908</v>
      </c>
      <c r="AD721" s="1">
        <v>128</v>
      </c>
      <c r="AE721" s="1">
        <v>250000</v>
      </c>
      <c r="AF721" s="1">
        <v>0</v>
      </c>
      <c r="AG721" s="1">
        <v>0</v>
      </c>
      <c r="AH721" s="1">
        <v>0</v>
      </c>
      <c r="AI721" s="1">
        <v>0</v>
      </c>
      <c r="AJ721" s="1">
        <v>250000</v>
      </c>
      <c r="AK721" s="1">
        <v>0</v>
      </c>
      <c r="AL721" s="1"/>
      <c r="AM721" s="1">
        <v>0</v>
      </c>
      <c r="AN721" s="1">
        <v>100</v>
      </c>
      <c r="AO721" s="1">
        <v>14.096916198730469</v>
      </c>
      <c r="AP721" s="1">
        <v>16.264089584350586</v>
      </c>
      <c r="AQ721" s="1">
        <v>14.425136566162109</v>
      </c>
      <c r="AR721" s="1">
        <v>16.658098220825195</v>
      </c>
      <c r="AS721" s="1">
        <v>6405</v>
      </c>
      <c r="AT721" s="3">
        <f>VLOOKUP($A721,'[2]Tabela 1'!$A$5:$E$5574,3,FALSE)</f>
        <v>370303</v>
      </c>
      <c r="AU721" s="3">
        <f>VLOOKUP($A721,'[2]Tabela 1'!$A$5:$E$5574,4,FALSE)</f>
        <v>422834</v>
      </c>
      <c r="AV721" s="3">
        <f>VLOOKUP($A721,'[2]Tabela 1'!$A$5:$E$5574,5,FALSE)</f>
        <v>522360</v>
      </c>
      <c r="AW721" s="3">
        <f t="shared" si="23"/>
        <v>67588.554987212279</v>
      </c>
      <c r="AX721" s="1">
        <v>2385</v>
      </c>
      <c r="AY721" s="1">
        <v>6256</v>
      </c>
      <c r="AZ721" s="2">
        <v>2420.39</v>
      </c>
      <c r="BA721" s="3">
        <f>VLOOKUP($A721,[3]Tabela!$A$7:$E$5577,5,FALSE)</f>
        <v>1448.23</v>
      </c>
    </row>
    <row r="722" spans="1:53">
      <c r="A722" s="1">
        <v>4305447</v>
      </c>
      <c r="B722" t="s">
        <v>720</v>
      </c>
      <c r="C722" t="s">
        <v>773</v>
      </c>
      <c r="D722" t="str">
        <f t="shared" si="22"/>
        <v>4</v>
      </c>
      <c r="E722" t="s">
        <v>888</v>
      </c>
      <c r="F722" t="str">
        <f>VLOOKUP(A722,[1]Sheet1!$A$2:$J$5571,10,FALSE)</f>
        <v>Média Renda e Médio Dinamismo</v>
      </c>
      <c r="G722" s="1">
        <v>430005</v>
      </c>
      <c r="H722" s="1">
        <v>0</v>
      </c>
      <c r="I722" s="1">
        <v>0</v>
      </c>
      <c r="J722" s="1">
        <v>0</v>
      </c>
      <c r="K722" s="1">
        <v>1</v>
      </c>
      <c r="L722" s="1">
        <v>0</v>
      </c>
      <c r="M722" s="1">
        <v>261</v>
      </c>
      <c r="N722" s="1">
        <v>0</v>
      </c>
      <c r="O722" s="1">
        <v>177</v>
      </c>
      <c r="P722" s="1">
        <v>4</v>
      </c>
      <c r="Q722" s="1">
        <v>70</v>
      </c>
      <c r="R722" s="1">
        <v>6</v>
      </c>
      <c r="S722" s="1">
        <v>4.0485830307006836</v>
      </c>
      <c r="T722" s="1">
        <v>0.1</v>
      </c>
      <c r="U722" s="1">
        <v>0.16</v>
      </c>
      <c r="V722" s="1">
        <v>13</v>
      </c>
      <c r="W722" s="1">
        <v>0</v>
      </c>
      <c r="X722" s="1">
        <v>0</v>
      </c>
      <c r="Y722" s="1">
        <v>0</v>
      </c>
      <c r="Z722" s="1">
        <v>0</v>
      </c>
      <c r="AA722" s="1">
        <v>487535.25</v>
      </c>
      <c r="AB722" s="1">
        <v>7544.6298828125</v>
      </c>
      <c r="AC722" s="1">
        <v>126</v>
      </c>
      <c r="AD722" s="1">
        <v>8</v>
      </c>
      <c r="AE722" s="1">
        <v>735000</v>
      </c>
      <c r="AF722" s="1">
        <v>0</v>
      </c>
      <c r="AG722" s="1">
        <v>0</v>
      </c>
      <c r="AH722" s="1">
        <v>0</v>
      </c>
      <c r="AI722" s="1">
        <v>0</v>
      </c>
      <c r="AJ722" s="1">
        <v>735000</v>
      </c>
      <c r="AK722" s="1">
        <v>0</v>
      </c>
      <c r="AL722" s="1"/>
      <c r="AM722" s="1">
        <v>0</v>
      </c>
      <c r="AN722" s="1">
        <v>100</v>
      </c>
      <c r="AO722" s="1">
        <v>6.3492064476013184</v>
      </c>
      <c r="AP722" s="1">
        <v>8.5714282989501953</v>
      </c>
      <c r="AQ722" s="1">
        <v>1.5475045442581177</v>
      </c>
      <c r="AR722" s="1">
        <v>2.2598869800567627</v>
      </c>
      <c r="AS722" s="1">
        <v>4686</v>
      </c>
      <c r="AT722" s="3">
        <f>VLOOKUP($A722,'[2]Tabela 1'!$A$5:$E$5574,3,FALSE)</f>
        <v>129741</v>
      </c>
      <c r="AU722" s="3">
        <f>VLOOKUP($A722,'[2]Tabela 1'!$A$5:$E$5574,4,FALSE)</f>
        <v>142420</v>
      </c>
      <c r="AV722" s="3">
        <f>VLOOKUP($A722,'[2]Tabela 1'!$A$5:$E$5574,5,FALSE)</f>
        <v>163415</v>
      </c>
      <c r="AW722" s="3">
        <f t="shared" si="23"/>
        <v>30981.074613878616</v>
      </c>
      <c r="AX722" s="1">
        <v>1669</v>
      </c>
      <c r="AY722" s="1">
        <v>4597</v>
      </c>
      <c r="AZ722" s="2">
        <v>2425.4699999999998</v>
      </c>
      <c r="BA722" s="3">
        <f>VLOOKUP($A722,[3]Tabela!$A$7:$E$5577,5,FALSE)</f>
        <v>1608.16</v>
      </c>
    </row>
    <row r="723" spans="1:53">
      <c r="A723" s="1">
        <v>4305454</v>
      </c>
      <c r="B723" t="s">
        <v>721</v>
      </c>
      <c r="C723" t="s">
        <v>773</v>
      </c>
      <c r="D723" t="str">
        <f t="shared" si="22"/>
        <v>4</v>
      </c>
      <c r="E723" t="s">
        <v>898</v>
      </c>
      <c r="F723" t="str">
        <f>VLOOKUP(A723,[1]Sheet1!$A$2:$J$5571,10,FALSE)</f>
        <v>Alta Renda</v>
      </c>
      <c r="G723" s="1">
        <v>430003</v>
      </c>
      <c r="H723" s="1">
        <v>0</v>
      </c>
      <c r="I723" s="1">
        <v>0</v>
      </c>
      <c r="J723" s="1">
        <v>1</v>
      </c>
      <c r="K723" s="1">
        <v>1</v>
      </c>
      <c r="L723" s="1">
        <v>18</v>
      </c>
      <c r="M723" s="1">
        <v>1576</v>
      </c>
      <c r="N723" s="1">
        <v>1.1421319246292114</v>
      </c>
      <c r="O723" s="1">
        <v>1284</v>
      </c>
      <c r="P723" s="1">
        <v>112</v>
      </c>
      <c r="Q723" s="1">
        <v>813</v>
      </c>
      <c r="R723" s="1">
        <v>112</v>
      </c>
      <c r="S723" s="1">
        <v>10.681925773620605</v>
      </c>
      <c r="T723" s="1">
        <v>0.18</v>
      </c>
      <c r="U723" s="1">
        <v>0.28000000000000003</v>
      </c>
      <c r="V723" s="1">
        <v>23</v>
      </c>
      <c r="W723" s="1">
        <v>107</v>
      </c>
      <c r="X723" s="1">
        <v>70356</v>
      </c>
      <c r="Y723" s="1">
        <v>22</v>
      </c>
      <c r="Z723" s="1">
        <v>51</v>
      </c>
      <c r="AA723" s="1">
        <v>2634506.5</v>
      </c>
      <c r="AB723" s="1">
        <v>179154.21875</v>
      </c>
      <c r="AC723" s="1">
        <v>1078</v>
      </c>
      <c r="AD723" s="1">
        <v>154</v>
      </c>
      <c r="AE723" s="1">
        <v>100000</v>
      </c>
      <c r="AF723" s="1">
        <v>0</v>
      </c>
      <c r="AG723" s="1">
        <v>0</v>
      </c>
      <c r="AH723" s="1">
        <v>0</v>
      </c>
      <c r="AI723" s="1">
        <v>0</v>
      </c>
      <c r="AJ723" s="1">
        <v>100000</v>
      </c>
      <c r="AK723" s="1">
        <v>0</v>
      </c>
      <c r="AL723" s="1"/>
      <c r="AM723" s="1">
        <v>0</v>
      </c>
      <c r="AN723" s="1">
        <v>20.560747146606445</v>
      </c>
      <c r="AO723" s="1">
        <v>14.285714149475098</v>
      </c>
      <c r="AP723" s="1">
        <v>13.776137351989746</v>
      </c>
      <c r="AQ723" s="1">
        <v>6.800295352935791</v>
      </c>
      <c r="AR723" s="1">
        <v>8.7227411270141602</v>
      </c>
      <c r="AS723" s="1">
        <v>17538</v>
      </c>
      <c r="AT723" s="3">
        <f>VLOOKUP($A723,'[2]Tabela 1'!$A$5:$E$5574,3,FALSE)</f>
        <v>362063</v>
      </c>
      <c r="AU723" s="3">
        <f>VLOOKUP($A723,'[2]Tabela 1'!$A$5:$E$5574,4,FALSE)</f>
        <v>364733</v>
      </c>
      <c r="AV723" s="3">
        <f>VLOOKUP($A723,'[2]Tabela 1'!$A$5:$E$5574,5,FALSE)</f>
        <v>406916</v>
      </c>
      <c r="AW723" s="3">
        <f t="shared" si="23"/>
        <v>21443.529895937445</v>
      </c>
      <c r="AX723" s="1">
        <v>6843</v>
      </c>
      <c r="AY723" s="1">
        <v>17009</v>
      </c>
      <c r="AZ723" s="2">
        <v>2599.23</v>
      </c>
      <c r="BA723" s="3">
        <f>VLOOKUP($A723,[3]Tabela!$A$7:$E$5577,5,FALSE)</f>
        <v>1526.55</v>
      </c>
    </row>
    <row r="724" spans="1:53">
      <c r="A724" s="1">
        <v>4306056</v>
      </c>
      <c r="B724" t="s">
        <v>722</v>
      </c>
      <c r="C724" t="s">
        <v>773</v>
      </c>
      <c r="D724" t="str">
        <f t="shared" si="22"/>
        <v>4</v>
      </c>
      <c r="E724" t="s">
        <v>898</v>
      </c>
      <c r="F724" t="str">
        <f>VLOOKUP(A724,[1]Sheet1!$A$2:$J$5571,10,FALSE)</f>
        <v>Média Renda e Médio Dinamismo</v>
      </c>
      <c r="G724" s="1">
        <v>430005</v>
      </c>
      <c r="H724" s="1">
        <v>0</v>
      </c>
      <c r="I724" s="1">
        <v>0</v>
      </c>
      <c r="J724" s="1">
        <v>1</v>
      </c>
      <c r="K724" s="1">
        <v>1</v>
      </c>
      <c r="L724" s="1">
        <v>57</v>
      </c>
      <c r="M724" s="1">
        <v>760</v>
      </c>
      <c r="N724" s="1">
        <v>7.5</v>
      </c>
      <c r="O724" s="1">
        <v>1017</v>
      </c>
      <c r="P724" s="1">
        <v>115</v>
      </c>
      <c r="Q724" s="1">
        <v>279</v>
      </c>
      <c r="R724" s="1">
        <v>27</v>
      </c>
      <c r="S724" s="1">
        <v>10.956789970397949</v>
      </c>
      <c r="T724" s="1">
        <v>0.4</v>
      </c>
      <c r="U724" s="1">
        <v>0.52</v>
      </c>
      <c r="V724" s="1">
        <v>46</v>
      </c>
      <c r="W724" s="1">
        <v>3</v>
      </c>
      <c r="X724" s="1">
        <v>6784</v>
      </c>
      <c r="Y724" s="1">
        <v>2</v>
      </c>
      <c r="Z724" s="1">
        <v>5</v>
      </c>
      <c r="AA724" s="1">
        <v>2546577.5</v>
      </c>
      <c r="AB724" s="1">
        <v>249402.015625</v>
      </c>
      <c r="AC724" s="1">
        <v>433</v>
      </c>
      <c r="AD724" s="1">
        <v>37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/>
      <c r="AL724" s="1"/>
      <c r="AM724" s="1"/>
      <c r="AN724" s="1">
        <v>66.666664123535156</v>
      </c>
      <c r="AO724" s="1">
        <v>8.5450344085693359</v>
      </c>
      <c r="AP724" s="1">
        <v>9.6774196624755859</v>
      </c>
      <c r="AQ724" s="1">
        <v>9.7936153411865234</v>
      </c>
      <c r="AR724" s="1">
        <v>11.307767868041992</v>
      </c>
      <c r="AS724" s="1">
        <v>7454</v>
      </c>
      <c r="AT724" s="3">
        <f>VLOOKUP($A724,'[2]Tabela 1'!$A$5:$E$5574,3,FALSE)</f>
        <v>308908</v>
      </c>
      <c r="AU724" s="3">
        <f>VLOOKUP($A724,'[2]Tabela 1'!$A$5:$E$5574,4,FALSE)</f>
        <v>332136</v>
      </c>
      <c r="AV724" s="3">
        <f>VLOOKUP($A724,'[2]Tabela 1'!$A$5:$E$5574,5,FALSE)</f>
        <v>300530</v>
      </c>
      <c r="AW724" s="3">
        <f t="shared" si="23"/>
        <v>45616.810877626696</v>
      </c>
      <c r="AX724" s="1">
        <v>2766</v>
      </c>
      <c r="AY724" s="1">
        <v>7281</v>
      </c>
      <c r="AZ724" s="2">
        <v>2374.62</v>
      </c>
      <c r="BA724" s="3">
        <f>VLOOKUP($A724,[3]Tabela!$A$7:$E$5577,5,FALSE)</f>
        <v>1456.88</v>
      </c>
    </row>
    <row r="725" spans="1:53">
      <c r="A725" s="1">
        <v>4306502</v>
      </c>
      <c r="B725" t="s">
        <v>723</v>
      </c>
      <c r="C725" t="s">
        <v>773</v>
      </c>
      <c r="D725" t="str">
        <f t="shared" si="22"/>
        <v>4</v>
      </c>
      <c r="E725" t="s">
        <v>889</v>
      </c>
      <c r="F725" t="str">
        <f>VLOOKUP(A725,[1]Sheet1!$A$2:$J$5571,10,FALSE)</f>
        <v>Média Renda e Médio Dinamismo</v>
      </c>
      <c r="G725" s="1">
        <v>430005</v>
      </c>
      <c r="H725" s="1">
        <v>0</v>
      </c>
      <c r="I725" s="1">
        <v>0</v>
      </c>
      <c r="J725" s="1">
        <v>0</v>
      </c>
      <c r="K725" s="1">
        <v>1</v>
      </c>
      <c r="L725" s="1">
        <v>0</v>
      </c>
      <c r="M725" s="1">
        <v>1046</v>
      </c>
      <c r="N725" s="1">
        <v>0</v>
      </c>
      <c r="O725" s="1">
        <v>733</v>
      </c>
      <c r="P725" s="1">
        <v>52</v>
      </c>
      <c r="Q725" s="1">
        <v>254</v>
      </c>
      <c r="R725" s="1">
        <v>29</v>
      </c>
      <c r="S725" s="1">
        <v>8.2066869735717773</v>
      </c>
      <c r="T725" s="1">
        <v>0.33</v>
      </c>
      <c r="U725" s="1">
        <v>0.45</v>
      </c>
      <c r="V725" s="1">
        <v>39</v>
      </c>
      <c r="W725" s="1">
        <v>2</v>
      </c>
      <c r="X725" s="1">
        <v>4236</v>
      </c>
      <c r="Y725" s="1">
        <v>1</v>
      </c>
      <c r="Z725" s="1">
        <v>3</v>
      </c>
      <c r="AA725" s="1">
        <v>1795702.25</v>
      </c>
      <c r="AB725" s="1">
        <v>99112.46875</v>
      </c>
      <c r="AC725" s="1">
        <v>408</v>
      </c>
      <c r="AD725" s="1">
        <v>34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/>
      <c r="AL725" s="1"/>
      <c r="AM725" s="1"/>
      <c r="AN725" s="1">
        <v>50</v>
      </c>
      <c r="AO725" s="1">
        <v>8.3333330154418945</v>
      </c>
      <c r="AP725" s="1">
        <v>11.417323112487793</v>
      </c>
      <c r="AQ725" s="1">
        <v>5.5194268226623535</v>
      </c>
      <c r="AR725" s="1">
        <v>7.0941338539123535</v>
      </c>
      <c r="AS725" s="1">
        <v>13291</v>
      </c>
      <c r="AT725" s="3">
        <f>VLOOKUP($A725,'[2]Tabela 1'!$A$5:$E$5574,3,FALSE)</f>
        <v>356860</v>
      </c>
      <c r="AU725" s="3">
        <f>VLOOKUP($A725,'[2]Tabela 1'!$A$5:$E$5574,4,FALSE)</f>
        <v>341143</v>
      </c>
      <c r="AV725" s="3">
        <f>VLOOKUP($A725,'[2]Tabela 1'!$A$5:$E$5574,5,FALSE)</f>
        <v>418179</v>
      </c>
      <c r="AW725" s="3">
        <f t="shared" si="23"/>
        <v>26189.390449869494</v>
      </c>
      <c r="AX725" s="1">
        <v>5088</v>
      </c>
      <c r="AY725" s="1">
        <v>13026</v>
      </c>
      <c r="AZ725" s="2">
        <v>2298.0700000000002</v>
      </c>
      <c r="BA725" s="3">
        <f>VLOOKUP($A725,[3]Tabela!$A$7:$E$5577,5,FALSE)</f>
        <v>1327.63</v>
      </c>
    </row>
    <row r="726" spans="1:53">
      <c r="A726" s="1">
        <v>4306551</v>
      </c>
      <c r="B726" t="s">
        <v>724</v>
      </c>
      <c r="C726" t="s">
        <v>773</v>
      </c>
      <c r="D726" t="str">
        <f t="shared" si="22"/>
        <v>4</v>
      </c>
      <c r="E726" t="s">
        <v>889</v>
      </c>
      <c r="F726" t="str">
        <f>VLOOKUP(A726,[1]Sheet1!$A$2:$J$5571,10,FALSE)</f>
        <v>Alta Renda</v>
      </c>
      <c r="G726" s="1">
        <v>430008</v>
      </c>
      <c r="H726" s="1">
        <v>0</v>
      </c>
      <c r="I726" s="1">
        <v>0</v>
      </c>
      <c r="J726" s="1">
        <v>1</v>
      </c>
      <c r="K726" s="1">
        <v>1</v>
      </c>
      <c r="L726" s="1">
        <v>0</v>
      </c>
      <c r="M726" s="1">
        <v>118</v>
      </c>
      <c r="N726" s="1">
        <v>0</v>
      </c>
      <c r="O726" s="1">
        <v>235</v>
      </c>
      <c r="P726" s="1">
        <v>21</v>
      </c>
      <c r="Q726" s="1">
        <v>89</v>
      </c>
      <c r="R726" s="1">
        <v>3</v>
      </c>
      <c r="S726" s="1">
        <v>7.4074077606201172</v>
      </c>
      <c r="T726" s="1">
        <v>0.05</v>
      </c>
      <c r="U726" s="1">
        <v>0.05</v>
      </c>
      <c r="V726" s="1">
        <v>5</v>
      </c>
      <c r="W726" s="1">
        <v>6</v>
      </c>
      <c r="X726" s="1">
        <v>4236</v>
      </c>
      <c r="Y726" s="1">
        <v>1</v>
      </c>
      <c r="Z726" s="1">
        <v>3</v>
      </c>
      <c r="AA726" s="1">
        <v>469034.78125</v>
      </c>
      <c r="AB726" s="1">
        <v>42822.94140625</v>
      </c>
      <c r="AC726" s="1">
        <v>142</v>
      </c>
      <c r="AD726" s="1">
        <v>4</v>
      </c>
      <c r="AE726" s="1">
        <v>85380</v>
      </c>
      <c r="AF726" s="1">
        <v>0</v>
      </c>
      <c r="AG726" s="1">
        <v>0</v>
      </c>
      <c r="AH726" s="1">
        <v>0</v>
      </c>
      <c r="AI726" s="1">
        <v>0</v>
      </c>
      <c r="AJ726" s="1">
        <v>85380</v>
      </c>
      <c r="AK726" s="1">
        <v>0</v>
      </c>
      <c r="AL726" s="1"/>
      <c r="AM726" s="1">
        <v>0</v>
      </c>
      <c r="AN726" s="1">
        <v>16.666666030883789</v>
      </c>
      <c r="AO726" s="1">
        <v>2.8169014453887939</v>
      </c>
      <c r="AP726" s="1">
        <v>3.3707864284515381</v>
      </c>
      <c r="AQ726" s="1">
        <v>9.1300144195556641</v>
      </c>
      <c r="AR726" s="1">
        <v>8.9361705780029297</v>
      </c>
      <c r="AS726" s="1">
        <v>2617</v>
      </c>
      <c r="AT726" s="3">
        <f>VLOOKUP($A726,'[2]Tabela 1'!$A$5:$E$5574,3,FALSE)</f>
        <v>65534</v>
      </c>
      <c r="AU726" s="3">
        <f>VLOOKUP($A726,'[2]Tabela 1'!$A$5:$E$5574,4,FALSE)</f>
        <v>70196</v>
      </c>
      <c r="AV726" s="3">
        <f>VLOOKUP($A726,'[2]Tabela 1'!$A$5:$E$5574,5,FALSE)</f>
        <v>83656</v>
      </c>
      <c r="AW726" s="3">
        <f t="shared" si="23"/>
        <v>27473.972602739726</v>
      </c>
      <c r="AX726" s="1">
        <v>1050</v>
      </c>
      <c r="AY726" s="1">
        <v>2555</v>
      </c>
      <c r="AZ726" s="2">
        <v>2150.29</v>
      </c>
      <c r="BA726" s="3">
        <f>VLOOKUP($A726,[3]Tabela!$A$7:$E$5577,5,FALSE)</f>
        <v>1374.7</v>
      </c>
    </row>
    <row r="727" spans="1:53">
      <c r="A727" s="1">
        <v>4307104</v>
      </c>
      <c r="B727" t="s">
        <v>725</v>
      </c>
      <c r="C727" t="s">
        <v>773</v>
      </c>
      <c r="D727" t="str">
        <f t="shared" si="22"/>
        <v>4</v>
      </c>
      <c r="E727" t="s">
        <v>889</v>
      </c>
      <c r="F727" t="str">
        <f>VLOOKUP(A727,[1]Sheet1!$A$2:$J$5571,10,FALSE)</f>
        <v>Alta Renda</v>
      </c>
      <c r="G727" s="1">
        <v>430009</v>
      </c>
      <c r="H727" s="1">
        <v>0</v>
      </c>
      <c r="I727" s="1">
        <v>0</v>
      </c>
      <c r="J727" s="1">
        <v>0</v>
      </c>
      <c r="K727" s="1">
        <v>1</v>
      </c>
      <c r="L727" s="1">
        <v>1</v>
      </c>
      <c r="M727" s="1">
        <v>1197</v>
      </c>
      <c r="N727" s="1">
        <v>8.3542190492153168E-2</v>
      </c>
      <c r="O727" s="1">
        <v>449</v>
      </c>
      <c r="P727" s="1">
        <v>2</v>
      </c>
      <c r="Q727" s="1">
        <v>223</v>
      </c>
      <c r="R727" s="1">
        <v>18</v>
      </c>
      <c r="S727" s="1">
        <v>2.9761903285980225</v>
      </c>
      <c r="T727" s="1">
        <v>0.56999999999999995</v>
      </c>
      <c r="U727" s="1">
        <v>0.76</v>
      </c>
      <c r="V727" s="1">
        <v>66.5</v>
      </c>
      <c r="W727" s="1">
        <v>0</v>
      </c>
      <c r="X727" s="1">
        <v>0</v>
      </c>
      <c r="Y727" s="1">
        <v>0</v>
      </c>
      <c r="Z727" s="1">
        <v>0</v>
      </c>
      <c r="AA727" s="1">
        <v>934499.625</v>
      </c>
      <c r="AB727" s="1">
        <v>3957.4501953125</v>
      </c>
      <c r="AC727" s="1">
        <v>307</v>
      </c>
      <c r="AD727" s="1">
        <v>23</v>
      </c>
      <c r="AE727" s="1">
        <v>365500</v>
      </c>
      <c r="AF727" s="1">
        <v>0</v>
      </c>
      <c r="AG727" s="1">
        <v>0</v>
      </c>
      <c r="AH727" s="1">
        <v>0</v>
      </c>
      <c r="AI727" s="1">
        <v>0</v>
      </c>
      <c r="AJ727" s="1">
        <v>365500</v>
      </c>
      <c r="AK727" s="1">
        <v>0</v>
      </c>
      <c r="AL727" s="1"/>
      <c r="AM727" s="1">
        <v>0</v>
      </c>
      <c r="AN727" s="1">
        <v>100</v>
      </c>
      <c r="AO727" s="1">
        <v>7.491856575012207</v>
      </c>
      <c r="AP727" s="1">
        <v>8.0717487335205078</v>
      </c>
      <c r="AQ727" s="1">
        <v>0.42348334193229675</v>
      </c>
      <c r="AR727" s="1">
        <v>0.44543430209159851</v>
      </c>
      <c r="AS727" s="1">
        <v>6307</v>
      </c>
      <c r="AT727" s="3">
        <f>VLOOKUP($A727,'[2]Tabela 1'!$A$5:$E$5574,3,FALSE)</f>
        <v>253608</v>
      </c>
      <c r="AU727" s="3">
        <f>VLOOKUP($A727,'[2]Tabela 1'!$A$5:$E$5574,4,FALSE)</f>
        <v>198899</v>
      </c>
      <c r="AV727" s="3">
        <f>VLOOKUP($A727,'[2]Tabela 1'!$A$5:$E$5574,5,FALSE)</f>
        <v>199383</v>
      </c>
      <c r="AW727" s="3">
        <f t="shared" si="23"/>
        <v>32236.466774716369</v>
      </c>
      <c r="AX727" s="1">
        <v>2668</v>
      </c>
      <c r="AY727" s="1">
        <v>6170</v>
      </c>
      <c r="AZ727" s="2">
        <v>1907.16</v>
      </c>
      <c r="BA727" s="3">
        <f>VLOOKUP($A727,[3]Tabela!$A$7:$E$5577,5,FALSE)</f>
        <v>1225.78</v>
      </c>
    </row>
    <row r="728" spans="1:53">
      <c r="A728" s="1">
        <v>4310330</v>
      </c>
      <c r="B728" t="s">
        <v>726</v>
      </c>
      <c r="C728" t="s">
        <v>773</v>
      </c>
      <c r="D728" t="str">
        <f t="shared" si="22"/>
        <v>4</v>
      </c>
      <c r="E728" t="s">
        <v>898</v>
      </c>
      <c r="F728" t="str">
        <f>VLOOKUP(A728,[1]Sheet1!$A$2:$J$5571,10,FALSE)</f>
        <v>Alta Renda</v>
      </c>
      <c r="G728" s="1">
        <v>430003</v>
      </c>
      <c r="H728" s="1">
        <v>0</v>
      </c>
      <c r="I728" s="1">
        <v>0</v>
      </c>
      <c r="J728" s="1">
        <v>1</v>
      </c>
      <c r="K728" s="1">
        <v>1</v>
      </c>
      <c r="L728" s="1">
        <v>34</v>
      </c>
      <c r="M728" s="1">
        <v>2096</v>
      </c>
      <c r="N728" s="1">
        <v>1.6221374273300171</v>
      </c>
      <c r="O728" s="1">
        <v>3236</v>
      </c>
      <c r="P728" s="1">
        <v>461</v>
      </c>
      <c r="Q728" s="1">
        <v>1233</v>
      </c>
      <c r="R728" s="1">
        <v>164</v>
      </c>
      <c r="S728" s="1">
        <v>13.985231399536133</v>
      </c>
      <c r="T728" s="1">
        <v>0.04</v>
      </c>
      <c r="U728" s="1">
        <v>0.27</v>
      </c>
      <c r="V728" s="1">
        <v>15.5</v>
      </c>
      <c r="W728" s="1">
        <v>574</v>
      </c>
      <c r="X728" s="1">
        <v>340576</v>
      </c>
      <c r="Y728" s="1">
        <v>90</v>
      </c>
      <c r="Z728" s="1">
        <v>247</v>
      </c>
      <c r="AA728" s="1">
        <v>7044066.5</v>
      </c>
      <c r="AB728" s="1">
        <v>880475.375</v>
      </c>
      <c r="AC728" s="1">
        <v>1815</v>
      </c>
      <c r="AD728" s="1">
        <v>247</v>
      </c>
      <c r="AE728" s="1">
        <v>1830000</v>
      </c>
      <c r="AF728" s="1">
        <v>0</v>
      </c>
      <c r="AG728" s="1">
        <v>0</v>
      </c>
      <c r="AH728" s="1">
        <v>0</v>
      </c>
      <c r="AI728" s="1">
        <v>0</v>
      </c>
      <c r="AJ728" s="1">
        <v>1830000</v>
      </c>
      <c r="AK728" s="1">
        <v>0</v>
      </c>
      <c r="AL728" s="1"/>
      <c r="AM728" s="1">
        <v>0</v>
      </c>
      <c r="AN728" s="1">
        <v>15.679442405700684</v>
      </c>
      <c r="AO728" s="1">
        <v>13.60881519317627</v>
      </c>
      <c r="AP728" s="1">
        <v>13.300891876220703</v>
      </c>
      <c r="AQ728" s="1">
        <v>12.499532699584961</v>
      </c>
      <c r="AR728" s="1">
        <v>14.245983123779297</v>
      </c>
      <c r="AS728" s="1">
        <v>27931</v>
      </c>
      <c r="AT728" s="3">
        <f>VLOOKUP($A728,'[2]Tabela 1'!$A$5:$E$5574,3,FALSE)</f>
        <v>626823</v>
      </c>
      <c r="AU728" s="3">
        <f>VLOOKUP($A728,'[2]Tabela 1'!$A$5:$E$5574,4,FALSE)</f>
        <v>670989</v>
      </c>
      <c r="AV728" s="3">
        <f>VLOOKUP($A728,'[2]Tabela 1'!$A$5:$E$5574,5,FALSE)</f>
        <v>762866</v>
      </c>
      <c r="AW728" s="3">
        <f t="shared" si="23"/>
        <v>25071.516646115906</v>
      </c>
      <c r="AX728" s="1">
        <v>10455</v>
      </c>
      <c r="AY728" s="1">
        <v>26763</v>
      </c>
      <c r="AZ728" s="2">
        <v>2899.44</v>
      </c>
      <c r="BA728" s="3">
        <f>VLOOKUP($A728,[3]Tabela!$A$7:$E$5577,5,FALSE)</f>
        <v>1774.31</v>
      </c>
    </row>
    <row r="729" spans="1:53">
      <c r="A729" s="1">
        <v>4310652</v>
      </c>
      <c r="B729" t="s">
        <v>727</v>
      </c>
      <c r="C729" t="s">
        <v>773</v>
      </c>
      <c r="D729" t="str">
        <f t="shared" si="22"/>
        <v>4</v>
      </c>
      <c r="E729" t="s">
        <v>898</v>
      </c>
      <c r="F729" t="str">
        <f>VLOOKUP(A729,[1]Sheet1!$A$2:$J$5571,10,FALSE)</f>
        <v>Alta Renda</v>
      </c>
      <c r="G729" s="1">
        <v>430003</v>
      </c>
      <c r="H729" s="1">
        <v>0</v>
      </c>
      <c r="I729" s="1">
        <v>0</v>
      </c>
      <c r="J729" s="1">
        <v>1</v>
      </c>
      <c r="K729" s="1">
        <v>1</v>
      </c>
      <c r="L729" s="1">
        <v>15</v>
      </c>
      <c r="M729" s="1">
        <v>224</v>
      </c>
      <c r="N729" s="1">
        <v>6.6964287757873535</v>
      </c>
      <c r="O729" s="1">
        <v>178</v>
      </c>
      <c r="P729" s="1">
        <v>34</v>
      </c>
      <c r="Q729" s="1">
        <v>86</v>
      </c>
      <c r="R729" s="1">
        <v>14</v>
      </c>
      <c r="S729" s="1">
        <v>18.181818008422852</v>
      </c>
      <c r="T729" s="1">
        <v>0.43</v>
      </c>
      <c r="U729" s="1">
        <v>0.49</v>
      </c>
      <c r="V729" s="1">
        <v>46</v>
      </c>
      <c r="W729" s="1">
        <v>0</v>
      </c>
      <c r="X729" s="1">
        <v>0</v>
      </c>
      <c r="Y729" s="1">
        <v>0</v>
      </c>
      <c r="Z729" s="1">
        <v>0</v>
      </c>
      <c r="AA729" s="1">
        <v>460281.03125</v>
      </c>
      <c r="AB729" s="1">
        <v>89520.7109375</v>
      </c>
      <c r="AC729" s="1">
        <v>128</v>
      </c>
      <c r="AD729" s="1">
        <v>19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/>
      <c r="AL729" s="1"/>
      <c r="AM729" s="1"/>
      <c r="AN729" s="1">
        <v>100</v>
      </c>
      <c r="AO729" s="1">
        <v>14.84375</v>
      </c>
      <c r="AP729" s="1">
        <v>16.279069900512695</v>
      </c>
      <c r="AQ729" s="1">
        <v>19.449142456054688</v>
      </c>
      <c r="AR729" s="1">
        <v>19.101123809814453</v>
      </c>
      <c r="AS729" s="1">
        <v>2695</v>
      </c>
      <c r="AT729" s="3">
        <f>VLOOKUP($A729,'[2]Tabela 1'!$A$5:$E$5574,3,FALSE)</f>
        <v>86739</v>
      </c>
      <c r="AU729" s="3">
        <f>VLOOKUP($A729,'[2]Tabela 1'!$A$5:$E$5574,4,FALSE)</f>
        <v>83433</v>
      </c>
      <c r="AV729" s="3">
        <f>VLOOKUP($A729,'[2]Tabela 1'!$A$5:$E$5574,5,FALSE)</f>
        <v>103483</v>
      </c>
      <c r="AW729" s="3">
        <f t="shared" si="23"/>
        <v>31759.802055576703</v>
      </c>
      <c r="AX729" s="1">
        <v>1040</v>
      </c>
      <c r="AY729" s="1">
        <v>2627</v>
      </c>
      <c r="AZ729" s="2">
        <v>1966.16</v>
      </c>
      <c r="BA729" s="3">
        <f>VLOOKUP($A729,[3]Tabela!$A$7:$E$5577,5,FALSE)</f>
        <v>1327.12</v>
      </c>
    </row>
    <row r="730" spans="1:53">
      <c r="A730" s="1">
        <v>4311007</v>
      </c>
      <c r="B730" t="s">
        <v>728</v>
      </c>
      <c r="C730" t="s">
        <v>773</v>
      </c>
      <c r="D730" t="str">
        <f t="shared" si="22"/>
        <v>4</v>
      </c>
      <c r="E730" t="s">
        <v>896</v>
      </c>
      <c r="F730" t="str">
        <f>VLOOKUP(A730,[1]Sheet1!$A$2:$J$5571,10,FALSE)</f>
        <v>Alta Renda</v>
      </c>
      <c r="G730" s="1">
        <v>430009</v>
      </c>
      <c r="H730" s="1">
        <v>0</v>
      </c>
      <c r="I730" s="1">
        <v>0</v>
      </c>
      <c r="J730" s="1">
        <v>1</v>
      </c>
      <c r="K730" s="1">
        <v>1</v>
      </c>
      <c r="L730" s="1">
        <v>33</v>
      </c>
      <c r="M730" s="1">
        <v>2584</v>
      </c>
      <c r="N730" s="1">
        <v>1.2770898342132568</v>
      </c>
      <c r="O730" s="1">
        <v>3941</v>
      </c>
      <c r="P730" s="1">
        <v>233</v>
      </c>
      <c r="Q730" s="1">
        <v>1488</v>
      </c>
      <c r="R730" s="1">
        <v>131</v>
      </c>
      <c r="S730" s="1">
        <v>6.7047338485717773</v>
      </c>
      <c r="T730" s="1">
        <v>0.56000000000000005</v>
      </c>
      <c r="U730" s="1">
        <v>0.69</v>
      </c>
      <c r="V730" s="1">
        <v>62.5</v>
      </c>
      <c r="W730" s="1">
        <v>86</v>
      </c>
      <c r="X730" s="1">
        <v>170396</v>
      </c>
      <c r="Y730" s="1">
        <v>50</v>
      </c>
      <c r="Z730" s="1">
        <v>124</v>
      </c>
      <c r="AA730" s="1">
        <v>9909547</v>
      </c>
      <c r="AB730" s="1">
        <v>366299.21875</v>
      </c>
      <c r="AC730" s="1">
        <v>2007</v>
      </c>
      <c r="AD730" s="1">
        <v>178</v>
      </c>
      <c r="AE730" s="1">
        <v>8639400</v>
      </c>
      <c r="AF730" s="1">
        <v>270000</v>
      </c>
      <c r="AG730" s="1">
        <v>0</v>
      </c>
      <c r="AH730" s="1">
        <v>0</v>
      </c>
      <c r="AI730" s="1">
        <v>270000</v>
      </c>
      <c r="AJ730" s="1">
        <v>8639400</v>
      </c>
      <c r="AK730" s="1">
        <v>3.1252169609069824</v>
      </c>
      <c r="AL730" s="1"/>
      <c r="AM730" s="1">
        <v>3.1252169609069824</v>
      </c>
      <c r="AN730" s="1">
        <v>58.139533996582031</v>
      </c>
      <c r="AO730" s="1">
        <v>8.8689584732055664</v>
      </c>
      <c r="AP730" s="1">
        <v>8.8037633895874023</v>
      </c>
      <c r="AQ730" s="1">
        <v>3.696427583694458</v>
      </c>
      <c r="AR730" s="1">
        <v>5.9122052192687988</v>
      </c>
      <c r="AS730" s="1">
        <v>27406</v>
      </c>
      <c r="AT730" s="3">
        <f>VLOOKUP($A730,'[2]Tabela 1'!$A$5:$E$5574,3,FALSE)</f>
        <v>1059396</v>
      </c>
      <c r="AU730" s="3">
        <f>VLOOKUP($A730,'[2]Tabela 1'!$A$5:$E$5574,4,FALSE)</f>
        <v>954110</v>
      </c>
      <c r="AV730" s="3">
        <f>VLOOKUP($A730,'[2]Tabela 1'!$A$5:$E$5574,5,FALSE)</f>
        <v>1034802</v>
      </c>
      <c r="AW730" s="3">
        <f t="shared" si="23"/>
        <v>36081.760768445332</v>
      </c>
      <c r="AX730" s="1">
        <v>10836</v>
      </c>
      <c r="AY730" s="1">
        <v>26443</v>
      </c>
      <c r="AZ730" s="2">
        <v>2566.7199999999998</v>
      </c>
      <c r="BA730" s="3">
        <f>VLOOKUP($A730,[3]Tabela!$A$7:$E$5577,5,FALSE)</f>
        <v>1581.33</v>
      </c>
    </row>
    <row r="731" spans="1:53">
      <c r="A731" s="1">
        <v>4311734</v>
      </c>
      <c r="B731" t="s">
        <v>729</v>
      </c>
      <c r="C731" t="s">
        <v>773</v>
      </c>
      <c r="D731" t="str">
        <f t="shared" si="22"/>
        <v>4</v>
      </c>
      <c r="E731" t="s">
        <v>898</v>
      </c>
      <c r="F731" t="str">
        <f>VLOOKUP(A731,[1]Sheet1!$A$2:$J$5571,10,FALSE)</f>
        <v>Alta Renda</v>
      </c>
      <c r="G731" s="1">
        <v>430008</v>
      </c>
      <c r="H731" s="1">
        <v>0</v>
      </c>
      <c r="I731" s="1">
        <v>0</v>
      </c>
      <c r="J731" s="1">
        <v>1</v>
      </c>
      <c r="K731" s="1">
        <v>1</v>
      </c>
      <c r="L731" s="1">
        <v>1</v>
      </c>
      <c r="M731" s="1">
        <v>256</v>
      </c>
      <c r="N731" s="1">
        <v>0.390625</v>
      </c>
      <c r="O731" s="1">
        <v>70</v>
      </c>
      <c r="P731" s="1">
        <v>2</v>
      </c>
      <c r="Q731" s="1">
        <v>47</v>
      </c>
      <c r="R731" s="1">
        <v>9</v>
      </c>
      <c r="S731" s="1">
        <v>9.4017095565795898</v>
      </c>
      <c r="T731" s="1">
        <v>0.22</v>
      </c>
      <c r="U731" s="1">
        <v>0.26</v>
      </c>
      <c r="V731" s="1">
        <v>24</v>
      </c>
      <c r="W731" s="1">
        <v>0</v>
      </c>
      <c r="X731" s="1">
        <v>0</v>
      </c>
      <c r="Y731" s="1">
        <v>0</v>
      </c>
      <c r="Z731" s="1">
        <v>0</v>
      </c>
      <c r="AA731" s="1">
        <v>118083.171875</v>
      </c>
      <c r="AB731" s="1">
        <v>1809.5999755859375</v>
      </c>
      <c r="AC731" s="1">
        <v>79</v>
      </c>
      <c r="AD731" s="1">
        <v>13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/>
      <c r="AL731" s="1"/>
      <c r="AM731" s="1"/>
      <c r="AN731" s="1">
        <v>100</v>
      </c>
      <c r="AO731" s="1">
        <v>16.455696105957031</v>
      </c>
      <c r="AP731" s="1">
        <v>19.148935317993164</v>
      </c>
      <c r="AQ731" s="1">
        <v>1.5324791669845581</v>
      </c>
      <c r="AR731" s="1">
        <v>2.8571429252624512</v>
      </c>
      <c r="AS731" s="1">
        <v>3201</v>
      </c>
      <c r="AT731" s="3">
        <f>VLOOKUP($A731,'[2]Tabela 1'!$A$5:$E$5574,3,FALSE)</f>
        <v>70214</v>
      </c>
      <c r="AU731" s="3">
        <f>VLOOKUP($A731,'[2]Tabela 1'!$A$5:$E$5574,4,FALSE)</f>
        <v>79330</v>
      </c>
      <c r="AV731" s="3">
        <f>VLOOKUP($A731,'[2]Tabela 1'!$A$5:$E$5574,5,FALSE)</f>
        <v>101220</v>
      </c>
      <c r="AW731" s="3">
        <f t="shared" si="23"/>
        <v>25434.434113497915</v>
      </c>
      <c r="AX731" s="1">
        <v>1229</v>
      </c>
      <c r="AY731" s="1">
        <v>3119</v>
      </c>
      <c r="AZ731" s="2">
        <v>1967.87</v>
      </c>
      <c r="BA731" s="3">
        <f>VLOOKUP($A731,[3]Tabela!$A$7:$E$5577,5,FALSE)</f>
        <v>1297.67</v>
      </c>
    </row>
    <row r="732" spans="1:53">
      <c r="A732" s="1">
        <v>4311775</v>
      </c>
      <c r="B732" t="s">
        <v>730</v>
      </c>
      <c r="C732" t="s">
        <v>773</v>
      </c>
      <c r="D732" t="str">
        <f t="shared" si="22"/>
        <v>4</v>
      </c>
      <c r="E732" t="s">
        <v>894</v>
      </c>
      <c r="F732" t="str">
        <f>VLOOKUP(A732,[1]Sheet1!$A$2:$J$5571,10,FALSE)</f>
        <v>Alta Renda</v>
      </c>
      <c r="G732" s="1">
        <v>430003</v>
      </c>
      <c r="H732" s="1">
        <v>0</v>
      </c>
      <c r="I732" s="1">
        <v>0</v>
      </c>
      <c r="J732" s="1">
        <v>1</v>
      </c>
      <c r="K732" s="1">
        <v>1</v>
      </c>
      <c r="L732" s="1">
        <v>109</v>
      </c>
      <c r="M732" s="1">
        <v>618</v>
      </c>
      <c r="N732" s="1">
        <v>17.637540817260742</v>
      </c>
      <c r="O732" s="1">
        <v>834</v>
      </c>
      <c r="P732" s="1">
        <v>18</v>
      </c>
      <c r="Q732" s="1">
        <v>284</v>
      </c>
      <c r="R732" s="1">
        <v>30</v>
      </c>
      <c r="S732" s="1">
        <v>4.2933812141418457</v>
      </c>
      <c r="T732" s="1">
        <v>0.38</v>
      </c>
      <c r="U732" s="1">
        <v>0.36</v>
      </c>
      <c r="V732" s="1">
        <v>37</v>
      </c>
      <c r="W732" s="1">
        <v>90</v>
      </c>
      <c r="X732" s="1">
        <v>129908</v>
      </c>
      <c r="Y732" s="1">
        <v>41</v>
      </c>
      <c r="Z732" s="1">
        <v>95</v>
      </c>
      <c r="AA732" s="1">
        <v>2181653.25</v>
      </c>
      <c r="AB732" s="1">
        <v>27363.30078125</v>
      </c>
      <c r="AC732" s="1">
        <v>391</v>
      </c>
      <c r="AD732" s="1">
        <v>37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/>
      <c r="AL732" s="1"/>
      <c r="AM732" s="1"/>
      <c r="AN732" s="1">
        <v>45.555557250976563</v>
      </c>
      <c r="AO732" s="1">
        <v>9.4629154205322266</v>
      </c>
      <c r="AP732" s="1">
        <v>10.563380241394043</v>
      </c>
      <c r="AQ732" s="1">
        <v>1.2542461156845093</v>
      </c>
      <c r="AR732" s="1">
        <v>2.158273458480835</v>
      </c>
      <c r="AS732" s="1">
        <v>7588</v>
      </c>
      <c r="AT732" s="3">
        <f>VLOOKUP($A732,'[2]Tabela 1'!$A$5:$E$5574,3,FALSE)</f>
        <v>190484</v>
      </c>
      <c r="AU732" s="3">
        <f>VLOOKUP($A732,'[2]Tabela 1'!$A$5:$E$5574,4,FALSE)</f>
        <v>200382</v>
      </c>
      <c r="AV732" s="3">
        <f>VLOOKUP($A732,'[2]Tabela 1'!$A$5:$E$5574,5,FALSE)</f>
        <v>228748</v>
      </c>
      <c r="AW732" s="3">
        <f t="shared" si="23"/>
        <v>27071.332072412861</v>
      </c>
      <c r="AX732" s="1">
        <v>2907</v>
      </c>
      <c r="AY732" s="1">
        <v>7402</v>
      </c>
      <c r="AZ732" s="2">
        <v>2224.91</v>
      </c>
      <c r="BA732" s="3">
        <f>VLOOKUP($A732,[3]Tabela!$A$7:$E$5577,5,FALSE)</f>
        <v>1494.9</v>
      </c>
    </row>
    <row r="733" spans="1:53">
      <c r="A733" s="1">
        <v>4311981</v>
      </c>
      <c r="B733" t="s">
        <v>731</v>
      </c>
      <c r="C733" t="s">
        <v>773</v>
      </c>
      <c r="D733" t="str">
        <f t="shared" si="22"/>
        <v>4</v>
      </c>
      <c r="E733" t="s">
        <v>896</v>
      </c>
      <c r="F733" t="str">
        <f>VLOOKUP(A733,[1]Sheet1!$A$2:$J$5571,10,FALSE)</f>
        <v>Média Renda e Médio Dinamismo</v>
      </c>
      <c r="G733" s="1">
        <v>430001</v>
      </c>
      <c r="H733" s="1">
        <v>0</v>
      </c>
      <c r="I733" s="1">
        <v>0</v>
      </c>
      <c r="J733" s="1">
        <v>0</v>
      </c>
      <c r="K733" s="1">
        <v>1</v>
      </c>
      <c r="L733" s="1">
        <v>23</v>
      </c>
      <c r="M733" s="1">
        <v>293</v>
      </c>
      <c r="N733" s="1">
        <v>7.8498291969299316</v>
      </c>
      <c r="O733" s="1">
        <v>176</v>
      </c>
      <c r="P733" s="1">
        <v>6</v>
      </c>
      <c r="Q733" s="1">
        <v>69</v>
      </c>
      <c r="R733" s="1">
        <v>12</v>
      </c>
      <c r="S733" s="1">
        <v>7.3469386100769043</v>
      </c>
      <c r="T733" s="1">
        <v>0.05</v>
      </c>
      <c r="U733" s="1">
        <v>0.09</v>
      </c>
      <c r="V733" s="1">
        <v>7</v>
      </c>
      <c r="W733" s="1">
        <v>2</v>
      </c>
      <c r="X733" s="1">
        <v>5464</v>
      </c>
      <c r="Y733" s="1">
        <v>2</v>
      </c>
      <c r="Z733" s="1">
        <v>4</v>
      </c>
      <c r="AA733" s="1">
        <v>412724.5625</v>
      </c>
      <c r="AB733" s="1">
        <v>14789.4501953125</v>
      </c>
      <c r="AC733" s="1">
        <v>130</v>
      </c>
      <c r="AD733" s="1">
        <v>15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/>
      <c r="AL733" s="1"/>
      <c r="AM733" s="1"/>
      <c r="AN733" s="1">
        <v>100</v>
      </c>
      <c r="AO733" s="1">
        <v>11.538461685180664</v>
      </c>
      <c r="AP733" s="1">
        <v>17.391304016113281</v>
      </c>
      <c r="AQ733" s="1">
        <v>3.5833704471588135</v>
      </c>
      <c r="AR733" s="1">
        <v>3.4090909957885742</v>
      </c>
      <c r="AS733" s="1">
        <v>4003</v>
      </c>
      <c r="AT733" s="3">
        <f>VLOOKUP($A733,'[2]Tabela 1'!$A$5:$E$5574,3,FALSE)</f>
        <v>104496</v>
      </c>
      <c r="AU733" s="3">
        <f>VLOOKUP($A733,'[2]Tabela 1'!$A$5:$E$5574,4,FALSE)</f>
        <v>91983</v>
      </c>
      <c r="AV733" s="3">
        <f>VLOOKUP($A733,'[2]Tabela 1'!$A$5:$E$5574,5,FALSE)</f>
        <v>117787</v>
      </c>
      <c r="AW733" s="3">
        <f t="shared" si="23"/>
        <v>23543.12771947786</v>
      </c>
      <c r="AX733" s="1">
        <v>1639</v>
      </c>
      <c r="AY733" s="1">
        <v>3907</v>
      </c>
      <c r="AZ733" s="2">
        <v>2186.71</v>
      </c>
      <c r="BA733" s="3">
        <f>VLOOKUP($A733,[3]Tabela!$A$7:$E$5577,5,FALSE)</f>
        <v>1441.03</v>
      </c>
    </row>
    <row r="734" spans="1:53">
      <c r="A734" s="1">
        <v>4312443</v>
      </c>
      <c r="B734" t="s">
        <v>732</v>
      </c>
      <c r="C734" t="s">
        <v>773</v>
      </c>
      <c r="D734" t="str">
        <f t="shared" si="22"/>
        <v>4</v>
      </c>
      <c r="E734" t="s">
        <v>896</v>
      </c>
      <c r="F734" t="str">
        <f>VLOOKUP(A734,[1]Sheet1!$A$2:$J$5571,10,FALSE)</f>
        <v>Alta Renda</v>
      </c>
      <c r="G734" s="1">
        <v>430008</v>
      </c>
      <c r="H734" s="1">
        <v>0</v>
      </c>
      <c r="I734" s="1">
        <v>0</v>
      </c>
      <c r="J734" s="1">
        <v>1</v>
      </c>
      <c r="K734" s="1">
        <v>1</v>
      </c>
      <c r="L734" s="1">
        <v>1</v>
      </c>
      <c r="M734" s="1">
        <v>96</v>
      </c>
      <c r="N734" s="1">
        <v>1.0416666269302368</v>
      </c>
      <c r="O734" s="1">
        <v>203</v>
      </c>
      <c r="P734" s="1">
        <v>2</v>
      </c>
      <c r="Q734" s="1">
        <v>89</v>
      </c>
      <c r="R734" s="1">
        <v>10</v>
      </c>
      <c r="S734" s="1">
        <v>4.1095890998840332</v>
      </c>
      <c r="T734" s="1">
        <v>0.13</v>
      </c>
      <c r="U734" s="1">
        <v>0.18</v>
      </c>
      <c r="V734" s="1">
        <v>15.5</v>
      </c>
      <c r="W734" s="1">
        <v>2</v>
      </c>
      <c r="X734" s="1">
        <v>0</v>
      </c>
      <c r="Y734" s="1">
        <v>0</v>
      </c>
      <c r="Z734" s="1">
        <v>0</v>
      </c>
      <c r="AA734" s="1">
        <v>433383.75</v>
      </c>
      <c r="AB734" s="1">
        <v>3243.639892578125</v>
      </c>
      <c r="AC734" s="1">
        <v>153</v>
      </c>
      <c r="AD734" s="1">
        <v>10</v>
      </c>
      <c r="AE734" s="1">
        <v>1135831</v>
      </c>
      <c r="AF734" s="1">
        <v>0</v>
      </c>
      <c r="AG734" s="1">
        <v>0</v>
      </c>
      <c r="AH734" s="1">
        <v>0</v>
      </c>
      <c r="AI734" s="1">
        <v>0</v>
      </c>
      <c r="AJ734" s="1">
        <v>1135831</v>
      </c>
      <c r="AK734" s="1">
        <v>0</v>
      </c>
      <c r="AL734" s="1"/>
      <c r="AM734" s="1">
        <v>0</v>
      </c>
      <c r="AN734" s="1">
        <v>0</v>
      </c>
      <c r="AO734" s="1">
        <v>6.5359477996826172</v>
      </c>
      <c r="AP734" s="1">
        <v>11.235955238342285</v>
      </c>
      <c r="AQ734" s="1">
        <v>0.74844521284103394</v>
      </c>
      <c r="AR734" s="1">
        <v>0.98522168397903442</v>
      </c>
      <c r="AS734" s="1">
        <v>3134</v>
      </c>
      <c r="AT734" s="3">
        <f>VLOOKUP($A734,'[2]Tabela 1'!$A$5:$E$5574,3,FALSE)</f>
        <v>81466</v>
      </c>
      <c r="AU734" s="3">
        <f>VLOOKUP($A734,'[2]Tabela 1'!$A$5:$E$5574,4,FALSE)</f>
        <v>82697</v>
      </c>
      <c r="AV734" s="3">
        <f>VLOOKUP($A734,'[2]Tabela 1'!$A$5:$E$5574,5,FALSE)</f>
        <v>103248</v>
      </c>
      <c r="AW734" s="3">
        <f t="shared" si="23"/>
        <v>27122.663168251886</v>
      </c>
      <c r="AX734" s="1">
        <v>1270</v>
      </c>
      <c r="AY734" s="1">
        <v>3049</v>
      </c>
      <c r="AZ734" s="2">
        <v>2549.38</v>
      </c>
      <c r="BA734" s="3">
        <f>VLOOKUP($A734,[3]Tabela!$A$7:$E$5577,5,FALSE)</f>
        <v>1608.45</v>
      </c>
    </row>
    <row r="735" spans="1:53">
      <c r="A735" s="1">
        <v>4312450</v>
      </c>
      <c r="B735" t="s">
        <v>733</v>
      </c>
      <c r="C735" t="s">
        <v>773</v>
      </c>
      <c r="D735" t="str">
        <f t="shared" si="22"/>
        <v>4</v>
      </c>
      <c r="E735" t="s">
        <v>894</v>
      </c>
      <c r="F735" t="str">
        <f>VLOOKUP(A735,[1]Sheet1!$A$2:$J$5571,10,FALSE)</f>
        <v>Alta Renda</v>
      </c>
      <c r="G735" s="1">
        <v>430009</v>
      </c>
      <c r="H735" s="1">
        <v>0</v>
      </c>
      <c r="I735" s="1">
        <v>0</v>
      </c>
      <c r="J735" s="1">
        <v>0</v>
      </c>
      <c r="K735" s="1">
        <v>1</v>
      </c>
      <c r="L735" s="1">
        <v>115</v>
      </c>
      <c r="M735" s="1">
        <v>541</v>
      </c>
      <c r="N735" s="1">
        <v>21.256931304931641</v>
      </c>
      <c r="O735" s="1">
        <v>518</v>
      </c>
      <c r="P735" s="1">
        <v>7</v>
      </c>
      <c r="Q735" s="1">
        <v>261</v>
      </c>
      <c r="R735" s="1">
        <v>24</v>
      </c>
      <c r="S735" s="1">
        <v>3.9794607162475586</v>
      </c>
      <c r="T735" s="1">
        <v>0.2</v>
      </c>
      <c r="U735" s="1">
        <v>0.26</v>
      </c>
      <c r="V735" s="1">
        <v>23</v>
      </c>
      <c r="W735" s="1">
        <v>0</v>
      </c>
      <c r="X735" s="1">
        <v>0</v>
      </c>
      <c r="Y735" s="1">
        <v>0</v>
      </c>
      <c r="Z735" s="1">
        <v>0</v>
      </c>
      <c r="AA735" s="1">
        <v>1856347.75</v>
      </c>
      <c r="AB735" s="1">
        <v>10600.4599609375</v>
      </c>
      <c r="AC735" s="1">
        <v>356</v>
      </c>
      <c r="AD735" s="1">
        <v>28</v>
      </c>
      <c r="AE735" s="1">
        <v>231800</v>
      </c>
      <c r="AF735" s="1">
        <v>0</v>
      </c>
      <c r="AG735" s="1">
        <v>0</v>
      </c>
      <c r="AH735" s="1">
        <v>0</v>
      </c>
      <c r="AI735" s="1">
        <v>0</v>
      </c>
      <c r="AJ735" s="1">
        <v>231800</v>
      </c>
      <c r="AK735" s="1">
        <v>0</v>
      </c>
      <c r="AL735" s="1"/>
      <c r="AM735" s="1">
        <v>0</v>
      </c>
      <c r="AN735" s="1">
        <v>100</v>
      </c>
      <c r="AO735" s="1">
        <v>7.865168571472168</v>
      </c>
      <c r="AP735" s="1">
        <v>9.1954021453857422</v>
      </c>
      <c r="AQ735" s="1">
        <v>0.57103848457336426</v>
      </c>
      <c r="AR735" s="1">
        <v>1.3513513803482056</v>
      </c>
      <c r="AS735" s="1">
        <v>6169</v>
      </c>
      <c r="AT735" s="3">
        <f>VLOOKUP($A735,'[2]Tabela 1'!$A$5:$E$5574,3,FALSE)</f>
        <v>132445</v>
      </c>
      <c r="AU735" s="3">
        <f>VLOOKUP($A735,'[2]Tabela 1'!$A$5:$E$5574,4,FALSE)</f>
        <v>145055</v>
      </c>
      <c r="AV735" s="3">
        <f>VLOOKUP($A735,'[2]Tabela 1'!$A$5:$E$5574,5,FALSE)</f>
        <v>153226</v>
      </c>
      <c r="AW735" s="3">
        <f t="shared" si="23"/>
        <v>24083.513199402289</v>
      </c>
      <c r="AX735" s="1">
        <v>2505</v>
      </c>
      <c r="AY735" s="1">
        <v>6023</v>
      </c>
      <c r="AZ735" s="2">
        <v>2299.59</v>
      </c>
      <c r="BA735" s="3">
        <f>VLOOKUP($A735,[3]Tabela!$A$7:$E$5577,5,FALSE)</f>
        <v>1503.22</v>
      </c>
    </row>
    <row r="736" spans="1:53">
      <c r="A736" s="1">
        <v>4312500</v>
      </c>
      <c r="B736" t="s">
        <v>734</v>
      </c>
      <c r="C736" t="s">
        <v>773</v>
      </c>
      <c r="D736" t="str">
        <f t="shared" si="22"/>
        <v>4</v>
      </c>
      <c r="E736" t="s">
        <v>897</v>
      </c>
      <c r="F736" t="str">
        <f>VLOOKUP(A736,[1]Sheet1!$A$2:$J$5571,10,FALSE)</f>
        <v>Média Renda e Médio Dinamismo</v>
      </c>
      <c r="G736" s="1">
        <v>430001</v>
      </c>
      <c r="H736" s="1">
        <v>0</v>
      </c>
      <c r="I736" s="1">
        <v>0</v>
      </c>
      <c r="J736" s="1">
        <v>1</v>
      </c>
      <c r="K736" s="1">
        <v>1</v>
      </c>
      <c r="L736" s="1">
        <v>128</v>
      </c>
      <c r="M736" s="1">
        <v>1398</v>
      </c>
      <c r="N736" s="1">
        <v>9.1559371948242188</v>
      </c>
      <c r="O736" s="1">
        <v>2634</v>
      </c>
      <c r="P736" s="1">
        <v>29</v>
      </c>
      <c r="Q736" s="1">
        <v>535</v>
      </c>
      <c r="R736" s="1">
        <v>67</v>
      </c>
      <c r="S736" s="1">
        <v>3.0293467044830322</v>
      </c>
      <c r="T736" s="1">
        <v>0.37</v>
      </c>
      <c r="U736" s="1">
        <v>0.44</v>
      </c>
      <c r="V736" s="1">
        <v>40.5</v>
      </c>
      <c r="W736" s="1">
        <v>200</v>
      </c>
      <c r="X736" s="1">
        <v>415865.69</v>
      </c>
      <c r="Y736" s="1">
        <v>113</v>
      </c>
      <c r="Z736" s="1">
        <v>304</v>
      </c>
      <c r="AA736" s="1">
        <v>5705151</v>
      </c>
      <c r="AB736" s="1">
        <v>45482.5390625</v>
      </c>
      <c r="AC736" s="1">
        <v>774</v>
      </c>
      <c r="AD736" s="1">
        <v>81</v>
      </c>
      <c r="AE736" s="1">
        <v>8698475</v>
      </c>
      <c r="AF736" s="1">
        <v>0</v>
      </c>
      <c r="AG736" s="1">
        <v>0</v>
      </c>
      <c r="AH736" s="1">
        <v>0</v>
      </c>
      <c r="AI736" s="1">
        <v>0</v>
      </c>
      <c r="AJ736" s="1">
        <v>8698475</v>
      </c>
      <c r="AK736" s="1">
        <v>0</v>
      </c>
      <c r="AL736" s="1"/>
      <c r="AM736" s="1">
        <v>0</v>
      </c>
      <c r="AN736" s="1">
        <v>56.5</v>
      </c>
      <c r="AO736" s="1">
        <v>10.465116500854492</v>
      </c>
      <c r="AP736" s="1">
        <v>12.523364067077637</v>
      </c>
      <c r="AQ736" s="1">
        <v>0.79721885919570923</v>
      </c>
      <c r="AR736" s="1">
        <v>1.1009870767593384</v>
      </c>
      <c r="AS736" s="1">
        <v>12346</v>
      </c>
      <c r="AT736" s="3">
        <f>VLOOKUP($A736,'[2]Tabela 1'!$A$5:$E$5574,3,FALSE)</f>
        <v>643326</v>
      </c>
      <c r="AU736" s="3">
        <f>VLOOKUP($A736,'[2]Tabela 1'!$A$5:$E$5574,4,FALSE)</f>
        <v>497283</v>
      </c>
      <c r="AV736" s="3">
        <f>VLOOKUP($A736,'[2]Tabela 1'!$A$5:$E$5574,5,FALSE)</f>
        <v>494341</v>
      </c>
      <c r="AW736" s="3">
        <f t="shared" si="23"/>
        <v>41220.407824933689</v>
      </c>
      <c r="AX736" s="1">
        <v>4588</v>
      </c>
      <c r="AY736" s="1">
        <v>12064</v>
      </c>
      <c r="AZ736" s="2">
        <v>2189.44</v>
      </c>
      <c r="BA736" s="3">
        <f>VLOOKUP($A736,[3]Tabela!$A$7:$E$5577,5,FALSE)</f>
        <v>1246.83</v>
      </c>
    </row>
    <row r="737" spans="1:53">
      <c r="A737" s="1">
        <v>4313508</v>
      </c>
      <c r="B737" t="s">
        <v>735</v>
      </c>
      <c r="C737" t="s">
        <v>773</v>
      </c>
      <c r="D737" t="str">
        <f t="shared" si="22"/>
        <v>4</v>
      </c>
      <c r="E737" t="s">
        <v>896</v>
      </c>
      <c r="F737" t="str">
        <f>VLOOKUP(A737,[1]Sheet1!$A$2:$J$5571,10,FALSE)</f>
        <v>Alta Renda</v>
      </c>
      <c r="G737" s="1">
        <v>430003</v>
      </c>
      <c r="H737" s="1">
        <v>0</v>
      </c>
      <c r="I737" s="1">
        <v>0</v>
      </c>
      <c r="J737" s="1">
        <v>1</v>
      </c>
      <c r="K737" s="1">
        <v>1</v>
      </c>
      <c r="L737" s="1">
        <v>91</v>
      </c>
      <c r="M737" s="1">
        <v>3312</v>
      </c>
      <c r="N737" s="1">
        <v>2.7475845813751221</v>
      </c>
      <c r="O737" s="1">
        <v>11256</v>
      </c>
      <c r="P737" s="1">
        <v>731</v>
      </c>
      <c r="Q737" s="1">
        <v>2245</v>
      </c>
      <c r="R737" s="1">
        <v>136</v>
      </c>
      <c r="S737" s="1">
        <v>6.4217467308044434</v>
      </c>
      <c r="T737" s="1">
        <v>0.28999999999999998</v>
      </c>
      <c r="U737" s="1">
        <v>0.56999999999999995</v>
      </c>
      <c r="V737" s="1">
        <v>43</v>
      </c>
      <c r="W737" s="1">
        <v>149</v>
      </c>
      <c r="X737" s="1">
        <v>111336</v>
      </c>
      <c r="Y737" s="1">
        <v>31</v>
      </c>
      <c r="Z737" s="1">
        <v>81</v>
      </c>
      <c r="AA737" s="1">
        <v>31776954</v>
      </c>
      <c r="AB737" s="1">
        <v>1404308.625</v>
      </c>
      <c r="AC737" s="1">
        <v>3510</v>
      </c>
      <c r="AD737" s="1">
        <v>237</v>
      </c>
      <c r="AE737" s="1">
        <v>3689704</v>
      </c>
      <c r="AF737" s="1">
        <v>0</v>
      </c>
      <c r="AG737" s="1">
        <v>0</v>
      </c>
      <c r="AH737" s="1">
        <v>0</v>
      </c>
      <c r="AI737" s="1">
        <v>0</v>
      </c>
      <c r="AJ737" s="1">
        <v>3689704</v>
      </c>
      <c r="AK737" s="1">
        <v>0</v>
      </c>
      <c r="AL737" s="1"/>
      <c r="AM737" s="1">
        <v>0</v>
      </c>
      <c r="AN737" s="1">
        <v>20.805368423461914</v>
      </c>
      <c r="AO737" s="1">
        <v>6.7521367073059082</v>
      </c>
      <c r="AP737" s="1">
        <v>6.0579066276550293</v>
      </c>
      <c r="AQ737" s="1">
        <v>4.4192676544189453</v>
      </c>
      <c r="AR737" s="1">
        <v>6.4943141937255859</v>
      </c>
      <c r="AS737" s="1">
        <v>48929</v>
      </c>
      <c r="AT737" s="3">
        <f>VLOOKUP($A737,'[2]Tabela 1'!$A$5:$E$5574,3,FALSE)</f>
        <v>1819038</v>
      </c>
      <c r="AU737" s="3">
        <f>VLOOKUP($A737,'[2]Tabela 1'!$A$5:$E$5574,4,FALSE)</f>
        <v>1992123</v>
      </c>
      <c r="AV737" s="3">
        <f>VLOOKUP($A737,'[2]Tabela 1'!$A$5:$E$5574,5,FALSE)</f>
        <v>2141950</v>
      </c>
      <c r="AW737" s="3">
        <f t="shared" si="23"/>
        <v>43377.746325530759</v>
      </c>
      <c r="AX737" s="1">
        <v>17757</v>
      </c>
      <c r="AY737" s="1">
        <v>45925</v>
      </c>
      <c r="AZ737" s="2">
        <v>3314.29</v>
      </c>
      <c r="BA737" s="3">
        <f>VLOOKUP($A737,[3]Tabela!$A$7:$E$5577,5,FALSE)</f>
        <v>2065.29</v>
      </c>
    </row>
    <row r="738" spans="1:53">
      <c r="A738" s="1">
        <v>4313656</v>
      </c>
      <c r="B738" t="s">
        <v>736</v>
      </c>
      <c r="C738" t="s">
        <v>773</v>
      </c>
      <c r="D738" t="str">
        <f t="shared" si="22"/>
        <v>4</v>
      </c>
      <c r="E738" t="s">
        <v>896</v>
      </c>
      <c r="F738" t="str">
        <f>VLOOKUP(A738,[1]Sheet1!$A$2:$J$5571,10,FALSE)</f>
        <v>Média Renda e Médio Dinamismo</v>
      </c>
      <c r="G738" s="1">
        <v>430001</v>
      </c>
      <c r="H738" s="1">
        <v>0</v>
      </c>
      <c r="I738" s="1">
        <v>0</v>
      </c>
      <c r="J738" s="1">
        <v>1</v>
      </c>
      <c r="K738" s="1">
        <v>1</v>
      </c>
      <c r="L738" s="1">
        <v>100</v>
      </c>
      <c r="M738" s="1">
        <v>1483</v>
      </c>
      <c r="N738" s="1">
        <v>6.7430882453918457</v>
      </c>
      <c r="O738" s="1">
        <v>1574</v>
      </c>
      <c r="P738" s="1">
        <v>10</v>
      </c>
      <c r="Q738" s="1">
        <v>536</v>
      </c>
      <c r="R738" s="1">
        <v>103</v>
      </c>
      <c r="S738" s="1">
        <v>5.3554501533508301</v>
      </c>
      <c r="T738" s="1">
        <v>0.11</v>
      </c>
      <c r="U738" s="1">
        <v>0.17</v>
      </c>
      <c r="V738" s="1">
        <v>14</v>
      </c>
      <c r="W738" s="1">
        <v>344</v>
      </c>
      <c r="X738" s="1">
        <v>969260</v>
      </c>
      <c r="Y738" s="1">
        <v>257</v>
      </c>
      <c r="Z738" s="1">
        <v>697</v>
      </c>
      <c r="AA738" s="1">
        <v>4453657.5</v>
      </c>
      <c r="AB738" s="1">
        <v>10491.5498046875</v>
      </c>
      <c r="AC738" s="1">
        <v>772</v>
      </c>
      <c r="AD738" s="1">
        <v>118</v>
      </c>
      <c r="AE738" s="1">
        <v>9150000</v>
      </c>
      <c r="AF738" s="1">
        <v>0</v>
      </c>
      <c r="AG738" s="1">
        <v>0</v>
      </c>
      <c r="AH738" s="1">
        <v>0</v>
      </c>
      <c r="AI738" s="1">
        <v>0</v>
      </c>
      <c r="AJ738" s="1">
        <v>9150000</v>
      </c>
      <c r="AK738" s="1">
        <v>0</v>
      </c>
      <c r="AL738" s="1"/>
      <c r="AM738" s="1">
        <v>0</v>
      </c>
      <c r="AN738" s="1">
        <v>74.709304809570313</v>
      </c>
      <c r="AO738" s="1">
        <v>15.284974098205566</v>
      </c>
      <c r="AP738" s="1">
        <v>19.21641731262207</v>
      </c>
      <c r="AQ738" s="1">
        <v>0.23557154834270477</v>
      </c>
      <c r="AR738" s="1">
        <v>0.63532400131225586</v>
      </c>
      <c r="AS738" s="1">
        <v>13170</v>
      </c>
      <c r="AT738" s="3">
        <f>VLOOKUP($A738,'[2]Tabela 1'!$A$5:$E$5574,3,FALSE)</f>
        <v>735606</v>
      </c>
      <c r="AU738" s="3">
        <f>VLOOKUP($A738,'[2]Tabela 1'!$A$5:$E$5574,4,FALSE)</f>
        <v>666940</v>
      </c>
      <c r="AV738" s="3">
        <f>VLOOKUP($A738,'[2]Tabela 1'!$A$5:$E$5574,5,FALSE)</f>
        <v>739855</v>
      </c>
      <c r="AW738" s="3">
        <f t="shared" si="23"/>
        <v>52116.902398999766</v>
      </c>
      <c r="AX738" s="1">
        <v>5166</v>
      </c>
      <c r="AY738" s="1">
        <v>12797</v>
      </c>
      <c r="AZ738" s="2">
        <v>2255.1799999999998</v>
      </c>
      <c r="BA738" s="3">
        <f>VLOOKUP($A738,[3]Tabela!$A$7:$E$5577,5,FALSE)</f>
        <v>1325.77</v>
      </c>
    </row>
    <row r="739" spans="1:53">
      <c r="A739" s="1">
        <v>4314209</v>
      </c>
      <c r="B739" t="s">
        <v>737</v>
      </c>
      <c r="C739" t="s">
        <v>773</v>
      </c>
      <c r="D739" t="str">
        <f t="shared" si="22"/>
        <v>4</v>
      </c>
      <c r="E739" t="s">
        <v>890</v>
      </c>
      <c r="F739" t="str">
        <f>VLOOKUP(A739,[1]Sheet1!$A$2:$J$5571,10,FALSE)</f>
        <v>Alta Renda</v>
      </c>
      <c r="G739" s="1">
        <v>430009</v>
      </c>
      <c r="H739" s="1">
        <v>0</v>
      </c>
      <c r="I739" s="1">
        <v>0</v>
      </c>
      <c r="J739" s="1">
        <v>0</v>
      </c>
      <c r="K739" s="1">
        <v>1</v>
      </c>
      <c r="L739" s="1">
        <v>2</v>
      </c>
      <c r="M739" s="1">
        <v>1010</v>
      </c>
      <c r="N739" s="1">
        <v>0.19801980257034302</v>
      </c>
      <c r="O739" s="1">
        <v>1034</v>
      </c>
      <c r="P739" s="1">
        <v>18</v>
      </c>
      <c r="Q739" s="1">
        <v>351</v>
      </c>
      <c r="R739" s="1">
        <v>36</v>
      </c>
      <c r="S739" s="1">
        <v>3.8989171981811523</v>
      </c>
      <c r="T739" s="1">
        <v>0.46</v>
      </c>
      <c r="U739" s="1">
        <v>0.56999999999999995</v>
      </c>
      <c r="V739" s="1">
        <v>51.5</v>
      </c>
      <c r="W739" s="1">
        <v>0</v>
      </c>
      <c r="X739" s="1">
        <v>0</v>
      </c>
      <c r="Y739" s="1">
        <v>0</v>
      </c>
      <c r="Z739" s="1">
        <v>0</v>
      </c>
      <c r="AA739" s="1">
        <v>2550046.25</v>
      </c>
      <c r="AB739" s="1">
        <v>26576.76953125</v>
      </c>
      <c r="AC739" s="1">
        <v>445</v>
      </c>
      <c r="AD739" s="1">
        <v>40</v>
      </c>
      <c r="AE739" s="1">
        <v>158400</v>
      </c>
      <c r="AF739" s="1">
        <v>0</v>
      </c>
      <c r="AG739" s="1">
        <v>0</v>
      </c>
      <c r="AH739" s="1">
        <v>0</v>
      </c>
      <c r="AI739" s="1">
        <v>0</v>
      </c>
      <c r="AJ739" s="1">
        <v>158400</v>
      </c>
      <c r="AK739" s="1">
        <v>0</v>
      </c>
      <c r="AL739" s="1"/>
      <c r="AM739" s="1">
        <v>0</v>
      </c>
      <c r="AN739" s="1">
        <v>100</v>
      </c>
      <c r="AO739" s="1">
        <v>8.9887638092041016</v>
      </c>
      <c r="AP739" s="1">
        <v>10.256410598754883</v>
      </c>
      <c r="AQ739" s="1">
        <v>1.0422073602676392</v>
      </c>
      <c r="AR739" s="1">
        <v>1.7408124208450317</v>
      </c>
      <c r="AS739" s="1">
        <v>7634</v>
      </c>
      <c r="AT739" s="3">
        <f>VLOOKUP($A739,'[2]Tabela 1'!$A$5:$E$5574,3,FALSE)</f>
        <v>270651</v>
      </c>
      <c r="AU739" s="3">
        <f>VLOOKUP($A739,'[2]Tabela 1'!$A$5:$E$5574,4,FALSE)</f>
        <v>245042</v>
      </c>
      <c r="AV739" s="3">
        <f>VLOOKUP($A739,'[2]Tabela 1'!$A$5:$E$5574,5,FALSE)</f>
        <v>242415</v>
      </c>
      <c r="AW739" s="3">
        <f t="shared" si="23"/>
        <v>32895.959189152905</v>
      </c>
      <c r="AX739" s="1">
        <v>3084</v>
      </c>
      <c r="AY739" s="1">
        <v>7449</v>
      </c>
      <c r="AZ739" s="2">
        <v>2135.2600000000002</v>
      </c>
      <c r="BA739" s="3">
        <f>VLOOKUP($A739,[3]Tabela!$A$7:$E$5577,5,FALSE)</f>
        <v>1254.0899999999999</v>
      </c>
    </row>
    <row r="740" spans="1:53">
      <c r="A740" s="1">
        <v>4314407</v>
      </c>
      <c r="B740" t="s">
        <v>738</v>
      </c>
      <c r="C740" t="s">
        <v>773</v>
      </c>
      <c r="D740" t="str">
        <f t="shared" si="22"/>
        <v>4</v>
      </c>
      <c r="E740" t="s">
        <v>896</v>
      </c>
      <c r="F740" t="str">
        <f>VLOOKUP(A740,[1]Sheet1!$A$2:$J$5571,10,FALSE)</f>
        <v>Alta Renda</v>
      </c>
      <c r="G740" s="1">
        <v>430009</v>
      </c>
      <c r="H740" s="1">
        <v>0</v>
      </c>
      <c r="I740" s="1">
        <v>0</v>
      </c>
      <c r="J740" s="1">
        <v>1</v>
      </c>
      <c r="K740" s="1">
        <v>1</v>
      </c>
      <c r="L740" s="1">
        <v>426</v>
      </c>
      <c r="M740" s="1">
        <v>25514</v>
      </c>
      <c r="N740" s="1">
        <v>1.6696715354919434</v>
      </c>
      <c r="O740" s="1">
        <v>64658</v>
      </c>
      <c r="P740" s="1">
        <v>3708</v>
      </c>
      <c r="Q740" s="1">
        <v>14211</v>
      </c>
      <c r="R740" s="1">
        <v>860</v>
      </c>
      <c r="S740" s="1">
        <v>5.7918829917907715</v>
      </c>
      <c r="T740" s="1">
        <v>0.6</v>
      </c>
      <c r="U740" s="1">
        <v>0.28999999999999998</v>
      </c>
      <c r="V740" s="1">
        <v>44.5</v>
      </c>
      <c r="W740" s="1">
        <v>1146</v>
      </c>
      <c r="X740" s="1">
        <v>3707898.52</v>
      </c>
      <c r="Y740" s="1">
        <v>704</v>
      </c>
      <c r="Z740" s="1">
        <v>2668</v>
      </c>
      <c r="AA740" s="1">
        <v>189306736</v>
      </c>
      <c r="AB740" s="1">
        <v>6796240</v>
      </c>
      <c r="AC740" s="1">
        <v>21443</v>
      </c>
      <c r="AD740" s="1">
        <v>1282</v>
      </c>
      <c r="AE740" s="1">
        <v>171849136</v>
      </c>
      <c r="AF740" s="1">
        <v>820000</v>
      </c>
      <c r="AG740" s="1">
        <v>0</v>
      </c>
      <c r="AH740" s="1">
        <v>0</v>
      </c>
      <c r="AI740" s="1">
        <v>820000</v>
      </c>
      <c r="AJ740" s="1">
        <v>171849136</v>
      </c>
      <c r="AK740" s="1">
        <v>0.47716271877288818</v>
      </c>
      <c r="AL740" s="1"/>
      <c r="AM740" s="1">
        <v>0.47716271877288818</v>
      </c>
      <c r="AN740" s="1">
        <v>61.431064605712891</v>
      </c>
      <c r="AO740" s="1">
        <v>5.9786410331726074</v>
      </c>
      <c r="AP740" s="1">
        <v>6.0516500473022461</v>
      </c>
      <c r="AQ740" s="1">
        <v>3.5900676250457764</v>
      </c>
      <c r="AR740" s="1">
        <v>5.7347893714904785</v>
      </c>
      <c r="AS740" s="1">
        <v>336131</v>
      </c>
      <c r="AT740" s="3">
        <f>VLOOKUP($A740,'[2]Tabela 1'!$A$5:$E$5574,3,FALSE)</f>
        <v>10778176</v>
      </c>
      <c r="AU740" s="3">
        <f>VLOOKUP($A740,'[2]Tabela 1'!$A$5:$E$5574,4,FALSE)</f>
        <v>11740930</v>
      </c>
      <c r="AV740" s="3">
        <f>VLOOKUP($A740,'[2]Tabela 1'!$A$5:$E$5574,5,FALSE)</f>
        <v>12480919</v>
      </c>
      <c r="AW740" s="3">
        <f t="shared" si="23"/>
        <v>36283.800906096061</v>
      </c>
      <c r="AX740" s="1">
        <v>130706</v>
      </c>
      <c r="AY740" s="1">
        <v>323586</v>
      </c>
      <c r="AZ740" s="2">
        <v>3279.39</v>
      </c>
      <c r="BA740" s="3">
        <f>VLOOKUP($A740,[3]Tabela!$A$7:$E$5577,5,FALSE)</f>
        <v>1959.93</v>
      </c>
    </row>
    <row r="741" spans="1:53">
      <c r="A741" s="1">
        <v>4314605</v>
      </c>
      <c r="B741" t="s">
        <v>739</v>
      </c>
      <c r="C741" t="s">
        <v>773</v>
      </c>
      <c r="D741" t="str">
        <f t="shared" si="22"/>
        <v>4</v>
      </c>
      <c r="E741" t="s">
        <v>897</v>
      </c>
      <c r="F741" t="str">
        <f>VLOOKUP(A741,[1]Sheet1!$A$2:$J$5571,10,FALSE)</f>
        <v>Alta Renda</v>
      </c>
      <c r="G741" s="1">
        <v>430009</v>
      </c>
      <c r="H741" s="1">
        <v>0</v>
      </c>
      <c r="I741" s="1">
        <v>0</v>
      </c>
      <c r="J741" s="1">
        <v>0</v>
      </c>
      <c r="K741" s="1">
        <v>1</v>
      </c>
      <c r="L741" s="1">
        <v>97</v>
      </c>
      <c r="M741" s="1">
        <v>1618</v>
      </c>
      <c r="N741" s="1">
        <v>5.9950556755065918</v>
      </c>
      <c r="O741" s="1">
        <v>2153</v>
      </c>
      <c r="P741" s="1">
        <v>16</v>
      </c>
      <c r="Q741" s="1">
        <v>475</v>
      </c>
      <c r="R741" s="1">
        <v>31</v>
      </c>
      <c r="S741" s="1">
        <v>1.788432240486145</v>
      </c>
      <c r="T741" s="1">
        <v>0.48</v>
      </c>
      <c r="U741" s="1">
        <v>0.49</v>
      </c>
      <c r="V741" s="1">
        <v>48.5</v>
      </c>
      <c r="W741" s="1">
        <v>0</v>
      </c>
      <c r="X741" s="1">
        <v>0</v>
      </c>
      <c r="Y741" s="1">
        <v>0</v>
      </c>
      <c r="Z741" s="1">
        <v>0</v>
      </c>
      <c r="AA741" s="1">
        <v>5983642</v>
      </c>
      <c r="AB741" s="1">
        <v>22114.91015625</v>
      </c>
      <c r="AC741" s="1">
        <v>702</v>
      </c>
      <c r="AD741" s="1">
        <v>39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/>
      <c r="AL741" s="1"/>
      <c r="AM741" s="1"/>
      <c r="AN741" s="1">
        <v>100</v>
      </c>
      <c r="AO741" s="1">
        <v>5.5555553436279297</v>
      </c>
      <c r="AP741" s="1">
        <v>6.5263156890869141</v>
      </c>
      <c r="AQ741" s="1">
        <v>0.36958944797515869</v>
      </c>
      <c r="AR741" s="1">
        <v>0.74314910173416138</v>
      </c>
      <c r="AS741" s="1">
        <v>17792</v>
      </c>
      <c r="AT741" s="3">
        <f>VLOOKUP($A741,'[2]Tabela 1'!$A$5:$E$5574,3,FALSE)</f>
        <v>880277</v>
      </c>
      <c r="AU741" s="3">
        <f>VLOOKUP($A741,'[2]Tabela 1'!$A$5:$E$5574,4,FALSE)</f>
        <v>806429</v>
      </c>
      <c r="AV741" s="3">
        <f>VLOOKUP($A741,'[2]Tabela 1'!$A$5:$E$5574,5,FALSE)</f>
        <v>744361</v>
      </c>
      <c r="AW741" s="3">
        <f t="shared" si="23"/>
        <v>46174.005153163467</v>
      </c>
      <c r="AX741" s="1">
        <v>7509</v>
      </c>
      <c r="AY741" s="1">
        <v>17465</v>
      </c>
      <c r="AZ741" s="2">
        <v>1984.13</v>
      </c>
      <c r="BA741" s="3">
        <f>VLOOKUP($A741,[3]Tabela!$A$7:$E$5577,5,FALSE)</f>
        <v>1240.96</v>
      </c>
    </row>
    <row r="742" spans="1:53">
      <c r="A742" s="1">
        <v>4315602</v>
      </c>
      <c r="B742" t="s">
        <v>740</v>
      </c>
      <c r="C742" t="s">
        <v>773</v>
      </c>
      <c r="D742" t="str">
        <f t="shared" si="22"/>
        <v>4</v>
      </c>
      <c r="E742" t="s">
        <v>896</v>
      </c>
      <c r="F742" t="str">
        <f>VLOOKUP(A742,[1]Sheet1!$A$2:$J$5571,10,FALSE)</f>
        <v>Alta Renda</v>
      </c>
      <c r="G742" s="1">
        <v>430009</v>
      </c>
      <c r="H742" s="1">
        <v>0</v>
      </c>
      <c r="I742" s="1">
        <v>0</v>
      </c>
      <c r="J742" s="1">
        <v>1</v>
      </c>
      <c r="K742" s="1">
        <v>1</v>
      </c>
      <c r="L742" s="1">
        <v>375</v>
      </c>
      <c r="M742" s="1">
        <v>12704</v>
      </c>
      <c r="N742" s="1">
        <v>2.9518260955810547</v>
      </c>
      <c r="O742" s="1">
        <v>41717</v>
      </c>
      <c r="P742" s="1">
        <v>2652</v>
      </c>
      <c r="Q742" s="1">
        <v>6994</v>
      </c>
      <c r="R742" s="1">
        <v>567</v>
      </c>
      <c r="S742" s="1">
        <v>6.6083636283874512</v>
      </c>
      <c r="T742" s="1">
        <v>0.61</v>
      </c>
      <c r="U742" s="1">
        <v>0.44</v>
      </c>
      <c r="V742" s="1">
        <v>52.499996185302734</v>
      </c>
      <c r="W742" s="1">
        <v>1116</v>
      </c>
      <c r="X742" s="1">
        <v>4216013.2799999993</v>
      </c>
      <c r="Y742" s="1">
        <v>774</v>
      </c>
      <c r="Z742" s="1">
        <v>3026</v>
      </c>
      <c r="AA742" s="1">
        <v>131291096</v>
      </c>
      <c r="AB742" s="1">
        <v>4441797.5</v>
      </c>
      <c r="AC742" s="1">
        <v>10247</v>
      </c>
      <c r="AD742" s="1">
        <v>886</v>
      </c>
      <c r="AE742" s="1">
        <v>945763264</v>
      </c>
      <c r="AF742" s="1">
        <v>1450000</v>
      </c>
      <c r="AG742" s="1">
        <v>0</v>
      </c>
      <c r="AH742" s="1">
        <v>0</v>
      </c>
      <c r="AI742" s="1">
        <v>1450000</v>
      </c>
      <c r="AJ742" s="1">
        <v>945763264</v>
      </c>
      <c r="AK742" s="1">
        <v>0.15331532061100006</v>
      </c>
      <c r="AL742" s="1"/>
      <c r="AM742" s="1">
        <v>0.15331532061100006</v>
      </c>
      <c r="AN742" s="1">
        <v>69.354835510253906</v>
      </c>
      <c r="AO742" s="1">
        <v>8.6464328765869141</v>
      </c>
      <c r="AP742" s="1">
        <v>8.1069488525390625</v>
      </c>
      <c r="AQ742" s="1">
        <v>3.3831672668457031</v>
      </c>
      <c r="AR742" s="1">
        <v>6.3571205139160156</v>
      </c>
      <c r="AS742" s="1">
        <v>198958</v>
      </c>
      <c r="AT742" s="3">
        <f>VLOOKUP($A742,'[2]Tabela 1'!$A$5:$E$5574,3,FALSE)</f>
        <v>13282201</v>
      </c>
      <c r="AU742" s="3">
        <f>VLOOKUP($A742,'[2]Tabela 1'!$A$5:$E$5574,4,FALSE)</f>
        <v>13059825</v>
      </c>
      <c r="AV742" s="3">
        <f>VLOOKUP($A742,'[2]Tabela 1'!$A$5:$E$5574,5,FALSE)</f>
        <v>14106680</v>
      </c>
      <c r="AW742" s="3">
        <f t="shared" si="23"/>
        <v>68514.511001290579</v>
      </c>
      <c r="AX742" s="1">
        <v>74556</v>
      </c>
      <c r="AY742" s="1">
        <v>190614</v>
      </c>
      <c r="AZ742" s="2">
        <v>3121.44</v>
      </c>
      <c r="BA742" s="3">
        <f>VLOOKUP($A742,[3]Tabela!$A$7:$E$5577,5,FALSE)</f>
        <v>1671.01</v>
      </c>
    </row>
    <row r="743" spans="1:53">
      <c r="A743" s="1">
        <v>4317301</v>
      </c>
      <c r="B743" t="s">
        <v>741</v>
      </c>
      <c r="C743" t="s">
        <v>773</v>
      </c>
      <c r="D743" t="str">
        <f t="shared" si="22"/>
        <v>4</v>
      </c>
      <c r="E743" t="s">
        <v>896</v>
      </c>
      <c r="F743" t="str">
        <f>VLOOKUP(A743,[1]Sheet1!$A$2:$J$5571,10,FALSE)</f>
        <v>Alta Renda</v>
      </c>
      <c r="G743" s="1">
        <v>430009</v>
      </c>
      <c r="H743" s="1">
        <v>0</v>
      </c>
      <c r="I743" s="1">
        <v>0</v>
      </c>
      <c r="J743" s="1">
        <v>1</v>
      </c>
      <c r="K743" s="1">
        <v>1</v>
      </c>
      <c r="L743" s="1">
        <v>103</v>
      </c>
      <c r="M743" s="1">
        <v>2587</v>
      </c>
      <c r="N743" s="1">
        <v>3.9814457893371582</v>
      </c>
      <c r="O743" s="1">
        <v>5682</v>
      </c>
      <c r="P743" s="1">
        <v>123</v>
      </c>
      <c r="Q743" s="1">
        <v>1556</v>
      </c>
      <c r="R743" s="1">
        <v>108</v>
      </c>
      <c r="S743" s="1">
        <v>3.1914894580841064</v>
      </c>
      <c r="T743" s="1">
        <v>0.48</v>
      </c>
      <c r="U743" s="1">
        <v>0.56999999999999995</v>
      </c>
      <c r="V743" s="1">
        <v>52.499996185302734</v>
      </c>
      <c r="W743" s="1">
        <v>296</v>
      </c>
      <c r="X743" s="1">
        <v>551860</v>
      </c>
      <c r="Y743" s="1">
        <v>169</v>
      </c>
      <c r="Z743" s="1">
        <v>401</v>
      </c>
      <c r="AA743" s="1">
        <v>15470401</v>
      </c>
      <c r="AB743" s="1">
        <v>228021.203125</v>
      </c>
      <c r="AC743" s="1">
        <v>2057</v>
      </c>
      <c r="AD743" s="1">
        <v>146</v>
      </c>
      <c r="AE743" s="1">
        <v>77027464</v>
      </c>
      <c r="AF743" s="1">
        <v>0</v>
      </c>
      <c r="AG743" s="1">
        <v>0</v>
      </c>
      <c r="AH743" s="1">
        <v>0</v>
      </c>
      <c r="AI743" s="1">
        <v>0</v>
      </c>
      <c r="AJ743" s="1">
        <v>77027464</v>
      </c>
      <c r="AK743" s="1">
        <v>0</v>
      </c>
      <c r="AL743" s="1"/>
      <c r="AM743" s="1">
        <v>0</v>
      </c>
      <c r="AN743" s="1">
        <v>57.094593048095703</v>
      </c>
      <c r="AO743" s="1">
        <v>7.097714900970459</v>
      </c>
      <c r="AP743" s="1">
        <v>6.9408740997314453</v>
      </c>
      <c r="AQ743" s="1">
        <v>1.473919153213501</v>
      </c>
      <c r="AR743" s="1">
        <v>2.1647307872772217</v>
      </c>
      <c r="AS743" s="1">
        <v>31961</v>
      </c>
      <c r="AT743" s="3">
        <f>VLOOKUP($A743,'[2]Tabela 1'!$A$5:$E$5574,3,FALSE)</f>
        <v>1755631</v>
      </c>
      <c r="AU743" s="3">
        <f>VLOOKUP($A743,'[2]Tabela 1'!$A$5:$E$5574,4,FALSE)</f>
        <v>1602179</v>
      </c>
      <c r="AV743" s="3">
        <f>VLOOKUP($A743,'[2]Tabela 1'!$A$5:$E$5574,5,FALSE)</f>
        <v>1990739</v>
      </c>
      <c r="AW743" s="3">
        <f t="shared" si="23"/>
        <v>52083.057018399326</v>
      </c>
      <c r="AX743" s="1">
        <v>12510</v>
      </c>
      <c r="AY743" s="1">
        <v>30762</v>
      </c>
      <c r="AZ743" s="2">
        <v>2451.8200000000002</v>
      </c>
      <c r="BA743" s="3">
        <f>VLOOKUP($A743,[3]Tabela!$A$7:$E$5577,5,FALSE)</f>
        <v>1518.77</v>
      </c>
    </row>
    <row r="744" spans="1:53">
      <c r="A744" s="1">
        <v>4317608</v>
      </c>
      <c r="B744" t="s">
        <v>742</v>
      </c>
      <c r="C744" t="s">
        <v>773</v>
      </c>
      <c r="D744" t="str">
        <f t="shared" si="22"/>
        <v>4</v>
      </c>
      <c r="E744" t="s">
        <v>891</v>
      </c>
      <c r="F744" t="str">
        <f>VLOOKUP(A744,[1]Sheet1!$A$2:$J$5571,10,FALSE)</f>
        <v>Média Renda e Alto Dinamismo</v>
      </c>
      <c r="G744" s="1">
        <v>4317608</v>
      </c>
      <c r="H744" s="1">
        <v>0</v>
      </c>
      <c r="I744" s="1">
        <v>0</v>
      </c>
      <c r="J744" s="1">
        <v>1</v>
      </c>
      <c r="K744" s="1">
        <v>1</v>
      </c>
      <c r="L744" s="1">
        <v>2</v>
      </c>
      <c r="M744" s="1">
        <v>2868</v>
      </c>
      <c r="N744" s="1">
        <v>6.9735005497932434E-2</v>
      </c>
      <c r="O744" s="1">
        <v>10335</v>
      </c>
      <c r="P744" s="1">
        <v>389</v>
      </c>
      <c r="Q744" s="1">
        <v>1454</v>
      </c>
      <c r="R744" s="1">
        <v>70</v>
      </c>
      <c r="S744" s="1">
        <v>3.8934600353240967</v>
      </c>
      <c r="T744" s="1">
        <v>0.41</v>
      </c>
      <c r="U744" s="1">
        <v>0.36</v>
      </c>
      <c r="V744" s="1">
        <v>38.5</v>
      </c>
      <c r="W744" s="1">
        <v>20</v>
      </c>
      <c r="X744" s="1">
        <v>17804</v>
      </c>
      <c r="Y744" s="1">
        <v>5</v>
      </c>
      <c r="Z744" s="1">
        <v>13</v>
      </c>
      <c r="AA744" s="1">
        <v>28646936</v>
      </c>
      <c r="AB744" s="1">
        <v>897407.25</v>
      </c>
      <c r="AC744" s="1">
        <v>2501</v>
      </c>
      <c r="AD744" s="1">
        <v>124</v>
      </c>
      <c r="AE744" s="1">
        <v>30601368</v>
      </c>
      <c r="AF744" s="1">
        <v>6558350</v>
      </c>
      <c r="AG744" s="1">
        <v>0</v>
      </c>
      <c r="AH744" s="1">
        <v>0</v>
      </c>
      <c r="AI744" s="1">
        <v>6558350</v>
      </c>
      <c r="AJ744" s="1">
        <v>30601368</v>
      </c>
      <c r="AK744" s="1">
        <v>21.431558609008789</v>
      </c>
      <c r="AL744" s="1"/>
      <c r="AM744" s="1">
        <v>21.431558609008789</v>
      </c>
      <c r="AN744" s="1">
        <v>25</v>
      </c>
      <c r="AO744" s="1">
        <v>4.9580168724060059</v>
      </c>
      <c r="AP744" s="1">
        <v>4.814305305480957</v>
      </c>
      <c r="AQ744" s="1">
        <v>3.1326465606689453</v>
      </c>
      <c r="AR744" s="1">
        <v>3.7639091014862061</v>
      </c>
      <c r="AS744" s="1">
        <v>44393</v>
      </c>
      <c r="AT744" s="3">
        <f>VLOOKUP($A744,'[2]Tabela 1'!$A$5:$E$5574,3,FALSE)</f>
        <v>1680505</v>
      </c>
      <c r="AU744" s="3">
        <f>VLOOKUP($A744,'[2]Tabela 1'!$A$5:$E$5574,4,FALSE)</f>
        <v>1909247</v>
      </c>
      <c r="AV744" s="3">
        <f>VLOOKUP($A744,'[2]Tabela 1'!$A$5:$E$5574,5,FALSE)</f>
        <v>2178831</v>
      </c>
      <c r="AW744" s="3">
        <f t="shared" si="23"/>
        <v>44799.075508001319</v>
      </c>
      <c r="AX744" s="1">
        <v>17068</v>
      </c>
      <c r="AY744" s="1">
        <v>42618</v>
      </c>
      <c r="AZ744" s="2">
        <v>2376.5700000000002</v>
      </c>
      <c r="BA744" s="3">
        <f>VLOOKUP($A744,[3]Tabela!$A$7:$E$5577,5,FALSE)</f>
        <v>1614.13</v>
      </c>
    </row>
    <row r="745" spans="1:53">
      <c r="A745" s="1">
        <v>4318507</v>
      </c>
      <c r="B745" t="s">
        <v>743</v>
      </c>
      <c r="C745" t="s">
        <v>773</v>
      </c>
      <c r="D745" t="str">
        <f t="shared" si="22"/>
        <v>4</v>
      </c>
      <c r="E745" t="s">
        <v>894</v>
      </c>
      <c r="F745" t="str">
        <f>VLOOKUP(A745,[1]Sheet1!$A$2:$J$5571,10,FALSE)</f>
        <v>Alta Renda</v>
      </c>
      <c r="G745" s="1">
        <v>430009</v>
      </c>
      <c r="H745" s="1">
        <v>0</v>
      </c>
      <c r="I745" s="1">
        <v>0</v>
      </c>
      <c r="J745" s="1">
        <v>1</v>
      </c>
      <c r="K745" s="1">
        <v>1</v>
      </c>
      <c r="L745" s="1">
        <v>269</v>
      </c>
      <c r="M745" s="1">
        <v>1888</v>
      </c>
      <c r="N745" s="1">
        <v>14.247880935668945</v>
      </c>
      <c r="O745" s="1">
        <v>3211</v>
      </c>
      <c r="P745" s="1">
        <v>87</v>
      </c>
      <c r="Q745" s="1">
        <v>671</v>
      </c>
      <c r="R745" s="1">
        <v>61</v>
      </c>
      <c r="S745" s="1">
        <v>3.8124678134918213</v>
      </c>
      <c r="T745" s="1">
        <v>0.63</v>
      </c>
      <c r="U745" s="1">
        <v>0.75</v>
      </c>
      <c r="V745" s="1">
        <v>69</v>
      </c>
      <c r="W745" s="1">
        <v>1896</v>
      </c>
      <c r="X745" s="1">
        <v>7186555.3200000003</v>
      </c>
      <c r="Y745" s="1">
        <v>1311</v>
      </c>
      <c r="Z745" s="1">
        <v>5095</v>
      </c>
      <c r="AA745" s="1">
        <v>8503628</v>
      </c>
      <c r="AB745" s="1">
        <v>153325.0625</v>
      </c>
      <c r="AC745" s="1">
        <v>1038</v>
      </c>
      <c r="AD745" s="1">
        <v>104</v>
      </c>
      <c r="AE745" s="1">
        <v>2370800</v>
      </c>
      <c r="AF745" s="1">
        <v>0</v>
      </c>
      <c r="AG745" s="1">
        <v>0</v>
      </c>
      <c r="AH745" s="1">
        <v>0</v>
      </c>
      <c r="AI745" s="1">
        <v>0</v>
      </c>
      <c r="AJ745" s="1">
        <v>2370800</v>
      </c>
      <c r="AK745" s="1">
        <v>0</v>
      </c>
      <c r="AL745" s="1"/>
      <c r="AM745" s="1">
        <v>0</v>
      </c>
      <c r="AN745" s="1">
        <v>69.14556884765625</v>
      </c>
      <c r="AO745" s="1">
        <v>10.019268035888672</v>
      </c>
      <c r="AP745" s="1">
        <v>9.0909090042114258</v>
      </c>
      <c r="AQ745" s="1">
        <v>1.8030546903610229</v>
      </c>
      <c r="AR745" s="1">
        <v>2.7094364166259766</v>
      </c>
      <c r="AS745" s="1">
        <v>26245</v>
      </c>
      <c r="AT745" s="3">
        <f>VLOOKUP($A745,'[2]Tabela 1'!$A$5:$E$5574,3,FALSE)</f>
        <v>792704</v>
      </c>
      <c r="AU745" s="3">
        <f>VLOOKUP($A745,'[2]Tabela 1'!$A$5:$E$5574,4,FALSE)</f>
        <v>651593</v>
      </c>
      <c r="AV745" s="3">
        <f>VLOOKUP($A745,'[2]Tabela 1'!$A$5:$E$5574,5,FALSE)</f>
        <v>1273464</v>
      </c>
      <c r="AW745" s="3">
        <f t="shared" si="23"/>
        <v>25698.797081443503</v>
      </c>
      <c r="AX745" s="1">
        <v>10190</v>
      </c>
      <c r="AY745" s="1">
        <v>25355</v>
      </c>
      <c r="AZ745" s="2">
        <v>1883.12</v>
      </c>
      <c r="BA745" s="3">
        <f>VLOOKUP($A745,[3]Tabela!$A$7:$E$5577,5,FALSE)</f>
        <v>1183.51</v>
      </c>
    </row>
    <row r="746" spans="1:53">
      <c r="A746" s="1">
        <v>4318804</v>
      </c>
      <c r="B746" t="s">
        <v>744</v>
      </c>
      <c r="C746" t="s">
        <v>773</v>
      </c>
      <c r="D746" t="str">
        <f t="shared" si="22"/>
        <v>4</v>
      </c>
      <c r="E746" t="s">
        <v>896</v>
      </c>
      <c r="F746" t="str">
        <f>VLOOKUP(A746,[1]Sheet1!$A$2:$J$5571,10,FALSE)</f>
        <v>Alta Renda</v>
      </c>
      <c r="G746" s="1">
        <v>430009</v>
      </c>
      <c r="H746" s="1">
        <v>0</v>
      </c>
      <c r="I746" s="1">
        <v>0</v>
      </c>
      <c r="J746" s="1">
        <v>1</v>
      </c>
      <c r="K746" s="1">
        <v>1</v>
      </c>
      <c r="L746" s="1">
        <v>215</v>
      </c>
      <c r="M746" s="1">
        <v>2362</v>
      </c>
      <c r="N746" s="1">
        <v>9.1024551391601563</v>
      </c>
      <c r="O746" s="1">
        <v>5242</v>
      </c>
      <c r="P746" s="1">
        <v>261</v>
      </c>
      <c r="Q746" s="1">
        <v>1343</v>
      </c>
      <c r="R746" s="1">
        <v>91</v>
      </c>
      <c r="S746" s="1">
        <v>5.345482349395752</v>
      </c>
      <c r="T746" s="1">
        <v>0.65</v>
      </c>
      <c r="U746" s="1">
        <v>0.7</v>
      </c>
      <c r="V746" s="1">
        <v>67.5</v>
      </c>
      <c r="W746" s="1">
        <v>224</v>
      </c>
      <c r="X746" s="1">
        <v>750940</v>
      </c>
      <c r="Y746" s="1">
        <v>136</v>
      </c>
      <c r="Z746" s="1">
        <v>533</v>
      </c>
      <c r="AA746" s="1">
        <v>13918276</v>
      </c>
      <c r="AB746" s="1">
        <v>515428.0625</v>
      </c>
      <c r="AC746" s="1">
        <v>2025</v>
      </c>
      <c r="AD746" s="1">
        <v>128</v>
      </c>
      <c r="AE746" s="1">
        <v>33411620</v>
      </c>
      <c r="AF746" s="1">
        <v>4970000</v>
      </c>
      <c r="AG746" s="1">
        <v>0</v>
      </c>
      <c r="AH746" s="1">
        <v>0</v>
      </c>
      <c r="AI746" s="1">
        <v>4970000</v>
      </c>
      <c r="AJ746" s="1">
        <v>33411620</v>
      </c>
      <c r="AK746" s="1">
        <v>14.875064849853516</v>
      </c>
      <c r="AL746" s="1"/>
      <c r="AM746" s="1">
        <v>14.875064849853516</v>
      </c>
      <c r="AN746" s="1">
        <v>60.714286804199219</v>
      </c>
      <c r="AO746" s="1">
        <v>6.3209877014160156</v>
      </c>
      <c r="AP746" s="1">
        <v>6.7758750915527344</v>
      </c>
      <c r="AQ746" s="1">
        <v>3.7032463550567627</v>
      </c>
      <c r="AR746" s="1">
        <v>4.9790158271789551</v>
      </c>
      <c r="AS746" s="1">
        <v>43283</v>
      </c>
      <c r="AT746" s="3">
        <f>VLOOKUP($A746,'[2]Tabela 1'!$A$5:$E$5574,3,FALSE)</f>
        <v>1701071</v>
      </c>
      <c r="AU746" s="3">
        <f>VLOOKUP($A746,'[2]Tabela 1'!$A$5:$E$5574,4,FALSE)</f>
        <v>1625159</v>
      </c>
      <c r="AV746" s="3">
        <f>VLOOKUP($A746,'[2]Tabela 1'!$A$5:$E$5574,5,FALSE)</f>
        <v>1719596</v>
      </c>
      <c r="AW746" s="3">
        <f t="shared" si="23"/>
        <v>38803.280645623418</v>
      </c>
      <c r="AX746" s="1">
        <v>15248</v>
      </c>
      <c r="AY746" s="1">
        <v>41882</v>
      </c>
      <c r="AZ746" s="2">
        <v>2843.28</v>
      </c>
      <c r="BA746" s="3">
        <f>VLOOKUP($A746,[3]Tabela!$A$7:$E$5577,5,FALSE)</f>
        <v>1750.71</v>
      </c>
    </row>
    <row r="747" spans="1:53">
      <c r="A747" s="1">
        <v>4320354</v>
      </c>
      <c r="B747" t="s">
        <v>745</v>
      </c>
      <c r="C747" t="s">
        <v>773</v>
      </c>
      <c r="D747" t="str">
        <f t="shared" si="22"/>
        <v>4</v>
      </c>
      <c r="E747" t="s">
        <v>892</v>
      </c>
      <c r="F747" t="str">
        <f>VLOOKUP(A747,[1]Sheet1!$A$2:$J$5571,10,FALSE)</f>
        <v>Média Renda e Médio Dinamismo</v>
      </c>
      <c r="G747" s="1">
        <v>430005</v>
      </c>
      <c r="H747" s="1">
        <v>0</v>
      </c>
      <c r="I747" s="1">
        <v>0</v>
      </c>
      <c r="J747" s="1">
        <v>0</v>
      </c>
      <c r="K747" s="1">
        <v>1</v>
      </c>
      <c r="L747" s="1">
        <v>0</v>
      </c>
      <c r="M747" s="1">
        <v>452</v>
      </c>
      <c r="N747" s="1">
        <v>0</v>
      </c>
      <c r="O747" s="1">
        <v>490</v>
      </c>
      <c r="P747" s="1">
        <v>1</v>
      </c>
      <c r="Q747" s="1">
        <v>129</v>
      </c>
      <c r="R747" s="1">
        <v>13</v>
      </c>
      <c r="S747" s="1">
        <v>2.2617125511169434</v>
      </c>
      <c r="T747" s="1">
        <v>0.22</v>
      </c>
      <c r="U747" s="1">
        <v>0.28000000000000003</v>
      </c>
      <c r="V747" s="1">
        <v>25</v>
      </c>
      <c r="W747" s="1">
        <v>4</v>
      </c>
      <c r="X747" s="1">
        <v>0</v>
      </c>
      <c r="Y747" s="1">
        <v>0</v>
      </c>
      <c r="Z747" s="1">
        <v>0</v>
      </c>
      <c r="AA747" s="1">
        <v>1293682.75</v>
      </c>
      <c r="AB747" s="1">
        <v>2249.89990234375</v>
      </c>
      <c r="AC747" s="1">
        <v>240</v>
      </c>
      <c r="AD747" s="1">
        <v>21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/>
      <c r="AL747" s="1"/>
      <c r="AM747" s="1"/>
      <c r="AN747" s="1">
        <v>0</v>
      </c>
      <c r="AO747" s="1">
        <v>8.75</v>
      </c>
      <c r="AP747" s="1">
        <v>10.077519416809082</v>
      </c>
      <c r="AQ747" s="1">
        <v>0.1739143431186676</v>
      </c>
      <c r="AR747" s="1">
        <v>0.20408163964748383</v>
      </c>
      <c r="AS747" s="1">
        <v>5422</v>
      </c>
      <c r="AT747" s="3">
        <f>VLOOKUP($A747,'[2]Tabela 1'!$A$5:$E$5574,3,FALSE)</f>
        <v>136267</v>
      </c>
      <c r="AU747" s="3">
        <f>VLOOKUP($A747,'[2]Tabela 1'!$A$5:$E$5574,4,FALSE)</f>
        <v>150052</v>
      </c>
      <c r="AV747" s="3">
        <f>VLOOKUP($A747,'[2]Tabela 1'!$A$5:$E$5574,5,FALSE)</f>
        <v>179897</v>
      </c>
      <c r="AW747" s="3">
        <f t="shared" si="23"/>
        <v>28668.704623614827</v>
      </c>
      <c r="AX747" s="1">
        <v>2109</v>
      </c>
      <c r="AY747" s="1">
        <v>5234</v>
      </c>
      <c r="AZ747" s="2">
        <v>1936.84</v>
      </c>
      <c r="BA747" s="3">
        <f>VLOOKUP($A747,[3]Tabela!$A$7:$E$5577,5,FALSE)</f>
        <v>1250.1600000000001</v>
      </c>
    </row>
    <row r="748" spans="1:53">
      <c r="A748" s="1">
        <v>4320552</v>
      </c>
      <c r="B748" t="s">
        <v>746</v>
      </c>
      <c r="C748" t="s">
        <v>773</v>
      </c>
      <c r="D748" t="str">
        <f t="shared" si="22"/>
        <v>4</v>
      </c>
      <c r="E748" t="s">
        <v>892</v>
      </c>
      <c r="F748" t="str">
        <f>VLOOKUP(A748,[1]Sheet1!$A$2:$J$5571,10,FALSE)</f>
        <v>Média Renda e Médio Dinamismo</v>
      </c>
      <c r="G748" s="1">
        <v>430001</v>
      </c>
      <c r="H748" s="1">
        <v>0</v>
      </c>
      <c r="I748" s="1">
        <v>0</v>
      </c>
      <c r="J748" s="1">
        <v>0</v>
      </c>
      <c r="K748" s="1">
        <v>1</v>
      </c>
      <c r="L748" s="1">
        <v>0</v>
      </c>
      <c r="M748" s="1">
        <v>399</v>
      </c>
      <c r="N748" s="1">
        <v>0</v>
      </c>
      <c r="O748" s="1">
        <v>621</v>
      </c>
      <c r="P748" s="1">
        <v>14</v>
      </c>
      <c r="Q748" s="1">
        <v>215</v>
      </c>
      <c r="R748" s="1">
        <v>7</v>
      </c>
      <c r="S748" s="1">
        <v>2.5119616985321045</v>
      </c>
      <c r="T748" s="1">
        <v>0.04</v>
      </c>
      <c r="U748" s="1">
        <v>0.08</v>
      </c>
      <c r="V748" s="1">
        <v>6</v>
      </c>
      <c r="W748" s="1">
        <v>1</v>
      </c>
      <c r="X748" s="1">
        <v>0</v>
      </c>
      <c r="Y748" s="1">
        <v>0</v>
      </c>
      <c r="Z748" s="1">
        <v>0</v>
      </c>
      <c r="AA748" s="1">
        <v>1831357.5</v>
      </c>
      <c r="AB748" s="1">
        <v>24700.5</v>
      </c>
      <c r="AC748" s="1">
        <v>330</v>
      </c>
      <c r="AD748" s="1">
        <v>12</v>
      </c>
      <c r="AE748" s="1">
        <v>851200</v>
      </c>
      <c r="AF748" s="1">
        <v>0</v>
      </c>
      <c r="AG748" s="1">
        <v>0</v>
      </c>
      <c r="AH748" s="1">
        <v>0</v>
      </c>
      <c r="AI748" s="1">
        <v>0</v>
      </c>
      <c r="AJ748" s="1">
        <v>851200</v>
      </c>
      <c r="AK748" s="1">
        <v>0</v>
      </c>
      <c r="AL748" s="1"/>
      <c r="AM748" s="1">
        <v>0</v>
      </c>
      <c r="AN748" s="1">
        <v>0</v>
      </c>
      <c r="AO748" s="1">
        <v>3.6363637447357178</v>
      </c>
      <c r="AP748" s="1">
        <v>3.2558138370513916</v>
      </c>
      <c r="AQ748" s="1">
        <v>1.3487535715103149</v>
      </c>
      <c r="AR748" s="1">
        <v>2.2544283866882324</v>
      </c>
      <c r="AS748" s="1">
        <v>5988</v>
      </c>
      <c r="AT748" s="3">
        <f>VLOOKUP($A748,'[2]Tabela 1'!$A$5:$E$5574,3,FALSE)</f>
        <v>314768</v>
      </c>
      <c r="AU748" s="3">
        <f>VLOOKUP($A748,'[2]Tabela 1'!$A$5:$E$5574,4,FALSE)</f>
        <v>338547</v>
      </c>
      <c r="AV748" s="3">
        <f>VLOOKUP($A748,'[2]Tabela 1'!$A$5:$E$5574,5,FALSE)</f>
        <v>344571</v>
      </c>
      <c r="AW748" s="3">
        <f t="shared" si="23"/>
        <v>58491.188666205941</v>
      </c>
      <c r="AX748" s="1">
        <v>2345</v>
      </c>
      <c r="AY748" s="1">
        <v>5788</v>
      </c>
      <c r="AZ748" s="2">
        <v>2261.92</v>
      </c>
      <c r="BA748" s="3">
        <f>VLOOKUP($A748,[3]Tabela!$A$7:$E$5577,5,FALSE)</f>
        <v>1517.5</v>
      </c>
    </row>
    <row r="749" spans="1:53">
      <c r="A749" s="1">
        <v>4321105</v>
      </c>
      <c r="B749" t="s">
        <v>747</v>
      </c>
      <c r="C749" t="s">
        <v>773</v>
      </c>
      <c r="D749" t="str">
        <f t="shared" si="22"/>
        <v>4</v>
      </c>
      <c r="E749" t="s">
        <v>896</v>
      </c>
      <c r="F749" t="str">
        <f>VLOOKUP(A749,[1]Sheet1!$A$2:$J$5571,10,FALSE)</f>
        <v>Média Renda e Médio Dinamismo</v>
      </c>
      <c r="G749" s="1">
        <v>430005</v>
      </c>
      <c r="H749" s="1">
        <v>0</v>
      </c>
      <c r="I749" s="1">
        <v>0</v>
      </c>
      <c r="J749" s="1">
        <v>1</v>
      </c>
      <c r="K749" s="1">
        <v>1</v>
      </c>
      <c r="L749" s="1">
        <v>38</v>
      </c>
      <c r="M749" s="1">
        <v>1047</v>
      </c>
      <c r="N749" s="1">
        <v>3.6294174194335938</v>
      </c>
      <c r="O749" s="1">
        <v>1940</v>
      </c>
      <c r="P749" s="1">
        <v>60</v>
      </c>
      <c r="Q749" s="1">
        <v>765</v>
      </c>
      <c r="R749" s="1">
        <v>67</v>
      </c>
      <c r="S749" s="1">
        <v>4.6950092315673828</v>
      </c>
      <c r="T749" s="1">
        <v>0.44</v>
      </c>
      <c r="U749" s="1">
        <v>0.5</v>
      </c>
      <c r="V749" s="1">
        <v>47</v>
      </c>
      <c r="W749" s="1">
        <v>184</v>
      </c>
      <c r="X749" s="1">
        <v>381924</v>
      </c>
      <c r="Y749" s="1">
        <v>117</v>
      </c>
      <c r="Z749" s="1">
        <v>277</v>
      </c>
      <c r="AA749" s="1">
        <v>5073355.5</v>
      </c>
      <c r="AB749" s="1">
        <v>113080.9765625</v>
      </c>
      <c r="AC749" s="1">
        <v>1074</v>
      </c>
      <c r="AD749" s="1">
        <v>88</v>
      </c>
      <c r="AE749" s="1">
        <v>1337000</v>
      </c>
      <c r="AF749" s="1">
        <v>45000</v>
      </c>
      <c r="AG749" s="1">
        <v>0</v>
      </c>
      <c r="AH749" s="1">
        <v>0</v>
      </c>
      <c r="AI749" s="1">
        <v>45000</v>
      </c>
      <c r="AJ749" s="1">
        <v>1337000</v>
      </c>
      <c r="AK749" s="1">
        <v>3.3657441139221191</v>
      </c>
      <c r="AL749" s="1"/>
      <c r="AM749" s="1">
        <v>3.3657441139221191</v>
      </c>
      <c r="AN749" s="1">
        <v>63.586956024169922</v>
      </c>
      <c r="AO749" s="1">
        <v>8.1936683654785156</v>
      </c>
      <c r="AP749" s="1">
        <v>8.7581701278686523</v>
      </c>
      <c r="AQ749" s="1">
        <v>2.2289187908172607</v>
      </c>
      <c r="AR749" s="1">
        <v>3.0927834510803223</v>
      </c>
      <c r="AS749" s="1">
        <v>14938</v>
      </c>
      <c r="AT749" s="3">
        <f>VLOOKUP($A749,'[2]Tabela 1'!$A$5:$E$5574,3,FALSE)</f>
        <v>603914</v>
      </c>
      <c r="AU749" s="3">
        <f>VLOOKUP($A749,'[2]Tabela 1'!$A$5:$E$5574,4,FALSE)</f>
        <v>550850</v>
      </c>
      <c r="AV749" s="3">
        <f>VLOOKUP($A749,'[2]Tabela 1'!$A$5:$E$5574,5,FALSE)</f>
        <v>634090</v>
      </c>
      <c r="AW749" s="3">
        <f t="shared" si="23"/>
        <v>37572.471182047608</v>
      </c>
      <c r="AX749" s="1">
        <v>6011</v>
      </c>
      <c r="AY749" s="1">
        <v>14661</v>
      </c>
      <c r="AZ749" s="2">
        <v>2390.19</v>
      </c>
      <c r="BA749" s="3">
        <f>VLOOKUP($A749,[3]Tabela!$A$7:$E$5577,5,FALSE)</f>
        <v>1449.76</v>
      </c>
    </row>
    <row r="750" spans="1:53">
      <c r="A750" s="1">
        <v>4321352</v>
      </c>
      <c r="B750" t="s">
        <v>748</v>
      </c>
      <c r="C750" t="s">
        <v>773</v>
      </c>
      <c r="D750" t="str">
        <f t="shared" si="22"/>
        <v>4</v>
      </c>
      <c r="E750" t="s">
        <v>896</v>
      </c>
      <c r="F750" t="str">
        <f>VLOOKUP(A750,[1]Sheet1!$A$2:$J$5571,10,FALSE)</f>
        <v>Média Renda e Médio Dinamismo</v>
      </c>
      <c r="G750" s="1">
        <v>430001</v>
      </c>
      <c r="H750" s="1">
        <v>0</v>
      </c>
      <c r="I750" s="1">
        <v>0</v>
      </c>
      <c r="J750" s="1">
        <v>1</v>
      </c>
      <c r="K750" s="1">
        <v>1</v>
      </c>
      <c r="L750" s="1">
        <v>40</v>
      </c>
      <c r="M750" s="1">
        <v>470</v>
      </c>
      <c r="N750" s="1">
        <v>8.5106382369995117</v>
      </c>
      <c r="O750" s="1">
        <v>339</v>
      </c>
      <c r="P750" s="1">
        <v>4</v>
      </c>
      <c r="Q750" s="1">
        <v>133</v>
      </c>
      <c r="R750" s="1">
        <v>15</v>
      </c>
      <c r="S750" s="1">
        <v>4.025423526763916</v>
      </c>
      <c r="T750" s="1">
        <v>0.33</v>
      </c>
      <c r="U750" s="1">
        <v>0.43</v>
      </c>
      <c r="V750" s="1">
        <v>38</v>
      </c>
      <c r="W750" s="1">
        <v>253</v>
      </c>
      <c r="X750" s="1">
        <v>583256</v>
      </c>
      <c r="Y750" s="1">
        <v>148</v>
      </c>
      <c r="Z750" s="1">
        <v>419</v>
      </c>
      <c r="AA750" s="1">
        <v>783364</v>
      </c>
      <c r="AB750" s="1">
        <v>4776.169921875</v>
      </c>
      <c r="AC750" s="1">
        <v>222</v>
      </c>
      <c r="AD750" s="1">
        <v>18</v>
      </c>
      <c r="AE750" s="1">
        <v>482400</v>
      </c>
      <c r="AF750" s="1">
        <v>0</v>
      </c>
      <c r="AG750" s="1">
        <v>0</v>
      </c>
      <c r="AH750" s="1">
        <v>0</v>
      </c>
      <c r="AI750" s="1">
        <v>0</v>
      </c>
      <c r="AJ750" s="1">
        <v>482400</v>
      </c>
      <c r="AK750" s="1">
        <v>0</v>
      </c>
      <c r="AL750" s="1"/>
      <c r="AM750" s="1">
        <v>0</v>
      </c>
      <c r="AN750" s="1">
        <v>58.498023986816406</v>
      </c>
      <c r="AO750" s="1">
        <v>8.1081085205078125</v>
      </c>
      <c r="AP750" s="1">
        <v>11.278195381164551</v>
      </c>
      <c r="AQ750" s="1">
        <v>0.60969996452331543</v>
      </c>
      <c r="AR750" s="1">
        <v>1.1799410581588745</v>
      </c>
      <c r="AS750" s="1">
        <v>5319</v>
      </c>
      <c r="AT750" s="3">
        <f>VLOOKUP($A750,'[2]Tabela 1'!$A$5:$E$5574,3,FALSE)</f>
        <v>124254</v>
      </c>
      <c r="AU750" s="3">
        <f>VLOOKUP($A750,'[2]Tabela 1'!$A$5:$E$5574,4,FALSE)</f>
        <v>123165</v>
      </c>
      <c r="AV750" s="3">
        <f>VLOOKUP($A750,'[2]Tabela 1'!$A$5:$E$5574,5,FALSE)</f>
        <v>135924</v>
      </c>
      <c r="AW750" s="3">
        <f t="shared" si="23"/>
        <v>23763.264518618558</v>
      </c>
      <c r="AX750" s="1">
        <v>2146</v>
      </c>
      <c r="AY750" s="1">
        <v>5183</v>
      </c>
      <c r="AZ750" s="2">
        <v>1944.84</v>
      </c>
      <c r="BA750" s="3">
        <f>VLOOKUP($A750,[3]Tabela!$A$7:$E$5577,5,FALSE)</f>
        <v>1361.72</v>
      </c>
    </row>
    <row r="751" spans="1:53">
      <c r="A751" s="1">
        <v>4321436</v>
      </c>
      <c r="B751" t="s">
        <v>749</v>
      </c>
      <c r="C751" t="s">
        <v>773</v>
      </c>
      <c r="D751" t="str">
        <f t="shared" si="22"/>
        <v>4</v>
      </c>
      <c r="E751" t="s">
        <v>896</v>
      </c>
      <c r="F751" t="str">
        <f>VLOOKUP(A751,[1]Sheet1!$A$2:$J$5571,10,FALSE)</f>
        <v>Alta Renda</v>
      </c>
      <c r="G751" s="1">
        <v>430003</v>
      </c>
      <c r="H751" s="1">
        <v>0</v>
      </c>
      <c r="I751" s="1">
        <v>0</v>
      </c>
      <c r="J751" s="1">
        <v>1</v>
      </c>
      <c r="K751" s="1">
        <v>1</v>
      </c>
      <c r="L751" s="1">
        <v>51</v>
      </c>
      <c r="M751" s="1">
        <v>966</v>
      </c>
      <c r="N751" s="1">
        <v>5.2795028686523438</v>
      </c>
      <c r="O751" s="1">
        <v>1782</v>
      </c>
      <c r="P751" s="1">
        <v>74</v>
      </c>
      <c r="Q751" s="1">
        <v>524</v>
      </c>
      <c r="R751" s="1">
        <v>48</v>
      </c>
      <c r="S751" s="1">
        <v>5.2905464172363281</v>
      </c>
      <c r="T751" s="1">
        <v>0</v>
      </c>
      <c r="U751" s="1">
        <v>0.04</v>
      </c>
      <c r="V751" s="1">
        <v>2</v>
      </c>
      <c r="W751" s="1">
        <v>55</v>
      </c>
      <c r="X751" s="1">
        <v>96540</v>
      </c>
      <c r="Y751" s="1">
        <v>29</v>
      </c>
      <c r="Z751" s="1">
        <v>70</v>
      </c>
      <c r="AA751" s="1">
        <v>4337856</v>
      </c>
      <c r="AB751" s="1">
        <v>132469.09375</v>
      </c>
      <c r="AC751" s="1">
        <v>795</v>
      </c>
      <c r="AD751" s="1">
        <v>66</v>
      </c>
      <c r="AE751" s="1">
        <v>3837324</v>
      </c>
      <c r="AF751" s="1">
        <v>0</v>
      </c>
      <c r="AG751" s="1">
        <v>0</v>
      </c>
      <c r="AH751" s="1">
        <v>0</v>
      </c>
      <c r="AI751" s="1">
        <v>0</v>
      </c>
      <c r="AJ751" s="1">
        <v>3837324</v>
      </c>
      <c r="AK751" s="1">
        <v>0</v>
      </c>
      <c r="AL751" s="1"/>
      <c r="AM751" s="1">
        <v>0</v>
      </c>
      <c r="AN751" s="1">
        <v>52.727272033691406</v>
      </c>
      <c r="AO751" s="1">
        <v>8.3018865585327148</v>
      </c>
      <c r="AP751" s="1">
        <v>9.1603050231933594</v>
      </c>
      <c r="AQ751" s="1">
        <v>3.0537917613983154</v>
      </c>
      <c r="AR751" s="1">
        <v>4.1526374816894531</v>
      </c>
      <c r="AS751" s="1">
        <v>10569</v>
      </c>
      <c r="AT751" s="3">
        <f>VLOOKUP($A751,'[2]Tabela 1'!$A$5:$E$5574,3,FALSE)</f>
        <v>291340</v>
      </c>
      <c r="AU751" s="3">
        <f>VLOOKUP($A751,'[2]Tabela 1'!$A$5:$E$5574,4,FALSE)</f>
        <v>317410</v>
      </c>
      <c r="AV751" s="3">
        <f>VLOOKUP($A751,'[2]Tabela 1'!$A$5:$E$5574,5,FALSE)</f>
        <v>342570</v>
      </c>
      <c r="AW751" s="3">
        <f t="shared" si="23"/>
        <v>30783.629133934632</v>
      </c>
      <c r="AX751" s="1">
        <v>4005</v>
      </c>
      <c r="AY751" s="1">
        <v>10311</v>
      </c>
      <c r="AZ751" s="2">
        <v>2390.21</v>
      </c>
      <c r="BA751" s="3">
        <f>VLOOKUP($A751,[3]Tabela!$A$7:$E$5577,5,FALSE)</f>
        <v>1502.13</v>
      </c>
    </row>
    <row r="752" spans="1:53">
      <c r="A752" s="1">
        <v>4321501</v>
      </c>
      <c r="B752" t="s">
        <v>750</v>
      </c>
      <c r="C752" t="s">
        <v>773</v>
      </c>
      <c r="D752" t="str">
        <f t="shared" si="22"/>
        <v>4</v>
      </c>
      <c r="E752" t="s">
        <v>898</v>
      </c>
      <c r="F752" t="str">
        <f>VLOOKUP(A752,[1]Sheet1!$A$2:$J$5571,10,FALSE)</f>
        <v>Alta Renda</v>
      </c>
      <c r="G752" s="1">
        <v>430008</v>
      </c>
      <c r="H752" s="1">
        <v>0</v>
      </c>
      <c r="I752" s="1">
        <v>0</v>
      </c>
      <c r="J752" s="1">
        <v>1</v>
      </c>
      <c r="K752" s="1">
        <v>1</v>
      </c>
      <c r="L752" s="1">
        <v>58</v>
      </c>
      <c r="M752" s="1">
        <v>2719</v>
      </c>
      <c r="N752" s="1">
        <v>2.1331372261047363</v>
      </c>
      <c r="O752" s="1">
        <v>10128</v>
      </c>
      <c r="P752" s="1">
        <v>1397</v>
      </c>
      <c r="Q752" s="1">
        <v>2470</v>
      </c>
      <c r="R752" s="1">
        <v>203</v>
      </c>
      <c r="S752" s="1">
        <v>12.700428009033203</v>
      </c>
      <c r="T752" s="1">
        <v>0.31</v>
      </c>
      <c r="U752" s="1">
        <v>0.46</v>
      </c>
      <c r="V752" s="1">
        <v>38.5</v>
      </c>
      <c r="W752" s="1">
        <v>288</v>
      </c>
      <c r="X752" s="1">
        <v>207412</v>
      </c>
      <c r="Y752" s="1">
        <v>46</v>
      </c>
      <c r="Z752" s="1">
        <v>148</v>
      </c>
      <c r="AA752" s="1">
        <v>25390454</v>
      </c>
      <c r="AB752" s="1">
        <v>2688776</v>
      </c>
      <c r="AC752" s="1">
        <v>3916</v>
      </c>
      <c r="AD752" s="1">
        <v>403</v>
      </c>
      <c r="AE752" s="1">
        <v>3172667</v>
      </c>
      <c r="AF752" s="1">
        <v>323232</v>
      </c>
      <c r="AG752" s="1">
        <v>0</v>
      </c>
      <c r="AH752" s="1">
        <v>0</v>
      </c>
      <c r="AI752" s="1">
        <v>323232</v>
      </c>
      <c r="AJ752" s="1">
        <v>3172667</v>
      </c>
      <c r="AK752" s="1">
        <v>10.188021659851074</v>
      </c>
      <c r="AL752" s="1"/>
      <c r="AM752" s="1">
        <v>10.188021659851074</v>
      </c>
      <c r="AN752" s="1">
        <v>15.972222328186035</v>
      </c>
      <c r="AO752" s="1">
        <v>10.29111385345459</v>
      </c>
      <c r="AP752" s="1">
        <v>8.218623161315918</v>
      </c>
      <c r="AQ752" s="1">
        <v>10.589712142944336</v>
      </c>
      <c r="AR752" s="1">
        <v>13.79344367980957</v>
      </c>
      <c r="AS752" s="1">
        <v>43268</v>
      </c>
      <c r="AT752" s="3">
        <f>VLOOKUP($A752,'[2]Tabela 1'!$A$5:$E$5574,3,FALSE)</f>
        <v>1382107</v>
      </c>
      <c r="AU752" s="3">
        <f>VLOOKUP($A752,'[2]Tabela 1'!$A$5:$E$5574,4,FALSE)</f>
        <v>1544810</v>
      </c>
      <c r="AV752" s="3">
        <f>VLOOKUP($A752,'[2]Tabela 1'!$A$5:$E$5574,5,FALSE)</f>
        <v>1835529</v>
      </c>
      <c r="AW752" s="3">
        <f t="shared" si="23"/>
        <v>37223.440399026527</v>
      </c>
      <c r="AX752" s="1">
        <v>16524</v>
      </c>
      <c r="AY752" s="1">
        <v>41501</v>
      </c>
      <c r="AZ752" s="2">
        <v>3423.96</v>
      </c>
      <c r="BA752" s="3">
        <f>VLOOKUP($A752,[3]Tabela!$A$7:$E$5577,5,FALSE)</f>
        <v>2080.13</v>
      </c>
    </row>
    <row r="753" spans="1:53">
      <c r="A753" s="1">
        <v>4321600</v>
      </c>
      <c r="B753" t="s">
        <v>751</v>
      </c>
      <c r="C753" t="s">
        <v>773</v>
      </c>
      <c r="D753" t="str">
        <f t="shared" si="22"/>
        <v>4</v>
      </c>
      <c r="E753" t="s">
        <v>898</v>
      </c>
      <c r="F753" t="str">
        <f>VLOOKUP(A753,[1]Sheet1!$A$2:$J$5571,10,FALSE)</f>
        <v>Alta Renda</v>
      </c>
      <c r="G753" s="1">
        <v>430003</v>
      </c>
      <c r="H753" s="1">
        <v>0</v>
      </c>
      <c r="I753" s="1">
        <v>0</v>
      </c>
      <c r="J753" s="1">
        <v>1</v>
      </c>
      <c r="K753" s="1">
        <v>1</v>
      </c>
      <c r="L753" s="1">
        <v>31</v>
      </c>
      <c r="M753" s="1">
        <v>4195</v>
      </c>
      <c r="N753" s="1">
        <v>0.73897498846054077</v>
      </c>
      <c r="O753" s="1">
        <v>8812</v>
      </c>
      <c r="P753" s="1">
        <v>762</v>
      </c>
      <c r="Q753" s="1">
        <v>2455</v>
      </c>
      <c r="R753" s="1">
        <v>288</v>
      </c>
      <c r="S753" s="1">
        <v>9.3192510604858398</v>
      </c>
      <c r="T753" s="1">
        <v>0.28000000000000003</v>
      </c>
      <c r="U753" s="1">
        <v>0.53</v>
      </c>
      <c r="V753" s="1">
        <v>40.5</v>
      </c>
      <c r="W753" s="1">
        <v>640</v>
      </c>
      <c r="X753" s="1">
        <v>582156</v>
      </c>
      <c r="Y753" s="1">
        <v>168</v>
      </c>
      <c r="Z753" s="1">
        <v>422</v>
      </c>
      <c r="AA753" s="1">
        <v>20980948</v>
      </c>
      <c r="AB753" s="1">
        <v>1290746.625</v>
      </c>
      <c r="AC753" s="1">
        <v>3866</v>
      </c>
      <c r="AD753" s="1">
        <v>451</v>
      </c>
      <c r="AE753" s="1">
        <v>2199200</v>
      </c>
      <c r="AF753" s="1">
        <v>719200</v>
      </c>
      <c r="AG753" s="1">
        <v>0</v>
      </c>
      <c r="AH753" s="1">
        <v>0</v>
      </c>
      <c r="AI753" s="1">
        <v>719200</v>
      </c>
      <c r="AJ753" s="1">
        <v>2199200</v>
      </c>
      <c r="AK753" s="1">
        <v>32.702800750732422</v>
      </c>
      <c r="AL753" s="1"/>
      <c r="AM753" s="1">
        <v>32.702800750732422</v>
      </c>
      <c r="AN753" s="1">
        <v>26.25</v>
      </c>
      <c r="AO753" s="1">
        <v>11.665804862976074</v>
      </c>
      <c r="AP753" s="1">
        <v>11.731161117553711</v>
      </c>
      <c r="AQ753" s="1">
        <v>6.1519937515258789</v>
      </c>
      <c r="AR753" s="1">
        <v>8.6472988128662109</v>
      </c>
      <c r="AS753" s="1">
        <v>56296</v>
      </c>
      <c r="AT753" s="3">
        <f>VLOOKUP($A753,'[2]Tabela 1'!$A$5:$E$5574,3,FALSE)</f>
        <v>1234556</v>
      </c>
      <c r="AU753" s="3">
        <f>VLOOKUP($A753,'[2]Tabela 1'!$A$5:$E$5574,4,FALSE)</f>
        <v>1329519</v>
      </c>
      <c r="AV753" s="3">
        <f>VLOOKUP($A753,'[2]Tabela 1'!$A$5:$E$5574,5,FALSE)</f>
        <v>1579725</v>
      </c>
      <c r="AW753" s="3">
        <f t="shared" si="23"/>
        <v>24579.755962285082</v>
      </c>
      <c r="AX753" s="1">
        <v>21083</v>
      </c>
      <c r="AY753" s="1">
        <v>54090</v>
      </c>
      <c r="AZ753" s="2">
        <v>2952.9</v>
      </c>
      <c r="BA753" s="3">
        <f>VLOOKUP($A753,[3]Tabela!$A$7:$E$5577,5,FALSE)</f>
        <v>1871.57</v>
      </c>
    </row>
    <row r="754" spans="1:53">
      <c r="A754" s="1">
        <v>4321667</v>
      </c>
      <c r="B754" t="s">
        <v>752</v>
      </c>
      <c r="C754" t="s">
        <v>773</v>
      </c>
      <c r="D754" t="str">
        <f t="shared" si="22"/>
        <v>4</v>
      </c>
      <c r="E754" t="s">
        <v>896</v>
      </c>
      <c r="F754" t="str">
        <f>VLOOKUP(A754,[1]Sheet1!$A$2:$J$5571,10,FALSE)</f>
        <v>Alta Renda</v>
      </c>
      <c r="G754" s="1">
        <v>430008</v>
      </c>
      <c r="H754" s="1">
        <v>0</v>
      </c>
      <c r="I754" s="1">
        <v>0</v>
      </c>
      <c r="J754" s="1">
        <v>1</v>
      </c>
      <c r="K754" s="1">
        <v>1</v>
      </c>
      <c r="L754" s="1">
        <v>2</v>
      </c>
      <c r="M754" s="1">
        <v>324</v>
      </c>
      <c r="N754" s="1">
        <v>0.61728394031524658</v>
      </c>
      <c r="O754" s="1">
        <v>2839</v>
      </c>
      <c r="P754" s="1">
        <v>83</v>
      </c>
      <c r="Q754" s="1">
        <v>475</v>
      </c>
      <c r="R754" s="1">
        <v>29</v>
      </c>
      <c r="S754" s="1">
        <v>3.3796017169952393</v>
      </c>
      <c r="T754" s="1">
        <v>0.36</v>
      </c>
      <c r="U754" s="1">
        <v>0.41</v>
      </c>
      <c r="V754" s="1">
        <v>38.5</v>
      </c>
      <c r="W754" s="1">
        <v>26</v>
      </c>
      <c r="X754" s="1">
        <v>45308</v>
      </c>
      <c r="Y754" s="1">
        <v>12</v>
      </c>
      <c r="Z754" s="1">
        <v>33</v>
      </c>
      <c r="AA754" s="1">
        <v>7307214</v>
      </c>
      <c r="AB754" s="1">
        <v>155293.0625</v>
      </c>
      <c r="AC754" s="1">
        <v>902</v>
      </c>
      <c r="AD754" s="1">
        <v>42</v>
      </c>
      <c r="AE754" s="1">
        <v>24284684</v>
      </c>
      <c r="AF754" s="1">
        <v>25000</v>
      </c>
      <c r="AG754" s="1">
        <v>0</v>
      </c>
      <c r="AH754" s="1">
        <v>0</v>
      </c>
      <c r="AI754" s="1">
        <v>25000</v>
      </c>
      <c r="AJ754" s="1">
        <v>24284684</v>
      </c>
      <c r="AK754" s="1">
        <v>0.10294554382562637</v>
      </c>
      <c r="AL754" s="1"/>
      <c r="AM754" s="1">
        <v>0.10294554382562637</v>
      </c>
      <c r="AN754" s="1">
        <v>46.153846740722656</v>
      </c>
      <c r="AO754" s="1">
        <v>4.6563191413879395</v>
      </c>
      <c r="AP754" s="1">
        <v>6.1052632331848145</v>
      </c>
      <c r="AQ754" s="1">
        <v>2.1252021789550781</v>
      </c>
      <c r="AR754" s="1">
        <v>2.9235646724700928</v>
      </c>
      <c r="AS754" s="1">
        <v>11216</v>
      </c>
      <c r="AT754" s="3">
        <f>VLOOKUP($A754,'[2]Tabela 1'!$A$5:$E$5574,3,FALSE)</f>
        <v>308570</v>
      </c>
      <c r="AU754" s="3">
        <f>VLOOKUP($A754,'[2]Tabela 1'!$A$5:$E$5574,4,FALSE)</f>
        <v>337654</v>
      </c>
      <c r="AV754" s="3">
        <f>VLOOKUP($A754,'[2]Tabela 1'!$A$5:$E$5574,5,FALSE)</f>
        <v>372783</v>
      </c>
      <c r="AW754" s="3">
        <f t="shared" si="23"/>
        <v>30906.544622425627</v>
      </c>
      <c r="AX754" s="1">
        <v>4201</v>
      </c>
      <c r="AY754" s="1">
        <v>10925</v>
      </c>
      <c r="AZ754" s="2">
        <v>2645.35</v>
      </c>
      <c r="BA754" s="3">
        <f>VLOOKUP($A754,[3]Tabela!$A$7:$E$5577,5,FALSE)</f>
        <v>1632.48</v>
      </c>
    </row>
    <row r="755" spans="1:53">
      <c r="A755" s="1">
        <v>4321832</v>
      </c>
      <c r="B755" t="s">
        <v>753</v>
      </c>
      <c r="C755" t="s">
        <v>773</v>
      </c>
      <c r="D755" t="str">
        <f t="shared" si="22"/>
        <v>4</v>
      </c>
      <c r="E755" t="s">
        <v>897</v>
      </c>
      <c r="F755" t="str">
        <f>VLOOKUP(A755,[1]Sheet1!$A$2:$J$5571,10,FALSE)</f>
        <v>Alta Renda</v>
      </c>
      <c r="G755" s="1">
        <v>430008</v>
      </c>
      <c r="H755" s="1">
        <v>0</v>
      </c>
      <c r="I755" s="1">
        <v>0</v>
      </c>
      <c r="J755" s="1">
        <v>1</v>
      </c>
      <c r="K755" s="1">
        <v>1</v>
      </c>
      <c r="L755" s="1">
        <v>27</v>
      </c>
      <c r="M755" s="1">
        <v>304</v>
      </c>
      <c r="N755" s="1">
        <v>8.8815793991088867</v>
      </c>
      <c r="O755" s="1">
        <v>107</v>
      </c>
      <c r="P755" s="1">
        <v>0</v>
      </c>
      <c r="Q755" s="1">
        <v>75</v>
      </c>
      <c r="R755" s="1">
        <v>3</v>
      </c>
      <c r="S755" s="1">
        <v>1.6483516693115234</v>
      </c>
      <c r="T755" s="1">
        <v>0</v>
      </c>
      <c r="U755" s="1">
        <v>0</v>
      </c>
      <c r="V755" s="1">
        <v>0</v>
      </c>
      <c r="W755" s="1">
        <v>2</v>
      </c>
      <c r="X755" s="1">
        <v>5464</v>
      </c>
      <c r="Y755" s="1">
        <v>2</v>
      </c>
      <c r="Z755" s="1">
        <v>4</v>
      </c>
      <c r="AA755" s="1">
        <v>238336.34375</v>
      </c>
      <c r="AB755" s="1">
        <v>0</v>
      </c>
      <c r="AC755" s="1">
        <v>107</v>
      </c>
      <c r="AD755" s="1">
        <v>4</v>
      </c>
      <c r="AE755" s="1">
        <v>895000</v>
      </c>
      <c r="AF755" s="1">
        <v>0</v>
      </c>
      <c r="AG755" s="1">
        <v>0</v>
      </c>
      <c r="AH755" s="1">
        <v>0</v>
      </c>
      <c r="AI755" s="1">
        <v>0</v>
      </c>
      <c r="AJ755" s="1">
        <v>895000</v>
      </c>
      <c r="AK755" s="1">
        <v>0</v>
      </c>
      <c r="AL755" s="1"/>
      <c r="AM755" s="1">
        <v>0</v>
      </c>
      <c r="AN755" s="1">
        <v>100</v>
      </c>
      <c r="AO755" s="1">
        <v>3.7383177280426025</v>
      </c>
      <c r="AP755" s="1">
        <v>4</v>
      </c>
      <c r="AQ755" s="1">
        <v>0</v>
      </c>
      <c r="AR755" s="1">
        <v>0</v>
      </c>
      <c r="AS755" s="1">
        <v>2814</v>
      </c>
      <c r="AT755" s="3">
        <f>VLOOKUP($A755,'[2]Tabela 1'!$A$5:$E$5574,3,FALSE)</f>
        <v>64219</v>
      </c>
      <c r="AU755" s="3">
        <f>VLOOKUP($A755,'[2]Tabela 1'!$A$5:$E$5574,4,FALSE)</f>
        <v>65535</v>
      </c>
      <c r="AV755" s="3">
        <f>VLOOKUP($A755,'[2]Tabela 1'!$A$5:$E$5574,5,FALSE)</f>
        <v>79197</v>
      </c>
      <c r="AW755" s="3">
        <f t="shared" si="23"/>
        <v>23865.622723962126</v>
      </c>
      <c r="AX755" s="1">
        <v>1059</v>
      </c>
      <c r="AY755" s="1">
        <v>2746</v>
      </c>
      <c r="AZ755" s="2">
        <v>2152.67</v>
      </c>
      <c r="BA755" s="3">
        <f>VLOOKUP($A755,[3]Tabela!$A$7:$E$5577,5,FALSE)</f>
        <v>1413.66</v>
      </c>
    </row>
    <row r="756" spans="1:53">
      <c r="A756" s="1">
        <v>4322327</v>
      </c>
      <c r="B756" t="s">
        <v>754</v>
      </c>
      <c r="C756" t="s">
        <v>773</v>
      </c>
      <c r="D756" t="str">
        <f t="shared" si="22"/>
        <v>4</v>
      </c>
      <c r="E756" t="s">
        <v>896</v>
      </c>
      <c r="F756" t="str">
        <f>VLOOKUP(A756,[1]Sheet1!$A$2:$J$5571,10,FALSE)</f>
        <v>Alta Renda</v>
      </c>
      <c r="G756" s="1">
        <v>430009</v>
      </c>
      <c r="H756" s="1">
        <v>0</v>
      </c>
      <c r="I756" s="1">
        <v>0</v>
      </c>
      <c r="J756" s="1">
        <v>1</v>
      </c>
      <c r="K756" s="1">
        <v>1</v>
      </c>
      <c r="L756" s="1">
        <v>22</v>
      </c>
      <c r="M756" s="1">
        <v>189</v>
      </c>
      <c r="N756" s="1">
        <v>11.640212059020996</v>
      </c>
      <c r="O756" s="1">
        <v>326</v>
      </c>
      <c r="P756" s="1">
        <v>13</v>
      </c>
      <c r="Q756" s="1">
        <v>88</v>
      </c>
      <c r="R756" s="1">
        <v>5</v>
      </c>
      <c r="S756" s="1">
        <v>4.3478260040283203</v>
      </c>
      <c r="T756" s="1">
        <v>0.21</v>
      </c>
      <c r="U756" s="1">
        <v>0.28999999999999998</v>
      </c>
      <c r="V756" s="1">
        <v>25</v>
      </c>
      <c r="W756" s="1">
        <v>0</v>
      </c>
      <c r="X756" s="1">
        <v>0</v>
      </c>
      <c r="Y756" s="1">
        <v>0</v>
      </c>
      <c r="Z756" s="1">
        <v>0</v>
      </c>
      <c r="AA756" s="1">
        <v>932157</v>
      </c>
      <c r="AB756" s="1">
        <v>17791.73046875</v>
      </c>
      <c r="AC756" s="1">
        <v>133</v>
      </c>
      <c r="AD756" s="1">
        <v>8</v>
      </c>
      <c r="AE756" s="1">
        <v>284629</v>
      </c>
      <c r="AF756" s="1">
        <v>0</v>
      </c>
      <c r="AG756" s="1">
        <v>0</v>
      </c>
      <c r="AH756" s="1">
        <v>0</v>
      </c>
      <c r="AI756" s="1">
        <v>0</v>
      </c>
      <c r="AJ756" s="1">
        <v>284629</v>
      </c>
      <c r="AK756" s="1">
        <v>0</v>
      </c>
      <c r="AL756" s="1"/>
      <c r="AM756" s="1">
        <v>0</v>
      </c>
      <c r="AN756" s="1">
        <v>100</v>
      </c>
      <c r="AO756" s="1">
        <v>6.0150375366210938</v>
      </c>
      <c r="AP756" s="1">
        <v>5.6818180084228516</v>
      </c>
      <c r="AQ756" s="1">
        <v>1.9086624383926392</v>
      </c>
      <c r="AR756" s="1">
        <v>3.9877300262451172</v>
      </c>
      <c r="AS756" s="1">
        <v>3489</v>
      </c>
      <c r="AT756" s="3">
        <f>VLOOKUP($A756,'[2]Tabela 1'!$A$5:$E$5574,3,FALSE)</f>
        <v>163727</v>
      </c>
      <c r="AU756" s="3">
        <f>VLOOKUP($A756,'[2]Tabela 1'!$A$5:$E$5574,4,FALSE)</f>
        <v>155553</v>
      </c>
      <c r="AV756" s="3">
        <f>VLOOKUP($A756,'[2]Tabela 1'!$A$5:$E$5574,5,FALSE)</f>
        <v>161326</v>
      </c>
      <c r="AW756" s="3">
        <f t="shared" si="23"/>
        <v>45576.618810430708</v>
      </c>
      <c r="AX756" s="1">
        <v>1205</v>
      </c>
      <c r="AY756" s="1">
        <v>3413</v>
      </c>
      <c r="AZ756" s="2">
        <v>2634.21</v>
      </c>
      <c r="BA756" s="3">
        <f>VLOOKUP($A756,[3]Tabela!$A$7:$E$5577,5,FALSE)</f>
        <v>1599.23</v>
      </c>
    </row>
    <row r="757" spans="1:53">
      <c r="A757" s="1">
        <v>4323002</v>
      </c>
      <c r="B757" t="s">
        <v>755</v>
      </c>
      <c r="C757" t="s">
        <v>773</v>
      </c>
      <c r="D757" t="str">
        <f t="shared" si="22"/>
        <v>4</v>
      </c>
      <c r="E757" t="s">
        <v>896</v>
      </c>
      <c r="F757" t="str">
        <f>VLOOKUP(A757,[1]Sheet1!$A$2:$J$5571,10,FALSE)</f>
        <v>Média Renda e Médio Dinamismo</v>
      </c>
      <c r="G757" s="1">
        <v>4323002</v>
      </c>
      <c r="H757" s="1">
        <v>0</v>
      </c>
      <c r="I757" s="1">
        <v>0</v>
      </c>
      <c r="J757" s="1">
        <v>1</v>
      </c>
      <c r="K757" s="1">
        <v>1</v>
      </c>
      <c r="L757" s="1">
        <v>319</v>
      </c>
      <c r="M757" s="1">
        <v>20674</v>
      </c>
      <c r="N757" s="1">
        <v>1.5430008172988892</v>
      </c>
      <c r="O757" s="1">
        <v>21165</v>
      </c>
      <c r="P757" s="1">
        <v>690</v>
      </c>
      <c r="Q757" s="1">
        <v>9625</v>
      </c>
      <c r="R757" s="1">
        <v>648</v>
      </c>
      <c r="S757" s="1">
        <v>4.3455667495727539</v>
      </c>
      <c r="T757" s="1">
        <v>0.73</v>
      </c>
      <c r="U757" s="1">
        <v>0.71</v>
      </c>
      <c r="V757" s="1">
        <v>72</v>
      </c>
      <c r="W757" s="1">
        <v>199</v>
      </c>
      <c r="X757" s="1">
        <v>213432</v>
      </c>
      <c r="Y757" s="1">
        <v>67</v>
      </c>
      <c r="Z757" s="1">
        <v>155</v>
      </c>
      <c r="AA757" s="1">
        <v>57447044</v>
      </c>
      <c r="AB757" s="1">
        <v>1251708.125</v>
      </c>
      <c r="AC757" s="1">
        <v>12391</v>
      </c>
      <c r="AD757" s="1">
        <v>794</v>
      </c>
      <c r="AE757" s="1">
        <v>15639405</v>
      </c>
      <c r="AF757" s="1">
        <v>381000</v>
      </c>
      <c r="AG757" s="1">
        <v>0</v>
      </c>
      <c r="AH757" s="1">
        <v>0</v>
      </c>
      <c r="AI757" s="1">
        <v>381000</v>
      </c>
      <c r="AJ757" s="1">
        <v>15639405</v>
      </c>
      <c r="AK757" s="1">
        <v>2.4361541271209717</v>
      </c>
      <c r="AL757" s="1"/>
      <c r="AM757" s="1">
        <v>2.4361541271209717</v>
      </c>
      <c r="AN757" s="1">
        <v>33.668342590332031</v>
      </c>
      <c r="AO757" s="1">
        <v>6.4078764915466309</v>
      </c>
      <c r="AP757" s="1">
        <v>6.7324676513671875</v>
      </c>
      <c r="AQ757" s="1">
        <v>2.1788904666900635</v>
      </c>
      <c r="AR757" s="1">
        <v>3.2600991725921631</v>
      </c>
      <c r="AS757" s="1">
        <v>232113</v>
      </c>
      <c r="AT757" s="3">
        <f>VLOOKUP($A757,'[2]Tabela 1'!$A$5:$E$5574,3,FALSE)</f>
        <v>4335081</v>
      </c>
      <c r="AU757" s="3">
        <f>VLOOKUP($A757,'[2]Tabela 1'!$A$5:$E$5574,4,FALSE)</f>
        <v>4647664</v>
      </c>
      <c r="AV757" s="3">
        <f>VLOOKUP($A757,'[2]Tabela 1'!$A$5:$E$5574,5,FALSE)</f>
        <v>5545184</v>
      </c>
      <c r="AW757" s="3">
        <f t="shared" si="23"/>
        <v>20797.150477008716</v>
      </c>
      <c r="AX757" s="1">
        <v>84605</v>
      </c>
      <c r="AY757" s="1">
        <v>223476</v>
      </c>
      <c r="AZ757" s="2">
        <v>2529.7399999999998</v>
      </c>
      <c r="BA757" s="3">
        <f>VLOOKUP($A757,[3]Tabela!$A$7:$E$5577,5,FALSE)</f>
        <v>1489.82</v>
      </c>
    </row>
    <row r="758" spans="1:53">
      <c r="A758" s="1">
        <v>4323804</v>
      </c>
      <c r="B758" t="s">
        <v>756</v>
      </c>
      <c r="C758" t="s">
        <v>773</v>
      </c>
      <c r="D758" t="str">
        <f t="shared" si="22"/>
        <v>4</v>
      </c>
      <c r="E758" t="s">
        <v>893</v>
      </c>
      <c r="F758" t="str">
        <f>VLOOKUP(A758,[1]Sheet1!$A$2:$J$5571,10,FALSE)</f>
        <v>Alta Renda</v>
      </c>
      <c r="G758" s="1">
        <v>430003</v>
      </c>
      <c r="H758" s="1">
        <v>0</v>
      </c>
      <c r="I758" s="1">
        <v>0</v>
      </c>
      <c r="J758" s="1">
        <v>1</v>
      </c>
      <c r="K758" s="1">
        <v>1</v>
      </c>
      <c r="L758" s="1">
        <v>1</v>
      </c>
      <c r="M758" s="1">
        <v>843</v>
      </c>
      <c r="N758" s="1">
        <v>0.11862396448850632</v>
      </c>
      <c r="O758" s="1">
        <v>4688</v>
      </c>
      <c r="P758" s="1">
        <v>379</v>
      </c>
      <c r="Q758" s="1">
        <v>1127</v>
      </c>
      <c r="R758" s="1">
        <v>85</v>
      </c>
      <c r="S758" s="1">
        <v>7.9793634414672852</v>
      </c>
      <c r="T758" s="1">
        <v>0.24</v>
      </c>
      <c r="U758" s="1">
        <v>0.32</v>
      </c>
      <c r="V758" s="1">
        <v>28</v>
      </c>
      <c r="W758" s="1">
        <v>136</v>
      </c>
      <c r="X758" s="1">
        <v>53780</v>
      </c>
      <c r="Y758" s="1">
        <v>16</v>
      </c>
      <c r="Z758" s="1">
        <v>39</v>
      </c>
      <c r="AA758" s="1">
        <v>11358126</v>
      </c>
      <c r="AB758" s="1">
        <v>704541.625</v>
      </c>
      <c r="AC758" s="1">
        <v>1951</v>
      </c>
      <c r="AD758" s="1">
        <v>180</v>
      </c>
      <c r="AE758" s="1">
        <v>5530000</v>
      </c>
      <c r="AF758" s="1">
        <v>0</v>
      </c>
      <c r="AG758" s="1">
        <v>0</v>
      </c>
      <c r="AH758" s="1">
        <v>0</v>
      </c>
      <c r="AI758" s="1">
        <v>0</v>
      </c>
      <c r="AJ758" s="1">
        <v>5530000</v>
      </c>
      <c r="AK758" s="1">
        <v>0</v>
      </c>
      <c r="AL758" s="1"/>
      <c r="AM758" s="1">
        <v>0</v>
      </c>
      <c r="AN758" s="1">
        <v>11.764705657958984</v>
      </c>
      <c r="AO758" s="1">
        <v>9.2260379791259766</v>
      </c>
      <c r="AP758" s="1">
        <v>7.542147159576416</v>
      </c>
      <c r="AQ758" s="1">
        <v>6.2029743194580078</v>
      </c>
      <c r="AR758" s="1">
        <v>8.0844707489013672</v>
      </c>
      <c r="AS758" s="1">
        <v>16907</v>
      </c>
      <c r="AT758" s="3">
        <f>VLOOKUP($A758,'[2]Tabela 1'!$A$5:$E$5574,3,FALSE)</f>
        <v>733160</v>
      </c>
      <c r="AU758" s="3">
        <f>VLOOKUP($A758,'[2]Tabela 1'!$A$5:$E$5574,4,FALSE)</f>
        <v>790855</v>
      </c>
      <c r="AV758" s="3">
        <f>VLOOKUP($A758,'[2]Tabela 1'!$A$5:$E$5574,5,FALSE)</f>
        <v>914704</v>
      </c>
      <c r="AW758" s="3">
        <f t="shared" si="23"/>
        <v>48155.330938318213</v>
      </c>
      <c r="AX758" s="1">
        <v>5790</v>
      </c>
      <c r="AY758" s="1">
        <v>16423</v>
      </c>
      <c r="AZ758" s="2">
        <v>3969.21</v>
      </c>
      <c r="BA758" s="3">
        <f>VLOOKUP($A758,[3]Tabela!$A$7:$E$5577,5,FALSE)</f>
        <v>2134.14</v>
      </c>
    </row>
  </sheetData>
  <autoFilter ref="A1:BB758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</dc:creator>
  <cp:lastModifiedBy>Giovani Gianetti</cp:lastModifiedBy>
  <dcterms:created xsi:type="dcterms:W3CDTF">2026-04-05T12:09:29Z</dcterms:created>
  <dcterms:modified xsi:type="dcterms:W3CDTF">2026-04-08T14:24:26Z</dcterms:modified>
</cp:coreProperties>
</file>